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ANNACE07\Desktop\"/>
    </mc:Choice>
  </mc:AlternateContent>
  <bookViews>
    <workbookView xWindow="0" yWindow="0" windowWidth="28800" windowHeight="1302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2" i="1" l="1"/>
  <c r="AB4" i="1"/>
  <c r="AD7" i="1" s="1"/>
  <c r="AB7" i="1" l="1"/>
  <c r="AB5" i="1"/>
  <c r="AC7" i="1"/>
  <c r="AD5" i="1"/>
  <c r="AC5" i="1"/>
  <c r="Q462" i="1" l="1"/>
  <c r="Q458" i="1"/>
  <c r="Q454" i="1"/>
  <c r="Q450" i="1"/>
  <c r="Q446" i="1"/>
  <c r="Q442" i="1"/>
  <c r="Q438" i="1"/>
  <c r="Q434" i="1"/>
  <c r="Q430" i="1"/>
  <c r="Q426" i="1"/>
  <c r="Q422" i="1"/>
  <c r="Q418" i="1"/>
  <c r="Q414" i="1"/>
  <c r="Q410" i="1"/>
  <c r="Q406" i="1"/>
  <c r="Q402" i="1"/>
  <c r="Q398" i="1"/>
  <c r="Q394" i="1"/>
  <c r="Q390" i="1"/>
  <c r="Q386" i="1"/>
  <c r="Q382" i="1"/>
  <c r="Q378" i="1"/>
  <c r="Q374" i="1"/>
  <c r="Q370" i="1"/>
  <c r="Q366" i="1"/>
  <c r="Q362" i="1"/>
  <c r="Q358" i="1"/>
  <c r="Q354" i="1"/>
  <c r="Q350" i="1"/>
  <c r="Q459" i="1"/>
  <c r="Q455" i="1"/>
  <c r="Q451" i="1"/>
  <c r="Q447" i="1"/>
  <c r="Q443" i="1"/>
  <c r="Q439" i="1"/>
  <c r="Q435" i="1"/>
  <c r="Q431" i="1"/>
  <c r="Q427" i="1"/>
  <c r="Q423" i="1"/>
  <c r="Q419" i="1"/>
  <c r="Q415" i="1"/>
  <c r="Q411" i="1"/>
  <c r="Q407" i="1"/>
  <c r="Q403" i="1"/>
  <c r="Q460" i="1"/>
  <c r="Q456" i="1"/>
  <c r="Q452" i="1"/>
  <c r="Q448" i="1"/>
  <c r="Q444" i="1"/>
  <c r="Q440" i="1"/>
  <c r="Q436" i="1"/>
  <c r="Q432" i="1"/>
  <c r="Q428" i="1"/>
  <c r="Q424" i="1"/>
  <c r="Q420" i="1"/>
  <c r="Q416" i="1"/>
  <c r="Q412" i="1"/>
  <c r="Q408" i="1"/>
  <c r="Q404" i="1"/>
  <c r="Q400" i="1"/>
  <c r="Q396" i="1"/>
  <c r="Q392" i="1"/>
  <c r="Q388" i="1"/>
  <c r="Q384" i="1"/>
  <c r="Q380" i="1"/>
  <c r="Q376" i="1"/>
  <c r="Q372" i="1"/>
  <c r="Q368" i="1"/>
  <c r="Q364" i="1"/>
  <c r="Q360" i="1"/>
  <c r="Q356" i="1"/>
  <c r="Q352" i="1"/>
  <c r="Q453" i="1"/>
  <c r="Q437" i="1"/>
  <c r="Q421" i="1"/>
  <c r="Q405" i="1"/>
  <c r="Q397" i="1"/>
  <c r="Q389" i="1"/>
  <c r="Q381" i="1"/>
  <c r="Q373" i="1"/>
  <c r="Q365" i="1"/>
  <c r="Q357" i="1"/>
  <c r="Q349" i="1"/>
  <c r="Q345" i="1"/>
  <c r="Q341" i="1"/>
  <c r="Q337" i="1"/>
  <c r="Q333" i="1"/>
  <c r="Q329" i="1"/>
  <c r="Q325" i="1"/>
  <c r="Q321" i="1"/>
  <c r="Q317" i="1"/>
  <c r="Q313" i="1"/>
  <c r="Q309" i="1"/>
  <c r="Q305" i="1"/>
  <c r="Q301" i="1"/>
  <c r="Q297" i="1"/>
  <c r="Q293" i="1"/>
  <c r="Q289" i="1"/>
  <c r="Q285" i="1"/>
  <c r="Q281" i="1"/>
  <c r="Q277" i="1"/>
  <c r="Q461" i="1"/>
  <c r="Q433" i="1"/>
  <c r="Q425" i="1"/>
  <c r="Q395" i="1"/>
  <c r="Q391" i="1"/>
  <c r="Q377" i="1"/>
  <c r="Q363" i="1"/>
  <c r="Q359" i="1"/>
  <c r="Q347" i="1"/>
  <c r="Q340" i="1"/>
  <c r="Q338" i="1"/>
  <c r="Q331" i="1"/>
  <c r="Q324" i="1"/>
  <c r="Q322" i="1"/>
  <c r="Q315" i="1"/>
  <c r="Q308" i="1"/>
  <c r="Q306" i="1"/>
  <c r="Q299" i="1"/>
  <c r="Q292" i="1"/>
  <c r="Q290" i="1"/>
  <c r="Q283" i="1"/>
  <c r="Q276" i="1"/>
  <c r="Q272" i="1"/>
  <c r="Q268" i="1"/>
  <c r="Q264" i="1"/>
  <c r="Q260" i="1"/>
  <c r="Q256" i="1"/>
  <c r="Q252" i="1"/>
  <c r="Q248" i="1"/>
  <c r="Q244" i="1"/>
  <c r="Q240" i="1"/>
  <c r="Q236" i="1"/>
  <c r="Q232" i="1"/>
  <c r="Q228" i="1"/>
  <c r="Q224" i="1"/>
  <c r="Q220" i="1"/>
  <c r="Q216" i="1"/>
  <c r="Q212" i="1"/>
  <c r="Q208" i="1"/>
  <c r="Q204" i="1"/>
  <c r="Q200" i="1"/>
  <c r="Q196" i="1"/>
  <c r="Q192" i="1"/>
  <c r="Q188" i="1"/>
  <c r="Q184" i="1"/>
  <c r="Q180" i="1"/>
  <c r="Q176" i="1"/>
  <c r="Q172" i="1"/>
  <c r="Q168" i="1"/>
  <c r="Q164" i="1"/>
  <c r="Q160" i="1"/>
  <c r="Q156" i="1"/>
  <c r="Q152" i="1"/>
  <c r="Q148" i="1"/>
  <c r="Q144" i="1"/>
  <c r="Q140" i="1"/>
  <c r="Q457" i="1"/>
  <c r="Q429" i="1"/>
  <c r="Q401" i="1"/>
  <c r="Q393" i="1"/>
  <c r="Q379" i="1"/>
  <c r="Q375" i="1"/>
  <c r="Q361" i="1"/>
  <c r="Q348" i="1"/>
  <c r="Q346" i="1"/>
  <c r="Q339" i="1"/>
  <c r="Q332" i="1"/>
  <c r="Q330" i="1"/>
  <c r="Q323" i="1"/>
  <c r="Q316" i="1"/>
  <c r="Q314" i="1"/>
  <c r="Q307" i="1"/>
  <c r="Q300" i="1"/>
  <c r="Q298" i="1"/>
  <c r="Q291" i="1"/>
  <c r="Q284" i="1"/>
  <c r="Q282" i="1"/>
  <c r="Q274" i="1"/>
  <c r="Q270" i="1"/>
  <c r="Q266" i="1"/>
  <c r="Q262" i="1"/>
  <c r="Q258" i="1"/>
  <c r="Q254" i="1"/>
  <c r="Q250" i="1"/>
  <c r="Q246" i="1"/>
  <c r="Q242" i="1"/>
  <c r="Q238" i="1"/>
  <c r="Q234" i="1"/>
  <c r="Q230" i="1"/>
  <c r="Q226" i="1"/>
  <c r="Q222" i="1"/>
  <c r="Q218" i="1"/>
  <c r="Q214" i="1"/>
  <c r="Q210" i="1"/>
  <c r="Q206" i="1"/>
  <c r="Q202" i="1"/>
  <c r="Q198" i="1"/>
  <c r="Q194" i="1"/>
  <c r="Q190" i="1"/>
  <c r="Q186" i="1"/>
  <c r="Q182" i="1"/>
  <c r="Q178" i="1"/>
  <c r="Q174" i="1"/>
  <c r="Q170" i="1"/>
  <c r="Q166" i="1"/>
  <c r="Q162" i="1"/>
  <c r="Q158" i="1"/>
  <c r="Q154" i="1"/>
  <c r="Q150" i="1"/>
  <c r="Q146" i="1"/>
  <c r="Q142" i="1"/>
  <c r="Q138" i="1"/>
  <c r="Q449" i="1"/>
  <c r="Q367" i="1"/>
  <c r="Q353" i="1"/>
  <c r="Q344" i="1"/>
  <c r="Q326" i="1"/>
  <c r="Q319" i="1"/>
  <c r="Q312" i="1"/>
  <c r="Q294" i="1"/>
  <c r="Q287" i="1"/>
  <c r="Q280" i="1"/>
  <c r="Q271" i="1"/>
  <c r="Q263" i="1"/>
  <c r="Q255" i="1"/>
  <c r="Q247" i="1"/>
  <c r="Q239" i="1"/>
  <c r="Q231" i="1"/>
  <c r="Q223" i="1"/>
  <c r="Q215" i="1"/>
  <c r="Q207" i="1"/>
  <c r="Q199" i="1"/>
  <c r="Q191" i="1"/>
  <c r="Q183" i="1"/>
  <c r="Q175" i="1"/>
  <c r="Q167" i="1"/>
  <c r="Q159" i="1"/>
  <c r="Q151" i="1"/>
  <c r="Q143" i="1"/>
  <c r="Q441" i="1"/>
  <c r="Q383" i="1"/>
  <c r="Q355" i="1"/>
  <c r="Q342" i="1"/>
  <c r="Q328" i="1"/>
  <c r="Q318" i="1"/>
  <c r="Q304" i="1"/>
  <c r="Q295" i="1"/>
  <c r="Q269" i="1"/>
  <c r="Q265" i="1"/>
  <c r="Q251" i="1"/>
  <c r="Q237" i="1"/>
  <c r="Q233" i="1"/>
  <c r="Q219" i="1"/>
  <c r="Q205" i="1"/>
  <c r="Q201" i="1"/>
  <c r="Q187" i="1"/>
  <c r="Q169" i="1"/>
  <c r="Q155" i="1"/>
  <c r="Q141" i="1"/>
  <c r="Q445" i="1"/>
  <c r="Q409" i="1"/>
  <c r="Q385" i="1"/>
  <c r="Q343" i="1"/>
  <c r="Q334" i="1"/>
  <c r="Q320" i="1"/>
  <c r="Q310" i="1"/>
  <c r="Q296" i="1"/>
  <c r="Q286" i="1"/>
  <c r="Q273" i="1"/>
  <c r="Q259" i="1"/>
  <c r="Q245" i="1"/>
  <c r="Q241" i="1"/>
  <c r="Q227" i="1"/>
  <c r="Q213" i="1"/>
  <c r="Q209" i="1"/>
  <c r="Q195" i="1"/>
  <c r="Q181" i="1"/>
  <c r="Q177" i="1"/>
  <c r="Q163" i="1"/>
  <c r="Q149" i="1"/>
  <c r="Q145" i="1"/>
  <c r="Q136" i="1"/>
  <c r="Q133" i="1"/>
  <c r="Q129" i="1"/>
  <c r="Q125" i="1"/>
  <c r="Q121" i="1"/>
  <c r="Q117" i="1"/>
  <c r="Q113" i="1"/>
  <c r="Q109" i="1"/>
  <c r="Q105" i="1"/>
  <c r="Q101" i="1"/>
  <c r="Q97" i="1"/>
  <c r="Q93" i="1"/>
  <c r="Q89" i="1"/>
  <c r="Q85" i="1"/>
  <c r="Q81" i="1"/>
  <c r="Q77" i="1"/>
  <c r="Q73" i="1"/>
  <c r="Q69" i="1"/>
  <c r="Q65" i="1"/>
  <c r="Q61" i="1"/>
  <c r="Q57" i="1"/>
  <c r="Q53" i="1"/>
  <c r="Q49" i="1"/>
  <c r="Q45" i="1"/>
  <c r="Q41" i="1"/>
  <c r="Q37" i="1"/>
  <c r="Q33" i="1"/>
  <c r="Q29" i="1"/>
  <c r="Q25" i="1"/>
  <c r="Q20" i="1"/>
  <c r="Q16" i="1"/>
  <c r="Q12" i="1"/>
  <c r="Q8" i="1"/>
  <c r="Q173" i="1"/>
  <c r="Q417" i="1"/>
  <c r="Q371" i="1"/>
  <c r="Q351" i="1"/>
  <c r="Q303" i="1"/>
  <c r="Q275" i="1"/>
  <c r="Q261" i="1"/>
  <c r="Q225" i="1"/>
  <c r="Q211" i="1"/>
  <c r="Q197" i="1"/>
  <c r="Q161" i="1"/>
  <c r="Q147" i="1"/>
  <c r="Q137" i="1"/>
  <c r="Q134" i="1"/>
  <c r="Q127" i="1"/>
  <c r="Q120" i="1"/>
  <c r="Q118" i="1"/>
  <c r="Q111" i="1"/>
  <c r="Q104" i="1"/>
  <c r="Q102" i="1"/>
  <c r="Q95" i="1"/>
  <c r="Q88" i="1"/>
  <c r="Q86" i="1"/>
  <c r="Q79" i="1"/>
  <c r="Q72" i="1"/>
  <c r="Q70" i="1"/>
  <c r="Q63" i="1"/>
  <c r="Q56" i="1"/>
  <c r="Q54" i="1"/>
  <c r="Q47" i="1"/>
  <c r="Q40" i="1"/>
  <c r="Q38" i="1"/>
  <c r="Q31" i="1"/>
  <c r="Q75" i="1"/>
  <c r="Q68" i="1"/>
  <c r="Q52" i="1"/>
  <c r="Q27" i="1"/>
  <c r="Q7" i="1"/>
  <c r="Q3" i="1"/>
  <c r="Q399" i="1"/>
  <c r="Q336" i="1"/>
  <c r="Q327" i="1"/>
  <c r="Q279" i="1"/>
  <c r="Q257" i="1"/>
  <c r="Q243" i="1"/>
  <c r="Q229" i="1"/>
  <c r="Q193" i="1"/>
  <c r="Q179" i="1"/>
  <c r="Q165" i="1"/>
  <c r="Q135" i="1"/>
  <c r="Q128" i="1"/>
  <c r="Q126" i="1"/>
  <c r="Q119" i="1"/>
  <c r="Q112" i="1"/>
  <c r="Q110" i="1"/>
  <c r="Q103" i="1"/>
  <c r="Q96" i="1"/>
  <c r="Q94" i="1"/>
  <c r="Q87" i="1"/>
  <c r="Q80" i="1"/>
  <c r="Q78" i="1"/>
  <c r="Q71" i="1"/>
  <c r="Q64" i="1"/>
  <c r="Q62" i="1"/>
  <c r="Q55" i="1"/>
  <c r="Q48" i="1"/>
  <c r="Q46" i="1"/>
  <c r="Q39" i="1"/>
  <c r="Q32" i="1"/>
  <c r="Q30" i="1"/>
  <c r="Q23" i="1"/>
  <c r="Q18" i="1"/>
  <c r="Q11" i="1"/>
  <c r="Q9" i="1"/>
  <c r="Q335" i="1"/>
  <c r="Q288" i="1"/>
  <c r="Q278" i="1"/>
  <c r="Q249" i="1"/>
  <c r="Q235" i="1"/>
  <c r="Q221" i="1"/>
  <c r="Q185" i="1"/>
  <c r="Q171" i="1"/>
  <c r="Q157" i="1"/>
  <c r="Q131" i="1"/>
  <c r="Q124" i="1"/>
  <c r="Q122" i="1"/>
  <c r="Q115" i="1"/>
  <c r="Q108" i="1"/>
  <c r="Q106" i="1"/>
  <c r="Q99" i="1"/>
  <c r="Q92" i="1"/>
  <c r="Q90" i="1"/>
  <c r="Q83" i="1"/>
  <c r="Q76" i="1"/>
  <c r="Q74" i="1"/>
  <c r="Q67" i="1"/>
  <c r="Q60" i="1"/>
  <c r="Q58" i="1"/>
  <c r="Q51" i="1"/>
  <c r="Q44" i="1"/>
  <c r="Q42" i="1"/>
  <c r="Q35" i="1"/>
  <c r="Q28" i="1"/>
  <c r="Q26" i="1"/>
  <c r="Q21" i="1"/>
  <c r="Q14" i="1"/>
  <c r="Q6" i="1"/>
  <c r="Q4" i="1"/>
  <c r="Q24" i="1"/>
  <c r="Q19" i="1"/>
  <c r="Q17" i="1"/>
  <c r="Q10" i="1"/>
  <c r="Q5" i="1"/>
  <c r="Q413" i="1"/>
  <c r="Q387" i="1"/>
  <c r="Q369" i="1"/>
  <c r="Q311" i="1"/>
  <c r="Q302" i="1"/>
  <c r="Q267" i="1"/>
  <c r="Q253" i="1"/>
  <c r="Q217" i="1"/>
  <c r="Q203" i="1"/>
  <c r="Q189" i="1"/>
  <c r="Q153" i="1"/>
  <c r="Q139" i="1"/>
  <c r="Q132" i="1"/>
  <c r="Q130" i="1"/>
  <c r="Q123" i="1"/>
  <c r="Q116" i="1"/>
  <c r="Q114" i="1"/>
  <c r="Q107" i="1"/>
  <c r="Q100" i="1"/>
  <c r="Q98" i="1"/>
  <c r="Q91" i="1"/>
  <c r="Q84" i="1"/>
  <c r="Q82" i="1"/>
  <c r="Q66" i="1"/>
  <c r="Q59" i="1"/>
  <c r="Q50" i="1"/>
  <c r="Q43" i="1"/>
  <c r="Q36" i="1"/>
  <c r="Q34" i="1"/>
  <c r="Q22" i="1"/>
  <c r="Q15" i="1"/>
  <c r="Q13" i="1"/>
  <c r="O460" i="1"/>
  <c r="O456" i="1"/>
  <c r="O452" i="1"/>
  <c r="O448" i="1"/>
  <c r="O444" i="1"/>
  <c r="O440" i="1"/>
  <c r="O436" i="1"/>
  <c r="O432" i="1"/>
  <c r="O428" i="1"/>
  <c r="O424" i="1"/>
  <c r="O420" i="1"/>
  <c r="O416" i="1"/>
  <c r="O412" i="1"/>
  <c r="O408" i="1"/>
  <c r="O404" i="1"/>
  <c r="O400" i="1"/>
  <c r="O396" i="1"/>
  <c r="O392" i="1"/>
  <c r="O388" i="1"/>
  <c r="O384" i="1"/>
  <c r="O380" i="1"/>
  <c r="O376" i="1"/>
  <c r="O372" i="1"/>
  <c r="O368" i="1"/>
  <c r="O364" i="1"/>
  <c r="O360" i="1"/>
  <c r="O356" i="1"/>
  <c r="O352" i="1"/>
  <c r="O461" i="1"/>
  <c r="O457" i="1"/>
  <c r="O453" i="1"/>
  <c r="O449" i="1"/>
  <c r="O445" i="1"/>
  <c r="O441" i="1"/>
  <c r="O437" i="1"/>
  <c r="O433" i="1"/>
  <c r="O429" i="1"/>
  <c r="O425" i="1"/>
  <c r="O421" i="1"/>
  <c r="O417" i="1"/>
  <c r="O413" i="1"/>
  <c r="O409" i="1"/>
  <c r="O405" i="1"/>
  <c r="O401" i="1"/>
  <c r="O462" i="1"/>
  <c r="O458" i="1"/>
  <c r="O454" i="1"/>
  <c r="O450" i="1"/>
  <c r="O446" i="1"/>
  <c r="O442" i="1"/>
  <c r="O438" i="1"/>
  <c r="O434" i="1"/>
  <c r="O430" i="1"/>
  <c r="O426" i="1"/>
  <c r="O422" i="1"/>
  <c r="O418" i="1"/>
  <c r="O414" i="1"/>
  <c r="O410" i="1"/>
  <c r="O406" i="1"/>
  <c r="O402" i="1"/>
  <c r="O398" i="1"/>
  <c r="O394" i="1"/>
  <c r="O390" i="1"/>
  <c r="O386" i="1"/>
  <c r="O382" i="1"/>
  <c r="O378" i="1"/>
  <c r="O374" i="1"/>
  <c r="O370" i="1"/>
  <c r="O366" i="1"/>
  <c r="O362" i="1"/>
  <c r="O358" i="1"/>
  <c r="O354" i="1"/>
  <c r="O350" i="1"/>
  <c r="O459" i="1"/>
  <c r="O443" i="1"/>
  <c r="O427" i="1"/>
  <c r="O411" i="1"/>
  <c r="O395" i="1"/>
  <c r="O387" i="1"/>
  <c r="O379" i="1"/>
  <c r="O371" i="1"/>
  <c r="O363" i="1"/>
  <c r="O355" i="1"/>
  <c r="O347" i="1"/>
  <c r="O343" i="1"/>
  <c r="O339" i="1"/>
  <c r="O335" i="1"/>
  <c r="O331" i="1"/>
  <c r="O327" i="1"/>
  <c r="O323" i="1"/>
  <c r="O319" i="1"/>
  <c r="O315" i="1"/>
  <c r="O311" i="1"/>
  <c r="O307" i="1"/>
  <c r="O303" i="1"/>
  <c r="O299" i="1"/>
  <c r="O295" i="1"/>
  <c r="O291" i="1"/>
  <c r="O287" i="1"/>
  <c r="O283" i="1"/>
  <c r="O279" i="1"/>
  <c r="O455" i="1"/>
  <c r="O447" i="1"/>
  <c r="O419" i="1"/>
  <c r="O399" i="1"/>
  <c r="O385" i="1"/>
  <c r="O381" i="1"/>
  <c r="O367" i="1"/>
  <c r="O353" i="1"/>
  <c r="O346" i="1"/>
  <c r="O344" i="1"/>
  <c r="O337" i="1"/>
  <c r="O330" i="1"/>
  <c r="O328" i="1"/>
  <c r="O321" i="1"/>
  <c r="O314" i="1"/>
  <c r="O312" i="1"/>
  <c r="O305" i="1"/>
  <c r="O298" i="1"/>
  <c r="O296" i="1"/>
  <c r="O289" i="1"/>
  <c r="O282" i="1"/>
  <c r="O280" i="1"/>
  <c r="O274" i="1"/>
  <c r="O270" i="1"/>
  <c r="O266" i="1"/>
  <c r="O262" i="1"/>
  <c r="O258" i="1"/>
  <c r="O254" i="1"/>
  <c r="O250" i="1"/>
  <c r="O246" i="1"/>
  <c r="O242" i="1"/>
  <c r="O238" i="1"/>
  <c r="O234" i="1"/>
  <c r="O230" i="1"/>
  <c r="O226" i="1"/>
  <c r="O222" i="1"/>
  <c r="O218" i="1"/>
  <c r="O214" i="1"/>
  <c r="O210" i="1"/>
  <c r="O206" i="1"/>
  <c r="O202" i="1"/>
  <c r="O198" i="1"/>
  <c r="O194" i="1"/>
  <c r="O190" i="1"/>
  <c r="O186" i="1"/>
  <c r="O182" i="1"/>
  <c r="O178" i="1"/>
  <c r="O174" i="1"/>
  <c r="O170" i="1"/>
  <c r="O166" i="1"/>
  <c r="O162" i="1"/>
  <c r="O158" i="1"/>
  <c r="O154" i="1"/>
  <c r="O150" i="1"/>
  <c r="O146" i="1"/>
  <c r="O142" i="1"/>
  <c r="O451" i="1"/>
  <c r="O423" i="1"/>
  <c r="O415" i="1"/>
  <c r="O397" i="1"/>
  <c r="O383" i="1"/>
  <c r="O369" i="1"/>
  <c r="O365" i="1"/>
  <c r="O351" i="1"/>
  <c r="O345" i="1"/>
  <c r="O338" i="1"/>
  <c r="O336" i="1"/>
  <c r="O329" i="1"/>
  <c r="O322" i="1"/>
  <c r="O320" i="1"/>
  <c r="O313" i="1"/>
  <c r="O306" i="1"/>
  <c r="O304" i="1"/>
  <c r="O297" i="1"/>
  <c r="O290" i="1"/>
  <c r="O288" i="1"/>
  <c r="O281" i="1"/>
  <c r="O276" i="1"/>
  <c r="O272" i="1"/>
  <c r="O268" i="1"/>
  <c r="O264" i="1"/>
  <c r="O260" i="1"/>
  <c r="O256" i="1"/>
  <c r="O252" i="1"/>
  <c r="O248" i="1"/>
  <c r="O244" i="1"/>
  <c r="O240" i="1"/>
  <c r="O236" i="1"/>
  <c r="O232" i="1"/>
  <c r="O228" i="1"/>
  <c r="O224" i="1"/>
  <c r="O220" i="1"/>
  <c r="O216" i="1"/>
  <c r="O212" i="1"/>
  <c r="O208" i="1"/>
  <c r="O204" i="1"/>
  <c r="O200" i="1"/>
  <c r="O196" i="1"/>
  <c r="O192" i="1"/>
  <c r="O188" i="1"/>
  <c r="O184" i="1"/>
  <c r="O180" i="1"/>
  <c r="O176" i="1"/>
  <c r="O172" i="1"/>
  <c r="O168" i="1"/>
  <c r="O164" i="1"/>
  <c r="O160" i="1"/>
  <c r="O156" i="1"/>
  <c r="O152" i="1"/>
  <c r="O148" i="1"/>
  <c r="O144" i="1"/>
  <c r="O140" i="1"/>
  <c r="O136" i="1"/>
  <c r="O435" i="1"/>
  <c r="O407" i="1"/>
  <c r="O389" i="1"/>
  <c r="O375" i="1"/>
  <c r="O361" i="1"/>
  <c r="O348" i="1"/>
  <c r="O341" i="1"/>
  <c r="O334" i="1"/>
  <c r="O316" i="1"/>
  <c r="O309" i="1"/>
  <c r="O302" i="1"/>
  <c r="O284" i="1"/>
  <c r="O277" i="1"/>
  <c r="O269" i="1"/>
  <c r="O261" i="1"/>
  <c r="O253" i="1"/>
  <c r="O245" i="1"/>
  <c r="O237" i="1"/>
  <c r="O229" i="1"/>
  <c r="O221" i="1"/>
  <c r="O213" i="1"/>
  <c r="O205" i="1"/>
  <c r="O197" i="1"/>
  <c r="O189" i="1"/>
  <c r="O181" i="1"/>
  <c r="O173" i="1"/>
  <c r="O165" i="1"/>
  <c r="O157" i="1"/>
  <c r="O149" i="1"/>
  <c r="O141" i="1"/>
  <c r="O139" i="1"/>
  <c r="O137" i="1"/>
  <c r="O403" i="1"/>
  <c r="O393" i="1"/>
  <c r="O373" i="1"/>
  <c r="O333" i="1"/>
  <c r="O324" i="1"/>
  <c r="O310" i="1"/>
  <c r="O300" i="1"/>
  <c r="O286" i="1"/>
  <c r="O273" i="1"/>
  <c r="O259" i="1"/>
  <c r="O255" i="1"/>
  <c r="O241" i="1"/>
  <c r="O227" i="1"/>
  <c r="O223" i="1"/>
  <c r="O209" i="1"/>
  <c r="O195" i="1"/>
  <c r="O191" i="1"/>
  <c r="O177" i="1"/>
  <c r="O163" i="1"/>
  <c r="O377" i="1"/>
  <c r="O357" i="1"/>
  <c r="O349" i="1"/>
  <c r="O325" i="1"/>
  <c r="O301" i="1"/>
  <c r="O292" i="1"/>
  <c r="O278" i="1"/>
  <c r="O267" i="1"/>
  <c r="O263" i="1"/>
  <c r="O249" i="1"/>
  <c r="O235" i="1"/>
  <c r="O231" i="1"/>
  <c r="O217" i="1"/>
  <c r="O203" i="1"/>
  <c r="O199" i="1"/>
  <c r="O185" i="1"/>
  <c r="O171" i="1"/>
  <c r="O167" i="1"/>
  <c r="O153" i="1"/>
  <c r="O135" i="1"/>
  <c r="O131" i="1"/>
  <c r="O127" i="1"/>
  <c r="O123" i="1"/>
  <c r="O119" i="1"/>
  <c r="O115" i="1"/>
  <c r="O111" i="1"/>
  <c r="O107" i="1"/>
  <c r="O103" i="1"/>
  <c r="O99" i="1"/>
  <c r="O95" i="1"/>
  <c r="O91" i="1"/>
  <c r="O87" i="1"/>
  <c r="O83" i="1"/>
  <c r="O79" i="1"/>
  <c r="O75" i="1"/>
  <c r="O71" i="1"/>
  <c r="O67" i="1"/>
  <c r="O63" i="1"/>
  <c r="O59" i="1"/>
  <c r="O55" i="1"/>
  <c r="O51" i="1"/>
  <c r="O47" i="1"/>
  <c r="O43" i="1"/>
  <c r="O39" i="1"/>
  <c r="O35" i="1"/>
  <c r="O31" i="1"/>
  <c r="O27" i="1"/>
  <c r="O23" i="1"/>
  <c r="O22" i="1"/>
  <c r="O18" i="1"/>
  <c r="O14" i="1"/>
  <c r="O10" i="1"/>
  <c r="O7" i="1"/>
  <c r="O3" i="1"/>
  <c r="O159" i="1"/>
  <c r="O145" i="1"/>
  <c r="O391" i="1"/>
  <c r="O342" i="1"/>
  <c r="O332" i="1"/>
  <c r="O294" i="1"/>
  <c r="O285" i="1"/>
  <c r="O247" i="1"/>
  <c r="O233" i="1"/>
  <c r="O219" i="1"/>
  <c r="O183" i="1"/>
  <c r="O169" i="1"/>
  <c r="O155" i="1"/>
  <c r="O133" i="1"/>
  <c r="O126" i="1"/>
  <c r="O124" i="1"/>
  <c r="O117" i="1"/>
  <c r="O110" i="1"/>
  <c r="O108" i="1"/>
  <c r="O101" i="1"/>
  <c r="O94" i="1"/>
  <c r="O92" i="1"/>
  <c r="O85" i="1"/>
  <c r="O78" i="1"/>
  <c r="O76" i="1"/>
  <c r="O69" i="1"/>
  <c r="O62" i="1"/>
  <c r="O60" i="1"/>
  <c r="O53" i="1"/>
  <c r="O46" i="1"/>
  <c r="O44" i="1"/>
  <c r="O37" i="1"/>
  <c r="O30" i="1"/>
  <c r="O65" i="1"/>
  <c r="O58" i="1"/>
  <c r="O49" i="1"/>
  <c r="O42" i="1"/>
  <c r="O24" i="1"/>
  <c r="O21" i="1"/>
  <c r="O12" i="1"/>
  <c r="O439" i="1"/>
  <c r="O318" i="1"/>
  <c r="O308" i="1"/>
  <c r="O265" i="1"/>
  <c r="O251" i="1"/>
  <c r="O215" i="1"/>
  <c r="O201" i="1"/>
  <c r="O187" i="1"/>
  <c r="O151" i="1"/>
  <c r="O134" i="1"/>
  <c r="O132" i="1"/>
  <c r="O125" i="1"/>
  <c r="O118" i="1"/>
  <c r="O116" i="1"/>
  <c r="O109" i="1"/>
  <c r="O102" i="1"/>
  <c r="O100" i="1"/>
  <c r="O93" i="1"/>
  <c r="O86" i="1"/>
  <c r="O84" i="1"/>
  <c r="O77" i="1"/>
  <c r="O70" i="1"/>
  <c r="O68" i="1"/>
  <c r="O61" i="1"/>
  <c r="O54" i="1"/>
  <c r="O52" i="1"/>
  <c r="O45" i="1"/>
  <c r="O38" i="1"/>
  <c r="O36" i="1"/>
  <c r="O29" i="1"/>
  <c r="O17" i="1"/>
  <c r="O15" i="1"/>
  <c r="O8" i="1"/>
  <c r="O431" i="1"/>
  <c r="O359" i="1"/>
  <c r="O326" i="1"/>
  <c r="O317" i="1"/>
  <c r="O271" i="1"/>
  <c r="O257" i="1"/>
  <c r="O243" i="1"/>
  <c r="O207" i="1"/>
  <c r="O193" i="1"/>
  <c r="O179" i="1"/>
  <c r="O143" i="1"/>
  <c r="O138" i="1"/>
  <c r="O130" i="1"/>
  <c r="O128" i="1"/>
  <c r="O121" i="1"/>
  <c r="O114" i="1"/>
  <c r="O112" i="1"/>
  <c r="O105" i="1"/>
  <c r="O98" i="1"/>
  <c r="O96" i="1"/>
  <c r="O89" i="1"/>
  <c r="O82" i="1"/>
  <c r="O80" i="1"/>
  <c r="O73" i="1"/>
  <c r="O66" i="1"/>
  <c r="O64" i="1"/>
  <c r="O57" i="1"/>
  <c r="O50" i="1"/>
  <c r="O48" i="1"/>
  <c r="O41" i="1"/>
  <c r="O34" i="1"/>
  <c r="O32" i="1"/>
  <c r="O25" i="1"/>
  <c r="O20" i="1"/>
  <c r="O13" i="1"/>
  <c r="O11" i="1"/>
  <c r="O28" i="1"/>
  <c r="O16" i="1"/>
  <c r="O9" i="1"/>
  <c r="O4" i="1"/>
  <c r="O340" i="1"/>
  <c r="O293" i="1"/>
  <c r="O275" i="1"/>
  <c r="O239" i="1"/>
  <c r="O225" i="1"/>
  <c r="O211" i="1"/>
  <c r="O175" i="1"/>
  <c r="O161" i="1"/>
  <c r="O147" i="1"/>
  <c r="O129" i="1"/>
  <c r="O122" i="1"/>
  <c r="O120" i="1"/>
  <c r="O113" i="1"/>
  <c r="O106" i="1"/>
  <c r="O104" i="1"/>
  <c r="O97" i="1"/>
  <c r="O90" i="1"/>
  <c r="O88" i="1"/>
  <c r="O81" i="1"/>
  <c r="O74" i="1"/>
  <c r="O72" i="1"/>
  <c r="O56" i="1"/>
  <c r="O40" i="1"/>
  <c r="O33" i="1"/>
  <c r="O26" i="1"/>
  <c r="O19" i="1"/>
  <c r="O6" i="1"/>
  <c r="O5" i="1"/>
  <c r="P461" i="1"/>
  <c r="P457" i="1"/>
  <c r="P453" i="1"/>
  <c r="P449" i="1"/>
  <c r="P445" i="1"/>
  <c r="P441" i="1"/>
  <c r="P437" i="1"/>
  <c r="P433" i="1"/>
  <c r="P429" i="1"/>
  <c r="P425" i="1"/>
  <c r="P421" i="1"/>
  <c r="P417" i="1"/>
  <c r="P413" i="1"/>
  <c r="P409" i="1"/>
  <c r="P405" i="1"/>
  <c r="P401" i="1"/>
  <c r="P397" i="1"/>
  <c r="P393" i="1"/>
  <c r="P389" i="1"/>
  <c r="P385" i="1"/>
  <c r="P381" i="1"/>
  <c r="P377" i="1"/>
  <c r="P373" i="1"/>
  <c r="P369" i="1"/>
  <c r="P365" i="1"/>
  <c r="P361" i="1"/>
  <c r="P357" i="1"/>
  <c r="P353" i="1"/>
  <c r="P462" i="1"/>
  <c r="P458" i="1"/>
  <c r="P454" i="1"/>
  <c r="P450" i="1"/>
  <c r="P446" i="1"/>
  <c r="P442" i="1"/>
  <c r="P438" i="1"/>
  <c r="P434" i="1"/>
  <c r="P430" i="1"/>
  <c r="P426" i="1"/>
  <c r="P422" i="1"/>
  <c r="P418" i="1"/>
  <c r="P414" i="1"/>
  <c r="P410" i="1"/>
  <c r="P406" i="1"/>
  <c r="P402" i="1"/>
  <c r="P459" i="1"/>
  <c r="P455" i="1"/>
  <c r="P451" i="1"/>
  <c r="P447" i="1"/>
  <c r="P443" i="1"/>
  <c r="P439" i="1"/>
  <c r="P435" i="1"/>
  <c r="P431" i="1"/>
  <c r="P427" i="1"/>
  <c r="P423" i="1"/>
  <c r="P419" i="1"/>
  <c r="P415" i="1"/>
  <c r="P411" i="1"/>
  <c r="P407" i="1"/>
  <c r="P403" i="1"/>
  <c r="P399" i="1"/>
  <c r="P395" i="1"/>
  <c r="P391" i="1"/>
  <c r="P387" i="1"/>
  <c r="P383" i="1"/>
  <c r="P379" i="1"/>
  <c r="P375" i="1"/>
  <c r="P371" i="1"/>
  <c r="P367" i="1"/>
  <c r="P363" i="1"/>
  <c r="P359" i="1"/>
  <c r="P355" i="1"/>
  <c r="P351" i="1"/>
  <c r="P448" i="1"/>
  <c r="P432" i="1"/>
  <c r="P416" i="1"/>
  <c r="P400" i="1"/>
  <c r="P392" i="1"/>
  <c r="P384" i="1"/>
  <c r="P376" i="1"/>
  <c r="P368" i="1"/>
  <c r="P360" i="1"/>
  <c r="P352" i="1"/>
  <c r="P348" i="1"/>
  <c r="P344" i="1"/>
  <c r="P340" i="1"/>
  <c r="P336" i="1"/>
  <c r="P332" i="1"/>
  <c r="P328" i="1"/>
  <c r="P324" i="1"/>
  <c r="P320" i="1"/>
  <c r="P316" i="1"/>
  <c r="P312" i="1"/>
  <c r="P308" i="1"/>
  <c r="P304" i="1"/>
  <c r="P300" i="1"/>
  <c r="P296" i="1"/>
  <c r="P292" i="1"/>
  <c r="P288" i="1"/>
  <c r="P284" i="1"/>
  <c r="P280" i="1"/>
  <c r="P440" i="1"/>
  <c r="P412" i="1"/>
  <c r="P404" i="1"/>
  <c r="P388" i="1"/>
  <c r="P374" i="1"/>
  <c r="P370" i="1"/>
  <c r="P356" i="1"/>
  <c r="P349" i="1"/>
  <c r="P342" i="1"/>
  <c r="P335" i="1"/>
  <c r="P333" i="1"/>
  <c r="P326" i="1"/>
  <c r="P319" i="1"/>
  <c r="P317" i="1"/>
  <c r="P310" i="1"/>
  <c r="P303" i="1"/>
  <c r="P301" i="1"/>
  <c r="P294" i="1"/>
  <c r="P287" i="1"/>
  <c r="P285" i="1"/>
  <c r="P278" i="1"/>
  <c r="P275" i="1"/>
  <c r="P271" i="1"/>
  <c r="P267" i="1"/>
  <c r="P263" i="1"/>
  <c r="P259" i="1"/>
  <c r="P255" i="1"/>
  <c r="P251" i="1"/>
  <c r="P247" i="1"/>
  <c r="P243" i="1"/>
  <c r="P239" i="1"/>
  <c r="P235" i="1"/>
  <c r="P231" i="1"/>
  <c r="P227" i="1"/>
  <c r="P223" i="1"/>
  <c r="P219" i="1"/>
  <c r="P215" i="1"/>
  <c r="P211" i="1"/>
  <c r="P207" i="1"/>
  <c r="P203" i="1"/>
  <c r="P199" i="1"/>
  <c r="P195" i="1"/>
  <c r="P191" i="1"/>
  <c r="P187" i="1"/>
  <c r="P183" i="1"/>
  <c r="P179" i="1"/>
  <c r="P175" i="1"/>
  <c r="P171" i="1"/>
  <c r="P167" i="1"/>
  <c r="P163" i="1"/>
  <c r="P159" i="1"/>
  <c r="P155" i="1"/>
  <c r="P151" i="1"/>
  <c r="P147" i="1"/>
  <c r="P143" i="1"/>
  <c r="P444" i="1"/>
  <c r="P436" i="1"/>
  <c r="P408" i="1"/>
  <c r="P390" i="1"/>
  <c r="P386" i="1"/>
  <c r="P372" i="1"/>
  <c r="P358" i="1"/>
  <c r="P354" i="1"/>
  <c r="P343" i="1"/>
  <c r="P341" i="1"/>
  <c r="P334" i="1"/>
  <c r="P327" i="1"/>
  <c r="P325" i="1"/>
  <c r="P318" i="1"/>
  <c r="P311" i="1"/>
  <c r="P309" i="1"/>
  <c r="P302" i="1"/>
  <c r="P295" i="1"/>
  <c r="P293" i="1"/>
  <c r="P286" i="1"/>
  <c r="P279" i="1"/>
  <c r="P277" i="1"/>
  <c r="P273" i="1"/>
  <c r="P269" i="1"/>
  <c r="P265" i="1"/>
  <c r="P261" i="1"/>
  <c r="P257" i="1"/>
  <c r="P253" i="1"/>
  <c r="P249" i="1"/>
  <c r="P245" i="1"/>
  <c r="P241" i="1"/>
  <c r="P237" i="1"/>
  <c r="P233" i="1"/>
  <c r="P229" i="1"/>
  <c r="P225" i="1"/>
  <c r="P221" i="1"/>
  <c r="P217" i="1"/>
  <c r="P213" i="1"/>
  <c r="P209" i="1"/>
  <c r="P205" i="1"/>
  <c r="P201" i="1"/>
  <c r="P197" i="1"/>
  <c r="P193" i="1"/>
  <c r="P189" i="1"/>
  <c r="P185" i="1"/>
  <c r="P181" i="1"/>
  <c r="P177" i="1"/>
  <c r="P173" i="1"/>
  <c r="P169" i="1"/>
  <c r="P165" i="1"/>
  <c r="P161" i="1"/>
  <c r="P157" i="1"/>
  <c r="P153" i="1"/>
  <c r="P149" i="1"/>
  <c r="P145" i="1"/>
  <c r="P141" i="1"/>
  <c r="P137" i="1"/>
  <c r="P420" i="1"/>
  <c r="P396" i="1"/>
  <c r="P382" i="1"/>
  <c r="P337" i="1"/>
  <c r="P330" i="1"/>
  <c r="P323" i="1"/>
  <c r="P305" i="1"/>
  <c r="P298" i="1"/>
  <c r="P291" i="1"/>
  <c r="P274" i="1"/>
  <c r="P266" i="1"/>
  <c r="P258" i="1"/>
  <c r="P250" i="1"/>
  <c r="P242" i="1"/>
  <c r="P234" i="1"/>
  <c r="P226" i="1"/>
  <c r="P218" i="1"/>
  <c r="P210" i="1"/>
  <c r="P202" i="1"/>
  <c r="P194" i="1"/>
  <c r="P186" i="1"/>
  <c r="P178" i="1"/>
  <c r="P170" i="1"/>
  <c r="P162" i="1"/>
  <c r="P154" i="1"/>
  <c r="P146" i="1"/>
  <c r="P460" i="1"/>
  <c r="P424" i="1"/>
  <c r="P364" i="1"/>
  <c r="P347" i="1"/>
  <c r="P338" i="1"/>
  <c r="P314" i="1"/>
  <c r="P290" i="1"/>
  <c r="P281" i="1"/>
  <c r="P276" i="1"/>
  <c r="P262" i="1"/>
  <c r="P248" i="1"/>
  <c r="P244" i="1"/>
  <c r="P230" i="1"/>
  <c r="P216" i="1"/>
  <c r="P212" i="1"/>
  <c r="P198" i="1"/>
  <c r="P184" i="1"/>
  <c r="P180" i="1"/>
  <c r="P166" i="1"/>
  <c r="P148" i="1"/>
  <c r="P428" i="1"/>
  <c r="P394" i="1"/>
  <c r="P366" i="1"/>
  <c r="P339" i="1"/>
  <c r="P329" i="1"/>
  <c r="P315" i="1"/>
  <c r="P306" i="1"/>
  <c r="P282" i="1"/>
  <c r="P270" i="1"/>
  <c r="P256" i="1"/>
  <c r="P252" i="1"/>
  <c r="P238" i="1"/>
  <c r="P224" i="1"/>
  <c r="P220" i="1"/>
  <c r="P206" i="1"/>
  <c r="P192" i="1"/>
  <c r="P188" i="1"/>
  <c r="P174" i="1"/>
  <c r="P160" i="1"/>
  <c r="P156" i="1"/>
  <c r="P142" i="1"/>
  <c r="P139" i="1"/>
  <c r="P132" i="1"/>
  <c r="P128" i="1"/>
  <c r="P124" i="1"/>
  <c r="P120" i="1"/>
  <c r="P116" i="1"/>
  <c r="P112" i="1"/>
  <c r="P108" i="1"/>
  <c r="P104" i="1"/>
  <c r="P100" i="1"/>
  <c r="P96" i="1"/>
  <c r="P92" i="1"/>
  <c r="P88" i="1"/>
  <c r="P84" i="1"/>
  <c r="P80" i="1"/>
  <c r="P76" i="1"/>
  <c r="P72" i="1"/>
  <c r="P68" i="1"/>
  <c r="P64" i="1"/>
  <c r="P60" i="1"/>
  <c r="P56" i="1"/>
  <c r="P52" i="1"/>
  <c r="P48" i="1"/>
  <c r="P44" i="1"/>
  <c r="P40" i="1"/>
  <c r="P36" i="1"/>
  <c r="P32" i="1"/>
  <c r="P28" i="1"/>
  <c r="P24" i="1"/>
  <c r="P19" i="1"/>
  <c r="P15" i="1"/>
  <c r="P11" i="1"/>
  <c r="P5" i="1"/>
  <c r="P4" i="1"/>
  <c r="P152" i="1"/>
  <c r="P456" i="1"/>
  <c r="P322" i="1"/>
  <c r="P313" i="1"/>
  <c r="P268" i="1"/>
  <c r="P254" i="1"/>
  <c r="P240" i="1"/>
  <c r="P204" i="1"/>
  <c r="P190" i="1"/>
  <c r="P176" i="1"/>
  <c r="P140" i="1"/>
  <c r="P131" i="1"/>
  <c r="P129" i="1"/>
  <c r="P122" i="1"/>
  <c r="P115" i="1"/>
  <c r="P113" i="1"/>
  <c r="P106" i="1"/>
  <c r="P99" i="1"/>
  <c r="P97" i="1"/>
  <c r="P90" i="1"/>
  <c r="P83" i="1"/>
  <c r="P81" i="1"/>
  <c r="P74" i="1"/>
  <c r="P67" i="1"/>
  <c r="P65" i="1"/>
  <c r="P58" i="1"/>
  <c r="P51" i="1"/>
  <c r="P49" i="1"/>
  <c r="P42" i="1"/>
  <c r="P35" i="1"/>
  <c r="P33" i="1"/>
  <c r="P26" i="1"/>
  <c r="P70" i="1"/>
  <c r="P63" i="1"/>
  <c r="P61" i="1"/>
  <c r="P45" i="1"/>
  <c r="P38" i="1"/>
  <c r="P31" i="1"/>
  <c r="P8" i="1"/>
  <c r="P380" i="1"/>
  <c r="P362" i="1"/>
  <c r="P346" i="1"/>
  <c r="P299" i="1"/>
  <c r="P289" i="1"/>
  <c r="P272" i="1"/>
  <c r="P236" i="1"/>
  <c r="P222" i="1"/>
  <c r="P208" i="1"/>
  <c r="P172" i="1"/>
  <c r="P158" i="1"/>
  <c r="P144" i="1"/>
  <c r="P138" i="1"/>
  <c r="P130" i="1"/>
  <c r="P123" i="1"/>
  <c r="P121" i="1"/>
  <c r="P114" i="1"/>
  <c r="P107" i="1"/>
  <c r="P105" i="1"/>
  <c r="P98" i="1"/>
  <c r="P91" i="1"/>
  <c r="P89" i="1"/>
  <c r="P82" i="1"/>
  <c r="P75" i="1"/>
  <c r="P73" i="1"/>
  <c r="P66" i="1"/>
  <c r="P59" i="1"/>
  <c r="P57" i="1"/>
  <c r="P50" i="1"/>
  <c r="P43" i="1"/>
  <c r="P41" i="1"/>
  <c r="P34" i="1"/>
  <c r="P27" i="1"/>
  <c r="P25" i="1"/>
  <c r="P22" i="1"/>
  <c r="P20" i="1"/>
  <c r="P13" i="1"/>
  <c r="P7" i="1"/>
  <c r="P3" i="1"/>
  <c r="P398" i="1"/>
  <c r="P378" i="1"/>
  <c r="P345" i="1"/>
  <c r="P307" i="1"/>
  <c r="P297" i="1"/>
  <c r="P264" i="1"/>
  <c r="P228" i="1"/>
  <c r="P214" i="1"/>
  <c r="P200" i="1"/>
  <c r="P164" i="1"/>
  <c r="P150" i="1"/>
  <c r="P135" i="1"/>
  <c r="P133" i="1"/>
  <c r="P126" i="1"/>
  <c r="P119" i="1"/>
  <c r="P117" i="1"/>
  <c r="P110" i="1"/>
  <c r="P103" i="1"/>
  <c r="P101" i="1"/>
  <c r="P94" i="1"/>
  <c r="P87" i="1"/>
  <c r="P85" i="1"/>
  <c r="P78" i="1"/>
  <c r="P71" i="1"/>
  <c r="P69" i="1"/>
  <c r="P62" i="1"/>
  <c r="P55" i="1"/>
  <c r="P53" i="1"/>
  <c r="P46" i="1"/>
  <c r="P39" i="1"/>
  <c r="P37" i="1"/>
  <c r="P30" i="1"/>
  <c r="P23" i="1"/>
  <c r="P18" i="1"/>
  <c r="P16" i="1"/>
  <c r="P9" i="1"/>
  <c r="P21" i="1"/>
  <c r="P14" i="1"/>
  <c r="P12" i="1"/>
  <c r="P6" i="1"/>
  <c r="P452" i="1"/>
  <c r="P350" i="1"/>
  <c r="P331" i="1"/>
  <c r="P321" i="1"/>
  <c r="P283" i="1"/>
  <c r="P260" i="1"/>
  <c r="P246" i="1"/>
  <c r="P232" i="1"/>
  <c r="P196" i="1"/>
  <c r="P182" i="1"/>
  <c r="P168" i="1"/>
  <c r="P136" i="1"/>
  <c r="P134" i="1"/>
  <c r="P127" i="1"/>
  <c r="P125" i="1"/>
  <c r="P118" i="1"/>
  <c r="P111" i="1"/>
  <c r="P109" i="1"/>
  <c r="P102" i="1"/>
  <c r="P95" i="1"/>
  <c r="P93" i="1"/>
  <c r="P86" i="1"/>
  <c r="P79" i="1"/>
  <c r="P77" i="1"/>
  <c r="P54" i="1"/>
  <c r="P47" i="1"/>
  <c r="P29" i="1"/>
  <c r="P17" i="1"/>
  <c r="P10" i="1"/>
</calcChain>
</file>

<file path=xl/sharedStrings.xml><?xml version="1.0" encoding="utf-8"?>
<sst xmlns="http://schemas.openxmlformats.org/spreadsheetml/2006/main" count="484" uniqueCount="19">
  <si>
    <t>Date de début</t>
  </si>
  <si>
    <t>Date de fin souhaitée</t>
  </si>
  <si>
    <t>Code de l'état</t>
  </si>
  <si>
    <t>En préparation</t>
  </si>
  <si>
    <t>Attente réalisation</t>
  </si>
  <si>
    <t>En cours</t>
  </si>
  <si>
    <t>Terminé</t>
  </si>
  <si>
    <t>Annulé</t>
  </si>
  <si>
    <t>10 jours</t>
  </si>
  <si>
    <t>20 jours</t>
  </si>
  <si>
    <t>30 jours</t>
  </si>
  <si>
    <t>60 jours</t>
  </si>
  <si>
    <t>75 jours</t>
  </si>
  <si>
    <t>90 jours</t>
  </si>
  <si>
    <t>/</t>
  </si>
  <si>
    <t>Soldé</t>
  </si>
  <si>
    <t>En attente de validation</t>
  </si>
  <si>
    <t>Attente fourniture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</si>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</sst>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/>
    <xf numFmtId="0" fontId="0" fillId="0" borderId="0" xfId="0" applyFill="1"/>
    <xf numFmtId="1" fontId="0" fillId="0" borderId="0" xfId="0" applyNumberFormat="1" applyFill="1" applyAlignment="1">
      <alignment horizontal="center"/>
    </xf>
  </cellXfs>
  <cellStyles count="1">
    <cellStyle name="Normal" xfId="0" builtinId="0"/>
  </cellStyles>
  <dxfs count="16"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  <dxf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dicateur_VPR_V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PR_0"/>
      <sheetName val="VPR_Total"/>
      <sheetName val="VPR_Faites"/>
      <sheetName val="VPR_Non_Faites"/>
      <sheetName val="Tableau_Général"/>
      <sheetName val="Tableau_Equipes"/>
      <sheetName val="Tableau_Récapitulatif"/>
      <sheetName val="Tutoriel"/>
      <sheetName val="Graphiques_Généraux"/>
      <sheetName val="Méca_Thermique"/>
      <sheetName val="Méca_Epuration"/>
      <sheetName val="Sûreté_Sécurité"/>
      <sheetName val="Bilan"/>
      <sheetName val="EAI"/>
      <sheetName val="Laboratoire"/>
      <sheetName val="Méthodes_Perfo"/>
      <sheetName val="Logistique"/>
      <sheetName val="Services_Généraux"/>
      <sheetName val="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V5">
            <v>43784</v>
          </cell>
          <cell r="W5">
            <v>43774</v>
          </cell>
          <cell r="X5">
            <v>43764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465"/>
  <sheetViews>
    <sheetView tabSelected="1" topLeftCell="L1" workbookViewId="0">
      <selection activeCell="R29" sqref="R29"/>
    </sheetView>
  </sheetViews>
  <sheetFormatPr baseColWidth="10" defaultRowHeight="15" x14ac:dyDescent="0.25"/>
  <cols>
    <col min="1" max="1" width="16" style="1" customWidth="1"/>
    <col min="2" max="2" width="17.7109375" style="1" customWidth="1"/>
    <col min="3" max="3" width="4.7109375" style="2" customWidth="1"/>
    <col min="4" max="4" width="60.5703125" style="2" bestFit="1" customWidth="1"/>
    <col min="5" max="6" width="4.42578125" style="2" customWidth="1"/>
    <col min="7" max="7" width="11.42578125" style="2"/>
    <col min="8" max="8" width="15.7109375" style="1" customWidth="1"/>
    <col min="9" max="9" width="21.7109375" style="1" customWidth="1"/>
    <col min="10" max="10" width="26.140625" style="2" customWidth="1"/>
    <col min="11" max="11" width="58.5703125" style="2" bestFit="1" customWidth="1"/>
    <col min="12" max="12" width="4.85546875" style="2" customWidth="1"/>
    <col min="13" max="13" width="28.7109375" style="2" customWidth="1"/>
    <col min="14" max="14" width="18.140625" style="2" customWidth="1"/>
    <col min="15" max="15" width="10.28515625" style="2" customWidth="1"/>
    <col min="16" max="16" width="9.7109375" style="2" customWidth="1"/>
    <col min="17" max="17" width="9.140625" style="2" customWidth="1"/>
    <col min="18" max="18" width="13.42578125" style="2" customWidth="1"/>
    <col min="19" max="19" width="10.28515625" style="2" customWidth="1"/>
    <col min="20" max="20" width="9.7109375" style="2" customWidth="1"/>
    <col min="21" max="16384" width="11.42578125" style="2"/>
  </cols>
  <sheetData>
    <row r="1" spans="8:30" x14ac:dyDescent="0.25">
      <c r="H1" s="1" t="s">
        <v>0</v>
      </c>
      <c r="I1" s="1" t="s">
        <v>1</v>
      </c>
      <c r="N1" s="2" t="s">
        <v>2</v>
      </c>
      <c r="O1" s="3" t="s">
        <v>3</v>
      </c>
      <c r="P1" s="3"/>
      <c r="Q1" s="3"/>
      <c r="R1" s="3" t="s">
        <v>4</v>
      </c>
      <c r="S1" s="3"/>
      <c r="T1" s="3"/>
      <c r="U1" s="3" t="s">
        <v>5</v>
      </c>
      <c r="V1" s="3"/>
      <c r="W1" s="3"/>
      <c r="X1" s="3" t="s">
        <v>6</v>
      </c>
      <c r="Y1" s="3"/>
      <c r="Z1" s="3"/>
      <c r="AA1" s="2" t="s">
        <v>7</v>
      </c>
    </row>
    <row r="2" spans="8:30" x14ac:dyDescent="0.25">
      <c r="O2" s="2" t="s">
        <v>8</v>
      </c>
      <c r="P2" s="2" t="s">
        <v>9</v>
      </c>
      <c r="Q2" s="2" t="s">
        <v>10</v>
      </c>
      <c r="R2" s="2" t="s">
        <v>8</v>
      </c>
      <c r="S2" s="2" t="s">
        <v>9</v>
      </c>
      <c r="T2" s="2" t="s">
        <v>10</v>
      </c>
      <c r="U2" s="2" t="s">
        <v>8</v>
      </c>
      <c r="V2" s="2" t="s">
        <v>9</v>
      </c>
      <c r="W2" s="2" t="s">
        <v>10</v>
      </c>
      <c r="X2" s="2" t="s">
        <v>11</v>
      </c>
      <c r="Y2" s="2" t="s">
        <v>12</v>
      </c>
      <c r="Z2" s="2" t="s">
        <v>13</v>
      </c>
      <c r="AA2" s="2" t="s">
        <v>14</v>
      </c>
    </row>
    <row r="3" spans="8:30" x14ac:dyDescent="0.25">
      <c r="H3" s="1">
        <v>43675.333333333336</v>
      </c>
      <c r="I3" s="1">
        <v>43802.333333333336</v>
      </c>
      <c r="N3" s="2" t="s">
        <v>4</v>
      </c>
      <c r="O3" s="2" t="str">
        <f ca="1">IF(AND([1]Tutoriel!V$5&gt;$H3,$N3=$O$1),"X","")</f>
        <v/>
      </c>
      <c r="P3" s="2" t="str">
        <f ca="1">IF(AND([1]Tutoriel!W$5&gt;$H3,$N3=$O$1),"X","")</f>
        <v/>
      </c>
      <c r="Q3" s="2" t="str">
        <f ca="1">IF(AND([1]Tutoriel!X$5&gt;$H3,$N3=$O$1),"X","")</f>
        <v/>
      </c>
    </row>
    <row r="4" spans="8:30" x14ac:dyDescent="0.25">
      <c r="H4" s="1">
        <v>43675.333333333336</v>
      </c>
      <c r="I4" s="1">
        <v>43753.333333333336</v>
      </c>
      <c r="N4" s="2" t="s">
        <v>6</v>
      </c>
      <c r="O4" s="2" t="str">
        <f ca="1">IF(AND([1]Tutoriel!V$5&gt;$H4,$N4=$O$1),"X","")</f>
        <v/>
      </c>
      <c r="P4" s="2" t="str">
        <f ca="1">IF(AND([1]Tutoriel!W$5&gt;$H4,$N4=$O$1),"X","")</f>
        <v/>
      </c>
      <c r="Q4" s="2" t="str">
        <f ca="1">IF(AND([1]Tutoriel!X$5&gt;$H4,$N4=$O$1),"X","")</f>
        <v/>
      </c>
      <c r="AB4" s="4">
        <f ca="1">TODAY()</f>
        <v>43794</v>
      </c>
      <c r="AC4" s="5"/>
      <c r="AD4" s="5"/>
    </row>
    <row r="5" spans="8:30" x14ac:dyDescent="0.25">
      <c r="H5" s="1">
        <v>43767.333333333336</v>
      </c>
      <c r="I5" s="1">
        <v>43678.333333333336</v>
      </c>
      <c r="N5" s="2" t="s">
        <v>6</v>
      </c>
      <c r="O5" s="2" t="str">
        <f ca="1">IF(AND([1]Tutoriel!V$5&gt;$H5,$N5=$O$1),"X","")</f>
        <v/>
      </c>
      <c r="P5" s="2" t="str">
        <f ca="1">IF(AND([1]Tutoriel!W$5&gt;$H5,$N5=$O$1),"X","")</f>
        <v/>
      </c>
      <c r="Q5" s="2" t="str">
        <f ca="1">IF(AND([1]Tutoriel!X$5&gt;$H5,$N5=$O$1),"X","")</f>
        <v/>
      </c>
      <c r="AB5" s="4">
        <f ca="1">AB4-10</f>
        <v>43784</v>
      </c>
      <c r="AC5" s="4">
        <f ca="1">AB4-20</f>
        <v>43774</v>
      </c>
      <c r="AD5" s="4">
        <f ca="1">AB4-30</f>
        <v>43764</v>
      </c>
    </row>
    <row r="6" spans="8:30" x14ac:dyDescent="0.25">
      <c r="H6" s="1">
        <v>43644.333333333336</v>
      </c>
      <c r="I6" s="1">
        <v>43644.333333333336</v>
      </c>
      <c r="N6" s="2" t="s">
        <v>6</v>
      </c>
      <c r="O6" s="2" t="str">
        <f ca="1">IF(AND([1]Tutoriel!V$5&gt;$H6,$N6=$O$1),"X","")</f>
        <v/>
      </c>
      <c r="P6" s="2" t="str">
        <f ca="1">IF(AND([1]Tutoriel!W$5&gt;$H6,$N6=$O$1),"X","")</f>
        <v/>
      </c>
      <c r="Q6" s="2" t="str">
        <f ca="1">IF(AND([1]Tutoriel!X$5&gt;$H6,$N6=$O$1),"X","")</f>
        <v/>
      </c>
      <c r="AB6" s="6">
        <v>10</v>
      </c>
      <c r="AC6" s="2">
        <v>20</v>
      </c>
      <c r="AD6" s="2">
        <v>30</v>
      </c>
    </row>
    <row r="7" spans="8:30" x14ac:dyDescent="0.25">
      <c r="H7" s="1">
        <v>43753.333333333336</v>
      </c>
      <c r="I7" s="1">
        <v>43753.333333333336</v>
      </c>
      <c r="N7" s="2" t="s">
        <v>6</v>
      </c>
      <c r="O7" s="2" t="str">
        <f ca="1">IF(AND([1]Tutoriel!V$5&gt;$H7,$N7=$O$1),"X","")</f>
        <v/>
      </c>
      <c r="P7" s="2" t="str">
        <f ca="1">IF(AND([1]Tutoriel!W$5&gt;$H7,$N7=$O$1),"X","")</f>
        <v/>
      </c>
      <c r="Q7" s="2" t="str">
        <f ca="1">IF(AND([1]Tutoriel!X$5&gt;$H7,$N7=$O$1),"X","")</f>
        <v/>
      </c>
      <c r="AB7" s="4">
        <f ca="1">AB4-60</f>
        <v>43734</v>
      </c>
      <c r="AC7" s="4">
        <f ca="1">AB4-75</f>
        <v>43719</v>
      </c>
      <c r="AD7" s="4">
        <f ca="1">AB4-90</f>
        <v>43704</v>
      </c>
    </row>
    <row r="8" spans="8:30" x14ac:dyDescent="0.25">
      <c r="H8" s="1">
        <v>43539.333333333336</v>
      </c>
      <c r="I8" s="1">
        <v>43539.333333333336</v>
      </c>
      <c r="N8" s="2" t="s">
        <v>6</v>
      </c>
      <c r="O8" s="2" t="str">
        <f ca="1">IF(AND([1]Tutoriel!V$5&gt;$H8,$N8=$O$1),"X","")</f>
        <v/>
      </c>
      <c r="P8" s="2" t="str">
        <f ca="1">IF(AND([1]Tutoriel!W$5&gt;$H8,$N8=$O$1),"X","")</f>
        <v/>
      </c>
      <c r="Q8" s="2" t="str">
        <f ca="1">IF(AND([1]Tutoriel!X$5&gt;$H8,$N8=$O$1),"X","")</f>
        <v/>
      </c>
      <c r="AB8" s="2">
        <v>60</v>
      </c>
      <c r="AC8" s="2">
        <v>75</v>
      </c>
      <c r="AD8" s="2">
        <v>90</v>
      </c>
    </row>
    <row r="9" spans="8:30" x14ac:dyDescent="0.25">
      <c r="H9" s="1">
        <v>43761.333333333336</v>
      </c>
      <c r="I9" s="1">
        <v>43761.333333333336</v>
      </c>
      <c r="N9" s="2" t="s">
        <v>6</v>
      </c>
      <c r="O9" s="2" t="str">
        <f ca="1">IF(AND([1]Tutoriel!V$5&gt;$H9,$N9=$O$1),"X","")</f>
        <v/>
      </c>
      <c r="P9" s="2" t="str">
        <f ca="1">IF(AND([1]Tutoriel!W$5&gt;$H9,$N9=$O$1),"X","")</f>
        <v/>
      </c>
      <c r="Q9" s="2" t="str">
        <f ca="1">IF(AND([1]Tutoriel!X$5&gt;$H9,$N9=$O$1),"X","")</f>
        <v/>
      </c>
    </row>
    <row r="10" spans="8:30" x14ac:dyDescent="0.25">
      <c r="H10" s="1">
        <v>43466.333333333336</v>
      </c>
      <c r="I10" s="1">
        <v>43620.75</v>
      </c>
      <c r="N10" s="2" t="s">
        <v>6</v>
      </c>
      <c r="O10" s="2" t="str">
        <f ca="1">IF(AND([1]Tutoriel!V$5&gt;$H10,$N10=$O$1),"X","")</f>
        <v/>
      </c>
      <c r="P10" s="2" t="str">
        <f ca="1">IF(AND([1]Tutoriel!W$5&gt;$H10,$N10=$O$1),"X","")</f>
        <v/>
      </c>
      <c r="Q10" s="2" t="str">
        <f ca="1">IF(AND([1]Tutoriel!X$5&gt;$H10,$N10=$O$1),"X","")</f>
        <v/>
      </c>
    </row>
    <row r="11" spans="8:30" x14ac:dyDescent="0.25">
      <c r="H11" s="1">
        <v>43466.333333333336</v>
      </c>
      <c r="I11" s="1">
        <v>43466.333333333336</v>
      </c>
      <c r="N11" s="2" t="s">
        <v>7</v>
      </c>
      <c r="O11" s="2" t="str">
        <f ca="1">IF(AND([1]Tutoriel!V$5&gt;$H11,$N11=$O$1),"X","")</f>
        <v/>
      </c>
      <c r="P11" s="2" t="str">
        <f ca="1">IF(AND([1]Tutoriel!W$5&gt;$H11,$N11=$O$1),"X","")</f>
        <v/>
      </c>
      <c r="Q11" s="2" t="str">
        <f ca="1">IF(AND([1]Tutoriel!X$5&gt;$H11,$N11=$O$1),"X","")</f>
        <v/>
      </c>
    </row>
    <row r="12" spans="8:30" x14ac:dyDescent="0.25">
      <c r="H12" s="1">
        <v>43466.333333333336</v>
      </c>
      <c r="I12" s="1">
        <v>43620.75</v>
      </c>
      <c r="N12" s="2" t="s">
        <v>6</v>
      </c>
      <c r="O12" s="2" t="str">
        <f ca="1">IF(AND([1]Tutoriel!V$5&gt;$H12,$N12=$O$1),"X","")</f>
        <v/>
      </c>
      <c r="P12" s="2" t="str">
        <f ca="1">IF(AND([1]Tutoriel!W$5&gt;$H12,$N12=$O$1),"X","")</f>
        <v/>
      </c>
      <c r="Q12" s="2" t="str">
        <f ca="1">IF(AND([1]Tutoriel!X$5&gt;$H12,$N12=$O$1),"X","")</f>
        <v/>
      </c>
    </row>
    <row r="13" spans="8:30" x14ac:dyDescent="0.25">
      <c r="H13" s="1">
        <v>43538.333333333336</v>
      </c>
      <c r="I13" s="1">
        <v>43556.333333333336</v>
      </c>
      <c r="N13" s="2" t="s">
        <v>15</v>
      </c>
      <c r="O13" s="2" t="str">
        <f ca="1">IF(AND([1]Tutoriel!V$5&gt;$H13,$N13=$O$1),"X","")</f>
        <v/>
      </c>
      <c r="P13" s="2" t="str">
        <f ca="1">IF(AND([1]Tutoriel!W$5&gt;$H13,$N13=$O$1),"X","")</f>
        <v/>
      </c>
      <c r="Q13" s="2" t="str">
        <f ca="1">IF(AND([1]Tutoriel!X$5&gt;$H13,$N13=$O$1),"X","")</f>
        <v/>
      </c>
    </row>
    <row r="14" spans="8:30" x14ac:dyDescent="0.25">
      <c r="H14" s="1">
        <v>43725.333333333336</v>
      </c>
      <c r="I14" s="1">
        <v>43735.333333333336</v>
      </c>
      <c r="N14" s="2" t="s">
        <v>4</v>
      </c>
      <c r="O14" s="2" t="str">
        <f ca="1">IF(AND([1]Tutoriel!V$5&gt;$H14,$N14=$O$1),"X","")</f>
        <v/>
      </c>
      <c r="P14" s="2" t="str">
        <f ca="1">IF(AND([1]Tutoriel!W$5&gt;$H14,$N14=$O$1),"X","")</f>
        <v/>
      </c>
      <c r="Q14" s="2" t="str">
        <f ca="1">IF(AND([1]Tutoriel!X$5&gt;$H14,$N14=$O$1),"X","")</f>
        <v/>
      </c>
    </row>
    <row r="15" spans="8:30" x14ac:dyDescent="0.25">
      <c r="H15" s="1">
        <v>43523.333333333336</v>
      </c>
      <c r="I15" s="1">
        <v>43556.333333333336</v>
      </c>
      <c r="N15" s="2" t="s">
        <v>15</v>
      </c>
      <c r="O15" s="2" t="str">
        <f ca="1">IF(AND([1]Tutoriel!V$5&gt;$H15,$N15=$O$1),"X","")</f>
        <v/>
      </c>
      <c r="P15" s="2" t="str">
        <f ca="1">IF(AND([1]Tutoriel!W$5&gt;$H15,$N15=$O$1),"X","")</f>
        <v/>
      </c>
      <c r="Q15" s="2" t="str">
        <f ca="1">IF(AND([1]Tutoriel!X$5&gt;$H15,$N15=$O$1),"X","")</f>
        <v/>
      </c>
    </row>
    <row r="16" spans="8:30" x14ac:dyDescent="0.25">
      <c r="H16" s="1">
        <v>43741.333333333336</v>
      </c>
      <c r="I16" s="1">
        <v>43688.333333333336</v>
      </c>
      <c r="N16" s="2" t="s">
        <v>15</v>
      </c>
      <c r="O16" s="2" t="str">
        <f ca="1">IF(AND([1]Tutoriel!V$5&gt;$H16,$N16=$O$1),"X","")</f>
        <v/>
      </c>
      <c r="P16" s="2" t="str">
        <f ca="1">IF(AND([1]Tutoriel!W$5&gt;$H16,$N16=$O$1),"X","")</f>
        <v/>
      </c>
      <c r="Q16" s="2" t="str">
        <f ca="1">IF(AND([1]Tutoriel!X$5&gt;$H16,$N16=$O$1),"X","")</f>
        <v/>
      </c>
    </row>
    <row r="17" spans="8:18" x14ac:dyDescent="0.25">
      <c r="H17" s="1">
        <v>43675.333333333336</v>
      </c>
      <c r="I17" s="1">
        <v>43753.333333333336</v>
      </c>
      <c r="N17" s="2" t="s">
        <v>6</v>
      </c>
      <c r="O17" s="2" t="str">
        <f ca="1">IF(AND([1]Tutoriel!V$5&gt;$H17,$N17=$O$1),"X","")</f>
        <v/>
      </c>
      <c r="P17" s="2" t="str">
        <f ca="1">IF(AND([1]Tutoriel!W$5&gt;$H17,$N17=$O$1),"X","")</f>
        <v/>
      </c>
      <c r="Q17" s="2" t="str">
        <f ca="1">IF(AND([1]Tutoriel!X$5&gt;$H17,$N17=$O$1),"X","")</f>
        <v/>
      </c>
    </row>
    <row r="18" spans="8:18" x14ac:dyDescent="0.25">
      <c r="H18" s="1">
        <v>43773.333333333336</v>
      </c>
      <c r="I18" s="1">
        <v>43773.333333333336</v>
      </c>
      <c r="N18" s="2" t="s">
        <v>6</v>
      </c>
      <c r="O18" s="2" t="str">
        <f ca="1">IF(AND([1]Tutoriel!V$5&gt;$H18,$N18=$O$1),"X","")</f>
        <v/>
      </c>
      <c r="P18" s="2" t="str">
        <f ca="1">IF(AND([1]Tutoriel!W$5&gt;$H18,$N18=$O$1),"X","")</f>
        <v/>
      </c>
      <c r="Q18" s="2" t="str">
        <f ca="1">IF(AND([1]Tutoriel!X$5&gt;$H18,$N18=$O$1),"X","")</f>
        <v/>
      </c>
    </row>
    <row r="19" spans="8:18" x14ac:dyDescent="0.25">
      <c r="H19" s="1">
        <v>43773.333333333336</v>
      </c>
      <c r="I19" s="1">
        <v>43773.333333333336</v>
      </c>
      <c r="N19" s="2" t="s">
        <v>5</v>
      </c>
      <c r="O19" s="2" t="str">
        <f ca="1">IF(AND([1]Tutoriel!V$5&gt;$H19,$N19=$O$1),"X","")</f>
        <v/>
      </c>
      <c r="P19" s="2" t="str">
        <f ca="1">IF(AND([1]Tutoriel!W$5&gt;$H19,$N19=$O$1),"X","")</f>
        <v/>
      </c>
      <c r="Q19" s="2" t="str">
        <f ca="1">IF(AND([1]Tutoriel!X$5&gt;$H19,$N19=$O$1),"X","")</f>
        <v/>
      </c>
    </row>
    <row r="20" spans="8:18" x14ac:dyDescent="0.25">
      <c r="H20" s="1">
        <v>43475.333333333336</v>
      </c>
      <c r="I20" s="1">
        <v>43475.333333333336</v>
      </c>
      <c r="N20" s="2" t="s">
        <v>7</v>
      </c>
      <c r="O20" s="2" t="str">
        <f ca="1">IF(AND([1]Tutoriel!V$5&gt;$H20,$N20=$O$1),"X","")</f>
        <v/>
      </c>
      <c r="P20" s="2" t="str">
        <f ca="1">IF(AND([1]Tutoriel!W$5&gt;$H20,$N20=$O$1),"X","")</f>
        <v/>
      </c>
      <c r="Q20" s="2" t="str">
        <f ca="1">IF(AND([1]Tutoriel!X$5&gt;$H20,$N20=$O$1),"X","")</f>
        <v/>
      </c>
    </row>
    <row r="21" spans="8:18" x14ac:dyDescent="0.25">
      <c r="H21" s="1">
        <v>43506.333333333336</v>
      </c>
      <c r="I21" s="1">
        <v>43506.333333333336</v>
      </c>
      <c r="N21" s="2" t="s">
        <v>7</v>
      </c>
      <c r="O21" s="2" t="str">
        <f ca="1">IF(AND([1]Tutoriel!V$5&gt;$H21,$N21=$O$1),"X","")</f>
        <v/>
      </c>
      <c r="P21" s="2" t="str">
        <f ca="1">IF(AND([1]Tutoriel!W$5&gt;$H21,$N21=$O$1),"X","")</f>
        <v/>
      </c>
      <c r="Q21" s="2" t="str">
        <f ca="1">IF(AND([1]Tutoriel!X$5&gt;$H21,$N21=$O$1),"X","")</f>
        <v/>
      </c>
    </row>
    <row r="22" spans="8:18" x14ac:dyDescent="0.25">
      <c r="H22" s="1">
        <v>43534.333333333336</v>
      </c>
      <c r="I22" s="1">
        <v>43534.333333333336</v>
      </c>
      <c r="N22" s="2" t="s">
        <v>3</v>
      </c>
      <c r="O22" s="2" t="str">
        <f ca="1">IF(AND([1]Tutoriel!V$5&gt;$H22,$N22=$O$1),"X","")</f>
        <v>X</v>
      </c>
      <c r="P22" s="2" t="str">
        <f ca="1">IF(AND([1]Tutoriel!W$5&gt;$H22,$N22=$O$1),"X","")</f>
        <v>X</v>
      </c>
      <c r="Q22" s="2" t="str">
        <f ca="1">IF(AND([1]Tutoriel!X$5&gt;$H22,$N22=$O$1),"X","")</f>
        <v>X</v>
      </c>
      <c r="R22" s="2" t="str">
        <f>IF([1]Tutoriel!Y24&gt;$H22,"","")&amp;IF($N22="Attente réalisation","x","")</f>
        <v/>
      </c>
    </row>
    <row r="23" spans="8:18" x14ac:dyDescent="0.25">
      <c r="H23" s="1">
        <v>43565.333333333336</v>
      </c>
      <c r="I23" s="1">
        <v>43565.333333333336</v>
      </c>
      <c r="N23" s="2" t="s">
        <v>3</v>
      </c>
      <c r="O23" s="2" t="str">
        <f ca="1">IF(AND([1]Tutoriel!V$5&gt;$H23,$N23=$O$1),"X","")</f>
        <v>X</v>
      </c>
      <c r="P23" s="2" t="str">
        <f ca="1">IF(AND([1]Tutoriel!W$5&gt;$H23,$N23=$O$1),"X","")</f>
        <v>X</v>
      </c>
      <c r="Q23" s="2" t="str">
        <f ca="1">IF(AND([1]Tutoriel!X$5&gt;$H23,$N23=$O$1),"X","")</f>
        <v>X</v>
      </c>
    </row>
    <row r="24" spans="8:18" x14ac:dyDescent="0.25">
      <c r="H24" s="1">
        <v>43595.333333333336</v>
      </c>
      <c r="I24" s="1">
        <v>43595.333333333336</v>
      </c>
      <c r="N24" s="2" t="s">
        <v>3</v>
      </c>
      <c r="O24" s="2" t="str">
        <f ca="1">IF(AND([1]Tutoriel!V$5&gt;$H24,$N24=$O$1),"X","")</f>
        <v>X</v>
      </c>
      <c r="P24" s="2" t="str">
        <f ca="1">IF(AND([1]Tutoriel!W$5&gt;$H24,$N24=$O$1),"X","")</f>
        <v>X</v>
      </c>
      <c r="Q24" s="2" t="str">
        <f ca="1">IF(AND([1]Tutoriel!X$5&gt;$H24,$N24=$O$1),"X","")</f>
        <v>X</v>
      </c>
    </row>
    <row r="25" spans="8:18" x14ac:dyDescent="0.25">
      <c r="H25" s="1">
        <v>43626.333333333336</v>
      </c>
      <c r="I25" s="1">
        <v>43626.333333333336</v>
      </c>
      <c r="N25" s="2" t="s">
        <v>3</v>
      </c>
      <c r="O25" s="2" t="str">
        <f ca="1">IF(AND([1]Tutoriel!V$5&gt;$H25,$N25=$O$1),"X","")</f>
        <v>X</v>
      </c>
      <c r="P25" s="2" t="str">
        <f ca="1">IF(AND([1]Tutoriel!W$5&gt;$H25,$N25=$O$1),"X","")</f>
        <v>X</v>
      </c>
      <c r="Q25" s="2" t="str">
        <f ca="1">IF(AND([1]Tutoriel!X$5&gt;$H25,$N25=$O$1),"X","")</f>
        <v>X</v>
      </c>
    </row>
    <row r="26" spans="8:18" x14ac:dyDescent="0.25">
      <c r="H26" s="1">
        <v>43656.333333333336</v>
      </c>
      <c r="I26" s="1">
        <v>43656.333333333336</v>
      </c>
      <c r="N26" s="2" t="s">
        <v>3</v>
      </c>
      <c r="O26" s="2" t="str">
        <f ca="1">IF(AND([1]Tutoriel!V$5&gt;$H26,$N26=$O$1),"X","")</f>
        <v>X</v>
      </c>
      <c r="P26" s="2" t="str">
        <f ca="1">IF(AND([1]Tutoriel!W$5&gt;$H26,$N26=$O$1),"X","")</f>
        <v>X</v>
      </c>
      <c r="Q26" s="2" t="str">
        <f ca="1">IF(AND([1]Tutoriel!X$5&gt;$H26,$N26=$O$1),"X","")</f>
        <v>X</v>
      </c>
    </row>
    <row r="27" spans="8:18" x14ac:dyDescent="0.25">
      <c r="H27" s="1">
        <v>43687.333333333336</v>
      </c>
      <c r="I27" s="1">
        <v>43687.333333333336</v>
      </c>
      <c r="N27" s="2" t="s">
        <v>3</v>
      </c>
      <c r="O27" s="2" t="str">
        <f ca="1">IF(AND([1]Tutoriel!V$5&gt;$H27,$N27=$O$1),"X","")</f>
        <v>X</v>
      </c>
      <c r="P27" s="2" t="str">
        <f ca="1">IF(AND([1]Tutoriel!W$5&gt;$H27,$N27=$O$1),"X","")</f>
        <v>X</v>
      </c>
      <c r="Q27" s="2" t="str">
        <f ca="1">IF(AND([1]Tutoriel!X$5&gt;$H27,$N27=$O$1),"X","")</f>
        <v>X</v>
      </c>
    </row>
    <row r="28" spans="8:18" x14ac:dyDescent="0.25">
      <c r="H28" s="1">
        <v>43718.333333333336</v>
      </c>
      <c r="I28" s="1">
        <v>43718.333333333336</v>
      </c>
      <c r="N28" s="2" t="s">
        <v>3</v>
      </c>
      <c r="O28" s="2" t="str">
        <f ca="1">IF(AND([1]Tutoriel!V$5&gt;$H28,$N28=$O$1),"X","")</f>
        <v>X</v>
      </c>
      <c r="P28" s="2" t="str">
        <f ca="1">IF(AND([1]Tutoriel!W$5&gt;$H28,$N28=$O$1),"X","")</f>
        <v>X</v>
      </c>
      <c r="Q28" s="2" t="str">
        <f ca="1">IF(AND([1]Tutoriel!X$5&gt;$H28,$N28=$O$1),"X","")</f>
        <v>X</v>
      </c>
    </row>
    <row r="29" spans="8:18" x14ac:dyDescent="0.25">
      <c r="H29" s="1">
        <v>43748.333333333336</v>
      </c>
      <c r="I29" s="1">
        <v>43748.333333333336</v>
      </c>
      <c r="N29" s="2" t="s">
        <v>3</v>
      </c>
      <c r="O29" s="2" t="str">
        <f ca="1">IF(AND([1]Tutoriel!V$5&gt;$H29,$N29=$O$1),"X","")</f>
        <v>X</v>
      </c>
      <c r="P29" s="2" t="str">
        <f ca="1">IF(AND([1]Tutoriel!W$5&gt;$H29,$N29=$O$1),"X","")</f>
        <v>X</v>
      </c>
      <c r="Q29" s="2" t="str">
        <f ca="1">IF(AND([1]Tutoriel!X$5&gt;$H29,$N29=$O$1),"X","")</f>
        <v>X</v>
      </c>
    </row>
    <row r="30" spans="8:18" x14ac:dyDescent="0.25">
      <c r="H30" s="1">
        <v>43779.333333333336</v>
      </c>
      <c r="I30" s="1">
        <v>43779.333333333336</v>
      </c>
      <c r="N30" s="2" t="s">
        <v>3</v>
      </c>
      <c r="O30" s="2" t="str">
        <f ca="1">IF(AND([1]Tutoriel!V$5&gt;$H30,$N30=$O$1),"X","")</f>
        <v>X</v>
      </c>
      <c r="P30" s="2" t="str">
        <f ca="1">IF(AND([1]Tutoriel!W$5&gt;$H30,$N30=$O$1),"X","")</f>
        <v/>
      </c>
      <c r="Q30" s="2" t="str">
        <f ca="1">IF(AND([1]Tutoriel!X$5&gt;$H30,$N30=$O$1),"X","")</f>
        <v/>
      </c>
    </row>
    <row r="31" spans="8:18" x14ac:dyDescent="0.25">
      <c r="H31" s="1">
        <v>43809.333333333336</v>
      </c>
      <c r="I31" s="1">
        <v>43809.333333333336</v>
      </c>
      <c r="N31" s="2" t="s">
        <v>3</v>
      </c>
      <c r="O31" s="2" t="str">
        <f ca="1">IF(AND([1]Tutoriel!V$5&gt;$H31,$N31=$O$1),"X","")</f>
        <v/>
      </c>
      <c r="P31" s="2" t="str">
        <f ca="1">IF(AND([1]Tutoriel!W$5&gt;$H31,$N31=$O$1),"X","")</f>
        <v/>
      </c>
      <c r="Q31" s="2" t="str">
        <f ca="1">IF(AND([1]Tutoriel!X$5&gt;$H31,$N31=$O$1),"X","")</f>
        <v/>
      </c>
    </row>
    <row r="32" spans="8:18" x14ac:dyDescent="0.25">
      <c r="H32" s="1">
        <v>43602.333333333336</v>
      </c>
      <c r="I32" s="1">
        <v>43602.333333333336</v>
      </c>
      <c r="N32" s="2" t="s">
        <v>3</v>
      </c>
      <c r="O32" s="2" t="str">
        <f ca="1">IF(AND([1]Tutoriel!V$5&gt;$H32,$N32=$O$1),"X","")</f>
        <v>X</v>
      </c>
      <c r="P32" s="2" t="str">
        <f ca="1">IF(AND([1]Tutoriel!W$5&gt;$H32,$N32=$O$1),"X","")</f>
        <v>X</v>
      </c>
      <c r="Q32" s="2" t="str">
        <f ca="1">IF(AND([1]Tutoriel!X$5&gt;$H32,$N32=$O$1),"X","")</f>
        <v>X</v>
      </c>
    </row>
    <row r="33" spans="8:17" x14ac:dyDescent="0.25">
      <c r="H33" s="1">
        <v>43786.333333333336</v>
      </c>
      <c r="I33" s="1">
        <v>43786.333333333336</v>
      </c>
      <c r="N33" s="2" t="s">
        <v>5</v>
      </c>
      <c r="O33" s="2" t="str">
        <f ca="1">IF(AND([1]Tutoriel!V$5&gt;$H33,$N33=$O$1),"X","")</f>
        <v/>
      </c>
      <c r="P33" s="2" t="str">
        <f ca="1">IF(AND([1]Tutoriel!W$5&gt;$H33,$N33=$O$1),"X","")</f>
        <v/>
      </c>
      <c r="Q33" s="2" t="str">
        <f ca="1">IF(AND([1]Tutoriel!X$5&gt;$H33,$N33=$O$1),"X","")</f>
        <v/>
      </c>
    </row>
    <row r="34" spans="8:17" x14ac:dyDescent="0.25">
      <c r="H34" s="1">
        <v>43767.333333333336</v>
      </c>
      <c r="I34" s="1">
        <v>43678.333333333336</v>
      </c>
      <c r="N34" s="2" t="s">
        <v>6</v>
      </c>
      <c r="O34" s="2" t="str">
        <f ca="1">IF(AND([1]Tutoriel!V$5&gt;$H34,$N34=$O$1),"X","")</f>
        <v/>
      </c>
      <c r="P34" s="2" t="str">
        <f ca="1">IF(AND([1]Tutoriel!W$5&gt;$H34,$N34=$O$1),"X","")</f>
        <v/>
      </c>
      <c r="Q34" s="2" t="str">
        <f ca="1">IF(AND([1]Tutoriel!X$5&gt;$H34,$N34=$O$1),"X","")</f>
        <v/>
      </c>
    </row>
    <row r="35" spans="8:17" x14ac:dyDescent="0.25">
      <c r="H35" s="1">
        <v>43753.333333333336</v>
      </c>
      <c r="I35" s="1">
        <v>43753.333333333336</v>
      </c>
      <c r="N35" s="2" t="s">
        <v>6</v>
      </c>
      <c r="O35" s="2" t="str">
        <f ca="1">IF(AND([1]Tutoriel!V$5&gt;$H35,$N35=$O$1),"X","")</f>
        <v/>
      </c>
      <c r="P35" s="2" t="str">
        <f ca="1">IF(AND([1]Tutoriel!W$5&gt;$H35,$N35=$O$1),"X","")</f>
        <v/>
      </c>
      <c r="Q35" s="2" t="str">
        <f ca="1">IF(AND([1]Tutoriel!X$5&gt;$H35,$N35=$O$1),"X","")</f>
        <v/>
      </c>
    </row>
    <row r="36" spans="8:17" x14ac:dyDescent="0.25">
      <c r="H36" s="1">
        <v>43556.333333333336</v>
      </c>
      <c r="I36" s="1">
        <v>43556.333333333336</v>
      </c>
      <c r="N36" s="2" t="s">
        <v>7</v>
      </c>
      <c r="O36" s="2" t="str">
        <f ca="1">IF(AND([1]Tutoriel!V$5&gt;$H36,$N36=$O$1),"X","")</f>
        <v/>
      </c>
      <c r="P36" s="2" t="str">
        <f ca="1">IF(AND([1]Tutoriel!W$5&gt;$H36,$N36=$O$1),"X","")</f>
        <v/>
      </c>
      <c r="Q36" s="2" t="str">
        <f ca="1">IF(AND([1]Tutoriel!X$5&gt;$H36,$N36=$O$1),"X","")</f>
        <v/>
      </c>
    </row>
    <row r="37" spans="8:17" x14ac:dyDescent="0.25">
      <c r="H37" s="1">
        <v>43767.333333333336</v>
      </c>
      <c r="I37" s="1">
        <v>43678.333333333336</v>
      </c>
      <c r="N37" s="2" t="s">
        <v>6</v>
      </c>
      <c r="O37" s="2" t="str">
        <f ca="1">IF(AND([1]Tutoriel!V$5&gt;$H37,$N37=$O$1),"X","")</f>
        <v/>
      </c>
      <c r="P37" s="2" t="str">
        <f ca="1">IF(AND([1]Tutoriel!W$5&gt;$H37,$N37=$O$1),"X","")</f>
        <v/>
      </c>
      <c r="Q37" s="2" t="str">
        <f ca="1">IF(AND([1]Tutoriel!X$5&gt;$H37,$N37=$O$1),"X","")</f>
        <v/>
      </c>
    </row>
    <row r="38" spans="8:17" x14ac:dyDescent="0.25">
      <c r="H38" s="1">
        <v>43527.333333333336</v>
      </c>
      <c r="I38" s="1">
        <v>43527.333333333336</v>
      </c>
      <c r="N38" s="2" t="s">
        <v>7</v>
      </c>
      <c r="O38" s="2" t="str">
        <f ca="1">IF(AND([1]Tutoriel!V$5&gt;$H38,$N38=$O$1),"X","")</f>
        <v/>
      </c>
      <c r="P38" s="2" t="str">
        <f ca="1">IF(AND([1]Tutoriel!W$5&gt;$H38,$N38=$O$1),"X","")</f>
        <v/>
      </c>
      <c r="Q38" s="2" t="str">
        <f ca="1">IF(AND([1]Tutoriel!X$5&gt;$H38,$N38=$O$1),"X","")</f>
        <v/>
      </c>
    </row>
    <row r="39" spans="8:17" x14ac:dyDescent="0.25">
      <c r="H39" s="1">
        <v>43523</v>
      </c>
      <c r="I39" s="1">
        <v>43556.333333333336</v>
      </c>
      <c r="N39" s="2" t="s">
        <v>15</v>
      </c>
      <c r="O39" s="2" t="str">
        <f ca="1">IF(AND([1]Tutoriel!V$5&gt;$H39,$N39=$O$1),"X","")</f>
        <v/>
      </c>
      <c r="P39" s="2" t="str">
        <f ca="1">IF(AND([1]Tutoriel!W$5&gt;$H39,$N39=$O$1),"X","")</f>
        <v/>
      </c>
      <c r="Q39" s="2" t="str">
        <f ca="1">IF(AND([1]Tutoriel!X$5&gt;$H39,$N39=$O$1),"X","")</f>
        <v/>
      </c>
    </row>
    <row r="40" spans="8:17" x14ac:dyDescent="0.25">
      <c r="H40" s="1">
        <v>43497.333333333336</v>
      </c>
      <c r="I40" s="1">
        <v>43799.333333333336</v>
      </c>
      <c r="N40" s="2" t="s">
        <v>7</v>
      </c>
      <c r="O40" s="2" t="str">
        <f ca="1">IF(AND([1]Tutoriel!V$5&gt;$H40,$N40=$O$1),"X","")</f>
        <v/>
      </c>
      <c r="P40" s="2" t="str">
        <f ca="1">IF(AND([1]Tutoriel!W$5&gt;$H40,$N40=$O$1),"X","")</f>
        <v/>
      </c>
      <c r="Q40" s="2" t="str">
        <f ca="1">IF(AND([1]Tutoriel!X$5&gt;$H40,$N40=$O$1),"X","")</f>
        <v/>
      </c>
    </row>
    <row r="41" spans="8:17" x14ac:dyDescent="0.25">
      <c r="H41" s="1">
        <v>43497.333333333336</v>
      </c>
      <c r="I41" s="1">
        <v>43497.333333333336</v>
      </c>
      <c r="N41" s="2" t="s">
        <v>7</v>
      </c>
      <c r="O41" s="2" t="str">
        <f ca="1">IF(AND([1]Tutoriel!V$5&gt;$H41,$N41=$O$1),"X","")</f>
        <v/>
      </c>
      <c r="P41" s="2" t="str">
        <f ca="1">IF(AND([1]Tutoriel!W$5&gt;$H41,$N41=$O$1),"X","")</f>
        <v/>
      </c>
      <c r="Q41" s="2" t="str">
        <f ca="1">IF(AND([1]Tutoriel!X$5&gt;$H41,$N41=$O$1),"X","")</f>
        <v/>
      </c>
    </row>
    <row r="42" spans="8:17" x14ac:dyDescent="0.25">
      <c r="H42" s="1">
        <v>43741.333333333336</v>
      </c>
      <c r="I42" s="1">
        <v>43688.333333333336</v>
      </c>
      <c r="N42" s="2" t="s">
        <v>15</v>
      </c>
      <c r="O42" s="2" t="str">
        <f ca="1">IF(AND([1]Tutoriel!V$5&gt;$H42,$N42=$O$1),"X","")</f>
        <v/>
      </c>
      <c r="P42" s="2" t="str">
        <f ca="1">IF(AND([1]Tutoriel!W$5&gt;$H42,$N42=$O$1),"X","")</f>
        <v/>
      </c>
      <c r="Q42" s="2" t="str">
        <f ca="1">IF(AND([1]Tutoriel!X$5&gt;$H42,$N42=$O$1),"X","")</f>
        <v/>
      </c>
    </row>
    <row r="43" spans="8:17" x14ac:dyDescent="0.25">
      <c r="H43" s="1">
        <v>43466.333333333336</v>
      </c>
      <c r="I43" s="1">
        <v>43466.333333333336</v>
      </c>
      <c r="N43" s="2" t="s">
        <v>7</v>
      </c>
      <c r="O43" s="2" t="str">
        <f ca="1">IF(AND([1]Tutoriel!V$5&gt;$H43,$N43=$O$1),"X","")</f>
        <v/>
      </c>
      <c r="P43" s="2" t="str">
        <f ca="1">IF(AND([1]Tutoriel!W$5&gt;$H43,$N43=$O$1),"X","")</f>
        <v/>
      </c>
      <c r="Q43" s="2" t="str">
        <f ca="1">IF(AND([1]Tutoriel!X$5&gt;$H43,$N43=$O$1),"X","")</f>
        <v/>
      </c>
    </row>
    <row r="44" spans="8:17" x14ac:dyDescent="0.25">
      <c r="H44" s="1">
        <v>43466.333333333336</v>
      </c>
      <c r="I44" s="1">
        <v>43466.333333333336</v>
      </c>
      <c r="N44" s="2" t="s">
        <v>7</v>
      </c>
      <c r="O44" s="2" t="str">
        <f ca="1">IF(AND([1]Tutoriel!V$5&gt;$H44,$N44=$O$1),"X","")</f>
        <v/>
      </c>
      <c r="P44" s="2" t="str">
        <f ca="1">IF(AND([1]Tutoriel!W$5&gt;$H44,$N44=$O$1),"X","")</f>
        <v/>
      </c>
      <c r="Q44" s="2" t="str">
        <f ca="1">IF(AND([1]Tutoriel!X$5&gt;$H44,$N44=$O$1),"X","")</f>
        <v/>
      </c>
    </row>
    <row r="45" spans="8:17" x14ac:dyDescent="0.25">
      <c r="H45" s="1">
        <v>43466.333333333336</v>
      </c>
      <c r="I45" s="1">
        <v>43466.333333333336</v>
      </c>
      <c r="N45" s="2" t="s">
        <v>7</v>
      </c>
      <c r="O45" s="2" t="str">
        <f ca="1">IF(AND([1]Tutoriel!V$5&gt;$H45,$N45=$O$1),"X","")</f>
        <v/>
      </c>
      <c r="P45" s="2" t="str">
        <f ca="1">IF(AND([1]Tutoriel!W$5&gt;$H45,$N45=$O$1),"X","")</f>
        <v/>
      </c>
      <c r="Q45" s="2" t="str">
        <f ca="1">IF(AND([1]Tutoriel!X$5&gt;$H45,$N45=$O$1),"X","")</f>
        <v/>
      </c>
    </row>
    <row r="46" spans="8:17" x14ac:dyDescent="0.25">
      <c r="H46" s="1">
        <v>43556.333333333336</v>
      </c>
      <c r="I46" s="1">
        <v>43556.333333333336</v>
      </c>
      <c r="N46" s="2" t="s">
        <v>7</v>
      </c>
      <c r="O46" s="2" t="str">
        <f ca="1">IF(AND([1]Tutoriel!V$5&gt;$H46,$N46=$O$1),"X","")</f>
        <v/>
      </c>
      <c r="P46" s="2" t="str">
        <f ca="1">IF(AND([1]Tutoriel!W$5&gt;$H46,$N46=$O$1),"X","")</f>
        <v/>
      </c>
      <c r="Q46" s="2" t="str">
        <f ca="1">IF(AND([1]Tutoriel!X$5&gt;$H46,$N46=$O$1),"X","")</f>
        <v/>
      </c>
    </row>
    <row r="47" spans="8:17" x14ac:dyDescent="0.25">
      <c r="H47" s="1">
        <v>43556.333333333336</v>
      </c>
      <c r="I47" s="1">
        <v>43556.333333333336</v>
      </c>
      <c r="N47" s="2" t="s">
        <v>7</v>
      </c>
      <c r="O47" s="2" t="str">
        <f ca="1">IF(AND([1]Tutoriel!V$5&gt;$H47,$N47=$O$1),"X","")</f>
        <v/>
      </c>
      <c r="P47" s="2" t="str">
        <f ca="1">IF(AND([1]Tutoriel!W$5&gt;$H47,$N47=$O$1),"X","")</f>
        <v/>
      </c>
      <c r="Q47" s="2" t="str">
        <f ca="1">IF(AND([1]Tutoriel!X$5&gt;$H47,$N47=$O$1),"X","")</f>
        <v/>
      </c>
    </row>
    <row r="48" spans="8:17" x14ac:dyDescent="0.25">
      <c r="H48" s="1">
        <v>43556.333333333336</v>
      </c>
      <c r="I48" s="1">
        <v>43556.333333333336</v>
      </c>
      <c r="N48" s="2" t="s">
        <v>7</v>
      </c>
      <c r="O48" s="2" t="str">
        <f ca="1">IF(AND([1]Tutoriel!V$5&gt;$H48,$N48=$O$1),"X","")</f>
        <v/>
      </c>
      <c r="P48" s="2" t="str">
        <f ca="1">IF(AND([1]Tutoriel!W$5&gt;$H48,$N48=$O$1),"X","")</f>
        <v/>
      </c>
      <c r="Q48" s="2" t="str">
        <f ca="1">IF(AND([1]Tutoriel!X$5&gt;$H48,$N48=$O$1),"X","")</f>
        <v/>
      </c>
    </row>
    <row r="49" spans="8:17" x14ac:dyDescent="0.25">
      <c r="H49" s="1">
        <v>43647.333333333336</v>
      </c>
      <c r="I49" s="1">
        <v>43647.333333333336</v>
      </c>
      <c r="N49" s="2" t="s">
        <v>7</v>
      </c>
      <c r="O49" s="2" t="str">
        <f ca="1">IF(AND([1]Tutoriel!V$5&gt;$H49,$N49=$O$1),"X","")</f>
        <v/>
      </c>
      <c r="P49" s="2" t="str">
        <f ca="1">IF(AND([1]Tutoriel!W$5&gt;$H49,$N49=$O$1),"X","")</f>
        <v/>
      </c>
      <c r="Q49" s="2" t="str">
        <f ca="1">IF(AND([1]Tutoriel!X$5&gt;$H49,$N49=$O$1),"X","")</f>
        <v/>
      </c>
    </row>
    <row r="50" spans="8:17" x14ac:dyDescent="0.25">
      <c r="H50" s="1">
        <v>43647.333333333336</v>
      </c>
      <c r="I50" s="1">
        <v>43647.333333333336</v>
      </c>
      <c r="N50" s="2" t="s">
        <v>7</v>
      </c>
      <c r="O50" s="2" t="str">
        <f ca="1">IF(AND([1]Tutoriel!V$5&gt;$H50,$N50=$O$1),"X","")</f>
        <v/>
      </c>
      <c r="P50" s="2" t="str">
        <f ca="1">IF(AND([1]Tutoriel!W$5&gt;$H50,$N50=$O$1),"X","")</f>
        <v/>
      </c>
      <c r="Q50" s="2" t="str">
        <f ca="1">IF(AND([1]Tutoriel!X$5&gt;$H50,$N50=$O$1),"X","")</f>
        <v/>
      </c>
    </row>
    <row r="51" spans="8:17" x14ac:dyDescent="0.25">
      <c r="H51" s="1">
        <v>43647.333333333336</v>
      </c>
      <c r="I51" s="1">
        <v>43647.333333333336</v>
      </c>
      <c r="N51" s="2" t="s">
        <v>7</v>
      </c>
      <c r="O51" s="2" t="str">
        <f ca="1">IF(AND([1]Tutoriel!V$5&gt;$H51,$N51=$O$1),"X","")</f>
        <v/>
      </c>
      <c r="P51" s="2" t="str">
        <f ca="1">IF(AND([1]Tutoriel!W$5&gt;$H51,$N51=$O$1),"X","")</f>
        <v/>
      </c>
      <c r="Q51" s="2" t="str">
        <f ca="1">IF(AND([1]Tutoriel!X$5&gt;$H51,$N51=$O$1),"X","")</f>
        <v/>
      </c>
    </row>
    <row r="52" spans="8:17" x14ac:dyDescent="0.25">
      <c r="H52" s="1">
        <v>43739.333333333336</v>
      </c>
      <c r="I52" s="1">
        <v>43739.333333333336</v>
      </c>
      <c r="N52" s="2" t="s">
        <v>7</v>
      </c>
      <c r="O52" s="2" t="str">
        <f ca="1">IF(AND([1]Tutoriel!V$5&gt;$H52,$N52=$O$1),"X","")</f>
        <v/>
      </c>
      <c r="P52" s="2" t="str">
        <f ca="1">IF(AND([1]Tutoriel!W$5&gt;$H52,$N52=$O$1),"X","")</f>
        <v/>
      </c>
      <c r="Q52" s="2" t="str">
        <f ca="1">IF(AND([1]Tutoriel!X$5&gt;$H52,$N52=$O$1),"X","")</f>
        <v/>
      </c>
    </row>
    <row r="53" spans="8:17" x14ac:dyDescent="0.25">
      <c r="H53" s="1">
        <v>43739.333333333336</v>
      </c>
      <c r="I53" s="1">
        <v>43739.333333333336</v>
      </c>
      <c r="N53" s="2" t="s">
        <v>7</v>
      </c>
      <c r="O53" s="2" t="str">
        <f ca="1">IF(AND([1]Tutoriel!V$5&gt;$H53,$N53=$O$1),"X","")</f>
        <v/>
      </c>
      <c r="P53" s="2" t="str">
        <f ca="1">IF(AND([1]Tutoriel!W$5&gt;$H53,$N53=$O$1),"X","")</f>
        <v/>
      </c>
      <c r="Q53" s="2" t="str">
        <f ca="1">IF(AND([1]Tutoriel!X$5&gt;$H53,$N53=$O$1),"X","")</f>
        <v/>
      </c>
    </row>
    <row r="54" spans="8:17" x14ac:dyDescent="0.25">
      <c r="H54" s="1">
        <v>43739.333333333336</v>
      </c>
      <c r="I54" s="1">
        <v>43739.333333333336</v>
      </c>
      <c r="N54" s="2" t="s">
        <v>7</v>
      </c>
      <c r="O54" s="2" t="str">
        <f ca="1">IF(AND([1]Tutoriel!V$5&gt;$H54,$N54=$O$1),"X","")</f>
        <v/>
      </c>
      <c r="P54" s="2" t="str">
        <f ca="1">IF(AND([1]Tutoriel!W$5&gt;$H54,$N54=$O$1),"X","")</f>
        <v/>
      </c>
      <c r="Q54" s="2" t="str">
        <f ca="1">IF(AND([1]Tutoriel!X$5&gt;$H54,$N54=$O$1),"X","")</f>
        <v/>
      </c>
    </row>
    <row r="55" spans="8:17" x14ac:dyDescent="0.25">
      <c r="H55" s="1">
        <v>43510.333333333336</v>
      </c>
      <c r="I55" s="1">
        <v>43633.333333333336</v>
      </c>
      <c r="N55" s="2" t="s">
        <v>15</v>
      </c>
      <c r="O55" s="2" t="str">
        <f ca="1">IF(AND([1]Tutoriel!V$5&gt;$H55,$N55=$O$1),"X","")</f>
        <v/>
      </c>
      <c r="P55" s="2" t="str">
        <f ca="1">IF(AND([1]Tutoriel!W$5&gt;$H55,$N55=$O$1),"X","")</f>
        <v/>
      </c>
      <c r="Q55" s="2" t="str">
        <f ca="1">IF(AND([1]Tutoriel!X$5&gt;$H55,$N55=$O$1),"X","")</f>
        <v/>
      </c>
    </row>
    <row r="56" spans="8:17" x14ac:dyDescent="0.25">
      <c r="H56" s="1">
        <v>43767.333333333336</v>
      </c>
      <c r="I56" s="1">
        <v>43678.333333333336</v>
      </c>
      <c r="N56" s="2" t="s">
        <v>6</v>
      </c>
      <c r="O56" s="2" t="str">
        <f ca="1">IF(AND([1]Tutoriel!V$5&gt;$H56,$N56=$O$1),"X","")</f>
        <v/>
      </c>
      <c r="P56" s="2" t="str">
        <f ca="1">IF(AND([1]Tutoriel!W$5&gt;$H56,$N56=$O$1),"X","")</f>
        <v/>
      </c>
      <c r="Q56" s="2" t="str">
        <f ca="1">IF(AND([1]Tutoriel!X$5&gt;$H56,$N56=$O$1),"X","")</f>
        <v/>
      </c>
    </row>
    <row r="57" spans="8:17" x14ac:dyDescent="0.25">
      <c r="H57" s="1">
        <v>43767.333333333336</v>
      </c>
      <c r="I57" s="1">
        <v>43678.333333333336</v>
      </c>
      <c r="N57" s="2" t="s">
        <v>6</v>
      </c>
      <c r="O57" s="2" t="str">
        <f ca="1">IF(AND([1]Tutoriel!V$5&gt;$H57,$N57=$O$1),"X","")</f>
        <v/>
      </c>
      <c r="P57" s="2" t="str">
        <f ca="1">IF(AND([1]Tutoriel!W$5&gt;$H57,$N57=$O$1),"X","")</f>
        <v/>
      </c>
      <c r="Q57" s="2" t="str">
        <f ca="1">IF(AND([1]Tutoriel!X$5&gt;$H57,$N57=$O$1),"X","")</f>
        <v/>
      </c>
    </row>
    <row r="58" spans="8:17" x14ac:dyDescent="0.25">
      <c r="H58" s="1">
        <v>43467.333333333336</v>
      </c>
      <c r="I58" s="1">
        <v>43467.333333333336</v>
      </c>
      <c r="N58" s="2" t="s">
        <v>7</v>
      </c>
      <c r="O58" s="2" t="str">
        <f ca="1">IF(AND([1]Tutoriel!V$5&gt;$H58,$N58=$O$1),"X","")</f>
        <v/>
      </c>
      <c r="P58" s="2" t="str">
        <f ca="1">IF(AND([1]Tutoriel!W$5&gt;$H58,$N58=$O$1),"X","")</f>
        <v/>
      </c>
      <c r="Q58" s="2" t="str">
        <f ca="1">IF(AND([1]Tutoriel!X$5&gt;$H58,$N58=$O$1),"X","")</f>
        <v/>
      </c>
    </row>
    <row r="59" spans="8:17" x14ac:dyDescent="0.25">
      <c r="H59" s="1">
        <v>43498.333333333336</v>
      </c>
      <c r="I59" s="1">
        <v>43498.333333333336</v>
      </c>
      <c r="N59" s="2" t="s">
        <v>7</v>
      </c>
      <c r="O59" s="2" t="str">
        <f ca="1">IF(AND([1]Tutoriel!V$5&gt;$H59,$N59=$O$1),"X","")</f>
        <v/>
      </c>
      <c r="P59" s="2" t="str">
        <f ca="1">IF(AND([1]Tutoriel!W$5&gt;$H59,$N59=$O$1),"X","")</f>
        <v/>
      </c>
      <c r="Q59" s="2" t="str">
        <f ca="1">IF(AND([1]Tutoriel!X$5&gt;$H59,$N59=$O$1),"X","")</f>
        <v/>
      </c>
    </row>
    <row r="60" spans="8:17" x14ac:dyDescent="0.25">
      <c r="H60" s="1">
        <v>43526.333333333336</v>
      </c>
      <c r="I60" s="1">
        <v>43526.333333333336</v>
      </c>
      <c r="N60" s="2" t="s">
        <v>7</v>
      </c>
      <c r="O60" s="2" t="str">
        <f ca="1">IF(AND([1]Tutoriel!V$5&gt;$H60,$N60=$O$1),"X","")</f>
        <v/>
      </c>
      <c r="P60" s="2" t="str">
        <f ca="1">IF(AND([1]Tutoriel!W$5&gt;$H60,$N60=$O$1),"X","")</f>
        <v/>
      </c>
      <c r="Q60" s="2" t="str">
        <f ca="1">IF(AND([1]Tutoriel!X$5&gt;$H60,$N60=$O$1),"X","")</f>
        <v/>
      </c>
    </row>
    <row r="61" spans="8:17" x14ac:dyDescent="0.25">
      <c r="H61" s="1">
        <v>43557.333333333336</v>
      </c>
      <c r="I61" s="1">
        <v>43557.333333333336</v>
      </c>
      <c r="N61" s="2" t="s">
        <v>7</v>
      </c>
      <c r="O61" s="2" t="str">
        <f ca="1">IF(AND([1]Tutoriel!V$5&gt;$H61,$N61=$O$1),"X","")</f>
        <v/>
      </c>
      <c r="P61" s="2" t="str">
        <f ca="1">IF(AND([1]Tutoriel!W$5&gt;$H61,$N61=$O$1),"X","")</f>
        <v/>
      </c>
      <c r="Q61" s="2" t="str">
        <f ca="1">IF(AND([1]Tutoriel!X$5&gt;$H61,$N61=$O$1),"X","")</f>
        <v/>
      </c>
    </row>
    <row r="62" spans="8:17" x14ac:dyDescent="0.25">
      <c r="H62" s="1">
        <v>43587.333333333336</v>
      </c>
      <c r="I62" s="1">
        <v>43587.333333333336</v>
      </c>
      <c r="N62" s="2" t="s">
        <v>7</v>
      </c>
      <c r="O62" s="2" t="str">
        <f ca="1">IF(AND([1]Tutoriel!V$5&gt;$H62,$N62=$O$1),"X","")</f>
        <v/>
      </c>
      <c r="P62" s="2" t="str">
        <f ca="1">IF(AND([1]Tutoriel!W$5&gt;$H62,$N62=$O$1),"X","")</f>
        <v/>
      </c>
      <c r="Q62" s="2" t="str">
        <f ca="1">IF(AND([1]Tutoriel!X$5&gt;$H62,$N62=$O$1),"X","")</f>
        <v/>
      </c>
    </row>
    <row r="63" spans="8:17" x14ac:dyDescent="0.25">
      <c r="H63" s="1">
        <v>43622.333333333336</v>
      </c>
      <c r="I63" s="1">
        <v>43622.333333333336</v>
      </c>
      <c r="N63" s="2" t="s">
        <v>7</v>
      </c>
      <c r="O63" s="2" t="str">
        <f ca="1">IF(AND([1]Tutoriel!V$5&gt;$H63,$N63=$O$1),"X","")</f>
        <v/>
      </c>
      <c r="P63" s="2" t="str">
        <f ca="1">IF(AND([1]Tutoriel!W$5&gt;$H63,$N63=$O$1),"X","")</f>
        <v/>
      </c>
      <c r="Q63" s="2" t="str">
        <f ca="1">IF(AND([1]Tutoriel!X$5&gt;$H63,$N63=$O$1),"X","")</f>
        <v/>
      </c>
    </row>
    <row r="64" spans="8:17" x14ac:dyDescent="0.25">
      <c r="H64" s="1">
        <v>43648.333333333336</v>
      </c>
      <c r="I64" s="1">
        <v>43648.333333333336</v>
      </c>
      <c r="N64" s="2" t="s">
        <v>7</v>
      </c>
      <c r="O64" s="2" t="str">
        <f ca="1">IF(AND([1]Tutoriel!V$5&gt;$H64,$N64=$O$1),"X","")</f>
        <v/>
      </c>
      <c r="P64" s="2" t="str">
        <f ca="1">IF(AND([1]Tutoriel!W$5&gt;$H64,$N64=$O$1),"X","")</f>
        <v/>
      </c>
      <c r="Q64" s="2" t="str">
        <f ca="1">IF(AND([1]Tutoriel!X$5&gt;$H64,$N64=$O$1),"X","")</f>
        <v/>
      </c>
    </row>
    <row r="65" spans="8:17" x14ac:dyDescent="0.25">
      <c r="H65" s="1">
        <v>43679.333333333336</v>
      </c>
      <c r="I65" s="1">
        <v>43679.333333333336</v>
      </c>
      <c r="N65" s="2" t="s">
        <v>7</v>
      </c>
      <c r="O65" s="2" t="str">
        <f ca="1">IF(AND([1]Tutoriel!V$5&gt;$H65,$N65=$O$1),"X","")</f>
        <v/>
      </c>
      <c r="P65" s="2" t="str">
        <f ca="1">IF(AND([1]Tutoriel!W$5&gt;$H65,$N65=$O$1),"X","")</f>
        <v/>
      </c>
      <c r="Q65" s="2" t="str">
        <f ca="1">IF(AND([1]Tutoriel!X$5&gt;$H65,$N65=$O$1),"X","")</f>
        <v/>
      </c>
    </row>
    <row r="66" spans="8:17" x14ac:dyDescent="0.25">
      <c r="H66" s="1">
        <v>43710.333333333336</v>
      </c>
      <c r="I66" s="1">
        <v>43710.333333333336</v>
      </c>
      <c r="N66" s="2" t="s">
        <v>7</v>
      </c>
      <c r="O66" s="2" t="str">
        <f ca="1">IF(AND([1]Tutoriel!V$5&gt;$H66,$N66=$O$1),"X","")</f>
        <v/>
      </c>
      <c r="P66" s="2" t="str">
        <f ca="1">IF(AND([1]Tutoriel!W$5&gt;$H66,$N66=$O$1),"X","")</f>
        <v/>
      </c>
      <c r="Q66" s="2" t="str">
        <f ca="1">IF(AND([1]Tutoriel!X$5&gt;$H66,$N66=$O$1),"X","")</f>
        <v/>
      </c>
    </row>
    <row r="67" spans="8:17" x14ac:dyDescent="0.25">
      <c r="H67" s="1">
        <v>43740.333333333336</v>
      </c>
      <c r="I67" s="1">
        <v>43740.333333333336</v>
      </c>
      <c r="N67" s="2" t="s">
        <v>7</v>
      </c>
      <c r="O67" s="2" t="str">
        <f ca="1">IF(AND([1]Tutoriel!V$5&gt;$H67,$N67=$O$1),"X","")</f>
        <v/>
      </c>
      <c r="P67" s="2" t="str">
        <f ca="1">IF(AND([1]Tutoriel!W$5&gt;$H67,$N67=$O$1),"X","")</f>
        <v/>
      </c>
      <c r="Q67" s="2" t="str">
        <f ca="1">IF(AND([1]Tutoriel!X$5&gt;$H67,$N67=$O$1),"X","")</f>
        <v/>
      </c>
    </row>
    <row r="68" spans="8:17" x14ac:dyDescent="0.25">
      <c r="H68" s="1">
        <v>43771.333333333336</v>
      </c>
      <c r="I68" s="1">
        <v>43771.333333333336</v>
      </c>
      <c r="N68" s="2" t="s">
        <v>7</v>
      </c>
      <c r="O68" s="2" t="str">
        <f ca="1">IF(AND([1]Tutoriel!V$5&gt;$H68,$N68=$O$1),"X","")</f>
        <v/>
      </c>
      <c r="P68" s="2" t="str">
        <f ca="1">IF(AND([1]Tutoriel!W$5&gt;$H68,$N68=$O$1),"X","")</f>
        <v/>
      </c>
      <c r="Q68" s="2" t="str">
        <f ca="1">IF(AND([1]Tutoriel!X$5&gt;$H68,$N68=$O$1),"X","")</f>
        <v/>
      </c>
    </row>
    <row r="69" spans="8:17" x14ac:dyDescent="0.25">
      <c r="H69" s="1">
        <v>43805.333333333336</v>
      </c>
      <c r="I69" s="1">
        <v>43805.333333333336</v>
      </c>
      <c r="N69" s="2" t="s">
        <v>7</v>
      </c>
      <c r="O69" s="2" t="str">
        <f ca="1">IF(AND([1]Tutoriel!V$5&gt;$H69,$N69=$O$1),"X","")</f>
        <v/>
      </c>
      <c r="P69" s="2" t="str">
        <f ca="1">IF(AND([1]Tutoriel!W$5&gt;$H69,$N69=$O$1),"X","")</f>
        <v/>
      </c>
      <c r="Q69" s="2" t="str">
        <f ca="1">IF(AND([1]Tutoriel!X$5&gt;$H69,$N69=$O$1),"X","")</f>
        <v/>
      </c>
    </row>
    <row r="70" spans="8:17" x14ac:dyDescent="0.25">
      <c r="H70" s="1">
        <v>43538.333333333336</v>
      </c>
      <c r="I70" s="1">
        <v>43556.333333333336</v>
      </c>
      <c r="N70" s="2" t="s">
        <v>15</v>
      </c>
      <c r="O70" s="2" t="str">
        <f ca="1">IF(AND([1]Tutoriel!V$5&gt;$H70,$N70=$O$1),"X","")</f>
        <v/>
      </c>
      <c r="P70" s="2" t="str">
        <f ca="1">IF(AND([1]Tutoriel!W$5&gt;$H70,$N70=$O$1),"X","")</f>
        <v/>
      </c>
      <c r="Q70" s="2" t="str">
        <f ca="1">IF(AND([1]Tutoriel!X$5&gt;$H70,$N70=$O$1),"X","")</f>
        <v/>
      </c>
    </row>
    <row r="71" spans="8:17" x14ac:dyDescent="0.25">
      <c r="H71" s="1">
        <v>43778.333333333336</v>
      </c>
      <c r="I71" s="1">
        <v>43778.333333333336</v>
      </c>
      <c r="N71" s="2" t="s">
        <v>4</v>
      </c>
      <c r="O71" s="2" t="str">
        <f ca="1">IF(AND([1]Tutoriel!V$5&gt;$H71,$N71=$O$1),"X","")</f>
        <v/>
      </c>
      <c r="P71" s="2" t="str">
        <f ca="1">IF(AND([1]Tutoriel!W$5&gt;$H71,$N71=$O$1),"X","")</f>
        <v/>
      </c>
      <c r="Q71" s="2" t="str">
        <f ca="1">IF(AND([1]Tutoriel!X$5&gt;$H71,$N71=$O$1),"X","")</f>
        <v/>
      </c>
    </row>
    <row r="72" spans="8:17" x14ac:dyDescent="0.25">
      <c r="H72" s="1">
        <v>43767.333333333336</v>
      </c>
      <c r="I72" s="1">
        <v>43678.333333333336</v>
      </c>
      <c r="N72" s="2" t="s">
        <v>6</v>
      </c>
      <c r="O72" s="2" t="str">
        <f ca="1">IF(AND([1]Tutoriel!V$5&gt;$H72,$N72=$O$1),"X","")</f>
        <v/>
      </c>
      <c r="P72" s="2" t="str">
        <f ca="1">IF(AND([1]Tutoriel!W$5&gt;$H72,$N72=$O$1),"X","")</f>
        <v/>
      </c>
      <c r="Q72" s="2" t="str">
        <f ca="1">IF(AND([1]Tutoriel!X$5&gt;$H72,$N72=$O$1),"X","")</f>
        <v/>
      </c>
    </row>
    <row r="73" spans="8:17" x14ac:dyDescent="0.25">
      <c r="H73" s="1">
        <v>43502.333333333336</v>
      </c>
      <c r="I73" s="1">
        <v>43647.333333333336</v>
      </c>
      <c r="N73" s="2" t="s">
        <v>15</v>
      </c>
      <c r="O73" s="2" t="str">
        <f ca="1">IF(AND([1]Tutoriel!V$5&gt;$H73,$N73=$O$1),"X","")</f>
        <v/>
      </c>
      <c r="P73" s="2" t="str">
        <f ca="1">IF(AND([1]Tutoriel!W$5&gt;$H73,$N73=$O$1),"X","")</f>
        <v/>
      </c>
      <c r="Q73" s="2" t="str">
        <f ca="1">IF(AND([1]Tutoriel!X$5&gt;$H73,$N73=$O$1),"X","")</f>
        <v/>
      </c>
    </row>
    <row r="74" spans="8:17" x14ac:dyDescent="0.25">
      <c r="H74" s="1">
        <v>43511.333333333336</v>
      </c>
      <c r="I74" s="1">
        <v>43511.333333333336</v>
      </c>
      <c r="N74" s="2" t="s">
        <v>7</v>
      </c>
      <c r="O74" s="2" t="str">
        <f ca="1">IF(AND([1]Tutoriel!V$5&gt;$H74,$N74=$O$1),"X","")</f>
        <v/>
      </c>
      <c r="P74" s="2" t="str">
        <f ca="1">IF(AND([1]Tutoriel!W$5&gt;$H74,$N74=$O$1),"X","")</f>
        <v/>
      </c>
      <c r="Q74" s="2" t="str">
        <f ca="1">IF(AND([1]Tutoriel!X$5&gt;$H74,$N74=$O$1),"X","")</f>
        <v/>
      </c>
    </row>
    <row r="75" spans="8:17" x14ac:dyDescent="0.25">
      <c r="H75" s="1">
        <v>43511.333333333336</v>
      </c>
      <c r="I75" s="1">
        <v>43511.333333333336</v>
      </c>
      <c r="N75" s="2" t="s">
        <v>7</v>
      </c>
      <c r="O75" s="2" t="str">
        <f ca="1">IF(AND([1]Tutoriel!V$5&gt;$H75,$N75=$O$1),"X","")</f>
        <v/>
      </c>
      <c r="P75" s="2" t="str">
        <f ca="1">IF(AND([1]Tutoriel!W$5&gt;$H75,$N75=$O$1),"X","")</f>
        <v/>
      </c>
      <c r="Q75" s="2" t="str">
        <f ca="1">IF(AND([1]Tutoriel!X$5&gt;$H75,$N75=$O$1),"X","")</f>
        <v/>
      </c>
    </row>
    <row r="76" spans="8:17" x14ac:dyDescent="0.25">
      <c r="H76" s="1">
        <v>43600.333333333336</v>
      </c>
      <c r="I76" s="1">
        <v>43600.333333333336</v>
      </c>
      <c r="N76" s="2" t="s">
        <v>7</v>
      </c>
      <c r="O76" s="2" t="str">
        <f ca="1">IF(AND([1]Tutoriel!V$5&gt;$H76,$N76=$O$1),"X","")</f>
        <v/>
      </c>
      <c r="P76" s="2" t="str">
        <f ca="1">IF(AND([1]Tutoriel!W$5&gt;$H76,$N76=$O$1),"X","")</f>
        <v/>
      </c>
      <c r="Q76" s="2" t="str">
        <f ca="1">IF(AND([1]Tutoriel!X$5&gt;$H76,$N76=$O$1),"X","")</f>
        <v/>
      </c>
    </row>
    <row r="77" spans="8:17" x14ac:dyDescent="0.25">
      <c r="H77" s="1">
        <v>43600.333333333336</v>
      </c>
      <c r="I77" s="1">
        <v>43600.333333333336</v>
      </c>
      <c r="N77" s="2" t="s">
        <v>7</v>
      </c>
      <c r="O77" s="2" t="str">
        <f ca="1">IF(AND([1]Tutoriel!V$5&gt;$H77,$N77=$O$1),"X","")</f>
        <v/>
      </c>
      <c r="P77" s="2" t="str">
        <f ca="1">IF(AND([1]Tutoriel!W$5&gt;$H77,$N77=$O$1),"X","")</f>
        <v/>
      </c>
      <c r="Q77" s="2" t="str">
        <f ca="1">IF(AND([1]Tutoriel!X$5&gt;$H77,$N77=$O$1),"X","")</f>
        <v/>
      </c>
    </row>
    <row r="78" spans="8:17" x14ac:dyDescent="0.25">
      <c r="H78" s="1">
        <v>43640.333333333336</v>
      </c>
      <c r="I78" s="1">
        <v>43692.333333333336</v>
      </c>
      <c r="N78" s="2" t="s">
        <v>6</v>
      </c>
      <c r="O78" s="2" t="str">
        <f ca="1">IF(AND([1]Tutoriel!V$5&gt;$H78,$N78=$O$1),"X","")</f>
        <v/>
      </c>
      <c r="P78" s="2" t="str">
        <f ca="1">IF(AND([1]Tutoriel!W$5&gt;$H78,$N78=$O$1),"X","")</f>
        <v/>
      </c>
      <c r="Q78" s="2" t="str">
        <f ca="1">IF(AND([1]Tutoriel!X$5&gt;$H78,$N78=$O$1),"X","")</f>
        <v/>
      </c>
    </row>
    <row r="79" spans="8:17" x14ac:dyDescent="0.25">
      <c r="H79" s="1">
        <v>43692.333333333336</v>
      </c>
      <c r="I79" s="1">
        <v>43692.333333333336</v>
      </c>
      <c r="N79" s="2" t="s">
        <v>6</v>
      </c>
      <c r="O79" s="2" t="str">
        <f ca="1">IF(AND([1]Tutoriel!V$5&gt;$H79,$N79=$O$1),"X","")</f>
        <v/>
      </c>
      <c r="P79" s="2" t="str">
        <f ca="1">IF(AND([1]Tutoriel!W$5&gt;$H79,$N79=$O$1),"X","")</f>
        <v/>
      </c>
      <c r="Q79" s="2" t="str">
        <f ca="1">IF(AND([1]Tutoriel!X$5&gt;$H79,$N79=$O$1),"X","")</f>
        <v/>
      </c>
    </row>
    <row r="80" spans="8:17" x14ac:dyDescent="0.25">
      <c r="H80" s="1">
        <v>43784.333333333336</v>
      </c>
      <c r="I80" s="1">
        <v>43784.333333333336</v>
      </c>
      <c r="N80" s="2" t="s">
        <v>4</v>
      </c>
      <c r="O80" s="2" t="str">
        <f ca="1">IF(AND([1]Tutoriel!V$5&gt;$H80,$N80=$O$1),"X","")</f>
        <v/>
      </c>
      <c r="P80" s="2" t="str">
        <f ca="1">IF(AND([1]Tutoriel!W$5&gt;$H80,$N80=$O$1),"X","")</f>
        <v/>
      </c>
      <c r="Q80" s="2" t="str">
        <f ca="1">IF(AND([1]Tutoriel!X$5&gt;$H80,$N80=$O$1),"X","")</f>
        <v/>
      </c>
    </row>
    <row r="81" spans="8:17" x14ac:dyDescent="0.25">
      <c r="H81" s="1">
        <v>43784.333333333336</v>
      </c>
      <c r="I81" s="1">
        <v>43784.333333333336</v>
      </c>
      <c r="N81" s="2" t="s">
        <v>3</v>
      </c>
      <c r="O81" s="2" t="str">
        <f ca="1">IF(AND([1]Tutoriel!V$5&gt;$H81,$N81=$O$1),"X","")</f>
        <v/>
      </c>
      <c r="P81" s="2" t="str">
        <f ca="1">IF(AND([1]Tutoriel!W$5&gt;$H81,$N81=$O$1),"X","")</f>
        <v/>
      </c>
      <c r="Q81" s="2" t="str">
        <f ca="1">IF(AND([1]Tutoriel!X$5&gt;$H81,$N81=$O$1),"X","")</f>
        <v/>
      </c>
    </row>
    <row r="82" spans="8:17" x14ac:dyDescent="0.25">
      <c r="H82" s="1">
        <v>43725.333333333336</v>
      </c>
      <c r="I82" s="1">
        <v>43725.333333333336</v>
      </c>
      <c r="N82" s="2" t="s">
        <v>6</v>
      </c>
      <c r="O82" s="2" t="str">
        <f ca="1">IF(AND([1]Tutoriel!V$5&gt;$H82,$N82=$O$1),"X","")</f>
        <v/>
      </c>
      <c r="P82" s="2" t="str">
        <f ca="1">IF(AND([1]Tutoriel!W$5&gt;$H82,$N82=$O$1),"X","")</f>
        <v/>
      </c>
      <c r="Q82" s="2" t="str">
        <f ca="1">IF(AND([1]Tutoriel!X$5&gt;$H82,$N82=$O$1),"X","")</f>
        <v/>
      </c>
    </row>
    <row r="83" spans="8:17" x14ac:dyDescent="0.25">
      <c r="H83" s="1">
        <v>43749.333333333336</v>
      </c>
      <c r="I83" s="1">
        <v>43749.333333333336</v>
      </c>
      <c r="N83" s="2" t="s">
        <v>4</v>
      </c>
      <c r="O83" s="2" t="str">
        <f ca="1">IF(AND([1]Tutoriel!V$5&gt;$H83,$N83=$O$1),"X","")</f>
        <v/>
      </c>
      <c r="P83" s="2" t="str">
        <f ca="1">IF(AND([1]Tutoriel!W$5&gt;$H83,$N83=$O$1),"X","")</f>
        <v/>
      </c>
      <c r="Q83" s="2" t="str">
        <f ca="1">IF(AND([1]Tutoriel!X$5&gt;$H83,$N83=$O$1),"X","")</f>
        <v/>
      </c>
    </row>
    <row r="84" spans="8:17" x14ac:dyDescent="0.25">
      <c r="H84" s="1">
        <v>43800.333333333336</v>
      </c>
      <c r="I84" s="1">
        <v>43800.333333333336</v>
      </c>
      <c r="N84" s="2" t="s">
        <v>7</v>
      </c>
      <c r="O84" s="2" t="str">
        <f ca="1">IF(AND([1]Tutoriel!V$5&gt;$H84,$N84=$O$1),"X","")</f>
        <v/>
      </c>
      <c r="P84" s="2" t="str">
        <f ca="1">IF(AND([1]Tutoriel!W$5&gt;$H84,$N84=$O$1),"X","")</f>
        <v/>
      </c>
      <c r="Q84" s="2" t="str">
        <f ca="1">IF(AND([1]Tutoriel!X$5&gt;$H84,$N84=$O$1),"X","")</f>
        <v/>
      </c>
    </row>
    <row r="85" spans="8:17" x14ac:dyDescent="0.25">
      <c r="H85" s="1">
        <v>43802.333333333336</v>
      </c>
      <c r="I85" s="1">
        <v>43802.333333333336</v>
      </c>
      <c r="N85" s="2" t="s">
        <v>4</v>
      </c>
      <c r="O85" s="2" t="str">
        <f ca="1">IF(AND([1]Tutoriel!V$5&gt;$H85,$N85=$O$1),"X","")</f>
        <v/>
      </c>
      <c r="P85" s="2" t="str">
        <f ca="1">IF(AND([1]Tutoriel!W$5&gt;$H85,$N85=$O$1),"X","")</f>
        <v/>
      </c>
      <c r="Q85" s="2" t="str">
        <f ca="1">IF(AND([1]Tutoriel!X$5&gt;$H85,$N85=$O$1),"X","")</f>
        <v/>
      </c>
    </row>
    <row r="86" spans="8:17" x14ac:dyDescent="0.25">
      <c r="H86" s="1">
        <v>43488.333333333336</v>
      </c>
      <c r="I86" s="1">
        <v>43749.333333333336</v>
      </c>
      <c r="N86" s="2" t="s">
        <v>15</v>
      </c>
      <c r="O86" s="2" t="str">
        <f ca="1">IF(AND([1]Tutoriel!V$5&gt;$H86,$N86=$O$1),"X","")</f>
        <v/>
      </c>
      <c r="P86" s="2" t="str">
        <f ca="1">IF(AND([1]Tutoriel!W$5&gt;$H86,$N86=$O$1),"X","")</f>
        <v/>
      </c>
      <c r="Q86" s="2" t="str">
        <f ca="1">IF(AND([1]Tutoriel!X$5&gt;$H86,$N86=$O$1),"X","")</f>
        <v/>
      </c>
    </row>
    <row r="87" spans="8:17" x14ac:dyDescent="0.25">
      <c r="H87" s="1">
        <v>43678.333333333336</v>
      </c>
      <c r="I87" s="1">
        <v>43678.333333333336</v>
      </c>
      <c r="N87" s="2" t="s">
        <v>7</v>
      </c>
      <c r="O87" s="2" t="str">
        <f ca="1">IF(AND([1]Tutoriel!V$5&gt;$H87,$N87=$O$1),"X","")</f>
        <v/>
      </c>
      <c r="P87" s="2" t="str">
        <f ca="1">IF(AND([1]Tutoriel!W$5&gt;$H87,$N87=$O$1),"X","")</f>
        <v/>
      </c>
      <c r="Q87" s="2" t="str">
        <f ca="1">IF(AND([1]Tutoriel!X$5&gt;$H87,$N87=$O$1),"X","")</f>
        <v/>
      </c>
    </row>
    <row r="88" spans="8:17" x14ac:dyDescent="0.25">
      <c r="H88" s="1">
        <v>43715.333333333336</v>
      </c>
      <c r="I88" s="1">
        <v>43715.333333333336</v>
      </c>
      <c r="N88" s="2" t="s">
        <v>16</v>
      </c>
      <c r="O88" s="2" t="str">
        <f ca="1">IF(AND([1]Tutoriel!V$5&gt;$H88,$N88=$O$1),"X","")</f>
        <v/>
      </c>
      <c r="P88" s="2" t="str">
        <f ca="1">IF(AND([1]Tutoriel!W$5&gt;$H88,$N88=$O$1),"X","")</f>
        <v/>
      </c>
      <c r="Q88" s="2" t="str">
        <f ca="1">IF(AND([1]Tutoriel!X$5&gt;$H88,$N88=$O$1),"X","")</f>
        <v/>
      </c>
    </row>
    <row r="89" spans="8:17" x14ac:dyDescent="0.25">
      <c r="H89" s="1">
        <v>43800.333333333336</v>
      </c>
      <c r="I89" s="1">
        <v>43800.333333333336</v>
      </c>
      <c r="N89" s="2" t="s">
        <v>4</v>
      </c>
      <c r="O89" s="2" t="str">
        <f ca="1">IF(AND([1]Tutoriel!V$5&gt;$H89,$N89=$O$1),"X","")</f>
        <v/>
      </c>
      <c r="P89" s="2" t="str">
        <f ca="1">IF(AND([1]Tutoriel!W$5&gt;$H89,$N89=$O$1),"X","")</f>
        <v/>
      </c>
      <c r="Q89" s="2" t="str">
        <f ca="1">IF(AND([1]Tutoriel!X$5&gt;$H89,$N89=$O$1),"X","")</f>
        <v/>
      </c>
    </row>
    <row r="90" spans="8:17" x14ac:dyDescent="0.25">
      <c r="H90" s="1">
        <v>43675.333333333336</v>
      </c>
      <c r="I90" s="1">
        <v>43753.333333333336</v>
      </c>
      <c r="N90" s="2" t="s">
        <v>6</v>
      </c>
      <c r="O90" s="2" t="str">
        <f ca="1">IF(AND([1]Tutoriel!V$5&gt;$H90,$N90=$O$1),"X","")</f>
        <v/>
      </c>
      <c r="P90" s="2" t="str">
        <f ca="1">IF(AND([1]Tutoriel!W$5&gt;$H90,$N90=$O$1),"X","")</f>
        <v/>
      </c>
      <c r="Q90" s="2" t="str">
        <f ca="1">IF(AND([1]Tutoriel!X$5&gt;$H90,$N90=$O$1),"X","")</f>
        <v/>
      </c>
    </row>
    <row r="91" spans="8:17" x14ac:dyDescent="0.25">
      <c r="H91" s="1">
        <v>43767.333333333336</v>
      </c>
      <c r="I91" s="1">
        <v>43678.333333333336</v>
      </c>
      <c r="N91" s="2" t="s">
        <v>6</v>
      </c>
      <c r="O91" s="2" t="str">
        <f ca="1">IF(AND([1]Tutoriel!V$5&gt;$H91,$N91=$O$1),"X","")</f>
        <v/>
      </c>
      <c r="P91" s="2" t="str">
        <f ca="1">IF(AND([1]Tutoriel!W$5&gt;$H91,$N91=$O$1),"X","")</f>
        <v/>
      </c>
      <c r="Q91" s="2" t="str">
        <f ca="1">IF(AND([1]Tutoriel!X$5&gt;$H91,$N91=$O$1),"X","")</f>
        <v/>
      </c>
    </row>
    <row r="92" spans="8:17" x14ac:dyDescent="0.25">
      <c r="H92" s="1">
        <v>43523</v>
      </c>
      <c r="I92" s="1">
        <v>43556.333333333336</v>
      </c>
      <c r="N92" s="2" t="s">
        <v>15</v>
      </c>
      <c r="O92" s="2" t="str">
        <f ca="1">IF(AND([1]Tutoriel!V$5&gt;$H92,$N92=$O$1),"X","")</f>
        <v/>
      </c>
      <c r="P92" s="2" t="str">
        <f ca="1">IF(AND([1]Tutoriel!W$5&gt;$H92,$N92=$O$1),"X","")</f>
        <v/>
      </c>
      <c r="Q92" s="2" t="str">
        <f ca="1">IF(AND([1]Tutoriel!X$5&gt;$H92,$N92=$O$1),"X","")</f>
        <v/>
      </c>
    </row>
    <row r="93" spans="8:17" x14ac:dyDescent="0.25">
      <c r="H93" s="1">
        <v>43466.333333333336</v>
      </c>
      <c r="I93" s="1">
        <v>43466.333333333336</v>
      </c>
      <c r="N93" s="2" t="s">
        <v>7</v>
      </c>
      <c r="O93" s="2" t="str">
        <f ca="1">IF(AND([1]Tutoriel!V$5&gt;$H93,$N93=$O$1),"X","")</f>
        <v/>
      </c>
      <c r="P93" s="2" t="str">
        <f ca="1">IF(AND([1]Tutoriel!W$5&gt;$H93,$N93=$O$1),"X","")</f>
        <v/>
      </c>
      <c r="Q93" s="2" t="str">
        <f ca="1">IF(AND([1]Tutoriel!X$5&gt;$H93,$N93=$O$1),"X","")</f>
        <v/>
      </c>
    </row>
    <row r="94" spans="8:17" x14ac:dyDescent="0.25">
      <c r="H94" s="1">
        <v>43466.333333333336</v>
      </c>
      <c r="I94" s="1">
        <v>43466.333333333336</v>
      </c>
      <c r="N94" s="2" t="s">
        <v>3</v>
      </c>
      <c r="O94" s="2" t="str">
        <f ca="1">IF(AND([1]Tutoriel!V$5&gt;$H94,$N94=$O$1),"X","")</f>
        <v>X</v>
      </c>
      <c r="P94" s="2" t="str">
        <f ca="1">IF(AND([1]Tutoriel!W$5&gt;$H94,$N94=$O$1),"X","")</f>
        <v>X</v>
      </c>
      <c r="Q94" s="2" t="str">
        <f ca="1">IF(AND([1]Tutoriel!X$5&gt;$H94,$N94=$O$1),"X","")</f>
        <v>X</v>
      </c>
    </row>
    <row r="95" spans="8:17" x14ac:dyDescent="0.25">
      <c r="H95" s="1">
        <v>43466.333333333336</v>
      </c>
      <c r="I95" s="1">
        <v>43466.333333333336</v>
      </c>
      <c r="N95" s="2" t="s">
        <v>7</v>
      </c>
      <c r="O95" s="2" t="str">
        <f ca="1">IF(AND([1]Tutoriel!V$5&gt;$H95,$N95=$O$1),"X","")</f>
        <v/>
      </c>
      <c r="P95" s="2" t="str">
        <f ca="1">IF(AND([1]Tutoriel!W$5&gt;$H95,$N95=$O$1),"X","")</f>
        <v/>
      </c>
      <c r="Q95" s="2" t="str">
        <f ca="1">IF(AND([1]Tutoriel!X$5&gt;$H95,$N95=$O$1),"X","")</f>
        <v/>
      </c>
    </row>
    <row r="96" spans="8:17" x14ac:dyDescent="0.25">
      <c r="H96" s="1">
        <v>43556.333333333336</v>
      </c>
      <c r="I96" s="1">
        <v>43556.333333333336</v>
      </c>
      <c r="N96" s="2" t="s">
        <v>7</v>
      </c>
      <c r="O96" s="2" t="str">
        <f ca="1">IF(AND([1]Tutoriel!V$5&gt;$H96,$N96=$O$1),"X","")</f>
        <v/>
      </c>
      <c r="P96" s="2" t="str">
        <f ca="1">IF(AND([1]Tutoriel!W$5&gt;$H96,$N96=$O$1),"X","")</f>
        <v/>
      </c>
      <c r="Q96" s="2" t="str">
        <f ca="1">IF(AND([1]Tutoriel!X$5&gt;$H96,$N96=$O$1),"X","")</f>
        <v/>
      </c>
    </row>
    <row r="97" spans="8:17" x14ac:dyDescent="0.25">
      <c r="H97" s="1">
        <v>43556.333333333336</v>
      </c>
      <c r="I97" s="1">
        <v>43556.333333333336</v>
      </c>
      <c r="N97" s="2" t="s">
        <v>3</v>
      </c>
      <c r="O97" s="2" t="str">
        <f ca="1">IF(AND([1]Tutoriel!V$5&gt;$H97,$N97=$O$1),"X","")</f>
        <v>X</v>
      </c>
      <c r="P97" s="2" t="str">
        <f ca="1">IF(AND([1]Tutoriel!W$5&gt;$H97,$N97=$O$1),"X","")</f>
        <v>X</v>
      </c>
      <c r="Q97" s="2" t="str">
        <f ca="1">IF(AND([1]Tutoriel!X$5&gt;$H97,$N97=$O$1),"X","")</f>
        <v>X</v>
      </c>
    </row>
    <row r="98" spans="8:17" x14ac:dyDescent="0.25">
      <c r="H98" s="1">
        <v>43556.333333333336</v>
      </c>
      <c r="I98" s="1">
        <v>43556.333333333336</v>
      </c>
      <c r="N98" s="2" t="s">
        <v>7</v>
      </c>
      <c r="O98" s="2" t="str">
        <f ca="1">IF(AND([1]Tutoriel!V$5&gt;$H98,$N98=$O$1),"X","")</f>
        <v/>
      </c>
      <c r="P98" s="2" t="str">
        <f ca="1">IF(AND([1]Tutoriel!W$5&gt;$H98,$N98=$O$1),"X","")</f>
        <v/>
      </c>
      <c r="Q98" s="2" t="str">
        <f ca="1">IF(AND([1]Tutoriel!X$5&gt;$H98,$N98=$O$1),"X","")</f>
        <v/>
      </c>
    </row>
    <row r="99" spans="8:17" x14ac:dyDescent="0.25">
      <c r="H99" s="1">
        <v>43647.333333333336</v>
      </c>
      <c r="I99" s="1">
        <v>43647.333333333336</v>
      </c>
      <c r="N99" s="2" t="s">
        <v>7</v>
      </c>
      <c r="O99" s="2" t="str">
        <f ca="1">IF(AND([1]Tutoriel!V$5&gt;$H99,$N99=$O$1),"X","")</f>
        <v/>
      </c>
      <c r="P99" s="2" t="str">
        <f ca="1">IF(AND([1]Tutoriel!W$5&gt;$H99,$N99=$O$1),"X","")</f>
        <v/>
      </c>
      <c r="Q99" s="2" t="str">
        <f ca="1">IF(AND([1]Tutoriel!X$5&gt;$H99,$N99=$O$1),"X","")</f>
        <v/>
      </c>
    </row>
    <row r="100" spans="8:17" x14ac:dyDescent="0.25">
      <c r="H100" s="1">
        <v>43647.333333333336</v>
      </c>
      <c r="I100" s="1">
        <v>43647.333333333336</v>
      </c>
      <c r="N100" s="2" t="s">
        <v>3</v>
      </c>
      <c r="O100" s="2" t="str">
        <f ca="1">IF(AND([1]Tutoriel!V$5&gt;$H100,$N100=$O$1),"X","")</f>
        <v>X</v>
      </c>
      <c r="P100" s="2" t="str">
        <f ca="1">IF(AND([1]Tutoriel!W$5&gt;$H100,$N100=$O$1),"X","")</f>
        <v>X</v>
      </c>
      <c r="Q100" s="2" t="str">
        <f ca="1">IF(AND([1]Tutoriel!X$5&gt;$H100,$N100=$O$1),"X","")</f>
        <v>X</v>
      </c>
    </row>
    <row r="101" spans="8:17" x14ac:dyDescent="0.25">
      <c r="H101" s="1">
        <v>43647.333333333336</v>
      </c>
      <c r="I101" s="1">
        <v>43647.333333333336</v>
      </c>
      <c r="N101" s="2" t="s">
        <v>7</v>
      </c>
      <c r="O101" s="2" t="str">
        <f ca="1">IF(AND([1]Tutoriel!V$5&gt;$H101,$N101=$O$1),"X","")</f>
        <v/>
      </c>
      <c r="P101" s="2" t="str">
        <f ca="1">IF(AND([1]Tutoriel!W$5&gt;$H101,$N101=$O$1),"X","")</f>
        <v/>
      </c>
      <c r="Q101" s="2" t="str">
        <f ca="1">IF(AND([1]Tutoriel!X$5&gt;$H101,$N101=$O$1),"X","")</f>
        <v/>
      </c>
    </row>
    <row r="102" spans="8:17" x14ac:dyDescent="0.25">
      <c r="H102" s="1">
        <v>43739.333333333336</v>
      </c>
      <c r="I102" s="1">
        <v>43739.333333333336</v>
      </c>
      <c r="N102" s="2" t="s">
        <v>3</v>
      </c>
      <c r="O102" s="2" t="str">
        <f ca="1">IF(AND([1]Tutoriel!V$5&gt;$H102,$N102=$O$1),"X","")</f>
        <v>X</v>
      </c>
      <c r="P102" s="2" t="str">
        <f ca="1">IF(AND([1]Tutoriel!W$5&gt;$H102,$N102=$O$1),"X","")</f>
        <v>X</v>
      </c>
      <c r="Q102" s="2" t="str">
        <f ca="1">IF(AND([1]Tutoriel!X$5&gt;$H102,$N102=$O$1),"X","")</f>
        <v>X</v>
      </c>
    </row>
    <row r="103" spans="8:17" x14ac:dyDescent="0.25">
      <c r="H103" s="1">
        <v>43739.333333333336</v>
      </c>
      <c r="I103" s="1">
        <v>43739.333333333336</v>
      </c>
      <c r="N103" s="2" t="s">
        <v>3</v>
      </c>
      <c r="O103" s="2" t="str">
        <f ca="1">IF(AND([1]Tutoriel!V$5&gt;$H103,$N103=$O$1),"X","")</f>
        <v>X</v>
      </c>
      <c r="P103" s="2" t="str">
        <f ca="1">IF(AND([1]Tutoriel!W$5&gt;$H103,$N103=$O$1),"X","")</f>
        <v>X</v>
      </c>
      <c r="Q103" s="2" t="str">
        <f ca="1">IF(AND([1]Tutoriel!X$5&gt;$H103,$N103=$O$1),"X","")</f>
        <v>X</v>
      </c>
    </row>
    <row r="104" spans="8:17" x14ac:dyDescent="0.25">
      <c r="H104" s="1">
        <v>43739.333333333336</v>
      </c>
      <c r="I104" s="1">
        <v>43739.333333333336</v>
      </c>
      <c r="N104" s="2" t="s">
        <v>7</v>
      </c>
      <c r="O104" s="2" t="str">
        <f ca="1">IF(AND([1]Tutoriel!V$5&gt;$H104,$N104=$O$1),"X","")</f>
        <v/>
      </c>
      <c r="P104" s="2" t="str">
        <f ca="1">IF(AND([1]Tutoriel!W$5&gt;$H104,$N104=$O$1),"X","")</f>
        <v/>
      </c>
      <c r="Q104" s="2" t="str">
        <f ca="1">IF(AND([1]Tutoriel!X$5&gt;$H104,$N104=$O$1),"X","")</f>
        <v/>
      </c>
    </row>
    <row r="105" spans="8:17" x14ac:dyDescent="0.25">
      <c r="H105" s="1">
        <v>43466.333333333336</v>
      </c>
      <c r="I105" s="1">
        <v>43696.588194444441</v>
      </c>
      <c r="N105" s="2" t="s">
        <v>6</v>
      </c>
      <c r="O105" s="2" t="str">
        <f ca="1">IF(AND([1]Tutoriel!V$5&gt;$H105,$N105=$O$1),"X","")</f>
        <v/>
      </c>
      <c r="P105" s="2" t="str">
        <f ca="1">IF(AND([1]Tutoriel!W$5&gt;$H105,$N105=$O$1),"X","")</f>
        <v/>
      </c>
      <c r="Q105" s="2" t="str">
        <f ca="1">IF(AND([1]Tutoriel!X$5&gt;$H105,$N105=$O$1),"X","")</f>
        <v/>
      </c>
    </row>
    <row r="106" spans="8:17" x14ac:dyDescent="0.25">
      <c r="H106" s="1">
        <v>43497.333333333336</v>
      </c>
      <c r="I106" s="1">
        <v>43497.333333333336</v>
      </c>
      <c r="N106" s="2" t="s">
        <v>6</v>
      </c>
      <c r="O106" s="2" t="str">
        <f ca="1">IF(AND([1]Tutoriel!V$5&gt;$H106,$N106=$O$1),"X","")</f>
        <v/>
      </c>
      <c r="P106" s="2" t="str">
        <f ca="1">IF(AND([1]Tutoriel!W$5&gt;$H106,$N106=$O$1),"X","")</f>
        <v/>
      </c>
      <c r="Q106" s="2" t="str">
        <f ca="1">IF(AND([1]Tutoriel!X$5&gt;$H106,$N106=$O$1),"X","")</f>
        <v/>
      </c>
    </row>
    <row r="107" spans="8:17" x14ac:dyDescent="0.25">
      <c r="H107" s="1">
        <v>43767.333333333336</v>
      </c>
      <c r="I107" s="1">
        <v>43678.333333333336</v>
      </c>
      <c r="N107" s="2" t="s">
        <v>6</v>
      </c>
      <c r="O107" s="2" t="str">
        <f ca="1">IF(AND([1]Tutoriel!V$5&gt;$H107,$N107=$O$1),"X","")</f>
        <v/>
      </c>
      <c r="P107" s="2" t="str">
        <f ca="1">IF(AND([1]Tutoriel!W$5&gt;$H107,$N107=$O$1),"X","")</f>
        <v/>
      </c>
      <c r="Q107" s="2" t="str">
        <f ca="1">IF(AND([1]Tutoriel!X$5&gt;$H107,$N107=$O$1),"X","")</f>
        <v/>
      </c>
    </row>
    <row r="108" spans="8:17" x14ac:dyDescent="0.25">
      <c r="H108" s="1">
        <v>43525.333333333336</v>
      </c>
      <c r="I108" s="1">
        <v>43525.333333333336</v>
      </c>
      <c r="N108" s="2" t="s">
        <v>15</v>
      </c>
      <c r="O108" s="2" t="str">
        <f ca="1">IF(AND([1]Tutoriel!V$5&gt;$H108,$N108=$O$1),"X","")</f>
        <v/>
      </c>
      <c r="P108" s="2" t="str">
        <f ca="1">IF(AND([1]Tutoriel!W$5&gt;$H108,$N108=$O$1),"X","")</f>
        <v/>
      </c>
      <c r="Q108" s="2" t="str">
        <f ca="1">IF(AND([1]Tutoriel!X$5&gt;$H108,$N108=$O$1),"X","")</f>
        <v/>
      </c>
    </row>
    <row r="109" spans="8:17" x14ac:dyDescent="0.25">
      <c r="H109" s="1">
        <v>43726.323611111111</v>
      </c>
      <c r="I109" s="1">
        <v>43739.333333333336</v>
      </c>
      <c r="N109" s="2" t="s">
        <v>15</v>
      </c>
      <c r="O109" s="2" t="str">
        <f ca="1">IF(AND([1]Tutoriel!V$5&gt;$H109,$N109=$O$1),"X","")</f>
        <v/>
      </c>
      <c r="P109" s="2" t="str">
        <f ca="1">IF(AND([1]Tutoriel!W$5&gt;$H109,$N109=$O$1),"X","")</f>
        <v/>
      </c>
      <c r="Q109" s="2" t="str">
        <f ca="1">IF(AND([1]Tutoriel!X$5&gt;$H109,$N109=$O$1),"X","")</f>
        <v/>
      </c>
    </row>
    <row r="110" spans="8:17" x14ac:dyDescent="0.25">
      <c r="H110" s="1">
        <v>43678.333333333336</v>
      </c>
      <c r="I110" s="1">
        <v>43678.333333333336</v>
      </c>
      <c r="N110" s="2" t="s">
        <v>7</v>
      </c>
      <c r="O110" s="2" t="str">
        <f ca="1">IF(AND([1]Tutoriel!V$5&gt;$H110,$N110=$O$1),"X","")</f>
        <v/>
      </c>
      <c r="P110" s="2" t="str">
        <f ca="1">IF(AND([1]Tutoriel!W$5&gt;$H110,$N110=$O$1),"X","")</f>
        <v/>
      </c>
      <c r="Q110" s="2" t="str">
        <f ca="1">IF(AND([1]Tutoriel!X$5&gt;$H110,$N110=$O$1),"X","")</f>
        <v/>
      </c>
    </row>
    <row r="111" spans="8:17" x14ac:dyDescent="0.25">
      <c r="H111" s="1">
        <v>43538.333333333336</v>
      </c>
      <c r="I111" s="1">
        <v>43556.333333333336</v>
      </c>
      <c r="N111" s="2" t="s">
        <v>15</v>
      </c>
      <c r="O111" s="2" t="str">
        <f ca="1">IF(AND([1]Tutoriel!V$5&gt;$H111,$N111=$O$1),"X","")</f>
        <v/>
      </c>
      <c r="P111" s="2" t="str">
        <f ca="1">IF(AND([1]Tutoriel!W$5&gt;$H111,$N111=$O$1),"X","")</f>
        <v/>
      </c>
      <c r="Q111" s="2" t="str">
        <f ca="1">IF(AND([1]Tutoriel!X$5&gt;$H111,$N111=$O$1),"X","")</f>
        <v/>
      </c>
    </row>
    <row r="112" spans="8:17" x14ac:dyDescent="0.25">
      <c r="H112" s="1">
        <v>43767.333333333336</v>
      </c>
      <c r="I112" s="1">
        <v>43678.333333333336</v>
      </c>
      <c r="N112" s="2" t="s">
        <v>6</v>
      </c>
      <c r="O112" s="2" t="str">
        <f ca="1">IF(AND([1]Tutoriel!V$5&gt;$H112,$N112=$O$1),"X","")</f>
        <v/>
      </c>
      <c r="P112" s="2" t="str">
        <f ca="1">IF(AND([1]Tutoriel!W$5&gt;$H112,$N112=$O$1),"X","")</f>
        <v/>
      </c>
      <c r="Q112" s="2" t="str">
        <f ca="1">IF(AND([1]Tutoriel!X$5&gt;$H112,$N112=$O$1),"X","")</f>
        <v/>
      </c>
    </row>
    <row r="113" spans="8:17" x14ac:dyDescent="0.25">
      <c r="H113" s="1">
        <v>43741.333333333336</v>
      </c>
      <c r="I113" s="1">
        <v>43688.333333333336</v>
      </c>
      <c r="N113" s="2" t="s">
        <v>15</v>
      </c>
      <c r="O113" s="2" t="str">
        <f ca="1">IF(AND([1]Tutoriel!V$5&gt;$H113,$N113=$O$1),"X","")</f>
        <v/>
      </c>
      <c r="P113" s="2" t="str">
        <f ca="1">IF(AND([1]Tutoriel!W$5&gt;$H113,$N113=$O$1),"X","")</f>
        <v/>
      </c>
      <c r="Q113" s="2" t="str">
        <f ca="1">IF(AND([1]Tutoriel!X$5&gt;$H113,$N113=$O$1),"X","")</f>
        <v/>
      </c>
    </row>
    <row r="114" spans="8:17" x14ac:dyDescent="0.25">
      <c r="H114" s="1">
        <v>43601.333333333336</v>
      </c>
      <c r="I114" s="1">
        <v>43601.333333333336</v>
      </c>
      <c r="N114" s="2" t="s">
        <v>15</v>
      </c>
      <c r="O114" s="2" t="str">
        <f ca="1">IF(AND([1]Tutoriel!V$5&gt;$H114,$N114=$O$1),"X","")</f>
        <v/>
      </c>
      <c r="P114" s="2" t="str">
        <f ca="1">IF(AND([1]Tutoriel!W$5&gt;$H114,$N114=$O$1),"X","")</f>
        <v/>
      </c>
      <c r="Q114" s="2" t="str">
        <f ca="1">IF(AND([1]Tutoriel!X$5&gt;$H114,$N114=$O$1),"X","")</f>
        <v/>
      </c>
    </row>
    <row r="115" spans="8:17" x14ac:dyDescent="0.25">
      <c r="H115" s="1">
        <v>43601.333333333336</v>
      </c>
      <c r="I115" s="1">
        <v>43601.333333333336</v>
      </c>
      <c r="N115" s="2" t="s">
        <v>15</v>
      </c>
      <c r="O115" s="2" t="str">
        <f ca="1">IF(AND([1]Tutoriel!V$5&gt;$H115,$N115=$O$1),"X","")</f>
        <v/>
      </c>
      <c r="P115" s="2" t="str">
        <f ca="1">IF(AND([1]Tutoriel!W$5&gt;$H115,$N115=$O$1),"X","")</f>
        <v/>
      </c>
      <c r="Q115" s="2" t="str">
        <f ca="1">IF(AND([1]Tutoriel!X$5&gt;$H115,$N115=$O$1),"X","")</f>
        <v/>
      </c>
    </row>
    <row r="116" spans="8:17" x14ac:dyDescent="0.25">
      <c r="H116" s="1">
        <v>43466.333333333336</v>
      </c>
      <c r="I116" s="1">
        <v>43466.333333333336</v>
      </c>
      <c r="N116" s="2" t="s">
        <v>7</v>
      </c>
      <c r="O116" s="2" t="str">
        <f ca="1">IF(AND([1]Tutoriel!V$5&gt;$H116,$N116=$O$1),"X","")</f>
        <v/>
      </c>
      <c r="P116" s="2" t="str">
        <f ca="1">IF(AND([1]Tutoriel!W$5&gt;$H116,$N116=$O$1),"X","")</f>
        <v/>
      </c>
      <c r="Q116" s="2" t="str">
        <f ca="1">IF(AND([1]Tutoriel!X$5&gt;$H116,$N116=$O$1),"X","")</f>
        <v/>
      </c>
    </row>
    <row r="117" spans="8:17" x14ac:dyDescent="0.25">
      <c r="H117" s="1">
        <v>43466.333333333336</v>
      </c>
      <c r="I117" s="1">
        <v>43466.333333333336</v>
      </c>
      <c r="N117" s="2" t="s">
        <v>7</v>
      </c>
      <c r="O117" s="2" t="str">
        <f ca="1">IF(AND([1]Tutoriel!V$5&gt;$H117,$N117=$O$1),"X","")</f>
        <v/>
      </c>
      <c r="P117" s="2" t="str">
        <f ca="1">IF(AND([1]Tutoriel!W$5&gt;$H117,$N117=$O$1),"X","")</f>
        <v/>
      </c>
      <c r="Q117" s="2" t="str">
        <f ca="1">IF(AND([1]Tutoriel!X$5&gt;$H117,$N117=$O$1),"X","")</f>
        <v/>
      </c>
    </row>
    <row r="118" spans="8:17" x14ac:dyDescent="0.25">
      <c r="H118" s="1">
        <v>43466.333333333336</v>
      </c>
      <c r="I118" s="1">
        <v>43474.75</v>
      </c>
      <c r="N118" s="2" t="s">
        <v>6</v>
      </c>
      <c r="O118" s="2" t="str">
        <f ca="1">IF(AND([1]Tutoriel!V$5&gt;$H118,$N118=$O$1),"X","")</f>
        <v/>
      </c>
      <c r="P118" s="2" t="str">
        <f ca="1">IF(AND([1]Tutoriel!W$5&gt;$H118,$N118=$O$1),"X","")</f>
        <v/>
      </c>
      <c r="Q118" s="2" t="str">
        <f ca="1">IF(AND([1]Tutoriel!X$5&gt;$H118,$N118=$O$1),"X","")</f>
        <v/>
      </c>
    </row>
    <row r="119" spans="8:17" x14ac:dyDescent="0.25">
      <c r="H119" s="1">
        <v>43556.333333333336</v>
      </c>
      <c r="I119" s="1">
        <v>43566.75</v>
      </c>
      <c r="N119" s="2" t="s">
        <v>6</v>
      </c>
      <c r="O119" s="2" t="str">
        <f ca="1">IF(AND([1]Tutoriel!V$5&gt;$H119,$N119=$O$1),"X","")</f>
        <v/>
      </c>
      <c r="P119" s="2" t="str">
        <f ca="1">IF(AND([1]Tutoriel!W$5&gt;$H119,$N119=$O$1),"X","")</f>
        <v/>
      </c>
      <c r="Q119" s="2" t="str">
        <f ca="1">IF(AND([1]Tutoriel!X$5&gt;$H119,$N119=$O$1),"X","")</f>
        <v/>
      </c>
    </row>
    <row r="120" spans="8:17" x14ac:dyDescent="0.25">
      <c r="H120" s="1">
        <v>43556.333333333336</v>
      </c>
      <c r="I120" s="1">
        <v>43556.333333333336</v>
      </c>
      <c r="N120" s="2" t="s">
        <v>7</v>
      </c>
      <c r="O120" s="2" t="str">
        <f ca="1">IF(AND([1]Tutoriel!V$5&gt;$H120,$N120=$O$1),"X","")</f>
        <v/>
      </c>
      <c r="P120" s="2" t="str">
        <f ca="1">IF(AND([1]Tutoriel!W$5&gt;$H120,$N120=$O$1),"X","")</f>
        <v/>
      </c>
      <c r="Q120" s="2" t="str">
        <f ca="1">IF(AND([1]Tutoriel!X$5&gt;$H120,$N120=$O$1),"X","")</f>
        <v/>
      </c>
    </row>
    <row r="121" spans="8:17" x14ac:dyDescent="0.25">
      <c r="H121" s="1">
        <v>43556.333333333336</v>
      </c>
      <c r="I121" s="1">
        <v>43556.333333333336</v>
      </c>
      <c r="N121" s="2" t="s">
        <v>7</v>
      </c>
      <c r="O121" s="2" t="str">
        <f ca="1">IF(AND([1]Tutoriel!V$5&gt;$H121,$N121=$O$1),"X","")</f>
        <v/>
      </c>
      <c r="P121" s="2" t="str">
        <f ca="1">IF(AND([1]Tutoriel!W$5&gt;$H121,$N121=$O$1),"X","")</f>
        <v/>
      </c>
      <c r="Q121" s="2" t="str">
        <f ca="1">IF(AND([1]Tutoriel!X$5&gt;$H121,$N121=$O$1),"X","")</f>
        <v/>
      </c>
    </row>
    <row r="122" spans="8:17" x14ac:dyDescent="0.25">
      <c r="H122" s="1">
        <v>43647.333333333336</v>
      </c>
      <c r="I122" s="1">
        <v>43647.333333333336</v>
      </c>
      <c r="N122" s="2" t="s">
        <v>7</v>
      </c>
      <c r="O122" s="2" t="str">
        <f ca="1">IF(AND([1]Tutoriel!V$5&gt;$H122,$N122=$O$1),"X","")</f>
        <v/>
      </c>
      <c r="P122" s="2" t="str">
        <f ca="1">IF(AND([1]Tutoriel!W$5&gt;$H122,$N122=$O$1),"X","")</f>
        <v/>
      </c>
      <c r="Q122" s="2" t="str">
        <f ca="1">IF(AND([1]Tutoriel!X$5&gt;$H122,$N122=$O$1),"X","")</f>
        <v/>
      </c>
    </row>
    <row r="123" spans="8:17" x14ac:dyDescent="0.25">
      <c r="H123" s="1">
        <v>43647.333333333336</v>
      </c>
      <c r="I123" s="1">
        <v>43647.333333333336</v>
      </c>
      <c r="N123" s="2" t="s">
        <v>3</v>
      </c>
      <c r="O123" s="2" t="str">
        <f ca="1">IF(AND([1]Tutoriel!V$5&gt;$H123,$N123=$O$1),"X","")</f>
        <v>X</v>
      </c>
      <c r="P123" s="2" t="str">
        <f ca="1">IF(AND([1]Tutoriel!W$5&gt;$H123,$N123=$O$1),"X","")</f>
        <v>X</v>
      </c>
      <c r="Q123" s="2" t="str">
        <f ca="1">IF(AND([1]Tutoriel!X$5&gt;$H123,$N123=$O$1),"X","")</f>
        <v>X</v>
      </c>
    </row>
    <row r="124" spans="8:17" x14ac:dyDescent="0.25">
      <c r="H124" s="1">
        <v>43647.333333333336</v>
      </c>
      <c r="I124" s="1">
        <v>43647.333333333336</v>
      </c>
      <c r="N124" s="2" t="s">
        <v>3</v>
      </c>
      <c r="O124" s="2" t="str">
        <f ca="1">IF(AND([1]Tutoriel!V$5&gt;$H124,$N124=$O$1),"X","")</f>
        <v>X</v>
      </c>
      <c r="P124" s="2" t="str">
        <f ca="1">IF(AND([1]Tutoriel!W$5&gt;$H124,$N124=$O$1),"X","")</f>
        <v>X</v>
      </c>
      <c r="Q124" s="2" t="str">
        <f ca="1">IF(AND([1]Tutoriel!X$5&gt;$H124,$N124=$O$1),"X","")</f>
        <v>X</v>
      </c>
    </row>
    <row r="125" spans="8:17" x14ac:dyDescent="0.25">
      <c r="H125" s="1">
        <v>43739.333333333336</v>
      </c>
      <c r="I125" s="1">
        <v>43739.333333333336</v>
      </c>
      <c r="N125" s="2" t="s">
        <v>3</v>
      </c>
      <c r="O125" s="2" t="str">
        <f ca="1">IF(AND([1]Tutoriel!V$5&gt;$H125,$N125=$O$1),"X","")</f>
        <v>X</v>
      </c>
      <c r="P125" s="2" t="str">
        <f ca="1">IF(AND([1]Tutoriel!W$5&gt;$H125,$N125=$O$1),"X","")</f>
        <v>X</v>
      </c>
      <c r="Q125" s="2" t="str">
        <f ca="1">IF(AND([1]Tutoriel!X$5&gt;$H125,$N125=$O$1),"X","")</f>
        <v>X</v>
      </c>
    </row>
    <row r="126" spans="8:17" x14ac:dyDescent="0.25">
      <c r="H126" s="1">
        <v>43739.333333333336</v>
      </c>
      <c r="I126" s="1">
        <v>43739.333333333336</v>
      </c>
      <c r="N126" s="2" t="s">
        <v>3</v>
      </c>
      <c r="O126" s="2" t="str">
        <f ca="1">IF(AND([1]Tutoriel!V$5&gt;$H126,$N126=$O$1),"X","")</f>
        <v>X</v>
      </c>
      <c r="P126" s="2" t="str">
        <f ca="1">IF(AND([1]Tutoriel!W$5&gt;$H126,$N126=$O$1),"X","")</f>
        <v>X</v>
      </c>
      <c r="Q126" s="2" t="str">
        <f ca="1">IF(AND([1]Tutoriel!X$5&gt;$H126,$N126=$O$1),"X","")</f>
        <v>X</v>
      </c>
    </row>
    <row r="127" spans="8:17" x14ac:dyDescent="0.25">
      <c r="H127" s="1">
        <v>43739.333333333336</v>
      </c>
      <c r="I127" s="1">
        <v>43739.333333333336</v>
      </c>
      <c r="N127" s="2" t="s">
        <v>7</v>
      </c>
      <c r="O127" s="2" t="str">
        <f ca="1">IF(AND([1]Tutoriel!V$5&gt;$H127,$N127=$O$1),"X","")</f>
        <v/>
      </c>
      <c r="P127" s="2" t="str">
        <f ca="1">IF(AND([1]Tutoriel!W$5&gt;$H127,$N127=$O$1),"X","")</f>
        <v/>
      </c>
      <c r="Q127" s="2" t="str">
        <f ca="1">IF(AND([1]Tutoriel!X$5&gt;$H127,$N127=$O$1),"X","")</f>
        <v/>
      </c>
    </row>
    <row r="128" spans="8:17" x14ac:dyDescent="0.25">
      <c r="H128" s="1">
        <v>43802.333333333336</v>
      </c>
      <c r="I128" s="1">
        <v>43802.333333333336</v>
      </c>
      <c r="N128" s="2" t="s">
        <v>4</v>
      </c>
      <c r="O128" s="2" t="str">
        <f ca="1">IF(AND([1]Tutoriel!V$5&gt;$H128,$N128=$O$1),"X","")</f>
        <v/>
      </c>
      <c r="P128" s="2" t="str">
        <f ca="1">IF(AND([1]Tutoriel!W$5&gt;$H128,$N128=$O$1),"X","")</f>
        <v/>
      </c>
      <c r="Q128" s="2" t="str">
        <f ca="1">IF(AND([1]Tutoriel!X$5&gt;$H128,$N128=$O$1),"X","")</f>
        <v/>
      </c>
    </row>
    <row r="129" spans="8:17" x14ac:dyDescent="0.25">
      <c r="H129" s="1">
        <v>43678.333333333336</v>
      </c>
      <c r="I129" s="1">
        <v>43678.333333333336</v>
      </c>
      <c r="N129" s="2" t="s">
        <v>6</v>
      </c>
      <c r="O129" s="2" t="str">
        <f ca="1">IF(AND([1]Tutoriel!V$5&gt;$H129,$N129=$O$1),"X","")</f>
        <v/>
      </c>
      <c r="P129" s="2" t="str">
        <f ca="1">IF(AND([1]Tutoriel!W$5&gt;$H129,$N129=$O$1),"X","")</f>
        <v/>
      </c>
      <c r="Q129" s="2" t="str">
        <f ca="1">IF(AND([1]Tutoriel!X$5&gt;$H129,$N129=$O$1),"X","")</f>
        <v/>
      </c>
    </row>
    <row r="130" spans="8:17" x14ac:dyDescent="0.25">
      <c r="H130" s="1">
        <v>43675.333333333336</v>
      </c>
      <c r="I130" s="1">
        <v>43753.333333333336</v>
      </c>
      <c r="N130" s="2" t="s">
        <v>6</v>
      </c>
      <c r="O130" s="2" t="str">
        <f ca="1">IF(AND([1]Tutoriel!V$5&gt;$H130,$N130=$O$1),"X","")</f>
        <v/>
      </c>
      <c r="P130" s="2" t="str">
        <f ca="1">IF(AND([1]Tutoriel!W$5&gt;$H130,$N130=$O$1),"X","")</f>
        <v/>
      </c>
      <c r="Q130" s="2" t="str">
        <f ca="1">IF(AND([1]Tutoriel!X$5&gt;$H130,$N130=$O$1),"X","")</f>
        <v/>
      </c>
    </row>
    <row r="131" spans="8:17" x14ac:dyDescent="0.25">
      <c r="H131" s="1">
        <v>43675.333333333336</v>
      </c>
      <c r="I131" s="1">
        <v>43753.333333333336</v>
      </c>
      <c r="N131" s="2" t="s">
        <v>6</v>
      </c>
      <c r="O131" s="2" t="str">
        <f ca="1">IF(AND([1]Tutoriel!V$5&gt;$H131,$N131=$O$1),"X","")</f>
        <v/>
      </c>
      <c r="P131" s="2" t="str">
        <f ca="1">IF(AND([1]Tutoriel!W$5&gt;$H131,$N131=$O$1),"X","")</f>
        <v/>
      </c>
      <c r="Q131" s="2" t="str">
        <f ca="1">IF(AND([1]Tutoriel!X$5&gt;$H131,$N131=$O$1),"X","")</f>
        <v/>
      </c>
    </row>
    <row r="132" spans="8:17" x14ac:dyDescent="0.25">
      <c r="H132" s="1">
        <v>43647.333333333336</v>
      </c>
      <c r="I132" s="1">
        <v>43647.333333333336</v>
      </c>
      <c r="N132" s="2" t="s">
        <v>4</v>
      </c>
      <c r="O132" s="2" t="str">
        <f ca="1">IF(AND([1]Tutoriel!V$5&gt;$H132,$N132=$O$1),"X","")</f>
        <v/>
      </c>
      <c r="P132" s="2" t="str">
        <f ca="1">IF(AND([1]Tutoriel!W$5&gt;$H132,$N132=$O$1),"X","")</f>
        <v/>
      </c>
      <c r="Q132" s="2" t="str">
        <f ca="1">IF(AND([1]Tutoriel!X$5&gt;$H132,$N132=$O$1),"X","")</f>
        <v/>
      </c>
    </row>
    <row r="133" spans="8:17" x14ac:dyDescent="0.25">
      <c r="H133" s="1">
        <v>43802.333333333336</v>
      </c>
      <c r="I133" s="1">
        <v>43802.333333333336</v>
      </c>
      <c r="N133" s="2" t="s">
        <v>4</v>
      </c>
      <c r="O133" s="2" t="str">
        <f ca="1">IF(AND([1]Tutoriel!V$5&gt;$H133,$N133=$O$1),"X","")</f>
        <v/>
      </c>
      <c r="P133" s="2" t="str">
        <f ca="1">IF(AND([1]Tutoriel!W$5&gt;$H133,$N133=$O$1),"X","")</f>
        <v/>
      </c>
      <c r="Q133" s="2" t="str">
        <f ca="1">IF(AND([1]Tutoriel!X$5&gt;$H133,$N133=$O$1),"X","")</f>
        <v/>
      </c>
    </row>
    <row r="134" spans="8:17" x14ac:dyDescent="0.25">
      <c r="H134" s="1">
        <v>43466.333333333336</v>
      </c>
      <c r="I134" s="1">
        <v>43466.333333333336</v>
      </c>
      <c r="N134" s="2" t="s">
        <v>3</v>
      </c>
      <c r="O134" s="2" t="str">
        <f ca="1">IF(AND([1]Tutoriel!V$5&gt;$H134,$N134=$O$1),"X","")</f>
        <v>X</v>
      </c>
      <c r="P134" s="2" t="str">
        <f ca="1">IF(AND([1]Tutoriel!W$5&gt;$H134,$N134=$O$1),"X","")</f>
        <v>X</v>
      </c>
      <c r="Q134" s="2" t="str">
        <f ca="1">IF(AND([1]Tutoriel!X$5&gt;$H134,$N134=$O$1),"X","")</f>
        <v>X</v>
      </c>
    </row>
    <row r="135" spans="8:17" x14ac:dyDescent="0.25">
      <c r="H135" s="1">
        <v>43466.333333333336</v>
      </c>
      <c r="I135" s="1">
        <v>43466.333333333336</v>
      </c>
      <c r="N135" s="2" t="s">
        <v>7</v>
      </c>
      <c r="O135" s="2" t="str">
        <f ca="1">IF(AND([1]Tutoriel!V$5&gt;$H135,$N135=$O$1),"X","")</f>
        <v/>
      </c>
      <c r="P135" s="2" t="str">
        <f ca="1">IF(AND([1]Tutoriel!W$5&gt;$H135,$N135=$O$1),"X","")</f>
        <v/>
      </c>
      <c r="Q135" s="2" t="str">
        <f ca="1">IF(AND([1]Tutoriel!X$5&gt;$H135,$N135=$O$1),"X","")</f>
        <v/>
      </c>
    </row>
    <row r="136" spans="8:17" x14ac:dyDescent="0.25">
      <c r="H136" s="1">
        <v>43466.333333333336</v>
      </c>
      <c r="I136" s="1">
        <v>43466.333333333336</v>
      </c>
      <c r="N136" s="2" t="s">
        <v>7</v>
      </c>
      <c r="O136" s="2" t="str">
        <f ca="1">IF(AND([1]Tutoriel!V$5&gt;$H136,$N136=$O$1),"X","")</f>
        <v/>
      </c>
      <c r="P136" s="2" t="str">
        <f ca="1">IF(AND([1]Tutoriel!W$5&gt;$H136,$N136=$O$1),"X","")</f>
        <v/>
      </c>
      <c r="Q136" s="2" t="str">
        <f ca="1">IF(AND([1]Tutoriel!X$5&gt;$H136,$N136=$O$1),"X","")</f>
        <v/>
      </c>
    </row>
    <row r="137" spans="8:17" x14ac:dyDescent="0.25">
      <c r="H137" s="1">
        <v>43466.333333333336</v>
      </c>
      <c r="I137" s="1">
        <v>43466.333333333336</v>
      </c>
      <c r="N137" s="2" t="s">
        <v>7</v>
      </c>
      <c r="O137" s="2" t="str">
        <f ca="1">IF(AND([1]Tutoriel!V$5&gt;$H137,$N137=$O$1),"X","")</f>
        <v/>
      </c>
      <c r="P137" s="2" t="str">
        <f ca="1">IF(AND([1]Tutoriel!W$5&gt;$H137,$N137=$O$1),"X","")</f>
        <v/>
      </c>
      <c r="Q137" s="2" t="str">
        <f ca="1">IF(AND([1]Tutoriel!X$5&gt;$H137,$N137=$O$1),"X","")</f>
        <v/>
      </c>
    </row>
    <row r="138" spans="8:17" x14ac:dyDescent="0.25">
      <c r="H138" s="1">
        <v>43466.333333333336</v>
      </c>
      <c r="I138" s="1">
        <v>43474.75</v>
      </c>
      <c r="N138" s="2" t="s">
        <v>6</v>
      </c>
      <c r="O138" s="2" t="str">
        <f ca="1">IF(AND([1]Tutoriel!V$5&gt;$H138,$N138=$O$1),"X","")</f>
        <v/>
      </c>
      <c r="P138" s="2" t="str">
        <f ca="1">IF(AND([1]Tutoriel!W$5&gt;$H138,$N138=$O$1),"X","")</f>
        <v/>
      </c>
      <c r="Q138" s="2" t="str">
        <f ca="1">IF(AND([1]Tutoriel!X$5&gt;$H138,$N138=$O$1),"X","")</f>
        <v/>
      </c>
    </row>
    <row r="139" spans="8:17" x14ac:dyDescent="0.25">
      <c r="H139" s="1">
        <v>43556.333333333336</v>
      </c>
      <c r="I139" s="1">
        <v>43565.75</v>
      </c>
      <c r="N139" s="2" t="s">
        <v>6</v>
      </c>
      <c r="O139" s="2" t="str">
        <f ca="1">IF(AND([1]Tutoriel!V$5&gt;$H139,$N139=$O$1),"X","")</f>
        <v/>
      </c>
      <c r="P139" s="2" t="str">
        <f ca="1">IF(AND([1]Tutoriel!W$5&gt;$H139,$N139=$O$1),"X","")</f>
        <v/>
      </c>
      <c r="Q139" s="2" t="str">
        <f ca="1">IF(AND([1]Tutoriel!X$5&gt;$H139,$N139=$O$1),"X","")</f>
        <v/>
      </c>
    </row>
    <row r="140" spans="8:17" x14ac:dyDescent="0.25">
      <c r="H140" s="1">
        <v>43556.333333333336</v>
      </c>
      <c r="I140" s="1">
        <v>43556.333333333336</v>
      </c>
      <c r="N140" s="2" t="s">
        <v>7</v>
      </c>
      <c r="O140" s="2" t="str">
        <f ca="1">IF(AND([1]Tutoriel!V$5&gt;$H140,$N140=$O$1),"X","")</f>
        <v/>
      </c>
      <c r="P140" s="2" t="str">
        <f ca="1">IF(AND([1]Tutoriel!W$5&gt;$H140,$N140=$O$1),"X","")</f>
        <v/>
      </c>
      <c r="Q140" s="2" t="str">
        <f ca="1">IF(AND([1]Tutoriel!X$5&gt;$H140,$N140=$O$1),"X","")</f>
        <v/>
      </c>
    </row>
    <row r="141" spans="8:17" x14ac:dyDescent="0.25">
      <c r="H141" s="1">
        <v>43556.333333333336</v>
      </c>
      <c r="I141" s="1">
        <v>43556.333333333336</v>
      </c>
      <c r="N141" s="2" t="s">
        <v>7</v>
      </c>
      <c r="O141" s="2" t="str">
        <f ca="1">IF(AND([1]Tutoriel!V$5&gt;$H141,$N141=$O$1),"X","")</f>
        <v/>
      </c>
      <c r="P141" s="2" t="str">
        <f ca="1">IF(AND([1]Tutoriel!W$5&gt;$H141,$N141=$O$1),"X","")</f>
        <v/>
      </c>
      <c r="Q141" s="2" t="str">
        <f ca="1">IF(AND([1]Tutoriel!X$5&gt;$H141,$N141=$O$1),"X","")</f>
        <v/>
      </c>
    </row>
    <row r="142" spans="8:17" x14ac:dyDescent="0.25">
      <c r="H142" s="1">
        <v>43647.333333333336</v>
      </c>
      <c r="I142" s="1">
        <v>43647.333333333336</v>
      </c>
      <c r="N142" s="2" t="s">
        <v>3</v>
      </c>
      <c r="O142" s="2" t="str">
        <f ca="1">IF(AND([1]Tutoriel!V$5&gt;$H142,$N142=$O$1),"X","")</f>
        <v>X</v>
      </c>
      <c r="P142" s="2" t="str">
        <f ca="1">IF(AND([1]Tutoriel!W$5&gt;$H142,$N142=$O$1),"X","")</f>
        <v>X</v>
      </c>
      <c r="Q142" s="2" t="str">
        <f ca="1">IF(AND([1]Tutoriel!X$5&gt;$H142,$N142=$O$1),"X","")</f>
        <v>X</v>
      </c>
    </row>
    <row r="143" spans="8:17" x14ac:dyDescent="0.25">
      <c r="H143" s="1">
        <v>43647.333333333336</v>
      </c>
      <c r="I143" s="1">
        <v>43647.333333333336</v>
      </c>
      <c r="N143" s="2" t="s">
        <v>7</v>
      </c>
      <c r="O143" s="2" t="str">
        <f ca="1">IF(AND([1]Tutoriel!V$5&gt;$H143,$N143=$O$1),"X","")</f>
        <v/>
      </c>
      <c r="P143" s="2" t="str">
        <f ca="1">IF(AND([1]Tutoriel!W$5&gt;$H143,$N143=$O$1),"X","")</f>
        <v/>
      </c>
      <c r="Q143" s="2" t="str">
        <f ca="1">IF(AND([1]Tutoriel!X$5&gt;$H143,$N143=$O$1),"X","")</f>
        <v/>
      </c>
    </row>
    <row r="144" spans="8:17" x14ac:dyDescent="0.25">
      <c r="H144" s="1">
        <v>43647.333333333336</v>
      </c>
      <c r="I144" s="1">
        <v>43647.333333333336</v>
      </c>
      <c r="N144" s="2" t="s">
        <v>3</v>
      </c>
      <c r="O144" s="2" t="str">
        <f ca="1">IF(AND([1]Tutoriel!V$5&gt;$H144,$N144=$O$1),"X","")</f>
        <v>X</v>
      </c>
      <c r="P144" s="2" t="str">
        <f ca="1">IF(AND([1]Tutoriel!W$5&gt;$H144,$N144=$O$1),"X","")</f>
        <v>X</v>
      </c>
      <c r="Q144" s="2" t="str">
        <f ca="1">IF(AND([1]Tutoriel!X$5&gt;$H144,$N144=$O$1),"X","")</f>
        <v>X</v>
      </c>
    </row>
    <row r="145" spans="8:17" x14ac:dyDescent="0.25">
      <c r="H145" s="1">
        <v>43739.333333333336</v>
      </c>
      <c r="I145" s="1">
        <v>43739.333333333336</v>
      </c>
      <c r="N145" s="2" t="s">
        <v>3</v>
      </c>
      <c r="O145" s="2" t="str">
        <f ca="1">IF(AND([1]Tutoriel!V$5&gt;$H145,$N145=$O$1),"X","")</f>
        <v>X</v>
      </c>
      <c r="P145" s="2" t="str">
        <f ca="1">IF(AND([1]Tutoriel!W$5&gt;$H145,$N145=$O$1),"X","")</f>
        <v>X</v>
      </c>
      <c r="Q145" s="2" t="str">
        <f ca="1">IF(AND([1]Tutoriel!X$5&gt;$H145,$N145=$O$1),"X","")</f>
        <v>X</v>
      </c>
    </row>
    <row r="146" spans="8:17" x14ac:dyDescent="0.25">
      <c r="H146" s="1">
        <v>43739.333333333336</v>
      </c>
      <c r="I146" s="1">
        <v>43739.333333333336</v>
      </c>
      <c r="N146" s="2" t="s">
        <v>7</v>
      </c>
      <c r="O146" s="2" t="str">
        <f ca="1">IF(AND([1]Tutoriel!V$5&gt;$H146,$N146=$O$1),"X","")</f>
        <v/>
      </c>
      <c r="P146" s="2" t="str">
        <f ca="1">IF(AND([1]Tutoriel!W$5&gt;$H146,$N146=$O$1),"X","")</f>
        <v/>
      </c>
      <c r="Q146" s="2" t="str">
        <f ca="1">IF(AND([1]Tutoriel!X$5&gt;$H146,$N146=$O$1),"X","")</f>
        <v/>
      </c>
    </row>
    <row r="147" spans="8:17" x14ac:dyDescent="0.25">
      <c r="H147" s="1">
        <v>43739.333333333336</v>
      </c>
      <c r="I147" s="1">
        <v>43739.333333333336</v>
      </c>
      <c r="N147" s="2" t="s">
        <v>3</v>
      </c>
      <c r="O147" s="2" t="str">
        <f ca="1">IF(AND([1]Tutoriel!V$5&gt;$H147,$N147=$O$1),"X","")</f>
        <v>X</v>
      </c>
      <c r="P147" s="2" t="str">
        <f ca="1">IF(AND([1]Tutoriel!W$5&gt;$H147,$N147=$O$1),"X","")</f>
        <v>X</v>
      </c>
      <c r="Q147" s="2" t="str">
        <f ca="1">IF(AND([1]Tutoriel!X$5&gt;$H147,$N147=$O$1),"X","")</f>
        <v>X</v>
      </c>
    </row>
    <row r="148" spans="8:17" x14ac:dyDescent="0.25">
      <c r="H148" s="1">
        <v>43741.333333333336</v>
      </c>
      <c r="I148" s="1">
        <v>43688.333333333336</v>
      </c>
      <c r="N148" s="2" t="s">
        <v>15</v>
      </c>
      <c r="O148" s="2" t="str">
        <f ca="1">IF(AND([1]Tutoriel!V$5&gt;$H148,$N148=$O$1),"X","")</f>
        <v/>
      </c>
      <c r="P148" s="2" t="str">
        <f ca="1">IF(AND([1]Tutoriel!W$5&gt;$H148,$N148=$O$1),"X","")</f>
        <v/>
      </c>
      <c r="Q148" s="2" t="str">
        <f ca="1">IF(AND([1]Tutoriel!X$5&gt;$H148,$N148=$O$1),"X","")</f>
        <v/>
      </c>
    </row>
    <row r="149" spans="8:17" x14ac:dyDescent="0.25">
      <c r="H149" s="1">
        <v>43675.333333333336</v>
      </c>
      <c r="I149" s="1">
        <v>43753.333333333336</v>
      </c>
      <c r="N149" s="2" t="s">
        <v>6</v>
      </c>
      <c r="O149" s="2" t="str">
        <f ca="1">IF(AND([1]Tutoriel!V$5&gt;$H149,$N149=$O$1),"X","")</f>
        <v/>
      </c>
      <c r="P149" s="2" t="str">
        <f ca="1">IF(AND([1]Tutoriel!W$5&gt;$H149,$N149=$O$1),"X","")</f>
        <v/>
      </c>
      <c r="Q149" s="2" t="str">
        <f ca="1">IF(AND([1]Tutoriel!X$5&gt;$H149,$N149=$O$1),"X","")</f>
        <v/>
      </c>
    </row>
    <row r="150" spans="8:17" x14ac:dyDescent="0.25">
      <c r="H150" s="1">
        <v>43466.333333333336</v>
      </c>
      <c r="I150" s="1">
        <v>43466.333333333336</v>
      </c>
      <c r="N150" s="2" t="s">
        <v>7</v>
      </c>
      <c r="O150" s="2" t="str">
        <f ca="1">IF(AND([1]Tutoriel!V$5&gt;$H150,$N150=$O$1),"X","")</f>
        <v/>
      </c>
      <c r="P150" s="2" t="str">
        <f ca="1">IF(AND([1]Tutoriel!W$5&gt;$H150,$N150=$O$1),"X","")</f>
        <v/>
      </c>
      <c r="Q150" s="2" t="str">
        <f ca="1">IF(AND([1]Tutoriel!X$5&gt;$H150,$N150=$O$1),"X","")</f>
        <v/>
      </c>
    </row>
    <row r="151" spans="8:17" x14ac:dyDescent="0.25">
      <c r="H151" s="1">
        <v>43466.333333333336</v>
      </c>
      <c r="I151" s="1">
        <v>43466.333333333336</v>
      </c>
      <c r="N151" s="2" t="s">
        <v>7</v>
      </c>
      <c r="O151" s="2" t="str">
        <f ca="1">IF(AND([1]Tutoriel!V$5&gt;$H151,$N151=$O$1),"X","")</f>
        <v/>
      </c>
      <c r="P151" s="2" t="str">
        <f ca="1">IF(AND([1]Tutoriel!W$5&gt;$H151,$N151=$O$1),"X","")</f>
        <v/>
      </c>
      <c r="Q151" s="2" t="str">
        <f ca="1">IF(AND([1]Tutoriel!X$5&gt;$H151,$N151=$O$1),"X","")</f>
        <v/>
      </c>
    </row>
    <row r="152" spans="8:17" x14ac:dyDescent="0.25">
      <c r="H152" s="1">
        <v>43466.333333333336</v>
      </c>
      <c r="I152" s="1">
        <v>43466.333333333336</v>
      </c>
      <c r="N152" s="2" t="s">
        <v>5</v>
      </c>
      <c r="O152" s="2" t="str">
        <f ca="1">IF(AND([1]Tutoriel!V$5&gt;$H152,$N152=$O$1),"X","")</f>
        <v/>
      </c>
      <c r="P152" s="2" t="str">
        <f ca="1">IF(AND([1]Tutoriel!W$5&gt;$H152,$N152=$O$1),"X","")</f>
        <v/>
      </c>
      <c r="Q152" s="2" t="str">
        <f ca="1">IF(AND([1]Tutoriel!X$5&gt;$H152,$N152=$O$1),"X","")</f>
        <v/>
      </c>
    </row>
    <row r="153" spans="8:17" x14ac:dyDescent="0.25">
      <c r="H153" s="1">
        <v>43466.333333333336</v>
      </c>
      <c r="I153" s="1">
        <v>43466.333333333336</v>
      </c>
      <c r="N153" s="2" t="s">
        <v>15</v>
      </c>
      <c r="O153" s="2" t="str">
        <f ca="1">IF(AND([1]Tutoriel!V$5&gt;$H153,$N153=$O$1),"X","")</f>
        <v/>
      </c>
      <c r="P153" s="2" t="str">
        <f ca="1">IF(AND([1]Tutoriel!W$5&gt;$H153,$N153=$O$1),"X","")</f>
        <v/>
      </c>
      <c r="Q153" s="2" t="str">
        <f ca="1">IF(AND([1]Tutoriel!X$5&gt;$H153,$N153=$O$1),"X","")</f>
        <v/>
      </c>
    </row>
    <row r="154" spans="8:17" x14ac:dyDescent="0.25">
      <c r="H154" s="1">
        <v>43466.333333333336</v>
      </c>
      <c r="I154" s="1">
        <v>43466.333333333336</v>
      </c>
      <c r="N154" s="2" t="s">
        <v>15</v>
      </c>
      <c r="O154" s="2" t="str">
        <f ca="1">IF(AND([1]Tutoriel!V$5&gt;$H154,$N154=$O$1),"X","")</f>
        <v/>
      </c>
      <c r="P154" s="2" t="str">
        <f ca="1">IF(AND([1]Tutoriel!W$5&gt;$H154,$N154=$O$1),"X","")</f>
        <v/>
      </c>
      <c r="Q154" s="2" t="str">
        <f ca="1">IF(AND([1]Tutoriel!X$5&gt;$H154,$N154=$O$1),"X","")</f>
        <v/>
      </c>
    </row>
    <row r="155" spans="8:17" x14ac:dyDescent="0.25">
      <c r="H155" s="1">
        <v>43466.333333333336</v>
      </c>
      <c r="I155" s="1">
        <v>43466.333333333336</v>
      </c>
      <c r="N155" s="2" t="s">
        <v>15</v>
      </c>
      <c r="O155" s="2" t="str">
        <f ca="1">IF(AND([1]Tutoriel!V$5&gt;$H155,$N155=$O$1),"X","")</f>
        <v/>
      </c>
      <c r="P155" s="2" t="str">
        <f ca="1">IF(AND([1]Tutoriel!W$5&gt;$H155,$N155=$O$1),"X","")</f>
        <v/>
      </c>
      <c r="Q155" s="2" t="str">
        <f ca="1">IF(AND([1]Tutoriel!X$5&gt;$H155,$N155=$O$1),"X","")</f>
        <v/>
      </c>
    </row>
    <row r="156" spans="8:17" x14ac:dyDescent="0.25">
      <c r="H156" s="1">
        <v>43647.333333333336</v>
      </c>
      <c r="I156" s="1">
        <v>43647.333333333336</v>
      </c>
      <c r="N156" s="2" t="s">
        <v>3</v>
      </c>
      <c r="O156" s="2" t="str">
        <f ca="1">IF(AND([1]Tutoriel!V$5&gt;$H156,$N156=$O$1),"X","")</f>
        <v>X</v>
      </c>
      <c r="P156" s="2" t="str">
        <f ca="1">IF(AND([1]Tutoriel!W$5&gt;$H156,$N156=$O$1),"X","")</f>
        <v>X</v>
      </c>
      <c r="Q156" s="2" t="str">
        <f ca="1">IF(AND([1]Tutoriel!X$5&gt;$H156,$N156=$O$1),"X","")</f>
        <v>X</v>
      </c>
    </row>
    <row r="157" spans="8:17" x14ac:dyDescent="0.25">
      <c r="H157" s="1">
        <v>43647.333333333336</v>
      </c>
      <c r="I157" s="1">
        <v>43647.333333333336</v>
      </c>
      <c r="N157" s="2" t="s">
        <v>3</v>
      </c>
      <c r="O157" s="2" t="str">
        <f ca="1">IF(AND([1]Tutoriel!V$5&gt;$H157,$N157=$O$1),"X","")</f>
        <v>X</v>
      </c>
      <c r="P157" s="2" t="str">
        <f ca="1">IF(AND([1]Tutoriel!W$5&gt;$H157,$N157=$O$1),"X","")</f>
        <v>X</v>
      </c>
      <c r="Q157" s="2" t="str">
        <f ca="1">IF(AND([1]Tutoriel!X$5&gt;$H157,$N157=$O$1),"X","")</f>
        <v>X</v>
      </c>
    </row>
    <row r="158" spans="8:17" x14ac:dyDescent="0.25">
      <c r="H158" s="1">
        <v>43647.333333333336</v>
      </c>
      <c r="I158" s="1">
        <v>43647.333333333336</v>
      </c>
      <c r="N158" s="2" t="s">
        <v>7</v>
      </c>
      <c r="O158" s="2" t="str">
        <f ca="1">IF(AND([1]Tutoriel!V$5&gt;$H158,$N158=$O$1),"X","")</f>
        <v/>
      </c>
      <c r="P158" s="2" t="str">
        <f ca="1">IF(AND([1]Tutoriel!W$5&gt;$H158,$N158=$O$1),"X","")</f>
        <v/>
      </c>
      <c r="Q158" s="2" t="str">
        <f ca="1">IF(AND([1]Tutoriel!X$5&gt;$H158,$N158=$O$1),"X","")</f>
        <v/>
      </c>
    </row>
    <row r="159" spans="8:17" x14ac:dyDescent="0.25">
      <c r="H159" s="1">
        <v>43537.333333333336</v>
      </c>
      <c r="I159" s="1">
        <v>43537.333333333336</v>
      </c>
      <c r="N159" s="2" t="s">
        <v>15</v>
      </c>
      <c r="O159" s="2" t="str">
        <f ca="1">IF(AND([1]Tutoriel!V$5&gt;$H159,$N159=$O$1),"X","")</f>
        <v/>
      </c>
      <c r="P159" s="2" t="str">
        <f ca="1">IF(AND([1]Tutoriel!W$5&gt;$H159,$N159=$O$1),"X","")</f>
        <v/>
      </c>
      <c r="Q159" s="2" t="str">
        <f ca="1">IF(AND([1]Tutoriel!X$5&gt;$H159,$N159=$O$1),"X","")</f>
        <v/>
      </c>
    </row>
    <row r="160" spans="8:17" x14ac:dyDescent="0.25">
      <c r="H160" s="1">
        <v>43721.333333333336</v>
      </c>
      <c r="I160" s="1">
        <v>43721.333333333336</v>
      </c>
      <c r="N160" s="2" t="s">
        <v>3</v>
      </c>
      <c r="O160" s="2" t="str">
        <f ca="1">IF(AND([1]Tutoriel!V$5&gt;$H160,$N160=$O$1),"X","")</f>
        <v>X</v>
      </c>
      <c r="P160" s="2" t="str">
        <f ca="1">IF(AND([1]Tutoriel!W$5&gt;$H160,$N160=$O$1),"X","")</f>
        <v>X</v>
      </c>
      <c r="Q160" s="2" t="str">
        <f ca="1">IF(AND([1]Tutoriel!X$5&gt;$H160,$N160=$O$1),"X","")</f>
        <v>X</v>
      </c>
    </row>
    <row r="161" spans="8:17" x14ac:dyDescent="0.25">
      <c r="H161" s="1">
        <v>43802.333333333336</v>
      </c>
      <c r="I161" s="1">
        <v>43802.333333333336</v>
      </c>
      <c r="N161" s="2" t="s">
        <v>4</v>
      </c>
      <c r="O161" s="2" t="str">
        <f ca="1">IF(AND([1]Tutoriel!V$5&gt;$H161,$N161=$O$1),"X","")</f>
        <v/>
      </c>
      <c r="P161" s="2" t="str">
        <f ca="1">IF(AND([1]Tutoriel!W$5&gt;$H161,$N161=$O$1),"X","")</f>
        <v/>
      </c>
      <c r="Q161" s="2" t="str">
        <f ca="1">IF(AND([1]Tutoriel!X$5&gt;$H161,$N161=$O$1),"X","")</f>
        <v/>
      </c>
    </row>
    <row r="162" spans="8:17" x14ac:dyDescent="0.25">
      <c r="H162" s="1">
        <v>43636.333333333336</v>
      </c>
      <c r="I162" s="1">
        <v>43636.333333333336</v>
      </c>
      <c r="N162" s="2" t="s">
        <v>4</v>
      </c>
      <c r="O162" s="2" t="str">
        <f ca="1">IF(AND([1]Tutoriel!V$5&gt;$H162,$N162=$O$1),"X","")</f>
        <v/>
      </c>
      <c r="P162" s="2" t="str">
        <f ca="1">IF(AND([1]Tutoriel!W$5&gt;$H162,$N162=$O$1),"X","")</f>
        <v/>
      </c>
      <c r="Q162" s="2" t="str">
        <f ca="1">IF(AND([1]Tutoriel!X$5&gt;$H162,$N162=$O$1),"X","")</f>
        <v/>
      </c>
    </row>
    <row r="163" spans="8:17" x14ac:dyDescent="0.25">
      <c r="H163" s="1">
        <v>43466.333333333336</v>
      </c>
      <c r="I163" s="1">
        <v>43466.333333333336</v>
      </c>
      <c r="N163" s="2" t="s">
        <v>15</v>
      </c>
      <c r="O163" s="2" t="str">
        <f ca="1">IF(AND([1]Tutoriel!V$5&gt;$H163,$N163=$O$1),"X","")</f>
        <v/>
      </c>
      <c r="P163" s="2" t="str">
        <f ca="1">IF(AND([1]Tutoriel!W$5&gt;$H163,$N163=$O$1),"X","")</f>
        <v/>
      </c>
      <c r="Q163" s="2" t="str">
        <f ca="1">IF(AND([1]Tutoriel!X$5&gt;$H163,$N163=$O$1),"X","")</f>
        <v/>
      </c>
    </row>
    <row r="164" spans="8:17" x14ac:dyDescent="0.25">
      <c r="H164" s="1">
        <v>43466.333333333336</v>
      </c>
      <c r="I164" s="1">
        <v>43466.333333333336</v>
      </c>
      <c r="N164" s="2" t="s">
        <v>15</v>
      </c>
      <c r="O164" s="2" t="str">
        <f ca="1">IF(AND([1]Tutoriel!V$5&gt;$H164,$N164=$O$1),"X","")</f>
        <v/>
      </c>
      <c r="P164" s="2" t="str">
        <f ca="1">IF(AND([1]Tutoriel!W$5&gt;$H164,$N164=$O$1),"X","")</f>
        <v/>
      </c>
      <c r="Q164" s="2" t="str">
        <f ca="1">IF(AND([1]Tutoriel!X$5&gt;$H164,$N164=$O$1),"X","")</f>
        <v/>
      </c>
    </row>
    <row r="165" spans="8:17" x14ac:dyDescent="0.25">
      <c r="H165" s="1">
        <v>43466.333333333336</v>
      </c>
      <c r="I165" s="1">
        <v>43466.333333333336</v>
      </c>
      <c r="N165" s="2" t="s">
        <v>7</v>
      </c>
      <c r="O165" s="2" t="str">
        <f ca="1">IF(AND([1]Tutoriel!V$5&gt;$H165,$N165=$O$1),"X","")</f>
        <v/>
      </c>
      <c r="P165" s="2" t="str">
        <f ca="1">IF(AND([1]Tutoriel!W$5&gt;$H165,$N165=$O$1),"X","")</f>
        <v/>
      </c>
      <c r="Q165" s="2" t="str">
        <f ca="1">IF(AND([1]Tutoriel!X$5&gt;$H165,$N165=$O$1),"X","")</f>
        <v/>
      </c>
    </row>
    <row r="166" spans="8:17" x14ac:dyDescent="0.25">
      <c r="H166" s="1">
        <v>43466.333333333336</v>
      </c>
      <c r="I166" s="1">
        <v>43466.333333333336</v>
      </c>
      <c r="N166" s="2" t="s">
        <v>7</v>
      </c>
      <c r="O166" s="2" t="str">
        <f ca="1">IF(AND([1]Tutoriel!V$5&gt;$H166,$N166=$O$1),"X","")</f>
        <v/>
      </c>
      <c r="P166" s="2" t="str">
        <f ca="1">IF(AND([1]Tutoriel!W$5&gt;$H166,$N166=$O$1),"X","")</f>
        <v/>
      </c>
      <c r="Q166" s="2" t="str">
        <f ca="1">IF(AND([1]Tutoriel!X$5&gt;$H166,$N166=$O$1),"X","")</f>
        <v/>
      </c>
    </row>
    <row r="167" spans="8:17" x14ac:dyDescent="0.25">
      <c r="H167" s="1">
        <v>43466.333333333336</v>
      </c>
      <c r="I167" s="1">
        <v>43466.333333333336</v>
      </c>
      <c r="N167" s="2" t="s">
        <v>7</v>
      </c>
      <c r="O167" s="2" t="str">
        <f ca="1">IF(AND([1]Tutoriel!V$5&gt;$H167,$N167=$O$1),"X","")</f>
        <v/>
      </c>
      <c r="P167" s="2" t="str">
        <f ca="1">IF(AND([1]Tutoriel!W$5&gt;$H167,$N167=$O$1),"X","")</f>
        <v/>
      </c>
      <c r="Q167" s="2" t="str">
        <f ca="1">IF(AND([1]Tutoriel!X$5&gt;$H167,$N167=$O$1),"X","")</f>
        <v/>
      </c>
    </row>
    <row r="168" spans="8:17" x14ac:dyDescent="0.25">
      <c r="H168" s="1">
        <v>43767.333333333336</v>
      </c>
      <c r="I168" s="1">
        <v>43678.333333333336</v>
      </c>
      <c r="N168" s="2" t="s">
        <v>6</v>
      </c>
      <c r="O168" s="2" t="str">
        <f ca="1">IF(AND([1]Tutoriel!V$5&gt;$H168,$N168=$O$1),"X","")</f>
        <v/>
      </c>
      <c r="P168" s="2" t="str">
        <f ca="1">IF(AND([1]Tutoriel!W$5&gt;$H168,$N168=$O$1),"X","")</f>
        <v/>
      </c>
      <c r="Q168" s="2" t="str">
        <f ca="1">IF(AND([1]Tutoriel!X$5&gt;$H168,$N168=$O$1),"X","")</f>
        <v/>
      </c>
    </row>
    <row r="169" spans="8:17" x14ac:dyDescent="0.25">
      <c r="H169" s="1">
        <v>43767.333333333336</v>
      </c>
      <c r="I169" s="1">
        <v>43678.333333333336</v>
      </c>
      <c r="N169" s="2" t="s">
        <v>6</v>
      </c>
      <c r="O169" s="2" t="str">
        <f ca="1">IF(AND([1]Tutoriel!V$5&gt;$H169,$N169=$O$1),"X","")</f>
        <v/>
      </c>
      <c r="P169" s="2" t="str">
        <f ca="1">IF(AND([1]Tutoriel!W$5&gt;$H169,$N169=$O$1),"X","")</f>
        <v/>
      </c>
      <c r="Q169" s="2" t="str">
        <f ca="1">IF(AND([1]Tutoriel!X$5&gt;$H169,$N169=$O$1),"X","")</f>
        <v/>
      </c>
    </row>
    <row r="170" spans="8:17" x14ac:dyDescent="0.25">
      <c r="H170" s="1">
        <v>43588.333333333336</v>
      </c>
      <c r="I170" s="1">
        <v>43588.333333333336</v>
      </c>
      <c r="N170" s="2" t="s">
        <v>5</v>
      </c>
      <c r="O170" s="2" t="str">
        <f ca="1">IF(AND([1]Tutoriel!V$5&gt;$H170,$N170=$O$1),"X","")</f>
        <v/>
      </c>
      <c r="P170" s="2" t="str">
        <f ca="1">IF(AND([1]Tutoriel!W$5&gt;$H170,$N170=$O$1),"X","")</f>
        <v/>
      </c>
      <c r="Q170" s="2" t="str">
        <f ca="1">IF(AND([1]Tutoriel!X$5&gt;$H170,$N170=$O$1),"X","")</f>
        <v/>
      </c>
    </row>
    <row r="171" spans="8:17" x14ac:dyDescent="0.25">
      <c r="H171" s="1">
        <v>43588.333333333336</v>
      </c>
      <c r="I171" s="1">
        <v>43588.333333333336</v>
      </c>
      <c r="N171" s="2" t="s">
        <v>5</v>
      </c>
      <c r="O171" s="2" t="str">
        <f ca="1">IF(AND([1]Tutoriel!V$5&gt;$H171,$N171=$O$1),"X","")</f>
        <v/>
      </c>
      <c r="P171" s="2" t="str">
        <f ca="1">IF(AND([1]Tutoriel!W$5&gt;$H171,$N171=$O$1),"X","")</f>
        <v/>
      </c>
      <c r="Q171" s="2" t="str">
        <f ca="1">IF(AND([1]Tutoriel!X$5&gt;$H171,$N171=$O$1),"X","")</f>
        <v/>
      </c>
    </row>
    <row r="172" spans="8:17" x14ac:dyDescent="0.25">
      <c r="H172" s="1">
        <v>43618.333333333336</v>
      </c>
      <c r="I172" s="1">
        <v>43618.333333333336</v>
      </c>
      <c r="N172" s="2" t="s">
        <v>15</v>
      </c>
      <c r="O172" s="2" t="str">
        <f ca="1">IF(AND([1]Tutoriel!V$5&gt;$H172,$N172=$O$1),"X","")</f>
        <v/>
      </c>
      <c r="P172" s="2" t="str">
        <f ca="1">IF(AND([1]Tutoriel!W$5&gt;$H172,$N172=$O$1),"X","")</f>
        <v/>
      </c>
      <c r="Q172" s="2" t="str">
        <f ca="1">IF(AND([1]Tutoriel!X$5&gt;$H172,$N172=$O$1),"X","")</f>
        <v/>
      </c>
    </row>
    <row r="173" spans="8:17" x14ac:dyDescent="0.25">
      <c r="H173" s="1">
        <v>43741.333333333336</v>
      </c>
      <c r="I173" s="1">
        <v>43688.333333333336</v>
      </c>
      <c r="N173" s="2" t="s">
        <v>15</v>
      </c>
      <c r="O173" s="2" t="str">
        <f ca="1">IF(AND([1]Tutoriel!V$5&gt;$H173,$N173=$O$1),"X","")</f>
        <v/>
      </c>
      <c r="P173" s="2" t="str">
        <f ca="1">IF(AND([1]Tutoriel!W$5&gt;$H173,$N173=$O$1),"X","")</f>
        <v/>
      </c>
      <c r="Q173" s="2" t="str">
        <f ca="1">IF(AND([1]Tutoriel!X$5&gt;$H173,$N173=$O$1),"X","")</f>
        <v/>
      </c>
    </row>
    <row r="174" spans="8:17" x14ac:dyDescent="0.25">
      <c r="H174" s="1">
        <v>43753.333333333336</v>
      </c>
      <c r="I174" s="1">
        <v>43753.333333333336</v>
      </c>
      <c r="N174" s="2" t="s">
        <v>6</v>
      </c>
      <c r="O174" s="2" t="str">
        <f ca="1">IF(AND([1]Tutoriel!V$5&gt;$H174,$N174=$O$1),"X","")</f>
        <v/>
      </c>
      <c r="P174" s="2" t="str">
        <f ca="1">IF(AND([1]Tutoriel!W$5&gt;$H174,$N174=$O$1),"X","")</f>
        <v/>
      </c>
      <c r="Q174" s="2" t="str">
        <f ca="1">IF(AND([1]Tutoriel!X$5&gt;$H174,$N174=$O$1),"X","")</f>
        <v/>
      </c>
    </row>
    <row r="175" spans="8:17" x14ac:dyDescent="0.25">
      <c r="H175" s="1">
        <v>43753.333333333336</v>
      </c>
      <c r="I175" s="1">
        <v>43753.333333333336</v>
      </c>
      <c r="N175" s="2" t="s">
        <v>6</v>
      </c>
      <c r="O175" s="2" t="str">
        <f ca="1">IF(AND([1]Tutoriel!V$5&gt;$H175,$N175=$O$1),"X","")</f>
        <v/>
      </c>
      <c r="P175" s="2" t="str">
        <f ca="1">IF(AND([1]Tutoriel!W$5&gt;$H175,$N175=$O$1),"X","")</f>
        <v/>
      </c>
      <c r="Q175" s="2" t="str">
        <f ca="1">IF(AND([1]Tutoriel!X$5&gt;$H175,$N175=$O$1),"X","")</f>
        <v/>
      </c>
    </row>
    <row r="176" spans="8:17" x14ac:dyDescent="0.25">
      <c r="H176" s="1">
        <v>43466.333333333336</v>
      </c>
      <c r="I176" s="1">
        <v>43696.588194444441</v>
      </c>
      <c r="N176" s="2" t="s">
        <v>6</v>
      </c>
      <c r="O176" s="2" t="str">
        <f ca="1">IF(AND([1]Tutoriel!V$5&gt;$H176,$N176=$O$1),"X","")</f>
        <v/>
      </c>
      <c r="P176" s="2" t="str">
        <f ca="1">IF(AND([1]Tutoriel!W$5&gt;$H176,$N176=$O$1),"X","")</f>
        <v/>
      </c>
      <c r="Q176" s="2" t="str">
        <f ca="1">IF(AND([1]Tutoriel!X$5&gt;$H176,$N176=$O$1),"X","")</f>
        <v/>
      </c>
    </row>
    <row r="177" spans="8:17" x14ac:dyDescent="0.25">
      <c r="H177" s="1">
        <v>43675.333333333336</v>
      </c>
      <c r="I177" s="1">
        <v>43753.333333333336</v>
      </c>
      <c r="N177" s="2" t="s">
        <v>6</v>
      </c>
      <c r="O177" s="2" t="str">
        <f ca="1">IF(AND([1]Tutoriel!V$5&gt;$H177,$N177=$O$1),"X","")</f>
        <v/>
      </c>
      <c r="P177" s="2" t="str">
        <f ca="1">IF(AND([1]Tutoriel!W$5&gt;$H177,$N177=$O$1),"X","")</f>
        <v/>
      </c>
      <c r="Q177" s="2" t="str">
        <f ca="1">IF(AND([1]Tutoriel!X$5&gt;$H177,$N177=$O$1),"X","")</f>
        <v/>
      </c>
    </row>
    <row r="178" spans="8:17" x14ac:dyDescent="0.25">
      <c r="H178" s="1">
        <v>43741.333333333336</v>
      </c>
      <c r="I178" s="1">
        <v>43688.333333333336</v>
      </c>
      <c r="N178" s="2" t="s">
        <v>15</v>
      </c>
      <c r="O178" s="2" t="str">
        <f ca="1">IF(AND([1]Tutoriel!V$5&gt;$H178,$N178=$O$1),"X","")</f>
        <v/>
      </c>
      <c r="P178" s="2" t="str">
        <f ca="1">IF(AND([1]Tutoriel!W$5&gt;$H178,$N178=$O$1),"X","")</f>
        <v/>
      </c>
      <c r="Q178" s="2" t="str">
        <f ca="1">IF(AND([1]Tutoriel!X$5&gt;$H178,$N178=$O$1),"X","")</f>
        <v/>
      </c>
    </row>
    <row r="179" spans="8:17" x14ac:dyDescent="0.25">
      <c r="H179" s="1">
        <v>43741.333333333336</v>
      </c>
      <c r="I179" s="1">
        <v>43688.333333333336</v>
      </c>
      <c r="N179" s="2" t="s">
        <v>15</v>
      </c>
      <c r="O179" s="2" t="str">
        <f ca="1">IF(AND([1]Tutoriel!V$5&gt;$H179,$N179=$O$1),"X","")</f>
        <v/>
      </c>
      <c r="P179" s="2" t="str">
        <f ca="1">IF(AND([1]Tutoriel!W$5&gt;$H179,$N179=$O$1),"X","")</f>
        <v/>
      </c>
      <c r="Q179" s="2" t="str">
        <f ca="1">IF(AND([1]Tutoriel!X$5&gt;$H179,$N179=$O$1),"X","")</f>
        <v/>
      </c>
    </row>
    <row r="180" spans="8:17" x14ac:dyDescent="0.25">
      <c r="H180" s="1">
        <v>43506.333333333336</v>
      </c>
      <c r="I180" s="1">
        <v>43506.333333333336</v>
      </c>
      <c r="N180" s="2" t="s">
        <v>3</v>
      </c>
      <c r="O180" s="2" t="str">
        <f ca="1">IF(AND([1]Tutoriel!V$5&gt;$H180,$N180=$O$1),"X","")</f>
        <v>X</v>
      </c>
      <c r="P180" s="2" t="str">
        <f ca="1">IF(AND([1]Tutoriel!W$5&gt;$H180,$N180=$O$1),"X","")</f>
        <v>X</v>
      </c>
      <c r="Q180" s="2" t="str">
        <f ca="1">IF(AND([1]Tutoriel!X$5&gt;$H180,$N180=$O$1),"X","")</f>
        <v>X</v>
      </c>
    </row>
    <row r="181" spans="8:17" x14ac:dyDescent="0.25">
      <c r="H181" s="1">
        <v>43506.333333333336</v>
      </c>
      <c r="I181" s="1">
        <v>43506.333333333336</v>
      </c>
      <c r="N181" s="2" t="s">
        <v>15</v>
      </c>
      <c r="O181" s="2" t="str">
        <f ca="1">IF(AND([1]Tutoriel!V$5&gt;$H181,$N181=$O$1),"X","")</f>
        <v/>
      </c>
      <c r="P181" s="2" t="str">
        <f ca="1">IF(AND([1]Tutoriel!W$5&gt;$H181,$N181=$O$1),"X","")</f>
        <v/>
      </c>
      <c r="Q181" s="2" t="str">
        <f ca="1">IF(AND([1]Tutoriel!X$5&gt;$H181,$N181=$O$1),"X","")</f>
        <v/>
      </c>
    </row>
    <row r="182" spans="8:17" x14ac:dyDescent="0.25">
      <c r="H182" s="1">
        <v>43802.333333333336</v>
      </c>
      <c r="I182" s="1">
        <v>43802.333333333336</v>
      </c>
      <c r="N182" s="2" t="s">
        <v>4</v>
      </c>
      <c r="O182" s="2" t="str">
        <f ca="1">IF(AND([1]Tutoriel!V$5&gt;$H182,$N182=$O$1),"X","")</f>
        <v/>
      </c>
      <c r="P182" s="2" t="str">
        <f ca="1">IF(AND([1]Tutoriel!W$5&gt;$H182,$N182=$O$1),"X","")</f>
        <v/>
      </c>
      <c r="Q182" s="2" t="str">
        <f ca="1">IF(AND([1]Tutoriel!X$5&gt;$H182,$N182=$O$1),"X","")</f>
        <v/>
      </c>
    </row>
    <row r="183" spans="8:17" x14ac:dyDescent="0.25">
      <c r="H183" s="1">
        <v>43647.333333333336</v>
      </c>
      <c r="I183" s="1">
        <v>43647.333333333336</v>
      </c>
      <c r="N183" s="2" t="s">
        <v>4</v>
      </c>
      <c r="O183" s="2" t="str">
        <f ca="1">IF(AND([1]Tutoriel!V$5&gt;$H183,$N183=$O$1),"X","")</f>
        <v/>
      </c>
      <c r="P183" s="2" t="str">
        <f ca="1">IF(AND([1]Tutoriel!W$5&gt;$H183,$N183=$O$1),"X","")</f>
        <v/>
      </c>
      <c r="Q183" s="2" t="str">
        <f ca="1">IF(AND([1]Tutoriel!X$5&gt;$H183,$N183=$O$1),"X","")</f>
        <v/>
      </c>
    </row>
    <row r="184" spans="8:17" x14ac:dyDescent="0.25">
      <c r="H184" s="1">
        <v>43741.333333333336</v>
      </c>
      <c r="I184" s="1">
        <v>43688.333333333336</v>
      </c>
      <c r="N184" s="2" t="s">
        <v>15</v>
      </c>
      <c r="O184" s="2" t="str">
        <f ca="1">IF(AND([1]Tutoriel!V$5&gt;$H184,$N184=$O$1),"X","")</f>
        <v/>
      </c>
      <c r="P184" s="2" t="str">
        <f ca="1">IF(AND([1]Tutoriel!W$5&gt;$H184,$N184=$O$1),"X","")</f>
        <v/>
      </c>
      <c r="Q184" s="2" t="str">
        <f ca="1">IF(AND([1]Tutoriel!X$5&gt;$H184,$N184=$O$1),"X","")</f>
        <v/>
      </c>
    </row>
    <row r="185" spans="8:17" x14ac:dyDescent="0.25">
      <c r="H185" s="1">
        <v>43466.333333333336</v>
      </c>
      <c r="I185" s="1">
        <v>43466.333333333336</v>
      </c>
      <c r="N185" s="2" t="s">
        <v>15</v>
      </c>
      <c r="O185" s="2" t="str">
        <f ca="1">IF(AND([1]Tutoriel!V$5&gt;$H185,$N185=$O$1),"X","")</f>
        <v/>
      </c>
      <c r="P185" s="2" t="str">
        <f ca="1">IF(AND([1]Tutoriel!W$5&gt;$H185,$N185=$O$1),"X","")</f>
        <v/>
      </c>
      <c r="Q185" s="2" t="str">
        <f ca="1">IF(AND([1]Tutoriel!X$5&gt;$H185,$N185=$O$1),"X","")</f>
        <v/>
      </c>
    </row>
    <row r="186" spans="8:17" x14ac:dyDescent="0.25">
      <c r="H186" s="1">
        <v>43556.333333333336</v>
      </c>
      <c r="I186" s="1">
        <v>43556.333333333336</v>
      </c>
      <c r="N186" s="2" t="s">
        <v>15</v>
      </c>
      <c r="O186" s="2" t="str">
        <f ca="1">IF(AND([1]Tutoriel!V$5&gt;$H186,$N186=$O$1),"X","")</f>
        <v/>
      </c>
      <c r="P186" s="2" t="str">
        <f ca="1">IF(AND([1]Tutoriel!W$5&gt;$H186,$N186=$O$1),"X","")</f>
        <v/>
      </c>
      <c r="Q186" s="2" t="str">
        <f ca="1">IF(AND([1]Tutoriel!X$5&gt;$H186,$N186=$O$1),"X","")</f>
        <v/>
      </c>
    </row>
    <row r="187" spans="8:17" x14ac:dyDescent="0.25">
      <c r="H187" s="1">
        <v>43647.333333333336</v>
      </c>
      <c r="I187" s="1">
        <v>43647.333333333336</v>
      </c>
      <c r="N187" s="2" t="s">
        <v>15</v>
      </c>
      <c r="O187" s="2" t="str">
        <f ca="1">IF(AND([1]Tutoriel!V$5&gt;$H187,$N187=$O$1),"X","")</f>
        <v/>
      </c>
      <c r="P187" s="2" t="str">
        <f ca="1">IF(AND([1]Tutoriel!W$5&gt;$H187,$N187=$O$1),"X","")</f>
        <v/>
      </c>
      <c r="Q187" s="2" t="str">
        <f ca="1">IF(AND([1]Tutoriel!X$5&gt;$H187,$N187=$O$1),"X","")</f>
        <v/>
      </c>
    </row>
    <row r="188" spans="8:17" x14ac:dyDescent="0.25">
      <c r="H188" s="1">
        <v>43739.333333333336</v>
      </c>
      <c r="I188" s="1">
        <v>43739.333333333336</v>
      </c>
      <c r="N188" s="2" t="s">
        <v>5</v>
      </c>
      <c r="O188" s="2" t="str">
        <f ca="1">IF(AND([1]Tutoriel!V$5&gt;$H188,$N188=$O$1),"X","")</f>
        <v/>
      </c>
      <c r="P188" s="2" t="str">
        <f ca="1">IF(AND([1]Tutoriel!W$5&gt;$H188,$N188=$O$1),"X","")</f>
        <v/>
      </c>
      <c r="Q188" s="2" t="str">
        <f ca="1">IF(AND([1]Tutoriel!X$5&gt;$H188,$N188=$O$1),"X","")</f>
        <v/>
      </c>
    </row>
    <row r="189" spans="8:17" x14ac:dyDescent="0.25">
      <c r="H189" s="1">
        <v>43749.333333333336</v>
      </c>
      <c r="I189" s="1">
        <v>43749.333333333336</v>
      </c>
      <c r="N189" s="2" t="s">
        <v>4</v>
      </c>
      <c r="O189" s="2" t="str">
        <f ca="1">IF(AND([1]Tutoriel!V$5&gt;$H189,$N189=$O$1),"X","")</f>
        <v/>
      </c>
      <c r="P189" s="2" t="str">
        <f ca="1">IF(AND([1]Tutoriel!W$5&gt;$H189,$N189=$O$1),"X","")</f>
        <v/>
      </c>
      <c r="Q189" s="2" t="str">
        <f ca="1">IF(AND([1]Tutoriel!X$5&gt;$H189,$N189=$O$1),"X","")</f>
        <v/>
      </c>
    </row>
    <row r="190" spans="8:17" x14ac:dyDescent="0.25">
      <c r="H190" s="1">
        <v>43476.333333333336</v>
      </c>
      <c r="I190" s="1">
        <v>43476.333333333336</v>
      </c>
      <c r="N190" s="2" t="s">
        <v>15</v>
      </c>
      <c r="O190" s="2" t="str">
        <f ca="1">IF(AND([1]Tutoriel!V$5&gt;$H190,$N190=$O$1),"X","")</f>
        <v/>
      </c>
      <c r="P190" s="2" t="str">
        <f ca="1">IF(AND([1]Tutoriel!W$5&gt;$H190,$N190=$O$1),"X","")</f>
        <v/>
      </c>
      <c r="Q190" s="2" t="str">
        <f ca="1">IF(AND([1]Tutoriel!X$5&gt;$H190,$N190=$O$1),"X","")</f>
        <v/>
      </c>
    </row>
    <row r="191" spans="8:17" x14ac:dyDescent="0.25">
      <c r="H191" s="1">
        <v>43518.333333333336</v>
      </c>
      <c r="I191" s="1">
        <v>43518.333333333336</v>
      </c>
      <c r="N191" s="2" t="s">
        <v>15</v>
      </c>
      <c r="O191" s="2" t="str">
        <f ca="1">IF(AND([1]Tutoriel!V$5&gt;$H191,$N191=$O$1),"X","")</f>
        <v/>
      </c>
      <c r="P191" s="2" t="str">
        <f ca="1">IF(AND([1]Tutoriel!W$5&gt;$H191,$N191=$O$1),"X","")</f>
        <v/>
      </c>
      <c r="Q191" s="2" t="str">
        <f ca="1">IF(AND([1]Tutoriel!X$5&gt;$H191,$N191=$O$1),"X","")</f>
        <v/>
      </c>
    </row>
    <row r="192" spans="8:17" x14ac:dyDescent="0.25">
      <c r="H192" s="1">
        <v>43565.333333333336</v>
      </c>
      <c r="I192" s="1">
        <v>43565.333333333336</v>
      </c>
      <c r="N192" s="2" t="s">
        <v>15</v>
      </c>
      <c r="O192" s="2" t="str">
        <f ca="1">IF(AND([1]Tutoriel!V$5&gt;$H192,$N192=$O$1),"X","")</f>
        <v/>
      </c>
      <c r="P192" s="2" t="str">
        <f ca="1">IF(AND([1]Tutoriel!W$5&gt;$H192,$N192=$O$1),"X","")</f>
        <v/>
      </c>
      <c r="Q192" s="2" t="str">
        <f ca="1">IF(AND([1]Tutoriel!X$5&gt;$H192,$N192=$O$1),"X","")</f>
        <v/>
      </c>
    </row>
    <row r="193" spans="8:17" x14ac:dyDescent="0.25">
      <c r="H193" s="1">
        <v>43610.333333333336</v>
      </c>
      <c r="I193" s="1">
        <v>43610.333333333336</v>
      </c>
      <c r="N193" s="2" t="s">
        <v>15</v>
      </c>
      <c r="O193" s="2" t="str">
        <f ca="1">IF(AND([1]Tutoriel!V$5&gt;$H193,$N193=$O$1),"X","")</f>
        <v/>
      </c>
      <c r="P193" s="2" t="str">
        <f ca="1">IF(AND([1]Tutoriel!W$5&gt;$H193,$N193=$O$1),"X","")</f>
        <v/>
      </c>
      <c r="Q193" s="2" t="str">
        <f ca="1">IF(AND([1]Tutoriel!X$5&gt;$H193,$N193=$O$1),"X","")</f>
        <v/>
      </c>
    </row>
    <row r="194" spans="8:17" x14ac:dyDescent="0.25">
      <c r="H194" s="1">
        <v>43644.333333333336</v>
      </c>
      <c r="I194" s="1">
        <v>43644.333333333336</v>
      </c>
      <c r="N194" s="2" t="s">
        <v>15</v>
      </c>
      <c r="O194" s="2" t="str">
        <f ca="1">IF(AND([1]Tutoriel!V$5&gt;$H194,$N194=$O$1),"X","")</f>
        <v/>
      </c>
      <c r="P194" s="2" t="str">
        <f ca="1">IF(AND([1]Tutoriel!W$5&gt;$H194,$N194=$O$1),"X","")</f>
        <v/>
      </c>
      <c r="Q194" s="2" t="str">
        <f ca="1">IF(AND([1]Tutoriel!X$5&gt;$H194,$N194=$O$1),"X","")</f>
        <v/>
      </c>
    </row>
    <row r="195" spans="8:17" x14ac:dyDescent="0.25">
      <c r="H195" s="1">
        <v>43648.333333333336</v>
      </c>
      <c r="I195" s="1">
        <v>43686.333333333336</v>
      </c>
      <c r="N195" s="2" t="s">
        <v>15</v>
      </c>
      <c r="O195" s="2" t="str">
        <f ca="1">IF(AND([1]Tutoriel!V$5&gt;$H195,$N195=$O$1),"X","")</f>
        <v/>
      </c>
      <c r="P195" s="2" t="str">
        <f ca="1">IF(AND([1]Tutoriel!W$5&gt;$H195,$N195=$O$1),"X","")</f>
        <v/>
      </c>
      <c r="Q195" s="2" t="str">
        <f ca="1">IF(AND([1]Tutoriel!X$5&gt;$H195,$N195=$O$1),"X","")</f>
        <v/>
      </c>
    </row>
    <row r="196" spans="8:17" x14ac:dyDescent="0.25">
      <c r="H196" s="1">
        <v>43728.333333333336</v>
      </c>
      <c r="I196" s="1">
        <v>43728.333333333336</v>
      </c>
      <c r="N196" s="2" t="s">
        <v>15</v>
      </c>
      <c r="O196" s="2" t="str">
        <f ca="1">IF(AND([1]Tutoriel!V$5&gt;$H196,$N196=$O$1),"X","")</f>
        <v/>
      </c>
      <c r="P196" s="2" t="str">
        <f ca="1">IF(AND([1]Tutoriel!W$5&gt;$H196,$N196=$O$1),"X","")</f>
        <v/>
      </c>
      <c r="Q196" s="2" t="str">
        <f ca="1">IF(AND([1]Tutoriel!X$5&gt;$H196,$N196=$O$1),"X","")</f>
        <v/>
      </c>
    </row>
    <row r="197" spans="8:17" x14ac:dyDescent="0.25">
      <c r="H197" s="1">
        <v>43748.333333333336</v>
      </c>
      <c r="I197" s="1">
        <v>43748.333333333336</v>
      </c>
      <c r="N197" s="2" t="s">
        <v>15</v>
      </c>
      <c r="O197" s="2" t="str">
        <f ca="1">IF(AND([1]Tutoriel!V$5&gt;$H197,$N197=$O$1),"X","")</f>
        <v/>
      </c>
      <c r="P197" s="2" t="str">
        <f ca="1">IF(AND([1]Tutoriel!W$5&gt;$H197,$N197=$O$1),"X","")</f>
        <v/>
      </c>
      <c r="Q197" s="2" t="str">
        <f ca="1">IF(AND([1]Tutoriel!X$5&gt;$H197,$N197=$O$1),"X","")</f>
        <v/>
      </c>
    </row>
    <row r="198" spans="8:17" x14ac:dyDescent="0.25">
      <c r="H198" s="1">
        <v>43770.333333333336</v>
      </c>
      <c r="I198" s="1">
        <v>43770.333333333336</v>
      </c>
      <c r="N198" s="2" t="s">
        <v>3</v>
      </c>
      <c r="O198" s="2" t="str">
        <f ca="1">IF(AND([1]Tutoriel!V$5&gt;$H198,$N198=$O$1),"X","")</f>
        <v>X</v>
      </c>
      <c r="P198" s="2" t="str">
        <f ca="1">IF(AND([1]Tutoriel!W$5&gt;$H198,$N198=$O$1),"X","")</f>
        <v>X</v>
      </c>
      <c r="Q198" s="2" t="str">
        <f ca="1">IF(AND([1]Tutoriel!X$5&gt;$H198,$N198=$O$1),"X","")</f>
        <v/>
      </c>
    </row>
    <row r="199" spans="8:17" x14ac:dyDescent="0.25">
      <c r="H199" s="1">
        <v>43812.333333333336</v>
      </c>
      <c r="I199" s="1">
        <v>43812.333333333336</v>
      </c>
      <c r="N199" s="2" t="s">
        <v>4</v>
      </c>
      <c r="O199" s="2" t="str">
        <f ca="1">IF(AND([1]Tutoriel!V$5&gt;$H199,$N199=$O$1),"X","")</f>
        <v/>
      </c>
      <c r="P199" s="2" t="str">
        <f ca="1">IF(AND([1]Tutoriel!W$5&gt;$H199,$N199=$O$1),"X","")</f>
        <v/>
      </c>
      <c r="Q199" s="2" t="str">
        <f ca="1">IF(AND([1]Tutoriel!X$5&gt;$H199,$N199=$O$1),"X","")</f>
        <v/>
      </c>
    </row>
    <row r="200" spans="8:17" x14ac:dyDescent="0.25">
      <c r="H200" s="1">
        <v>43802.333333333336</v>
      </c>
      <c r="I200" s="1">
        <v>43802.333333333336</v>
      </c>
      <c r="N200" s="2" t="s">
        <v>4</v>
      </c>
      <c r="O200" s="2" t="str">
        <f ca="1">IF(AND([1]Tutoriel!V$5&gt;$H200,$N200=$O$1),"X","")</f>
        <v/>
      </c>
      <c r="P200" s="2" t="str">
        <f ca="1">IF(AND([1]Tutoriel!W$5&gt;$H200,$N200=$O$1),"X","")</f>
        <v/>
      </c>
      <c r="Q200" s="2" t="str">
        <f ca="1">IF(AND([1]Tutoriel!X$5&gt;$H200,$N200=$O$1),"X","")</f>
        <v/>
      </c>
    </row>
    <row r="201" spans="8:17" x14ac:dyDescent="0.25">
      <c r="H201" s="1">
        <v>43527.333333333336</v>
      </c>
      <c r="I201" s="1">
        <v>43527.333333333336</v>
      </c>
      <c r="N201" s="2" t="s">
        <v>7</v>
      </c>
      <c r="O201" s="2" t="str">
        <f ca="1">IF(AND([1]Tutoriel!V$5&gt;$H201,$N201=$O$1),"X","")</f>
        <v/>
      </c>
      <c r="P201" s="2" t="str">
        <f ca="1">IF(AND([1]Tutoriel!W$5&gt;$H201,$N201=$O$1),"X","")</f>
        <v/>
      </c>
      <c r="Q201" s="2" t="str">
        <f ca="1">IF(AND([1]Tutoriel!X$5&gt;$H201,$N201=$O$1),"X","")</f>
        <v/>
      </c>
    </row>
    <row r="202" spans="8:17" x14ac:dyDescent="0.25">
      <c r="H202" s="1">
        <v>43503.333333333336</v>
      </c>
      <c r="I202" s="1">
        <v>43503.333333333336</v>
      </c>
      <c r="N202" s="2" t="s">
        <v>3</v>
      </c>
      <c r="O202" s="2" t="str">
        <f ca="1">IF(AND([1]Tutoriel!V$5&gt;$H202,$N202=$O$1),"X","")</f>
        <v>X</v>
      </c>
      <c r="P202" s="2" t="str">
        <f ca="1">IF(AND([1]Tutoriel!W$5&gt;$H202,$N202=$O$1),"X","")</f>
        <v>X</v>
      </c>
      <c r="Q202" s="2" t="str">
        <f ca="1">IF(AND([1]Tutoriel!X$5&gt;$H202,$N202=$O$1),"X","")</f>
        <v>X</v>
      </c>
    </row>
    <row r="203" spans="8:17" x14ac:dyDescent="0.25">
      <c r="H203" s="1">
        <v>43601.333333333336</v>
      </c>
      <c r="I203" s="1">
        <v>43601.333333333336</v>
      </c>
      <c r="N203" s="2" t="s">
        <v>15</v>
      </c>
      <c r="O203" s="2" t="str">
        <f ca="1">IF(AND([1]Tutoriel!V$5&gt;$H203,$N203=$O$1),"X","")</f>
        <v/>
      </c>
      <c r="P203" s="2" t="str">
        <f ca="1">IF(AND([1]Tutoriel!W$5&gt;$H203,$N203=$O$1),"X","")</f>
        <v/>
      </c>
      <c r="Q203" s="2" t="str">
        <f ca="1">IF(AND([1]Tutoriel!X$5&gt;$H203,$N203=$O$1),"X","")</f>
        <v/>
      </c>
    </row>
    <row r="204" spans="8:17" x14ac:dyDescent="0.25">
      <c r="H204" s="1">
        <v>43767.333333333336</v>
      </c>
      <c r="I204" s="1">
        <v>43678.333333333336</v>
      </c>
      <c r="N204" s="2" t="s">
        <v>6</v>
      </c>
      <c r="O204" s="2" t="str">
        <f ca="1">IF(AND([1]Tutoriel!V$5&gt;$H204,$N204=$O$1),"X","")</f>
        <v/>
      </c>
      <c r="P204" s="2" t="str">
        <f ca="1">IF(AND([1]Tutoriel!W$5&gt;$H204,$N204=$O$1),"X","")</f>
        <v/>
      </c>
      <c r="Q204" s="2" t="str">
        <f ca="1">IF(AND([1]Tutoriel!X$5&gt;$H204,$N204=$O$1),"X","")</f>
        <v/>
      </c>
    </row>
    <row r="205" spans="8:17" x14ac:dyDescent="0.25">
      <c r="H205" s="1">
        <v>43709.333333333336</v>
      </c>
      <c r="I205" s="1">
        <v>43709.333333333336</v>
      </c>
      <c r="N205" s="2" t="s">
        <v>7</v>
      </c>
      <c r="O205" s="2" t="str">
        <f ca="1">IF(AND([1]Tutoriel!V$5&gt;$H205,$N205=$O$1),"X","")</f>
        <v/>
      </c>
      <c r="P205" s="2" t="str">
        <f ca="1">IF(AND([1]Tutoriel!W$5&gt;$H205,$N205=$O$1),"X","")</f>
        <v/>
      </c>
      <c r="Q205" s="2" t="str">
        <f ca="1">IF(AND([1]Tutoriel!X$5&gt;$H205,$N205=$O$1),"X","")</f>
        <v/>
      </c>
    </row>
    <row r="206" spans="8:17" x14ac:dyDescent="0.25">
      <c r="H206" s="1">
        <v>43647.333333333336</v>
      </c>
      <c r="I206" s="1">
        <v>43647.333333333336</v>
      </c>
      <c r="N206" s="2" t="s">
        <v>4</v>
      </c>
      <c r="O206" s="2" t="str">
        <f ca="1">IF(AND([1]Tutoriel!V$5&gt;$H206,$N206=$O$1),"X","")</f>
        <v/>
      </c>
      <c r="P206" s="2" t="str">
        <f ca="1">IF(AND([1]Tutoriel!W$5&gt;$H206,$N206=$O$1),"X","")</f>
        <v/>
      </c>
      <c r="Q206" s="2" t="str">
        <f ca="1">IF(AND([1]Tutoriel!X$5&gt;$H206,$N206=$O$1),"X","")</f>
        <v/>
      </c>
    </row>
    <row r="207" spans="8:17" x14ac:dyDescent="0.25">
      <c r="H207" s="1">
        <v>43739.333333333336</v>
      </c>
      <c r="I207" s="1">
        <v>43739.333333333336</v>
      </c>
      <c r="N207" s="2" t="s">
        <v>4</v>
      </c>
      <c r="O207" s="2" t="str">
        <f ca="1">IF(AND([1]Tutoriel!V$5&gt;$H207,$N207=$O$1),"X","")</f>
        <v/>
      </c>
      <c r="P207" s="2" t="str">
        <f ca="1">IF(AND([1]Tutoriel!W$5&gt;$H207,$N207=$O$1),"X","")</f>
        <v/>
      </c>
      <c r="Q207" s="2" t="str">
        <f ca="1">IF(AND([1]Tutoriel!X$5&gt;$H207,$N207=$O$1),"X","")</f>
        <v/>
      </c>
    </row>
    <row r="208" spans="8:17" x14ac:dyDescent="0.25">
      <c r="H208" s="1">
        <v>43741.333333333336</v>
      </c>
      <c r="I208" s="1">
        <v>43688.333333333336</v>
      </c>
      <c r="N208" s="2" t="s">
        <v>15</v>
      </c>
      <c r="O208" s="2" t="str">
        <f ca="1">IF(AND([1]Tutoriel!V$5&gt;$H208,$N208=$O$1),"X","")</f>
        <v/>
      </c>
      <c r="P208" s="2" t="str">
        <f ca="1">IF(AND([1]Tutoriel!W$5&gt;$H208,$N208=$O$1),"X","")</f>
        <v/>
      </c>
      <c r="Q208" s="2" t="str">
        <f ca="1">IF(AND([1]Tutoriel!X$5&gt;$H208,$N208=$O$1),"X","")</f>
        <v/>
      </c>
    </row>
    <row r="209" spans="8:17" x14ac:dyDescent="0.25">
      <c r="H209" s="1">
        <v>43741.333333333336</v>
      </c>
      <c r="I209" s="1">
        <v>43688.333333333336</v>
      </c>
      <c r="N209" s="2" t="s">
        <v>15</v>
      </c>
      <c r="O209" s="2" t="str">
        <f ca="1">IF(AND([1]Tutoriel!V$5&gt;$H209,$N209=$O$1),"X","")</f>
        <v/>
      </c>
      <c r="P209" s="2" t="str">
        <f ca="1">IF(AND([1]Tutoriel!W$5&gt;$H209,$N209=$O$1),"X","")</f>
        <v/>
      </c>
      <c r="Q209" s="2" t="str">
        <f ca="1">IF(AND([1]Tutoriel!X$5&gt;$H209,$N209=$O$1),"X","")</f>
        <v/>
      </c>
    </row>
    <row r="210" spans="8:17" x14ac:dyDescent="0.25">
      <c r="H210" s="1">
        <v>43502.333333333336</v>
      </c>
      <c r="I210" s="1">
        <v>43809.333333333336</v>
      </c>
      <c r="N210" s="2" t="s">
        <v>15</v>
      </c>
      <c r="O210" s="2" t="str">
        <f ca="1">IF(AND([1]Tutoriel!V$5&gt;$H210,$N210=$O$1),"X","")</f>
        <v/>
      </c>
      <c r="P210" s="2" t="str">
        <f ca="1">IF(AND([1]Tutoriel!W$5&gt;$H210,$N210=$O$1),"X","")</f>
        <v/>
      </c>
      <c r="Q210" s="2" t="str">
        <f ca="1">IF(AND([1]Tutoriel!X$5&gt;$H210,$N210=$O$1),"X","")</f>
        <v/>
      </c>
    </row>
    <row r="211" spans="8:17" x14ac:dyDescent="0.25">
      <c r="H211" s="1">
        <v>43539.333333333336</v>
      </c>
      <c r="I211" s="1">
        <v>43539.333333333336</v>
      </c>
      <c r="N211" s="2" t="s">
        <v>6</v>
      </c>
      <c r="O211" s="2" t="str">
        <f ca="1">IF(AND([1]Tutoriel!V$5&gt;$H211,$N211=$O$1),"X","")</f>
        <v/>
      </c>
      <c r="P211" s="2" t="str">
        <f ca="1">IF(AND([1]Tutoriel!W$5&gt;$H211,$N211=$O$1),"X","")</f>
        <v/>
      </c>
      <c r="Q211" s="2" t="str">
        <f ca="1">IF(AND([1]Tutoriel!X$5&gt;$H211,$N211=$O$1),"X","")</f>
        <v/>
      </c>
    </row>
    <row r="212" spans="8:17" x14ac:dyDescent="0.25">
      <c r="H212" s="1">
        <v>43741.333333333336</v>
      </c>
      <c r="I212" s="1">
        <v>43688.333333333336</v>
      </c>
      <c r="N212" s="2" t="s">
        <v>15</v>
      </c>
      <c r="O212" s="2" t="str">
        <f ca="1">IF(AND([1]Tutoriel!V$5&gt;$H212,$N212=$O$1),"X","")</f>
        <v/>
      </c>
      <c r="P212" s="2" t="str">
        <f ca="1">IF(AND([1]Tutoriel!W$5&gt;$H212,$N212=$O$1),"X","")</f>
        <v/>
      </c>
      <c r="Q212" s="2" t="str">
        <f ca="1">IF(AND([1]Tutoriel!X$5&gt;$H212,$N212=$O$1),"X","")</f>
        <v/>
      </c>
    </row>
    <row r="213" spans="8:17" x14ac:dyDescent="0.25">
      <c r="H213" s="1">
        <v>43675.333333333336</v>
      </c>
      <c r="I213" s="1">
        <v>43753.333333333336</v>
      </c>
      <c r="N213" s="2" t="s">
        <v>6</v>
      </c>
      <c r="O213" s="2" t="str">
        <f ca="1">IF(AND([1]Tutoriel!V$5&gt;$H213,$N213=$O$1),"X","")</f>
        <v/>
      </c>
      <c r="P213" s="2" t="str">
        <f ca="1">IF(AND([1]Tutoriel!W$5&gt;$H213,$N213=$O$1),"X","")</f>
        <v/>
      </c>
      <c r="Q213" s="2" t="str">
        <f ca="1">IF(AND([1]Tutoriel!X$5&gt;$H213,$N213=$O$1),"X","")</f>
        <v/>
      </c>
    </row>
    <row r="214" spans="8:17" x14ac:dyDescent="0.25">
      <c r="H214" s="1">
        <v>43766.333333333336</v>
      </c>
      <c r="I214" s="1">
        <v>43790.333333333336</v>
      </c>
      <c r="N214" s="2" t="s">
        <v>6</v>
      </c>
      <c r="O214" s="2" t="str">
        <f ca="1">IF(AND([1]Tutoriel!V$5&gt;$H214,$N214=$O$1),"X","")</f>
        <v/>
      </c>
      <c r="P214" s="2" t="str">
        <f ca="1">IF(AND([1]Tutoriel!W$5&gt;$H214,$N214=$O$1),"X","")</f>
        <v/>
      </c>
      <c r="Q214" s="2" t="str">
        <f ca="1">IF(AND([1]Tutoriel!X$5&gt;$H214,$N214=$O$1),"X","")</f>
        <v/>
      </c>
    </row>
    <row r="215" spans="8:17" x14ac:dyDescent="0.25">
      <c r="H215" s="1">
        <v>43748.333333333336</v>
      </c>
      <c r="I215" s="1">
        <v>43748.333333333336</v>
      </c>
      <c r="N215" s="2" t="s">
        <v>4</v>
      </c>
      <c r="O215" s="2" t="str">
        <f ca="1">IF(AND([1]Tutoriel!V$5&gt;$H215,$N215=$O$1),"X","")</f>
        <v/>
      </c>
      <c r="P215" s="2" t="str">
        <f ca="1">IF(AND([1]Tutoriel!W$5&gt;$H215,$N215=$O$1),"X","")</f>
        <v/>
      </c>
      <c r="Q215" s="2" t="str">
        <f ca="1">IF(AND([1]Tutoriel!X$5&gt;$H215,$N215=$O$1),"X","")</f>
        <v/>
      </c>
    </row>
    <row r="216" spans="8:17" x14ac:dyDescent="0.25">
      <c r="H216" s="1">
        <v>43720.387499999997</v>
      </c>
      <c r="I216" s="1">
        <v>43763.333333333336</v>
      </c>
      <c r="N216" s="2" t="s">
        <v>6</v>
      </c>
      <c r="O216" s="2" t="str">
        <f ca="1">IF(AND([1]Tutoriel!V$5&gt;$H216,$N216=$O$1),"X","")</f>
        <v/>
      </c>
      <c r="P216" s="2" t="str">
        <f ca="1">IF(AND([1]Tutoriel!W$5&gt;$H216,$N216=$O$1),"X","")</f>
        <v/>
      </c>
      <c r="Q216" s="2" t="str">
        <f ca="1">IF(AND([1]Tutoriel!X$5&gt;$H216,$N216=$O$1),"X","")</f>
        <v/>
      </c>
    </row>
    <row r="217" spans="8:17" x14ac:dyDescent="0.25">
      <c r="H217" s="1">
        <v>43636.333333333336</v>
      </c>
      <c r="I217" s="1">
        <v>43636.333333333336</v>
      </c>
      <c r="N217" s="2" t="s">
        <v>4</v>
      </c>
      <c r="O217" s="2" t="str">
        <f ca="1">IF(AND([1]Tutoriel!V$5&gt;$H217,$N217=$O$1),"X","")</f>
        <v/>
      </c>
      <c r="P217" s="2" t="str">
        <f ca="1">IF(AND([1]Tutoriel!W$5&gt;$H217,$N217=$O$1),"X","")</f>
        <v/>
      </c>
      <c r="Q217" s="2" t="str">
        <f ca="1">IF(AND([1]Tutoriel!X$5&gt;$H217,$N217=$O$1),"X","")</f>
        <v/>
      </c>
    </row>
    <row r="218" spans="8:17" x14ac:dyDescent="0.25">
      <c r="H218" s="1">
        <v>43515.333333333336</v>
      </c>
      <c r="I218" s="1">
        <v>43515.333333333336</v>
      </c>
      <c r="N218" s="2" t="s">
        <v>15</v>
      </c>
      <c r="O218" s="2" t="str">
        <f ca="1">IF(AND([1]Tutoriel!V$5&gt;$H218,$N218=$O$1),"X","")</f>
        <v/>
      </c>
      <c r="P218" s="2" t="str">
        <f ca="1">IF(AND([1]Tutoriel!W$5&gt;$H218,$N218=$O$1),"X","")</f>
        <v/>
      </c>
      <c r="Q218" s="2" t="str">
        <f ca="1">IF(AND([1]Tutoriel!X$5&gt;$H218,$N218=$O$1),"X","")</f>
        <v/>
      </c>
    </row>
    <row r="219" spans="8:17" x14ac:dyDescent="0.25">
      <c r="H219" s="1">
        <v>43621.333333333336</v>
      </c>
      <c r="I219" s="1">
        <v>43714.333333333336</v>
      </c>
      <c r="N219" s="2" t="s">
        <v>15</v>
      </c>
      <c r="O219" s="2" t="str">
        <f ca="1">IF(AND([1]Tutoriel!V$5&gt;$H219,$N219=$O$1),"X","")</f>
        <v/>
      </c>
      <c r="P219" s="2" t="str">
        <f ca="1">IF(AND([1]Tutoriel!W$5&gt;$H219,$N219=$O$1),"X","")</f>
        <v/>
      </c>
      <c r="Q219" s="2" t="str">
        <f ca="1">IF(AND([1]Tutoriel!X$5&gt;$H219,$N219=$O$1),"X","")</f>
        <v/>
      </c>
    </row>
    <row r="220" spans="8:17" x14ac:dyDescent="0.25">
      <c r="H220" s="1">
        <v>43466.333333333336</v>
      </c>
      <c r="I220" s="1">
        <v>43466.333333333336</v>
      </c>
      <c r="N220" s="2" t="s">
        <v>7</v>
      </c>
      <c r="O220" s="2" t="str">
        <f ca="1">IF(AND([1]Tutoriel!V$5&gt;$H220,$N220=$O$1),"X","")</f>
        <v/>
      </c>
      <c r="P220" s="2" t="str">
        <f ca="1">IF(AND([1]Tutoriel!W$5&gt;$H220,$N220=$O$1),"X","")</f>
        <v/>
      </c>
      <c r="Q220" s="2" t="str">
        <f ca="1">IF(AND([1]Tutoriel!X$5&gt;$H220,$N220=$O$1),"X","")</f>
        <v/>
      </c>
    </row>
    <row r="221" spans="8:17" x14ac:dyDescent="0.25">
      <c r="H221" s="1">
        <v>43497.333333333336</v>
      </c>
      <c r="I221" s="1">
        <v>43497.333333333336</v>
      </c>
      <c r="N221" s="2" t="s">
        <v>7</v>
      </c>
      <c r="O221" s="2" t="str">
        <f ca="1">IF(AND([1]Tutoriel!V$5&gt;$H221,$N221=$O$1),"X","")</f>
        <v/>
      </c>
      <c r="P221" s="2" t="str">
        <f ca="1">IF(AND([1]Tutoriel!W$5&gt;$H221,$N221=$O$1),"X","")</f>
        <v/>
      </c>
      <c r="Q221" s="2" t="str">
        <f ca="1">IF(AND([1]Tutoriel!X$5&gt;$H221,$N221=$O$1),"X","")</f>
        <v/>
      </c>
    </row>
    <row r="222" spans="8:17" x14ac:dyDescent="0.25">
      <c r="H222" s="1">
        <v>43525.333333333336</v>
      </c>
      <c r="I222" s="1">
        <v>43525.333333333336</v>
      </c>
      <c r="N222" s="2" t="s">
        <v>7</v>
      </c>
      <c r="O222" s="2" t="str">
        <f ca="1">IF(AND([1]Tutoriel!V$5&gt;$H222,$N222=$O$1),"X","")</f>
        <v/>
      </c>
      <c r="P222" s="2" t="str">
        <f ca="1">IF(AND([1]Tutoriel!W$5&gt;$H222,$N222=$O$1),"X","")</f>
        <v/>
      </c>
      <c r="Q222" s="2" t="str">
        <f ca="1">IF(AND([1]Tutoriel!X$5&gt;$H222,$N222=$O$1),"X","")</f>
        <v/>
      </c>
    </row>
    <row r="223" spans="8:17" x14ac:dyDescent="0.25">
      <c r="H223" s="1">
        <v>43556.333333333336</v>
      </c>
      <c r="I223" s="1">
        <v>43556.333333333336</v>
      </c>
      <c r="N223" s="2" t="s">
        <v>7</v>
      </c>
      <c r="O223" s="2" t="str">
        <f ca="1">IF(AND([1]Tutoriel!V$5&gt;$H223,$N223=$O$1),"X","")</f>
        <v/>
      </c>
      <c r="P223" s="2" t="str">
        <f ca="1">IF(AND([1]Tutoriel!W$5&gt;$H223,$N223=$O$1),"X","")</f>
        <v/>
      </c>
      <c r="Q223" s="2" t="str">
        <f ca="1">IF(AND([1]Tutoriel!X$5&gt;$H223,$N223=$O$1),"X","")</f>
        <v/>
      </c>
    </row>
    <row r="224" spans="8:17" x14ac:dyDescent="0.25">
      <c r="H224" s="1">
        <v>43586.333333333336</v>
      </c>
      <c r="I224" s="1">
        <v>43586.333333333336</v>
      </c>
      <c r="N224" s="2" t="s">
        <v>7</v>
      </c>
      <c r="O224" s="2" t="str">
        <f ca="1">IF(AND([1]Tutoriel!V$5&gt;$H224,$N224=$O$1),"X","")</f>
        <v/>
      </c>
      <c r="P224" s="2" t="str">
        <f ca="1">IF(AND([1]Tutoriel!W$5&gt;$H224,$N224=$O$1),"X","")</f>
        <v/>
      </c>
      <c r="Q224" s="2" t="str">
        <f ca="1">IF(AND([1]Tutoriel!X$5&gt;$H224,$N224=$O$1),"X","")</f>
        <v/>
      </c>
    </row>
    <row r="225" spans="8:17" x14ac:dyDescent="0.25">
      <c r="H225" s="1">
        <v>43617.333333333336</v>
      </c>
      <c r="I225" s="1">
        <v>43617.333333333336</v>
      </c>
      <c r="N225" s="2" t="s">
        <v>7</v>
      </c>
      <c r="O225" s="2" t="str">
        <f ca="1">IF(AND([1]Tutoriel!V$5&gt;$H225,$N225=$O$1),"X","")</f>
        <v/>
      </c>
      <c r="P225" s="2" t="str">
        <f ca="1">IF(AND([1]Tutoriel!W$5&gt;$H225,$N225=$O$1),"X","")</f>
        <v/>
      </c>
      <c r="Q225" s="2" t="str">
        <f ca="1">IF(AND([1]Tutoriel!X$5&gt;$H225,$N225=$O$1),"X","")</f>
        <v/>
      </c>
    </row>
    <row r="226" spans="8:17" x14ac:dyDescent="0.25">
      <c r="H226" s="1">
        <v>43647.333333333336</v>
      </c>
      <c r="I226" s="1">
        <v>43647.333333333336</v>
      </c>
      <c r="N226" s="2" t="s">
        <v>7</v>
      </c>
      <c r="O226" s="2" t="str">
        <f ca="1">IF(AND([1]Tutoriel!V$5&gt;$H226,$N226=$O$1),"X","")</f>
        <v/>
      </c>
      <c r="P226" s="2" t="str">
        <f ca="1">IF(AND([1]Tutoriel!W$5&gt;$H226,$N226=$O$1),"X","")</f>
        <v/>
      </c>
      <c r="Q226" s="2" t="str">
        <f ca="1">IF(AND([1]Tutoriel!X$5&gt;$H226,$N226=$O$1),"X","")</f>
        <v/>
      </c>
    </row>
    <row r="227" spans="8:17" x14ac:dyDescent="0.25">
      <c r="H227" s="1">
        <v>43678.333333333336</v>
      </c>
      <c r="I227" s="1">
        <v>43678.333333333336</v>
      </c>
      <c r="N227" s="2" t="s">
        <v>7</v>
      </c>
      <c r="O227" s="2" t="str">
        <f ca="1">IF(AND([1]Tutoriel!V$5&gt;$H227,$N227=$O$1),"X","")</f>
        <v/>
      </c>
      <c r="P227" s="2" t="str">
        <f ca="1">IF(AND([1]Tutoriel!W$5&gt;$H227,$N227=$O$1),"X","")</f>
        <v/>
      </c>
      <c r="Q227" s="2" t="str">
        <f ca="1">IF(AND([1]Tutoriel!X$5&gt;$H227,$N227=$O$1),"X","")</f>
        <v/>
      </c>
    </row>
    <row r="228" spans="8:17" x14ac:dyDescent="0.25">
      <c r="H228" s="1">
        <v>43709.333333333336</v>
      </c>
      <c r="I228" s="1">
        <v>43709.333333333336</v>
      </c>
      <c r="N228" s="2" t="s">
        <v>7</v>
      </c>
      <c r="O228" s="2" t="str">
        <f ca="1">IF(AND([1]Tutoriel!V$5&gt;$H228,$N228=$O$1),"X","")</f>
        <v/>
      </c>
      <c r="P228" s="2" t="str">
        <f ca="1">IF(AND([1]Tutoriel!W$5&gt;$H228,$N228=$O$1),"X","")</f>
        <v/>
      </c>
      <c r="Q228" s="2" t="str">
        <f ca="1">IF(AND([1]Tutoriel!X$5&gt;$H228,$N228=$O$1),"X","")</f>
        <v/>
      </c>
    </row>
    <row r="229" spans="8:17" x14ac:dyDescent="0.25">
      <c r="H229" s="1">
        <v>43739.333333333336</v>
      </c>
      <c r="I229" s="1">
        <v>43739.333333333336</v>
      </c>
      <c r="N229" s="2" t="s">
        <v>7</v>
      </c>
      <c r="O229" s="2" t="str">
        <f ca="1">IF(AND([1]Tutoriel!V$5&gt;$H229,$N229=$O$1),"X","")</f>
        <v/>
      </c>
      <c r="P229" s="2" t="str">
        <f ca="1">IF(AND([1]Tutoriel!W$5&gt;$H229,$N229=$O$1),"X","")</f>
        <v/>
      </c>
      <c r="Q229" s="2" t="str">
        <f ca="1">IF(AND([1]Tutoriel!X$5&gt;$H229,$N229=$O$1),"X","")</f>
        <v/>
      </c>
    </row>
    <row r="230" spans="8:17" x14ac:dyDescent="0.25">
      <c r="H230" s="1">
        <v>43770.333333333336</v>
      </c>
      <c r="I230" s="1">
        <v>43770.333333333336</v>
      </c>
      <c r="N230" s="2" t="s">
        <v>7</v>
      </c>
      <c r="O230" s="2" t="str">
        <f ca="1">IF(AND([1]Tutoriel!V$5&gt;$H230,$N230=$O$1),"X","")</f>
        <v/>
      </c>
      <c r="P230" s="2" t="str">
        <f ca="1">IF(AND([1]Tutoriel!W$5&gt;$H230,$N230=$O$1),"X","")</f>
        <v/>
      </c>
      <c r="Q230" s="2" t="str">
        <f ca="1">IF(AND([1]Tutoriel!X$5&gt;$H230,$N230=$O$1),"X","")</f>
        <v/>
      </c>
    </row>
    <row r="231" spans="8:17" x14ac:dyDescent="0.25">
      <c r="H231" s="1">
        <v>43800.333333333336</v>
      </c>
      <c r="I231" s="1">
        <v>43800.333333333336</v>
      </c>
      <c r="N231" s="2" t="s">
        <v>7</v>
      </c>
      <c r="O231" s="2" t="str">
        <f ca="1">IF(AND([1]Tutoriel!V$5&gt;$H231,$N231=$O$1),"X","")</f>
        <v/>
      </c>
      <c r="P231" s="2" t="str">
        <f ca="1">IF(AND([1]Tutoriel!W$5&gt;$H231,$N231=$O$1),"X","")</f>
        <v/>
      </c>
      <c r="Q231" s="2" t="str">
        <f ca="1">IF(AND([1]Tutoriel!X$5&gt;$H231,$N231=$O$1),"X","")</f>
        <v/>
      </c>
    </row>
    <row r="232" spans="8:17" x14ac:dyDescent="0.25">
      <c r="H232" s="1">
        <v>43741.333333333336</v>
      </c>
      <c r="I232" s="1">
        <v>43688.333333333336</v>
      </c>
      <c r="N232" s="2" t="s">
        <v>15</v>
      </c>
      <c r="O232" s="2" t="str">
        <f ca="1">IF(AND([1]Tutoriel!V$5&gt;$H232,$N232=$O$1),"X","")</f>
        <v/>
      </c>
      <c r="P232" s="2" t="str">
        <f ca="1">IF(AND([1]Tutoriel!W$5&gt;$H232,$N232=$O$1),"X","")</f>
        <v/>
      </c>
      <c r="Q232" s="2" t="str">
        <f ca="1">IF(AND([1]Tutoriel!X$5&gt;$H232,$N232=$O$1),"X","")</f>
        <v/>
      </c>
    </row>
    <row r="233" spans="8:17" x14ac:dyDescent="0.25">
      <c r="H233" s="1">
        <v>43767.333333333336</v>
      </c>
      <c r="I233" s="1">
        <v>43678.333333333336</v>
      </c>
      <c r="N233" s="2" t="s">
        <v>6</v>
      </c>
      <c r="O233" s="2" t="str">
        <f ca="1">IF(AND([1]Tutoriel!V$5&gt;$H233,$N233=$O$1),"X","")</f>
        <v/>
      </c>
      <c r="P233" s="2" t="str">
        <f ca="1">IF(AND([1]Tutoriel!W$5&gt;$H233,$N233=$O$1),"X","")</f>
        <v/>
      </c>
      <c r="Q233" s="2" t="str">
        <f ca="1">IF(AND([1]Tutoriel!X$5&gt;$H233,$N233=$O$1),"X","")</f>
        <v/>
      </c>
    </row>
    <row r="234" spans="8:17" x14ac:dyDescent="0.25">
      <c r="H234" s="1">
        <v>43741.333333333336</v>
      </c>
      <c r="I234" s="1">
        <v>43688.333333333336</v>
      </c>
      <c r="N234" s="2" t="s">
        <v>15</v>
      </c>
      <c r="O234" s="2" t="str">
        <f ca="1">IF(AND([1]Tutoriel!V$5&gt;$H234,$N234=$O$1),"X","")</f>
        <v/>
      </c>
      <c r="P234" s="2" t="str">
        <f ca="1">IF(AND([1]Tutoriel!W$5&gt;$H234,$N234=$O$1),"X","")</f>
        <v/>
      </c>
      <c r="Q234" s="2" t="str">
        <f ca="1">IF(AND([1]Tutoriel!X$5&gt;$H234,$N234=$O$1),"X","")</f>
        <v/>
      </c>
    </row>
    <row r="235" spans="8:17" x14ac:dyDescent="0.25">
      <c r="H235" s="1">
        <v>43802.333333333336</v>
      </c>
      <c r="I235" s="1">
        <v>43802.333333333336</v>
      </c>
      <c r="N235" s="2" t="s">
        <v>4</v>
      </c>
      <c r="O235" s="2" t="str">
        <f ca="1">IF(AND([1]Tutoriel!V$5&gt;$H235,$N235=$O$1),"X","")</f>
        <v/>
      </c>
      <c r="P235" s="2" t="str">
        <f ca="1">IF(AND([1]Tutoriel!W$5&gt;$H235,$N235=$O$1),"X","")</f>
        <v/>
      </c>
      <c r="Q235" s="2" t="str">
        <f ca="1">IF(AND([1]Tutoriel!X$5&gt;$H235,$N235=$O$1),"X","")</f>
        <v/>
      </c>
    </row>
    <row r="236" spans="8:17" x14ac:dyDescent="0.25">
      <c r="H236" s="1">
        <v>43466.333333333336</v>
      </c>
      <c r="I236" s="1">
        <v>43466.333333333336</v>
      </c>
      <c r="N236" s="2" t="s">
        <v>3</v>
      </c>
      <c r="O236" s="2" t="str">
        <f ca="1">IF(AND([1]Tutoriel!V$5&gt;$H236,$N236=$O$1),"X","")</f>
        <v>X</v>
      </c>
      <c r="P236" s="2" t="str">
        <f ca="1">IF(AND([1]Tutoriel!W$5&gt;$H236,$N236=$O$1),"X","")</f>
        <v>X</v>
      </c>
      <c r="Q236" s="2" t="str">
        <f ca="1">IF(AND([1]Tutoriel!X$5&gt;$H236,$N236=$O$1),"X","")</f>
        <v>X</v>
      </c>
    </row>
    <row r="237" spans="8:17" x14ac:dyDescent="0.25">
      <c r="H237" s="1">
        <v>43466.333333333336</v>
      </c>
      <c r="I237" s="1">
        <v>43466.333333333336</v>
      </c>
      <c r="N237" s="2" t="s">
        <v>7</v>
      </c>
      <c r="O237" s="2" t="str">
        <f ca="1">IF(AND([1]Tutoriel!V$5&gt;$H237,$N237=$O$1),"X","")</f>
        <v/>
      </c>
      <c r="P237" s="2" t="str">
        <f ca="1">IF(AND([1]Tutoriel!W$5&gt;$H237,$N237=$O$1),"X","")</f>
        <v/>
      </c>
      <c r="Q237" s="2" t="str">
        <f ca="1">IF(AND([1]Tutoriel!X$5&gt;$H237,$N237=$O$1),"X","")</f>
        <v/>
      </c>
    </row>
    <row r="238" spans="8:17" x14ac:dyDescent="0.25">
      <c r="H238" s="1">
        <v>43556.333333333336</v>
      </c>
      <c r="I238" s="1">
        <v>43556.333333333336</v>
      </c>
      <c r="N238" s="2" t="s">
        <v>7</v>
      </c>
      <c r="O238" s="2" t="str">
        <f ca="1">IF(AND([1]Tutoriel!V$5&gt;$H238,$N238=$O$1),"X","")</f>
        <v/>
      </c>
      <c r="P238" s="2" t="str">
        <f ca="1">IF(AND([1]Tutoriel!W$5&gt;$H238,$N238=$O$1),"X","")</f>
        <v/>
      </c>
      <c r="Q238" s="2" t="str">
        <f ca="1">IF(AND([1]Tutoriel!X$5&gt;$H238,$N238=$O$1),"X","")</f>
        <v/>
      </c>
    </row>
    <row r="239" spans="8:17" x14ac:dyDescent="0.25">
      <c r="H239" s="1">
        <v>43556.333333333336</v>
      </c>
      <c r="I239" s="1">
        <v>43556.333333333336</v>
      </c>
      <c r="N239" s="2" t="s">
        <v>3</v>
      </c>
      <c r="O239" s="2" t="str">
        <f ca="1">IF(AND([1]Tutoriel!V$5&gt;$H239,$N239=$O$1),"X","")</f>
        <v>X</v>
      </c>
      <c r="P239" s="2" t="str">
        <f ca="1">IF(AND([1]Tutoriel!W$5&gt;$H239,$N239=$O$1),"X","")</f>
        <v>X</v>
      </c>
      <c r="Q239" s="2" t="str">
        <f ca="1">IF(AND([1]Tutoriel!X$5&gt;$H239,$N239=$O$1),"X","")</f>
        <v>X</v>
      </c>
    </row>
    <row r="240" spans="8:17" x14ac:dyDescent="0.25">
      <c r="H240" s="1">
        <v>43647.333333333336</v>
      </c>
      <c r="I240" s="1">
        <v>43647.333333333336</v>
      </c>
      <c r="N240" s="2" t="s">
        <v>3</v>
      </c>
      <c r="O240" s="2" t="str">
        <f ca="1">IF(AND([1]Tutoriel!V$5&gt;$H240,$N240=$O$1),"X","")</f>
        <v>X</v>
      </c>
      <c r="P240" s="2" t="str">
        <f ca="1">IF(AND([1]Tutoriel!W$5&gt;$H240,$N240=$O$1),"X","")</f>
        <v>X</v>
      </c>
      <c r="Q240" s="2" t="str">
        <f ca="1">IF(AND([1]Tutoriel!X$5&gt;$H240,$N240=$O$1),"X","")</f>
        <v>X</v>
      </c>
    </row>
    <row r="241" spans="8:17" x14ac:dyDescent="0.25">
      <c r="H241" s="1">
        <v>43647.333333333336</v>
      </c>
      <c r="I241" s="1">
        <v>43647.333333333336</v>
      </c>
      <c r="N241" s="2" t="s">
        <v>7</v>
      </c>
      <c r="O241" s="2" t="str">
        <f ca="1">IF(AND([1]Tutoriel!V$5&gt;$H241,$N241=$O$1),"X","")</f>
        <v/>
      </c>
      <c r="P241" s="2" t="str">
        <f ca="1">IF(AND([1]Tutoriel!W$5&gt;$H241,$N241=$O$1),"X","")</f>
        <v/>
      </c>
      <c r="Q241" s="2" t="str">
        <f ca="1">IF(AND([1]Tutoriel!X$5&gt;$H241,$N241=$O$1),"X","")</f>
        <v/>
      </c>
    </row>
    <row r="242" spans="8:17" x14ac:dyDescent="0.25">
      <c r="H242" s="1">
        <v>43739.333333333336</v>
      </c>
      <c r="I242" s="1">
        <v>43739.333333333336</v>
      </c>
      <c r="N242" s="2" t="s">
        <v>7</v>
      </c>
      <c r="O242" s="2" t="str">
        <f ca="1">IF(AND([1]Tutoriel!V$5&gt;$H242,$N242=$O$1),"X","")</f>
        <v/>
      </c>
      <c r="P242" s="2" t="str">
        <f ca="1">IF(AND([1]Tutoriel!W$5&gt;$H242,$N242=$O$1),"X","")</f>
        <v/>
      </c>
      <c r="Q242" s="2" t="str">
        <f ca="1">IF(AND([1]Tutoriel!X$5&gt;$H242,$N242=$O$1),"X","")</f>
        <v/>
      </c>
    </row>
    <row r="243" spans="8:17" x14ac:dyDescent="0.25">
      <c r="H243" s="1">
        <v>43739.333333333336</v>
      </c>
      <c r="I243" s="1">
        <v>43739.333333333336</v>
      </c>
      <c r="N243" s="2" t="s">
        <v>3</v>
      </c>
      <c r="O243" s="2" t="str">
        <f ca="1">IF(AND([1]Tutoriel!V$5&gt;$H243,$N243=$O$1),"X","")</f>
        <v>X</v>
      </c>
      <c r="P243" s="2" t="str">
        <f ca="1">IF(AND([1]Tutoriel!W$5&gt;$H243,$N243=$O$1),"X","")</f>
        <v>X</v>
      </c>
      <c r="Q243" s="2" t="str">
        <f ca="1">IF(AND([1]Tutoriel!X$5&gt;$H243,$N243=$O$1),"X","")</f>
        <v>X</v>
      </c>
    </row>
    <row r="244" spans="8:17" x14ac:dyDescent="0.25">
      <c r="H244" s="1">
        <v>43534.333333333336</v>
      </c>
      <c r="I244" s="1">
        <v>43534.333333333336</v>
      </c>
      <c r="N244" s="2" t="s">
        <v>3</v>
      </c>
      <c r="O244" s="2" t="str">
        <f ca="1">IF(AND([1]Tutoriel!V$5&gt;$H244,$N244=$O$1),"X","")</f>
        <v>X</v>
      </c>
      <c r="P244" s="2" t="str">
        <f ca="1">IF(AND([1]Tutoriel!W$5&gt;$H244,$N244=$O$1),"X","")</f>
        <v>X</v>
      </c>
      <c r="Q244" s="2" t="str">
        <f ca="1">IF(AND([1]Tutoriel!X$5&gt;$H244,$N244=$O$1),"X","")</f>
        <v>X</v>
      </c>
    </row>
    <row r="245" spans="8:17" x14ac:dyDescent="0.25">
      <c r="H245" s="1">
        <v>43753.333333333336</v>
      </c>
      <c r="I245" s="1">
        <v>43753.333333333336</v>
      </c>
      <c r="N245" s="2" t="s">
        <v>6</v>
      </c>
      <c r="O245" s="2" t="str">
        <f ca="1">IF(AND([1]Tutoriel!V$5&gt;$H245,$N245=$O$1),"X","")</f>
        <v/>
      </c>
      <c r="P245" s="2" t="str">
        <f ca="1">IF(AND([1]Tutoriel!W$5&gt;$H245,$N245=$O$1),"X","")</f>
        <v/>
      </c>
      <c r="Q245" s="2" t="str">
        <f ca="1">IF(AND([1]Tutoriel!X$5&gt;$H245,$N245=$O$1),"X","")</f>
        <v/>
      </c>
    </row>
    <row r="246" spans="8:17" x14ac:dyDescent="0.25">
      <c r="H246" s="1">
        <v>43802.333333333336</v>
      </c>
      <c r="I246" s="1">
        <v>43802.333333333336</v>
      </c>
      <c r="N246" s="2" t="s">
        <v>4</v>
      </c>
      <c r="O246" s="2" t="str">
        <f ca="1">IF(AND([1]Tutoriel!V$5&gt;$H246,$N246=$O$1),"X","")</f>
        <v/>
      </c>
      <c r="P246" s="2" t="str">
        <f ca="1">IF(AND([1]Tutoriel!W$5&gt;$H246,$N246=$O$1),"X","")</f>
        <v/>
      </c>
      <c r="Q246" s="2" t="str">
        <f ca="1">IF(AND([1]Tutoriel!X$5&gt;$H246,$N246=$O$1),"X","")</f>
        <v/>
      </c>
    </row>
    <row r="247" spans="8:17" x14ac:dyDescent="0.25">
      <c r="H247" s="1">
        <v>43620.333333333336</v>
      </c>
      <c r="I247" s="1">
        <v>43664.333333333336</v>
      </c>
      <c r="N247" s="2" t="s">
        <v>15</v>
      </c>
      <c r="O247" s="2" t="str">
        <f ca="1">IF(AND([1]Tutoriel!V$5&gt;$H247,$N247=$O$1),"X","")</f>
        <v/>
      </c>
      <c r="P247" s="2" t="str">
        <f ca="1">IF(AND([1]Tutoriel!W$5&gt;$H247,$N247=$O$1),"X","")</f>
        <v/>
      </c>
      <c r="Q247" s="2" t="str">
        <f ca="1">IF(AND([1]Tutoriel!X$5&gt;$H247,$N247=$O$1),"X","")</f>
        <v/>
      </c>
    </row>
    <row r="248" spans="8:17" x14ac:dyDescent="0.25">
      <c r="H248" s="1">
        <v>43586.333333333336</v>
      </c>
      <c r="I248" s="1">
        <v>43586.333333333336</v>
      </c>
      <c r="N248" s="2" t="s">
        <v>15</v>
      </c>
      <c r="O248" s="2" t="str">
        <f ca="1">IF(AND([1]Tutoriel!V$5&gt;$H248,$N248=$O$1),"X","")</f>
        <v/>
      </c>
      <c r="P248" s="2" t="str">
        <f ca="1">IF(AND([1]Tutoriel!W$5&gt;$H248,$N248=$O$1),"X","")</f>
        <v/>
      </c>
      <c r="Q248" s="2" t="str">
        <f ca="1">IF(AND([1]Tutoriel!X$5&gt;$H248,$N248=$O$1),"X","")</f>
        <v/>
      </c>
    </row>
    <row r="249" spans="8:17" x14ac:dyDescent="0.25">
      <c r="H249" s="1">
        <v>43753.333333333336</v>
      </c>
      <c r="I249" s="1">
        <v>43753.333333333336</v>
      </c>
      <c r="N249" s="2" t="s">
        <v>6</v>
      </c>
      <c r="O249" s="2" t="str">
        <f ca="1">IF(AND([1]Tutoriel!V$5&gt;$H249,$N249=$O$1),"X","")</f>
        <v/>
      </c>
      <c r="P249" s="2" t="str">
        <f ca="1">IF(AND([1]Tutoriel!W$5&gt;$H249,$N249=$O$1),"X","")</f>
        <v/>
      </c>
      <c r="Q249" s="2" t="str">
        <f ca="1">IF(AND([1]Tutoriel!X$5&gt;$H249,$N249=$O$1),"X","")</f>
        <v/>
      </c>
    </row>
    <row r="250" spans="8:17" x14ac:dyDescent="0.25">
      <c r="H250" s="1">
        <v>43753.333333333336</v>
      </c>
      <c r="I250" s="1">
        <v>43753.333333333336</v>
      </c>
      <c r="N250" s="2" t="s">
        <v>6</v>
      </c>
      <c r="O250" s="2" t="str">
        <f ca="1">IF(AND([1]Tutoriel!V$5&gt;$H250,$N250=$O$1),"X","")</f>
        <v/>
      </c>
      <c r="P250" s="2" t="str">
        <f ca="1">IF(AND([1]Tutoriel!W$5&gt;$H250,$N250=$O$1),"X","")</f>
        <v/>
      </c>
      <c r="Q250" s="2" t="str">
        <f ca="1">IF(AND([1]Tutoriel!X$5&gt;$H250,$N250=$O$1),"X","")</f>
        <v/>
      </c>
    </row>
    <row r="251" spans="8:17" x14ac:dyDescent="0.25">
      <c r="H251" s="1">
        <v>43767.333333333336</v>
      </c>
      <c r="I251" s="1">
        <v>43678.333333333336</v>
      </c>
      <c r="N251" s="2" t="s">
        <v>6</v>
      </c>
      <c r="O251" s="2" t="str">
        <f ca="1">IF(AND([1]Tutoriel!V$5&gt;$H251,$N251=$O$1),"X","")</f>
        <v/>
      </c>
      <c r="P251" s="2" t="str">
        <f ca="1">IF(AND([1]Tutoriel!W$5&gt;$H251,$N251=$O$1),"X","")</f>
        <v/>
      </c>
      <c r="Q251" s="2" t="str">
        <f ca="1">IF(AND([1]Tutoriel!X$5&gt;$H251,$N251=$O$1),"X","")</f>
        <v/>
      </c>
    </row>
    <row r="252" spans="8:17" x14ac:dyDescent="0.25">
      <c r="H252" s="1">
        <v>43539.333333333336</v>
      </c>
      <c r="I252" s="1">
        <v>43539.333333333336</v>
      </c>
      <c r="N252" s="2" t="s">
        <v>6</v>
      </c>
      <c r="O252" s="2" t="str">
        <f ca="1">IF(AND([1]Tutoriel!V$5&gt;$H252,$N252=$O$1),"X","")</f>
        <v/>
      </c>
      <c r="P252" s="2" t="str">
        <f ca="1">IF(AND([1]Tutoriel!W$5&gt;$H252,$N252=$O$1),"X","")</f>
        <v/>
      </c>
      <c r="Q252" s="2" t="str">
        <f ca="1">IF(AND([1]Tutoriel!X$5&gt;$H252,$N252=$O$1),"X","")</f>
        <v/>
      </c>
    </row>
    <row r="253" spans="8:17" x14ac:dyDescent="0.25">
      <c r="H253" s="1">
        <v>43678.333333333336</v>
      </c>
      <c r="I253" s="1">
        <v>43678.333333333336</v>
      </c>
      <c r="N253" s="2" t="s">
        <v>4</v>
      </c>
      <c r="O253" s="2" t="str">
        <f ca="1">IF(AND([1]Tutoriel!V$5&gt;$H253,$N253=$O$1),"X","")</f>
        <v/>
      </c>
      <c r="P253" s="2" t="str">
        <f ca="1">IF(AND([1]Tutoriel!W$5&gt;$H253,$N253=$O$1),"X","")</f>
        <v/>
      </c>
      <c r="Q253" s="2" t="str">
        <f ca="1">IF(AND([1]Tutoriel!X$5&gt;$H253,$N253=$O$1),"X","")</f>
        <v/>
      </c>
    </row>
    <row r="254" spans="8:17" x14ac:dyDescent="0.25">
      <c r="H254" s="1">
        <v>43559.333333333336</v>
      </c>
      <c r="I254" s="1">
        <v>43559.333333333336</v>
      </c>
      <c r="N254" s="2" t="s">
        <v>15</v>
      </c>
      <c r="O254" s="2" t="str">
        <f ca="1">IF(AND([1]Tutoriel!V$5&gt;$H254,$N254=$O$1),"X","")</f>
        <v/>
      </c>
      <c r="P254" s="2" t="str">
        <f ca="1">IF(AND([1]Tutoriel!W$5&gt;$H254,$N254=$O$1),"X","")</f>
        <v/>
      </c>
      <c r="Q254" s="2" t="str">
        <f ca="1">IF(AND([1]Tutoriel!X$5&gt;$H254,$N254=$O$1),"X","")</f>
        <v/>
      </c>
    </row>
    <row r="255" spans="8:17" x14ac:dyDescent="0.25">
      <c r="H255" s="1">
        <v>43559.333333333336</v>
      </c>
      <c r="I255" s="1">
        <v>43559.333333333336</v>
      </c>
      <c r="N255" s="2" t="s">
        <v>15</v>
      </c>
      <c r="O255" s="2" t="str">
        <f ca="1">IF(AND([1]Tutoriel!V$5&gt;$H255,$N255=$O$1),"X","")</f>
        <v/>
      </c>
      <c r="P255" s="2" t="str">
        <f ca="1">IF(AND([1]Tutoriel!W$5&gt;$H255,$N255=$O$1),"X","")</f>
        <v/>
      </c>
      <c r="Q255" s="2" t="str">
        <f ca="1">IF(AND([1]Tutoriel!X$5&gt;$H255,$N255=$O$1),"X","")</f>
        <v/>
      </c>
    </row>
    <row r="256" spans="8:17" x14ac:dyDescent="0.25">
      <c r="H256" s="1">
        <v>43675.333333333336</v>
      </c>
      <c r="I256" s="1">
        <v>43753.333333333336</v>
      </c>
      <c r="N256" s="2" t="s">
        <v>6</v>
      </c>
      <c r="O256" s="2" t="str">
        <f ca="1">IF(AND([1]Tutoriel!V$5&gt;$H256,$N256=$O$1),"X","")</f>
        <v/>
      </c>
      <c r="P256" s="2" t="str">
        <f ca="1">IF(AND([1]Tutoriel!W$5&gt;$H256,$N256=$O$1),"X","")</f>
        <v/>
      </c>
      <c r="Q256" s="2" t="str">
        <f ca="1">IF(AND([1]Tutoriel!X$5&gt;$H256,$N256=$O$1),"X","")</f>
        <v/>
      </c>
    </row>
    <row r="257" spans="8:17" x14ac:dyDescent="0.25">
      <c r="H257" s="1">
        <v>43466.333333333336</v>
      </c>
      <c r="I257" s="1">
        <v>43466.333333333336</v>
      </c>
      <c r="N257" s="2" t="s">
        <v>7</v>
      </c>
      <c r="O257" s="2" t="str">
        <f ca="1">IF(AND([1]Tutoriel!V$5&gt;$H257,$N257=$O$1),"X","")</f>
        <v/>
      </c>
      <c r="P257" s="2" t="str">
        <f ca="1">IF(AND([1]Tutoriel!W$5&gt;$H257,$N257=$O$1),"X","")</f>
        <v/>
      </c>
      <c r="Q257" s="2" t="str">
        <f ca="1">IF(AND([1]Tutoriel!X$5&gt;$H257,$N257=$O$1),"X","")</f>
        <v/>
      </c>
    </row>
    <row r="258" spans="8:17" x14ac:dyDescent="0.25">
      <c r="H258" s="1">
        <v>43675.333333333336</v>
      </c>
      <c r="I258" s="1">
        <v>43753.333333333336</v>
      </c>
      <c r="N258" s="2" t="s">
        <v>6</v>
      </c>
      <c r="O258" s="2" t="str">
        <f ca="1">IF(AND([1]Tutoriel!V$5&gt;$H258,$N258=$O$1),"X","")</f>
        <v/>
      </c>
      <c r="P258" s="2" t="str">
        <f ca="1">IF(AND([1]Tutoriel!W$5&gt;$H258,$N258=$O$1),"X","")</f>
        <v/>
      </c>
      <c r="Q258" s="2" t="str">
        <f ca="1">IF(AND([1]Tutoriel!X$5&gt;$H258,$N258=$O$1),"X","")</f>
        <v/>
      </c>
    </row>
    <row r="259" spans="8:17" x14ac:dyDescent="0.25">
      <c r="H259" s="1">
        <v>43802.333333333336</v>
      </c>
      <c r="I259" s="1">
        <v>43802.333333333336</v>
      </c>
      <c r="N259" s="2" t="s">
        <v>4</v>
      </c>
      <c r="O259" s="2" t="str">
        <f ca="1">IF(AND([1]Tutoriel!V$5&gt;$H259,$N259=$O$1),"X","")</f>
        <v/>
      </c>
      <c r="P259" s="2" t="str">
        <f ca="1">IF(AND([1]Tutoriel!W$5&gt;$H259,$N259=$O$1),"X","")</f>
        <v/>
      </c>
      <c r="Q259" s="2" t="str">
        <f ca="1">IF(AND([1]Tutoriel!X$5&gt;$H259,$N259=$O$1),"X","")</f>
        <v/>
      </c>
    </row>
    <row r="260" spans="8:17" x14ac:dyDescent="0.25">
      <c r="H260" s="1">
        <v>43723.333333333336</v>
      </c>
      <c r="I260" s="1">
        <v>43723.333333333336</v>
      </c>
      <c r="N260" s="2" t="s">
        <v>4</v>
      </c>
      <c r="O260" s="2" t="str">
        <f ca="1">IF(AND([1]Tutoriel!V$5&gt;$H260,$N260=$O$1),"X","")</f>
        <v/>
      </c>
      <c r="P260" s="2" t="str">
        <f ca="1">IF(AND([1]Tutoriel!W$5&gt;$H260,$N260=$O$1),"X","")</f>
        <v/>
      </c>
      <c r="Q260" s="2" t="str">
        <f ca="1">IF(AND([1]Tutoriel!X$5&gt;$H260,$N260=$O$1),"X","")</f>
        <v/>
      </c>
    </row>
    <row r="261" spans="8:17" x14ac:dyDescent="0.25">
      <c r="H261" s="1">
        <v>43557.333333333336</v>
      </c>
      <c r="I261" s="1">
        <v>43557.333333333336</v>
      </c>
      <c r="N261" s="2" t="s">
        <v>7</v>
      </c>
      <c r="O261" s="2" t="str">
        <f ca="1">IF(AND([1]Tutoriel!V$5&gt;$H261,$N261=$O$1),"X","")</f>
        <v/>
      </c>
      <c r="P261" s="2" t="str">
        <f ca="1">IF(AND([1]Tutoriel!W$5&gt;$H261,$N261=$O$1),"X","")</f>
        <v/>
      </c>
      <c r="Q261" s="2" t="str">
        <f ca="1">IF(AND([1]Tutoriel!X$5&gt;$H261,$N261=$O$1),"X","")</f>
        <v/>
      </c>
    </row>
    <row r="262" spans="8:17" x14ac:dyDescent="0.25">
      <c r="H262" s="1">
        <v>43675.333333333336</v>
      </c>
      <c r="I262" s="1">
        <v>43753.333333333336</v>
      </c>
      <c r="N262" s="2" t="s">
        <v>6</v>
      </c>
      <c r="O262" s="2" t="str">
        <f ca="1">IF(AND([1]Tutoriel!V$5&gt;$H262,$N262=$O$1),"X","")</f>
        <v/>
      </c>
      <c r="P262" s="2" t="str">
        <f ca="1">IF(AND([1]Tutoriel!W$5&gt;$H262,$N262=$O$1),"X","")</f>
        <v/>
      </c>
      <c r="Q262" s="2" t="str">
        <f ca="1">IF(AND([1]Tutoriel!X$5&gt;$H262,$N262=$O$1),"X","")</f>
        <v/>
      </c>
    </row>
    <row r="263" spans="8:17" x14ac:dyDescent="0.25">
      <c r="H263" s="1">
        <v>43466.333333333336</v>
      </c>
      <c r="I263" s="1">
        <v>43466.333333333336</v>
      </c>
      <c r="N263" s="2" t="s">
        <v>15</v>
      </c>
      <c r="O263" s="2" t="str">
        <f ca="1">IF(AND([1]Tutoriel!V$5&gt;$H263,$N263=$O$1),"X","")</f>
        <v/>
      </c>
      <c r="P263" s="2" t="str">
        <f ca="1">IF(AND([1]Tutoriel!W$5&gt;$H263,$N263=$O$1),"X","")</f>
        <v/>
      </c>
      <c r="Q263" s="2" t="str">
        <f ca="1">IF(AND([1]Tutoriel!X$5&gt;$H263,$N263=$O$1),"X","")</f>
        <v/>
      </c>
    </row>
    <row r="264" spans="8:17" x14ac:dyDescent="0.25">
      <c r="H264" s="1">
        <v>43466.333333333336</v>
      </c>
      <c r="I264" s="1">
        <v>43466.333333333336</v>
      </c>
      <c r="N264" s="2" t="s">
        <v>7</v>
      </c>
      <c r="O264" s="2" t="str">
        <f ca="1">IF(AND([1]Tutoriel!V$5&gt;$H264,$N264=$O$1),"X","")</f>
        <v/>
      </c>
      <c r="P264" s="2" t="str">
        <f ca="1">IF(AND([1]Tutoriel!W$5&gt;$H264,$N264=$O$1),"X","")</f>
        <v/>
      </c>
      <c r="Q264" s="2" t="str">
        <f ca="1">IF(AND([1]Tutoriel!X$5&gt;$H264,$N264=$O$1),"X","")</f>
        <v/>
      </c>
    </row>
    <row r="265" spans="8:17" x14ac:dyDescent="0.25">
      <c r="H265" s="1">
        <v>43725.333333333336</v>
      </c>
      <c r="I265" s="1">
        <v>43725.333333333336</v>
      </c>
      <c r="N265" s="2" t="s">
        <v>6</v>
      </c>
      <c r="O265" s="2" t="str">
        <f ca="1">IF(AND([1]Tutoriel!V$5&gt;$H265,$N265=$O$1),"X","")</f>
        <v/>
      </c>
      <c r="P265" s="2" t="str">
        <f ca="1">IF(AND([1]Tutoriel!W$5&gt;$H265,$N265=$O$1),"X","")</f>
        <v/>
      </c>
      <c r="Q265" s="2" t="str">
        <f ca="1">IF(AND([1]Tutoriel!X$5&gt;$H265,$N265=$O$1),"X","")</f>
        <v/>
      </c>
    </row>
    <row r="266" spans="8:17" x14ac:dyDescent="0.25">
      <c r="H266" s="1">
        <v>43739.333333333336</v>
      </c>
      <c r="I266" s="1">
        <v>43739.333333333336</v>
      </c>
      <c r="N266" s="2" t="s">
        <v>5</v>
      </c>
      <c r="O266" s="2" t="str">
        <f ca="1">IF(AND([1]Tutoriel!V$5&gt;$H266,$N266=$O$1),"X","")</f>
        <v/>
      </c>
      <c r="P266" s="2" t="str">
        <f ca="1">IF(AND([1]Tutoriel!W$5&gt;$H266,$N266=$O$1),"X","")</f>
        <v/>
      </c>
      <c r="Q266" s="2" t="str">
        <f ca="1">IF(AND([1]Tutoriel!X$5&gt;$H266,$N266=$O$1),"X","")</f>
        <v/>
      </c>
    </row>
    <row r="267" spans="8:17" x14ac:dyDescent="0.25">
      <c r="H267" s="1">
        <v>43802.333333333336</v>
      </c>
      <c r="I267" s="1">
        <v>43802.333333333336</v>
      </c>
      <c r="N267" s="2" t="s">
        <v>4</v>
      </c>
      <c r="O267" s="2" t="str">
        <f ca="1">IF(AND([1]Tutoriel!V$5&gt;$H267,$N267=$O$1),"X","")</f>
        <v/>
      </c>
      <c r="P267" s="2" t="str">
        <f ca="1">IF(AND([1]Tutoriel!W$5&gt;$H267,$N267=$O$1),"X","")</f>
        <v/>
      </c>
      <c r="Q267" s="2" t="str">
        <f ca="1">IF(AND([1]Tutoriel!X$5&gt;$H267,$N267=$O$1),"X","")</f>
        <v/>
      </c>
    </row>
    <row r="268" spans="8:17" x14ac:dyDescent="0.25">
      <c r="H268" s="1">
        <v>43675.333333333336</v>
      </c>
      <c r="I268" s="1">
        <v>43753.333333333336</v>
      </c>
      <c r="N268" s="2" t="s">
        <v>6</v>
      </c>
      <c r="O268" s="2" t="str">
        <f ca="1">IF(AND([1]Tutoriel!V$5&gt;$H268,$N268=$O$1),"X","")</f>
        <v/>
      </c>
      <c r="P268" s="2" t="str">
        <f ca="1">IF(AND([1]Tutoriel!W$5&gt;$H268,$N268=$O$1),"X","")</f>
        <v/>
      </c>
      <c r="Q268" s="2" t="str">
        <f ca="1">IF(AND([1]Tutoriel!X$5&gt;$H268,$N268=$O$1),"X","")</f>
        <v/>
      </c>
    </row>
    <row r="269" spans="8:17" x14ac:dyDescent="0.25">
      <c r="H269" s="1">
        <v>43466.333333333336</v>
      </c>
      <c r="I269" s="1">
        <v>43466.333333333336</v>
      </c>
      <c r="N269" s="2" t="s">
        <v>3</v>
      </c>
      <c r="O269" s="2" t="str">
        <f ca="1">IF(AND([1]Tutoriel!V$5&gt;$H269,$N269=$O$1),"X","")</f>
        <v>X</v>
      </c>
      <c r="P269" s="2" t="str">
        <f ca="1">IF(AND([1]Tutoriel!W$5&gt;$H269,$N269=$O$1),"X","")</f>
        <v>X</v>
      </c>
      <c r="Q269" s="2" t="str">
        <f ca="1">IF(AND([1]Tutoriel!X$5&gt;$H269,$N269=$O$1),"X","")</f>
        <v>X</v>
      </c>
    </row>
    <row r="270" spans="8:17" x14ac:dyDescent="0.25">
      <c r="H270" s="1">
        <v>43647.333333333336</v>
      </c>
      <c r="I270" s="1">
        <v>43647.333333333336</v>
      </c>
      <c r="N270" s="2" t="s">
        <v>3</v>
      </c>
      <c r="O270" s="2" t="str">
        <f ca="1">IF(AND([1]Tutoriel!V$5&gt;$H270,$N270=$O$1),"X","")</f>
        <v>X</v>
      </c>
      <c r="P270" s="2" t="str">
        <f ca="1">IF(AND([1]Tutoriel!W$5&gt;$H270,$N270=$O$1),"X","")</f>
        <v>X</v>
      </c>
      <c r="Q270" s="2" t="str">
        <f ca="1">IF(AND([1]Tutoriel!X$5&gt;$H270,$N270=$O$1),"X","")</f>
        <v>X</v>
      </c>
    </row>
    <row r="271" spans="8:17" x14ac:dyDescent="0.25">
      <c r="H271" s="1">
        <v>43709.333333333336</v>
      </c>
      <c r="I271" s="1">
        <v>43709.333333333336</v>
      </c>
      <c r="N271" s="2" t="s">
        <v>4</v>
      </c>
      <c r="O271" s="2" t="str">
        <f ca="1">IF(AND([1]Tutoriel!V$5&gt;$H271,$N271=$O$1),"X","")</f>
        <v/>
      </c>
      <c r="P271" s="2" t="str">
        <f ca="1">IF(AND([1]Tutoriel!W$5&gt;$H271,$N271=$O$1),"X","")</f>
        <v/>
      </c>
      <c r="Q271" s="2" t="str">
        <f ca="1">IF(AND([1]Tutoriel!X$5&gt;$H271,$N271=$O$1),"X","")</f>
        <v/>
      </c>
    </row>
    <row r="272" spans="8:17" x14ac:dyDescent="0.25">
      <c r="H272" s="1">
        <v>43726.322222222225</v>
      </c>
      <c r="I272" s="1">
        <v>43739.333333333336</v>
      </c>
      <c r="N272" s="2" t="s">
        <v>15</v>
      </c>
      <c r="O272" s="2" t="str">
        <f ca="1">IF(AND([1]Tutoriel!V$5&gt;$H272,$N272=$O$1),"X","")</f>
        <v/>
      </c>
      <c r="P272" s="2" t="str">
        <f ca="1">IF(AND([1]Tutoriel!W$5&gt;$H272,$N272=$O$1),"X","")</f>
        <v/>
      </c>
      <c r="Q272" s="2" t="str">
        <f ca="1">IF(AND([1]Tutoriel!X$5&gt;$H272,$N272=$O$1),"X","")</f>
        <v/>
      </c>
    </row>
    <row r="273" spans="8:17" x14ac:dyDescent="0.25">
      <c r="H273" s="1">
        <v>43556.333333333336</v>
      </c>
      <c r="I273" s="1">
        <v>43556.333333333336</v>
      </c>
      <c r="N273" s="2" t="s">
        <v>7</v>
      </c>
      <c r="O273" s="2" t="str">
        <f ca="1">IF(AND([1]Tutoriel!V$5&gt;$H273,$N273=$O$1),"X","")</f>
        <v/>
      </c>
      <c r="P273" s="2" t="str">
        <f ca="1">IF(AND([1]Tutoriel!W$5&gt;$H273,$N273=$O$1),"X","")</f>
        <v/>
      </c>
      <c r="Q273" s="2" t="str">
        <f ca="1">IF(AND([1]Tutoriel!X$5&gt;$H273,$N273=$O$1),"X","")</f>
        <v/>
      </c>
    </row>
    <row r="274" spans="8:17" x14ac:dyDescent="0.25">
      <c r="H274" s="1">
        <v>43556.333333333336</v>
      </c>
      <c r="I274" s="1">
        <v>43556.333333333336</v>
      </c>
      <c r="N274" s="2" t="s">
        <v>15</v>
      </c>
      <c r="O274" s="2" t="str">
        <f ca="1">IF(AND([1]Tutoriel!V$5&gt;$H274,$N274=$O$1),"X","")</f>
        <v/>
      </c>
      <c r="P274" s="2" t="str">
        <f ca="1">IF(AND([1]Tutoriel!W$5&gt;$H274,$N274=$O$1),"X","")</f>
        <v/>
      </c>
      <c r="Q274" s="2" t="str">
        <f ca="1">IF(AND([1]Tutoriel!X$5&gt;$H274,$N274=$O$1),"X","")</f>
        <v/>
      </c>
    </row>
    <row r="275" spans="8:17" x14ac:dyDescent="0.25">
      <c r="H275" s="1">
        <v>43556.333333333336</v>
      </c>
      <c r="I275" s="1">
        <v>43556.333333333336</v>
      </c>
      <c r="N275" s="2" t="s">
        <v>15</v>
      </c>
      <c r="O275" s="2" t="str">
        <f ca="1">IF(AND([1]Tutoriel!V$5&gt;$H275,$N275=$O$1),"X","")</f>
        <v/>
      </c>
      <c r="P275" s="2" t="str">
        <f ca="1">IF(AND([1]Tutoriel!W$5&gt;$H275,$N275=$O$1),"X","")</f>
        <v/>
      </c>
      <c r="Q275" s="2" t="str">
        <f ca="1">IF(AND([1]Tutoriel!X$5&gt;$H275,$N275=$O$1),"X","")</f>
        <v/>
      </c>
    </row>
    <row r="276" spans="8:17" x14ac:dyDescent="0.25">
      <c r="H276" s="1">
        <v>43556.333333333336</v>
      </c>
      <c r="I276" s="1">
        <v>43556.333333333336</v>
      </c>
      <c r="N276" s="2" t="s">
        <v>15</v>
      </c>
      <c r="O276" s="2" t="str">
        <f ca="1">IF(AND([1]Tutoriel!V$5&gt;$H276,$N276=$O$1),"X","")</f>
        <v/>
      </c>
      <c r="P276" s="2" t="str">
        <f ca="1">IF(AND([1]Tutoriel!W$5&gt;$H276,$N276=$O$1),"X","")</f>
        <v/>
      </c>
      <c r="Q276" s="2" t="str">
        <f ca="1">IF(AND([1]Tutoriel!X$5&gt;$H276,$N276=$O$1),"X","")</f>
        <v/>
      </c>
    </row>
    <row r="277" spans="8:17" x14ac:dyDescent="0.25">
      <c r="H277" s="1">
        <v>43556.333333333336</v>
      </c>
      <c r="I277" s="1">
        <v>43556.333333333336</v>
      </c>
      <c r="N277" s="2" t="s">
        <v>15</v>
      </c>
      <c r="O277" s="2" t="str">
        <f ca="1">IF(AND([1]Tutoriel!V$5&gt;$H277,$N277=$O$1),"X","")</f>
        <v/>
      </c>
      <c r="P277" s="2" t="str">
        <f ca="1">IF(AND([1]Tutoriel!W$5&gt;$H277,$N277=$O$1),"X","")</f>
        <v/>
      </c>
      <c r="Q277" s="2" t="str">
        <f ca="1">IF(AND([1]Tutoriel!X$5&gt;$H277,$N277=$O$1),"X","")</f>
        <v/>
      </c>
    </row>
    <row r="278" spans="8:17" x14ac:dyDescent="0.25">
      <c r="H278" s="1">
        <v>43556.333333333336</v>
      </c>
      <c r="I278" s="1">
        <v>43556.333333333336</v>
      </c>
      <c r="N278" s="2" t="s">
        <v>15</v>
      </c>
      <c r="O278" s="2" t="str">
        <f ca="1">IF(AND([1]Tutoriel!V$5&gt;$H278,$N278=$O$1),"X","")</f>
        <v/>
      </c>
      <c r="P278" s="2" t="str">
        <f ca="1">IF(AND([1]Tutoriel!W$5&gt;$H278,$N278=$O$1),"X","")</f>
        <v/>
      </c>
      <c r="Q278" s="2" t="str">
        <f ca="1">IF(AND([1]Tutoriel!X$5&gt;$H278,$N278=$O$1),"X","")</f>
        <v/>
      </c>
    </row>
    <row r="279" spans="8:17" x14ac:dyDescent="0.25">
      <c r="H279" s="1">
        <v>43556.333333333336</v>
      </c>
      <c r="I279" s="1">
        <v>43556.333333333336</v>
      </c>
      <c r="N279" s="2" t="s">
        <v>15</v>
      </c>
      <c r="O279" s="2" t="str">
        <f ca="1">IF(AND([1]Tutoriel!V$5&gt;$H279,$N279=$O$1),"X","")</f>
        <v/>
      </c>
      <c r="P279" s="2" t="str">
        <f ca="1">IF(AND([1]Tutoriel!W$5&gt;$H279,$N279=$O$1),"X","")</f>
        <v/>
      </c>
      <c r="Q279" s="2" t="str">
        <f ca="1">IF(AND([1]Tutoriel!X$5&gt;$H279,$N279=$O$1),"X","")</f>
        <v/>
      </c>
    </row>
    <row r="280" spans="8:17" x14ac:dyDescent="0.25">
      <c r="H280" s="1">
        <v>43556.333333333336</v>
      </c>
      <c r="I280" s="1">
        <v>43556.333333333336</v>
      </c>
      <c r="N280" s="2" t="s">
        <v>6</v>
      </c>
      <c r="O280" s="2" t="str">
        <f ca="1">IF(AND([1]Tutoriel!V$5&gt;$H280,$N280=$O$1),"X","")</f>
        <v/>
      </c>
      <c r="P280" s="2" t="str">
        <f ca="1">IF(AND([1]Tutoriel!W$5&gt;$H280,$N280=$O$1),"X","")</f>
        <v/>
      </c>
      <c r="Q280" s="2" t="str">
        <f ca="1">IF(AND([1]Tutoriel!X$5&gt;$H280,$N280=$O$1),"X","")</f>
        <v/>
      </c>
    </row>
    <row r="281" spans="8:17" x14ac:dyDescent="0.25">
      <c r="H281" s="1">
        <v>43556.333333333336</v>
      </c>
      <c r="I281" s="1">
        <v>43556.333333333336</v>
      </c>
      <c r="N281" s="2" t="s">
        <v>15</v>
      </c>
      <c r="O281" s="2" t="str">
        <f ca="1">IF(AND([1]Tutoriel!V$5&gt;$H281,$N281=$O$1),"X","")</f>
        <v/>
      </c>
      <c r="P281" s="2" t="str">
        <f ca="1">IF(AND([1]Tutoriel!W$5&gt;$H281,$N281=$O$1),"X","")</f>
        <v/>
      </c>
      <c r="Q281" s="2" t="str">
        <f ca="1">IF(AND([1]Tutoriel!X$5&gt;$H281,$N281=$O$1),"X","")</f>
        <v/>
      </c>
    </row>
    <row r="282" spans="8:17" x14ac:dyDescent="0.25">
      <c r="H282" s="1">
        <v>43556.333333333336</v>
      </c>
      <c r="I282" s="1">
        <v>43556.333333333336</v>
      </c>
      <c r="N282" s="2" t="s">
        <v>6</v>
      </c>
      <c r="O282" s="2" t="str">
        <f ca="1">IF(AND([1]Tutoriel!V$5&gt;$H282,$N282=$O$1),"X","")</f>
        <v/>
      </c>
      <c r="P282" s="2" t="str">
        <f ca="1">IF(AND([1]Tutoriel!W$5&gt;$H282,$N282=$O$1),"X","")</f>
        <v/>
      </c>
      <c r="Q282" s="2" t="str">
        <f ca="1">IF(AND([1]Tutoriel!X$5&gt;$H282,$N282=$O$1),"X","")</f>
        <v/>
      </c>
    </row>
    <row r="283" spans="8:17" x14ac:dyDescent="0.25">
      <c r="H283" s="1">
        <v>43556.333333333336</v>
      </c>
      <c r="I283" s="1">
        <v>43556.333333333336</v>
      </c>
      <c r="N283" s="2" t="s">
        <v>6</v>
      </c>
      <c r="O283" s="2" t="str">
        <f ca="1">IF(AND([1]Tutoriel!V$5&gt;$H283,$N283=$O$1),"X","")</f>
        <v/>
      </c>
      <c r="P283" s="2" t="str">
        <f ca="1">IF(AND([1]Tutoriel!W$5&gt;$H283,$N283=$O$1),"X","")</f>
        <v/>
      </c>
      <c r="Q283" s="2" t="str">
        <f ca="1">IF(AND([1]Tutoriel!X$5&gt;$H283,$N283=$O$1),"X","")</f>
        <v/>
      </c>
    </row>
    <row r="284" spans="8:17" x14ac:dyDescent="0.25">
      <c r="H284" s="1">
        <v>43556.333333333336</v>
      </c>
      <c r="I284" s="1">
        <v>43556.333333333336</v>
      </c>
      <c r="N284" s="2" t="s">
        <v>15</v>
      </c>
      <c r="O284" s="2" t="str">
        <f ca="1">IF(AND([1]Tutoriel!V$5&gt;$H284,$N284=$O$1),"X","")</f>
        <v/>
      </c>
      <c r="P284" s="2" t="str">
        <f ca="1">IF(AND([1]Tutoriel!W$5&gt;$H284,$N284=$O$1),"X","")</f>
        <v/>
      </c>
      <c r="Q284" s="2" t="str">
        <f ca="1">IF(AND([1]Tutoriel!X$5&gt;$H284,$N284=$O$1),"X","")</f>
        <v/>
      </c>
    </row>
    <row r="285" spans="8:17" x14ac:dyDescent="0.25">
      <c r="H285" s="1">
        <v>43556.333333333336</v>
      </c>
      <c r="I285" s="1">
        <v>43556.333333333336</v>
      </c>
      <c r="N285" s="2" t="s">
        <v>15</v>
      </c>
      <c r="O285" s="2" t="str">
        <f ca="1">IF(AND([1]Tutoriel!V$5&gt;$H285,$N285=$O$1),"X","")</f>
        <v/>
      </c>
      <c r="P285" s="2" t="str">
        <f ca="1">IF(AND([1]Tutoriel!W$5&gt;$H285,$N285=$O$1),"X","")</f>
        <v/>
      </c>
      <c r="Q285" s="2" t="str">
        <f ca="1">IF(AND([1]Tutoriel!X$5&gt;$H285,$N285=$O$1),"X","")</f>
        <v/>
      </c>
    </row>
    <row r="286" spans="8:17" x14ac:dyDescent="0.25">
      <c r="H286" s="1">
        <v>43556.333333333336</v>
      </c>
      <c r="I286" s="1">
        <v>43556.333333333336</v>
      </c>
      <c r="N286" s="2" t="s">
        <v>6</v>
      </c>
      <c r="O286" s="2" t="str">
        <f ca="1">IF(AND([1]Tutoriel!V$5&gt;$H286,$N286=$O$1),"X","")</f>
        <v/>
      </c>
      <c r="P286" s="2" t="str">
        <f ca="1">IF(AND([1]Tutoriel!W$5&gt;$H286,$N286=$O$1),"X","")</f>
        <v/>
      </c>
      <c r="Q286" s="2" t="str">
        <f ca="1">IF(AND([1]Tutoriel!X$5&gt;$H286,$N286=$O$1),"X","")</f>
        <v/>
      </c>
    </row>
    <row r="287" spans="8:17" x14ac:dyDescent="0.25">
      <c r="H287" s="1">
        <v>43781.333333333336</v>
      </c>
      <c r="I287" s="1">
        <v>43556.333333333336</v>
      </c>
      <c r="N287" s="2" t="s">
        <v>6</v>
      </c>
      <c r="O287" s="2" t="str">
        <f ca="1">IF(AND([1]Tutoriel!V$5&gt;$H287,$N287=$O$1),"X","")</f>
        <v/>
      </c>
      <c r="P287" s="2" t="str">
        <f ca="1">IF(AND([1]Tutoriel!W$5&gt;$H287,$N287=$O$1),"X","")</f>
        <v/>
      </c>
      <c r="Q287" s="2" t="str">
        <f ca="1">IF(AND([1]Tutoriel!X$5&gt;$H287,$N287=$O$1),"X","")</f>
        <v/>
      </c>
    </row>
    <row r="288" spans="8:17" x14ac:dyDescent="0.25">
      <c r="H288" s="1">
        <v>43647.333333333336</v>
      </c>
      <c r="I288" s="1">
        <v>43647.333333333336</v>
      </c>
      <c r="N288" s="2" t="s">
        <v>4</v>
      </c>
      <c r="O288" s="2" t="str">
        <f ca="1">IF(AND([1]Tutoriel!V$5&gt;$H288,$N288=$O$1),"X","")</f>
        <v/>
      </c>
      <c r="P288" s="2" t="str">
        <f ca="1">IF(AND([1]Tutoriel!W$5&gt;$H288,$N288=$O$1),"X","")</f>
        <v/>
      </c>
      <c r="Q288" s="2" t="str">
        <f ca="1">IF(AND([1]Tutoriel!X$5&gt;$H288,$N288=$O$1),"X","")</f>
        <v/>
      </c>
    </row>
    <row r="289" spans="8:17" x14ac:dyDescent="0.25">
      <c r="H289" s="1">
        <v>43675.333333333336</v>
      </c>
      <c r="I289" s="1">
        <v>43753.333333333336</v>
      </c>
      <c r="N289" s="2" t="s">
        <v>6</v>
      </c>
      <c r="O289" s="2" t="str">
        <f ca="1">IF(AND([1]Tutoriel!V$5&gt;$H289,$N289=$O$1),"X","")</f>
        <v/>
      </c>
      <c r="P289" s="2" t="str">
        <f ca="1">IF(AND([1]Tutoriel!W$5&gt;$H289,$N289=$O$1),"X","")</f>
        <v/>
      </c>
      <c r="Q289" s="2" t="str">
        <f ca="1">IF(AND([1]Tutoriel!X$5&gt;$H289,$N289=$O$1),"X","")</f>
        <v/>
      </c>
    </row>
    <row r="290" spans="8:17" x14ac:dyDescent="0.25">
      <c r="H290" s="1">
        <v>43466.333333333336</v>
      </c>
      <c r="I290" s="1">
        <v>43466.333333333336</v>
      </c>
      <c r="N290" s="2" t="s">
        <v>7</v>
      </c>
      <c r="O290" s="2" t="str">
        <f ca="1">IF(AND([1]Tutoriel!V$5&gt;$H290,$N290=$O$1),"X","")</f>
        <v/>
      </c>
      <c r="P290" s="2" t="str">
        <f ca="1">IF(AND([1]Tutoriel!W$5&gt;$H290,$N290=$O$1),"X","")</f>
        <v/>
      </c>
      <c r="Q290" s="2" t="str">
        <f ca="1">IF(AND([1]Tutoriel!X$5&gt;$H290,$N290=$O$1),"X","")</f>
        <v/>
      </c>
    </row>
    <row r="291" spans="8:17" x14ac:dyDescent="0.25">
      <c r="H291" s="1">
        <v>43466.333333333336</v>
      </c>
      <c r="I291" s="1">
        <v>43466.333333333336</v>
      </c>
      <c r="N291" s="2" t="s">
        <v>7</v>
      </c>
      <c r="O291" s="2" t="str">
        <f ca="1">IF(AND([1]Tutoriel!V$5&gt;$H291,$N291=$O$1),"X","")</f>
        <v/>
      </c>
      <c r="P291" s="2" t="str">
        <f ca="1">IF(AND([1]Tutoriel!W$5&gt;$H291,$N291=$O$1),"X","")</f>
        <v/>
      </c>
      <c r="Q291" s="2" t="str">
        <f ca="1">IF(AND([1]Tutoriel!X$5&gt;$H291,$N291=$O$1),"X","")</f>
        <v/>
      </c>
    </row>
    <row r="292" spans="8:17" x14ac:dyDescent="0.25">
      <c r="H292" s="1">
        <v>43466.333333333336</v>
      </c>
      <c r="I292" s="1">
        <v>43466.333333333336</v>
      </c>
      <c r="N292" s="2" t="s">
        <v>7</v>
      </c>
      <c r="O292" s="2" t="str">
        <f ca="1">IF(AND([1]Tutoriel!V$5&gt;$H292,$N292=$O$1),"X","")</f>
        <v/>
      </c>
      <c r="P292" s="2" t="str">
        <f ca="1">IF(AND([1]Tutoriel!W$5&gt;$H292,$N292=$O$1),"X","")</f>
        <v/>
      </c>
      <c r="Q292" s="2" t="str">
        <f ca="1">IF(AND([1]Tutoriel!X$5&gt;$H292,$N292=$O$1),"X","")</f>
        <v/>
      </c>
    </row>
    <row r="293" spans="8:17" x14ac:dyDescent="0.25">
      <c r="H293" s="1">
        <v>43466.333333333336</v>
      </c>
      <c r="I293" s="1">
        <v>43466.333333333336</v>
      </c>
      <c r="N293" s="2" t="s">
        <v>7</v>
      </c>
      <c r="O293" s="2" t="str">
        <f ca="1">IF(AND([1]Tutoriel!V$5&gt;$H293,$N293=$O$1),"X","")</f>
        <v/>
      </c>
      <c r="P293" s="2" t="str">
        <f ca="1">IF(AND([1]Tutoriel!W$5&gt;$H293,$N293=$O$1),"X","")</f>
        <v/>
      </c>
      <c r="Q293" s="2" t="str">
        <f ca="1">IF(AND([1]Tutoriel!X$5&gt;$H293,$N293=$O$1),"X","")</f>
        <v/>
      </c>
    </row>
    <row r="294" spans="8:17" x14ac:dyDescent="0.25">
      <c r="H294" s="1">
        <v>43466.333333333336</v>
      </c>
      <c r="I294" s="1">
        <v>43466.333333333336</v>
      </c>
      <c r="N294" s="2" t="s">
        <v>7</v>
      </c>
      <c r="O294" s="2" t="str">
        <f ca="1">IF(AND([1]Tutoriel!V$5&gt;$H294,$N294=$O$1),"X","")</f>
        <v/>
      </c>
      <c r="P294" s="2" t="str">
        <f ca="1">IF(AND([1]Tutoriel!W$5&gt;$H294,$N294=$O$1),"X","")</f>
        <v/>
      </c>
      <c r="Q294" s="2" t="str">
        <f ca="1">IF(AND([1]Tutoriel!X$5&gt;$H294,$N294=$O$1),"X","")</f>
        <v/>
      </c>
    </row>
    <row r="295" spans="8:17" x14ac:dyDescent="0.25">
      <c r="H295" s="1">
        <v>43466.333333333336</v>
      </c>
      <c r="I295" s="1">
        <v>43466.333333333336</v>
      </c>
      <c r="N295" s="2" t="s">
        <v>7</v>
      </c>
      <c r="O295" s="2" t="str">
        <f ca="1">IF(AND([1]Tutoriel!V$5&gt;$H295,$N295=$O$1),"X","")</f>
        <v/>
      </c>
      <c r="P295" s="2" t="str">
        <f ca="1">IF(AND([1]Tutoriel!W$5&gt;$H295,$N295=$O$1),"X","")</f>
        <v/>
      </c>
      <c r="Q295" s="2" t="str">
        <f ca="1">IF(AND([1]Tutoriel!X$5&gt;$H295,$N295=$O$1),"X","")</f>
        <v/>
      </c>
    </row>
    <row r="296" spans="8:17" x14ac:dyDescent="0.25">
      <c r="H296" s="1">
        <v>43466.333333333336</v>
      </c>
      <c r="I296" s="1">
        <v>43466.333333333336</v>
      </c>
      <c r="N296" s="2" t="s">
        <v>7</v>
      </c>
      <c r="O296" s="2" t="str">
        <f ca="1">IF(AND([1]Tutoriel!V$5&gt;$H296,$N296=$O$1),"X","")</f>
        <v/>
      </c>
      <c r="P296" s="2" t="str">
        <f ca="1">IF(AND([1]Tutoriel!W$5&gt;$H296,$N296=$O$1),"X","")</f>
        <v/>
      </c>
      <c r="Q296" s="2" t="str">
        <f ca="1">IF(AND([1]Tutoriel!X$5&gt;$H296,$N296=$O$1),"X","")</f>
        <v/>
      </c>
    </row>
    <row r="297" spans="8:17" x14ac:dyDescent="0.25">
      <c r="H297" s="1">
        <v>43556.333333333336</v>
      </c>
      <c r="I297" s="1">
        <v>43556.333333333336</v>
      </c>
      <c r="N297" s="2" t="s">
        <v>7</v>
      </c>
      <c r="O297" s="2" t="str">
        <f ca="1">IF(AND([1]Tutoriel!V$5&gt;$H297,$N297=$O$1),"X","")</f>
        <v/>
      </c>
      <c r="P297" s="2" t="str">
        <f ca="1">IF(AND([1]Tutoriel!W$5&gt;$H297,$N297=$O$1),"X","")</f>
        <v/>
      </c>
      <c r="Q297" s="2" t="str">
        <f ca="1">IF(AND([1]Tutoriel!X$5&gt;$H297,$N297=$O$1),"X","")</f>
        <v/>
      </c>
    </row>
    <row r="298" spans="8:17" x14ac:dyDescent="0.25">
      <c r="H298" s="1">
        <v>43556.333333333336</v>
      </c>
      <c r="I298" s="1">
        <v>43556.333333333336</v>
      </c>
      <c r="N298" s="2" t="s">
        <v>7</v>
      </c>
      <c r="O298" s="2" t="str">
        <f ca="1">IF(AND([1]Tutoriel!V$5&gt;$H298,$N298=$O$1),"X","")</f>
        <v/>
      </c>
      <c r="P298" s="2" t="str">
        <f ca="1">IF(AND([1]Tutoriel!W$5&gt;$H298,$N298=$O$1),"X","")</f>
        <v/>
      </c>
      <c r="Q298" s="2" t="str">
        <f ca="1">IF(AND([1]Tutoriel!X$5&gt;$H298,$N298=$O$1),"X","")</f>
        <v/>
      </c>
    </row>
    <row r="299" spans="8:17" x14ac:dyDescent="0.25">
      <c r="H299" s="1">
        <v>43556.333333333336</v>
      </c>
      <c r="I299" s="1">
        <v>43556.333333333336</v>
      </c>
      <c r="N299" s="2" t="s">
        <v>7</v>
      </c>
      <c r="O299" s="2" t="str">
        <f ca="1">IF(AND([1]Tutoriel!V$5&gt;$H299,$N299=$O$1),"X","")</f>
        <v/>
      </c>
      <c r="P299" s="2" t="str">
        <f ca="1">IF(AND([1]Tutoriel!W$5&gt;$H299,$N299=$O$1),"X","")</f>
        <v/>
      </c>
      <c r="Q299" s="2" t="str">
        <f ca="1">IF(AND([1]Tutoriel!X$5&gt;$H299,$N299=$O$1),"X","")</f>
        <v/>
      </c>
    </row>
    <row r="300" spans="8:17" x14ac:dyDescent="0.25">
      <c r="H300" s="1">
        <v>43556.333333333336</v>
      </c>
      <c r="I300" s="1">
        <v>43556.333333333336</v>
      </c>
      <c r="N300" s="2" t="s">
        <v>7</v>
      </c>
      <c r="O300" s="2" t="str">
        <f ca="1">IF(AND([1]Tutoriel!V$5&gt;$H300,$N300=$O$1),"X","")</f>
        <v/>
      </c>
      <c r="P300" s="2" t="str">
        <f ca="1">IF(AND([1]Tutoriel!W$5&gt;$H300,$N300=$O$1),"X","")</f>
        <v/>
      </c>
      <c r="Q300" s="2" t="str">
        <f ca="1">IF(AND([1]Tutoriel!X$5&gt;$H300,$N300=$O$1),"X","")</f>
        <v/>
      </c>
    </row>
    <row r="301" spans="8:17" x14ac:dyDescent="0.25">
      <c r="H301" s="1">
        <v>43556.333333333336</v>
      </c>
      <c r="I301" s="1">
        <v>43556.333333333336</v>
      </c>
      <c r="N301" s="2" t="s">
        <v>7</v>
      </c>
      <c r="O301" s="2" t="str">
        <f ca="1">IF(AND([1]Tutoriel!V$5&gt;$H301,$N301=$O$1),"X","")</f>
        <v/>
      </c>
      <c r="P301" s="2" t="str">
        <f ca="1">IF(AND([1]Tutoriel!W$5&gt;$H301,$N301=$O$1),"X","")</f>
        <v/>
      </c>
      <c r="Q301" s="2" t="str">
        <f ca="1">IF(AND([1]Tutoriel!X$5&gt;$H301,$N301=$O$1),"X","")</f>
        <v/>
      </c>
    </row>
    <row r="302" spans="8:17" x14ac:dyDescent="0.25">
      <c r="H302" s="1">
        <v>43556.333333333336</v>
      </c>
      <c r="I302" s="1">
        <v>43556.333333333336</v>
      </c>
      <c r="N302" s="2" t="s">
        <v>7</v>
      </c>
      <c r="O302" s="2" t="str">
        <f ca="1">IF(AND([1]Tutoriel!V$5&gt;$H302,$N302=$O$1),"X","")</f>
        <v/>
      </c>
      <c r="P302" s="2" t="str">
        <f ca="1">IF(AND([1]Tutoriel!W$5&gt;$H302,$N302=$O$1),"X","")</f>
        <v/>
      </c>
      <c r="Q302" s="2" t="str">
        <f ca="1">IF(AND([1]Tutoriel!X$5&gt;$H302,$N302=$O$1),"X","")</f>
        <v/>
      </c>
    </row>
    <row r="303" spans="8:17" x14ac:dyDescent="0.25">
      <c r="H303" s="1">
        <v>43556.333333333336</v>
      </c>
      <c r="I303" s="1">
        <v>43556.333333333336</v>
      </c>
      <c r="N303" s="2" t="s">
        <v>7</v>
      </c>
      <c r="O303" s="2" t="str">
        <f ca="1">IF(AND([1]Tutoriel!V$5&gt;$H303,$N303=$O$1),"X","")</f>
        <v/>
      </c>
      <c r="P303" s="2" t="str">
        <f ca="1">IF(AND([1]Tutoriel!W$5&gt;$H303,$N303=$O$1),"X","")</f>
        <v/>
      </c>
      <c r="Q303" s="2" t="str">
        <f ca="1">IF(AND([1]Tutoriel!X$5&gt;$H303,$N303=$O$1),"X","")</f>
        <v/>
      </c>
    </row>
    <row r="304" spans="8:17" x14ac:dyDescent="0.25">
      <c r="H304" s="1">
        <v>43647.333333333336</v>
      </c>
      <c r="I304" s="1">
        <v>43647.333333333336</v>
      </c>
      <c r="N304" s="2" t="s">
        <v>7</v>
      </c>
      <c r="O304" s="2" t="str">
        <f ca="1">IF(AND([1]Tutoriel!V$5&gt;$H304,$N304=$O$1),"X","")</f>
        <v/>
      </c>
      <c r="P304" s="2" t="str">
        <f ca="1">IF(AND([1]Tutoriel!W$5&gt;$H304,$N304=$O$1),"X","")</f>
        <v/>
      </c>
      <c r="Q304" s="2" t="str">
        <f ca="1">IF(AND([1]Tutoriel!X$5&gt;$H304,$N304=$O$1),"X","")</f>
        <v/>
      </c>
    </row>
    <row r="305" spans="8:17" x14ac:dyDescent="0.25">
      <c r="H305" s="1">
        <v>43647.333333333336</v>
      </c>
      <c r="I305" s="1">
        <v>43647.333333333336</v>
      </c>
      <c r="N305" s="2" t="s">
        <v>7</v>
      </c>
      <c r="O305" s="2" t="str">
        <f ca="1">IF(AND([1]Tutoriel!V$5&gt;$H305,$N305=$O$1),"X","")</f>
        <v/>
      </c>
      <c r="P305" s="2" t="str">
        <f ca="1">IF(AND([1]Tutoriel!W$5&gt;$H305,$N305=$O$1),"X","")</f>
        <v/>
      </c>
      <c r="Q305" s="2" t="str">
        <f ca="1">IF(AND([1]Tutoriel!X$5&gt;$H305,$N305=$O$1),"X","")</f>
        <v/>
      </c>
    </row>
    <row r="306" spans="8:17" x14ac:dyDescent="0.25">
      <c r="H306" s="1">
        <v>43647.333333333336</v>
      </c>
      <c r="I306" s="1">
        <v>43647.333333333336</v>
      </c>
      <c r="N306" s="2" t="s">
        <v>7</v>
      </c>
      <c r="O306" s="2" t="str">
        <f ca="1">IF(AND([1]Tutoriel!V$5&gt;$H306,$N306=$O$1),"X","")</f>
        <v/>
      </c>
      <c r="P306" s="2" t="str">
        <f ca="1">IF(AND([1]Tutoriel!W$5&gt;$H306,$N306=$O$1),"X","")</f>
        <v/>
      </c>
      <c r="Q306" s="2" t="str">
        <f ca="1">IF(AND([1]Tutoriel!X$5&gt;$H306,$N306=$O$1),"X","")</f>
        <v/>
      </c>
    </row>
    <row r="307" spans="8:17" x14ac:dyDescent="0.25">
      <c r="H307" s="1">
        <v>43647.333333333336</v>
      </c>
      <c r="I307" s="1">
        <v>43647.333333333336</v>
      </c>
      <c r="N307" s="2" t="s">
        <v>7</v>
      </c>
      <c r="O307" s="2" t="str">
        <f ca="1">IF(AND([1]Tutoriel!V$5&gt;$H307,$N307=$O$1),"X","")</f>
        <v/>
      </c>
      <c r="P307" s="2" t="str">
        <f ca="1">IF(AND([1]Tutoriel!W$5&gt;$H307,$N307=$O$1),"X","")</f>
        <v/>
      </c>
      <c r="Q307" s="2" t="str">
        <f ca="1">IF(AND([1]Tutoriel!X$5&gt;$H307,$N307=$O$1),"X","")</f>
        <v/>
      </c>
    </row>
    <row r="308" spans="8:17" x14ac:dyDescent="0.25">
      <c r="H308" s="1">
        <v>43647.333333333336</v>
      </c>
      <c r="I308" s="1">
        <v>43647.333333333336</v>
      </c>
      <c r="N308" s="2" t="s">
        <v>7</v>
      </c>
      <c r="O308" s="2" t="str">
        <f ca="1">IF(AND([1]Tutoriel!V$5&gt;$H308,$N308=$O$1),"X","")</f>
        <v/>
      </c>
      <c r="P308" s="2" t="str">
        <f ca="1">IF(AND([1]Tutoriel!W$5&gt;$H308,$N308=$O$1),"X","")</f>
        <v/>
      </c>
      <c r="Q308" s="2" t="str">
        <f ca="1">IF(AND([1]Tutoriel!X$5&gt;$H308,$N308=$O$1),"X","")</f>
        <v/>
      </c>
    </row>
    <row r="309" spans="8:17" x14ac:dyDescent="0.25">
      <c r="H309" s="1">
        <v>43647.333333333336</v>
      </c>
      <c r="I309" s="1">
        <v>43647.333333333336</v>
      </c>
      <c r="N309" s="2" t="s">
        <v>7</v>
      </c>
      <c r="O309" s="2" t="str">
        <f ca="1">IF(AND([1]Tutoriel!V$5&gt;$H309,$N309=$O$1),"X","")</f>
        <v/>
      </c>
      <c r="P309" s="2" t="str">
        <f ca="1">IF(AND([1]Tutoriel!W$5&gt;$H309,$N309=$O$1),"X","")</f>
        <v/>
      </c>
      <c r="Q309" s="2" t="str">
        <f ca="1">IF(AND([1]Tutoriel!X$5&gt;$H309,$N309=$O$1),"X","")</f>
        <v/>
      </c>
    </row>
    <row r="310" spans="8:17" x14ac:dyDescent="0.25">
      <c r="H310" s="1">
        <v>43647.333333333336</v>
      </c>
      <c r="I310" s="1">
        <v>43647.333333333336</v>
      </c>
      <c r="N310" s="2" t="s">
        <v>7</v>
      </c>
      <c r="O310" s="2" t="str">
        <f ca="1">IF(AND([1]Tutoriel!V$5&gt;$H310,$N310=$O$1),"X","")</f>
        <v/>
      </c>
      <c r="P310" s="2" t="str">
        <f ca="1">IF(AND([1]Tutoriel!W$5&gt;$H310,$N310=$O$1),"X","")</f>
        <v/>
      </c>
      <c r="Q310" s="2" t="str">
        <f ca="1">IF(AND([1]Tutoriel!X$5&gt;$H310,$N310=$O$1),"X","")</f>
        <v/>
      </c>
    </row>
    <row r="311" spans="8:17" x14ac:dyDescent="0.25">
      <c r="H311" s="1">
        <v>43739.333333333336</v>
      </c>
      <c r="I311" s="1">
        <v>43739.333333333336</v>
      </c>
      <c r="N311" s="2" t="s">
        <v>7</v>
      </c>
      <c r="O311" s="2" t="str">
        <f ca="1">IF(AND([1]Tutoriel!V$5&gt;$H311,$N311=$O$1),"X","")</f>
        <v/>
      </c>
      <c r="P311" s="2" t="str">
        <f ca="1">IF(AND([1]Tutoriel!W$5&gt;$H311,$N311=$O$1),"X","")</f>
        <v/>
      </c>
      <c r="Q311" s="2" t="str">
        <f ca="1">IF(AND([1]Tutoriel!X$5&gt;$H311,$N311=$O$1),"X","")</f>
        <v/>
      </c>
    </row>
    <row r="312" spans="8:17" x14ac:dyDescent="0.25">
      <c r="H312" s="1">
        <v>43739.333333333336</v>
      </c>
      <c r="I312" s="1">
        <v>43739.333333333336</v>
      </c>
      <c r="N312" s="2" t="s">
        <v>7</v>
      </c>
      <c r="O312" s="2" t="str">
        <f ca="1">IF(AND([1]Tutoriel!V$5&gt;$H312,$N312=$O$1),"X","")</f>
        <v/>
      </c>
      <c r="P312" s="2" t="str">
        <f ca="1">IF(AND([1]Tutoriel!W$5&gt;$H312,$N312=$O$1),"X","")</f>
        <v/>
      </c>
      <c r="Q312" s="2" t="str">
        <f ca="1">IF(AND([1]Tutoriel!X$5&gt;$H312,$N312=$O$1),"X","")</f>
        <v/>
      </c>
    </row>
    <row r="313" spans="8:17" x14ac:dyDescent="0.25">
      <c r="H313" s="1">
        <v>43739.333333333336</v>
      </c>
      <c r="I313" s="1">
        <v>43739.333333333336</v>
      </c>
      <c r="N313" s="2" t="s">
        <v>7</v>
      </c>
      <c r="O313" s="2" t="str">
        <f ca="1">IF(AND([1]Tutoriel!V$5&gt;$H313,$N313=$O$1),"X","")</f>
        <v/>
      </c>
      <c r="P313" s="2" t="str">
        <f ca="1">IF(AND([1]Tutoriel!W$5&gt;$H313,$N313=$O$1),"X","")</f>
        <v/>
      </c>
      <c r="Q313" s="2" t="str">
        <f ca="1">IF(AND([1]Tutoriel!X$5&gt;$H313,$N313=$O$1),"X","")</f>
        <v/>
      </c>
    </row>
    <row r="314" spans="8:17" x14ac:dyDescent="0.25">
      <c r="H314" s="1">
        <v>43739.333333333336</v>
      </c>
      <c r="I314" s="1">
        <v>43739.333333333336</v>
      </c>
      <c r="N314" s="2" t="s">
        <v>7</v>
      </c>
      <c r="O314" s="2" t="str">
        <f ca="1">IF(AND([1]Tutoriel!V$5&gt;$H314,$N314=$O$1),"X","")</f>
        <v/>
      </c>
      <c r="P314" s="2" t="str">
        <f ca="1">IF(AND([1]Tutoriel!W$5&gt;$H314,$N314=$O$1),"X","")</f>
        <v/>
      </c>
      <c r="Q314" s="2" t="str">
        <f ca="1">IF(AND([1]Tutoriel!X$5&gt;$H314,$N314=$O$1),"X","")</f>
        <v/>
      </c>
    </row>
    <row r="315" spans="8:17" x14ac:dyDescent="0.25">
      <c r="H315" s="1">
        <v>43739.333333333336</v>
      </c>
      <c r="I315" s="1">
        <v>43739.333333333336</v>
      </c>
      <c r="N315" s="2" t="s">
        <v>7</v>
      </c>
      <c r="O315" s="2" t="str">
        <f ca="1">IF(AND([1]Tutoriel!V$5&gt;$H315,$N315=$O$1),"X","")</f>
        <v/>
      </c>
      <c r="P315" s="2" t="str">
        <f ca="1">IF(AND([1]Tutoriel!W$5&gt;$H315,$N315=$O$1),"X","")</f>
        <v/>
      </c>
      <c r="Q315" s="2" t="str">
        <f ca="1">IF(AND([1]Tutoriel!X$5&gt;$H315,$N315=$O$1),"X","")</f>
        <v/>
      </c>
    </row>
    <row r="316" spans="8:17" x14ac:dyDescent="0.25">
      <c r="H316" s="1">
        <v>43739.333333333336</v>
      </c>
      <c r="I316" s="1">
        <v>43739.333333333336</v>
      </c>
      <c r="N316" s="2" t="s">
        <v>7</v>
      </c>
      <c r="O316" s="2" t="str">
        <f ca="1">IF(AND([1]Tutoriel!V$5&gt;$H316,$N316=$O$1),"X","")</f>
        <v/>
      </c>
      <c r="P316" s="2" t="str">
        <f ca="1">IF(AND([1]Tutoriel!W$5&gt;$H316,$N316=$O$1),"X","")</f>
        <v/>
      </c>
      <c r="Q316" s="2" t="str">
        <f ca="1">IF(AND([1]Tutoriel!X$5&gt;$H316,$N316=$O$1),"X","")</f>
        <v/>
      </c>
    </row>
    <row r="317" spans="8:17" x14ac:dyDescent="0.25">
      <c r="H317" s="1">
        <v>43739.333333333336</v>
      </c>
      <c r="I317" s="1">
        <v>43739.333333333336</v>
      </c>
      <c r="N317" s="2" t="s">
        <v>7</v>
      </c>
      <c r="O317" s="2" t="str">
        <f ca="1">IF(AND([1]Tutoriel!V$5&gt;$H317,$N317=$O$1),"X","")</f>
        <v/>
      </c>
      <c r="P317" s="2" t="str">
        <f ca="1">IF(AND([1]Tutoriel!W$5&gt;$H317,$N317=$O$1),"X","")</f>
        <v/>
      </c>
      <c r="Q317" s="2" t="str">
        <f ca="1">IF(AND([1]Tutoriel!X$5&gt;$H317,$N317=$O$1),"X","")</f>
        <v/>
      </c>
    </row>
    <row r="318" spans="8:17" x14ac:dyDescent="0.25">
      <c r="H318" s="1">
        <v>43497.333333333336</v>
      </c>
      <c r="I318" s="1">
        <v>43497.333333333336</v>
      </c>
      <c r="N318" s="2" t="s">
        <v>15</v>
      </c>
      <c r="O318" s="2" t="str">
        <f ca="1">IF(AND([1]Tutoriel!V$5&gt;$H318,$N318=$O$1),"X","")</f>
        <v/>
      </c>
      <c r="P318" s="2" t="str">
        <f ca="1">IF(AND([1]Tutoriel!W$5&gt;$H318,$N318=$O$1),"X","")</f>
        <v/>
      </c>
      <c r="Q318" s="2" t="str">
        <f ca="1">IF(AND([1]Tutoriel!X$5&gt;$H318,$N318=$O$1),"X","")</f>
        <v/>
      </c>
    </row>
    <row r="319" spans="8:17" x14ac:dyDescent="0.25">
      <c r="H319" s="1">
        <v>43540.333333333336</v>
      </c>
      <c r="I319" s="1">
        <v>43540.333333333336</v>
      </c>
      <c r="N319" s="2" t="s">
        <v>15</v>
      </c>
      <c r="O319" s="2" t="str">
        <f ca="1">IF(AND([1]Tutoriel!V$5&gt;$H319,$N319=$O$1),"X","")</f>
        <v/>
      </c>
      <c r="P319" s="2" t="str">
        <f ca="1">IF(AND([1]Tutoriel!W$5&gt;$H319,$N319=$O$1),"X","")</f>
        <v/>
      </c>
      <c r="Q319" s="2" t="str">
        <f ca="1">IF(AND([1]Tutoriel!X$5&gt;$H319,$N319=$O$1),"X","")</f>
        <v/>
      </c>
    </row>
    <row r="320" spans="8:17" x14ac:dyDescent="0.25">
      <c r="H320" s="1">
        <v>43753.333333333336</v>
      </c>
      <c r="I320" s="1">
        <v>43753.333333333336</v>
      </c>
      <c r="N320" s="2" t="s">
        <v>6</v>
      </c>
      <c r="O320" s="2" t="str">
        <f ca="1">IF(AND([1]Tutoriel!V$5&gt;$H320,$N320=$O$1),"X","")</f>
        <v/>
      </c>
      <c r="P320" s="2" t="str">
        <f ca="1">IF(AND([1]Tutoriel!W$5&gt;$H320,$N320=$O$1),"X","")</f>
        <v/>
      </c>
      <c r="Q320" s="2" t="str">
        <f ca="1">IF(AND([1]Tutoriel!X$5&gt;$H320,$N320=$O$1),"X","")</f>
        <v/>
      </c>
    </row>
    <row r="321" spans="8:17" x14ac:dyDescent="0.25">
      <c r="H321" s="1">
        <v>43678.333333333336</v>
      </c>
      <c r="I321" s="1">
        <v>43678.333333333336</v>
      </c>
      <c r="N321" s="2" t="s">
        <v>4</v>
      </c>
      <c r="O321" s="2" t="str">
        <f ca="1">IF(AND([1]Tutoriel!V$5&gt;$H321,$N321=$O$1),"X","")</f>
        <v/>
      </c>
      <c r="P321" s="2" t="str">
        <f ca="1">IF(AND([1]Tutoriel!W$5&gt;$H321,$N321=$O$1),"X","")</f>
        <v/>
      </c>
      <c r="Q321" s="2" t="str">
        <f ca="1">IF(AND([1]Tutoriel!X$5&gt;$H321,$N321=$O$1),"X","")</f>
        <v/>
      </c>
    </row>
    <row r="322" spans="8:17" x14ac:dyDescent="0.25">
      <c r="H322" s="1">
        <v>43675.333333333336</v>
      </c>
      <c r="I322" s="1">
        <v>43753.333333333336</v>
      </c>
      <c r="N322" s="2" t="s">
        <v>6</v>
      </c>
      <c r="O322" s="2" t="str">
        <f ca="1">IF(AND([1]Tutoriel!V$5&gt;$H322,$N322=$O$1),"X","")</f>
        <v/>
      </c>
      <c r="P322" s="2" t="str">
        <f ca="1">IF(AND([1]Tutoriel!W$5&gt;$H322,$N322=$O$1),"X","")</f>
        <v/>
      </c>
      <c r="Q322" s="2" t="str">
        <f ca="1">IF(AND([1]Tutoriel!X$5&gt;$H322,$N322=$O$1),"X","")</f>
        <v/>
      </c>
    </row>
    <row r="323" spans="8:17" x14ac:dyDescent="0.25">
      <c r="H323" s="1">
        <v>43802.333333333336</v>
      </c>
      <c r="I323" s="1">
        <v>43802.333333333336</v>
      </c>
      <c r="N323" s="2" t="s">
        <v>4</v>
      </c>
      <c r="O323" s="2" t="str">
        <f ca="1">IF(AND([1]Tutoriel!V$5&gt;$H323,$N323=$O$1),"X","")</f>
        <v/>
      </c>
      <c r="P323" s="2" t="str">
        <f ca="1">IF(AND([1]Tutoriel!W$5&gt;$H323,$N323=$O$1),"X","")</f>
        <v/>
      </c>
      <c r="Q323" s="2" t="str">
        <f ca="1">IF(AND([1]Tutoriel!X$5&gt;$H323,$N323=$O$1),"X","")</f>
        <v/>
      </c>
    </row>
    <row r="324" spans="8:17" x14ac:dyDescent="0.25">
      <c r="H324" s="1">
        <v>43475.333333333336</v>
      </c>
      <c r="I324" s="1">
        <v>43475.333333333336</v>
      </c>
      <c r="N324" s="2" t="s">
        <v>15</v>
      </c>
      <c r="O324" s="2" t="str">
        <f ca="1">IF(AND([1]Tutoriel!V$5&gt;$H324,$N324=$O$1),"X","")</f>
        <v/>
      </c>
      <c r="P324" s="2" t="str">
        <f ca="1">IF(AND([1]Tutoriel!W$5&gt;$H324,$N324=$O$1),"X","")</f>
        <v/>
      </c>
      <c r="Q324" s="2" t="str">
        <f ca="1">IF(AND([1]Tutoriel!X$5&gt;$H324,$N324=$O$1),"X","")</f>
        <v/>
      </c>
    </row>
    <row r="325" spans="8:17" x14ac:dyDescent="0.25">
      <c r="H325" s="1">
        <v>43517.333333333336</v>
      </c>
      <c r="I325" s="1">
        <v>43517.333333333336</v>
      </c>
      <c r="N325" s="2" t="s">
        <v>15</v>
      </c>
      <c r="O325" s="2" t="str">
        <f ca="1">IF(AND([1]Tutoriel!V$5&gt;$H325,$N325=$O$1),"X","")</f>
        <v/>
      </c>
      <c r="P325" s="2" t="str">
        <f ca="1">IF(AND([1]Tutoriel!W$5&gt;$H325,$N325=$O$1),"X","")</f>
        <v/>
      </c>
      <c r="Q325" s="2" t="str">
        <f ca="1">IF(AND([1]Tutoriel!X$5&gt;$H325,$N325=$O$1),"X","")</f>
        <v/>
      </c>
    </row>
    <row r="326" spans="8:17" x14ac:dyDescent="0.25">
      <c r="H326" s="1">
        <v>43565.333333333336</v>
      </c>
      <c r="I326" s="1">
        <v>43565.333333333336</v>
      </c>
      <c r="N326" s="2" t="s">
        <v>15</v>
      </c>
      <c r="O326" s="2" t="str">
        <f ca="1">IF(AND([1]Tutoriel!V$5&gt;$H326,$N326=$O$1),"X","")</f>
        <v/>
      </c>
      <c r="P326" s="2" t="str">
        <f ca="1">IF(AND([1]Tutoriel!W$5&gt;$H326,$N326=$O$1),"X","")</f>
        <v/>
      </c>
      <c r="Q326" s="2" t="str">
        <f ca="1">IF(AND([1]Tutoriel!X$5&gt;$H326,$N326=$O$1),"X","")</f>
        <v/>
      </c>
    </row>
    <row r="327" spans="8:17" x14ac:dyDescent="0.25">
      <c r="H327" s="1">
        <v>43610.333333333336</v>
      </c>
      <c r="I327" s="1">
        <v>43610.333333333336</v>
      </c>
      <c r="N327" s="2" t="s">
        <v>15</v>
      </c>
      <c r="O327" s="2" t="str">
        <f ca="1">IF(AND([1]Tutoriel!V$5&gt;$H327,$N327=$O$1),"X","")</f>
        <v/>
      </c>
      <c r="P327" s="2" t="str">
        <f ca="1">IF(AND([1]Tutoriel!W$5&gt;$H327,$N327=$O$1),"X","")</f>
        <v/>
      </c>
      <c r="Q327" s="2" t="str">
        <f ca="1">IF(AND([1]Tutoriel!X$5&gt;$H327,$N327=$O$1),"X","")</f>
        <v/>
      </c>
    </row>
    <row r="328" spans="8:17" x14ac:dyDescent="0.25">
      <c r="H328" s="1">
        <v>43643.333333333336</v>
      </c>
      <c r="I328" s="1">
        <v>43643.333333333336</v>
      </c>
      <c r="N328" s="2" t="s">
        <v>15</v>
      </c>
      <c r="O328" s="2" t="str">
        <f ca="1">IF(AND([1]Tutoriel!V$5&gt;$H328,$N328=$O$1),"X","")</f>
        <v/>
      </c>
      <c r="P328" s="2" t="str">
        <f ca="1">IF(AND([1]Tutoriel!W$5&gt;$H328,$N328=$O$1),"X","")</f>
        <v/>
      </c>
      <c r="Q328" s="2" t="str">
        <f ca="1">IF(AND([1]Tutoriel!X$5&gt;$H328,$N328=$O$1),"X","")</f>
        <v/>
      </c>
    </row>
    <row r="329" spans="8:17" x14ac:dyDescent="0.25">
      <c r="H329" s="1">
        <v>43685.333333333336</v>
      </c>
      <c r="I329" s="1">
        <v>43685.333333333336</v>
      </c>
      <c r="N329" s="2" t="s">
        <v>15</v>
      </c>
      <c r="O329" s="2" t="str">
        <f ca="1">IF(AND([1]Tutoriel!V$5&gt;$H329,$N329=$O$1),"X","")</f>
        <v/>
      </c>
      <c r="P329" s="2" t="str">
        <f ca="1">IF(AND([1]Tutoriel!W$5&gt;$H329,$N329=$O$1),"X","")</f>
        <v/>
      </c>
      <c r="Q329" s="2" t="str">
        <f ca="1">IF(AND([1]Tutoriel!X$5&gt;$H329,$N329=$O$1),"X","")</f>
        <v/>
      </c>
    </row>
    <row r="330" spans="8:17" x14ac:dyDescent="0.25">
      <c r="H330" s="1">
        <v>43727.333333333336</v>
      </c>
      <c r="I330" s="1">
        <v>43727.333333333336</v>
      </c>
      <c r="N330" s="2" t="s">
        <v>15</v>
      </c>
      <c r="O330" s="2" t="str">
        <f ca="1">IF(AND([1]Tutoriel!V$5&gt;$H330,$N330=$O$1),"X","")</f>
        <v/>
      </c>
      <c r="P330" s="2" t="str">
        <f ca="1">IF(AND([1]Tutoriel!W$5&gt;$H330,$N330=$O$1),"X","")</f>
        <v/>
      </c>
      <c r="Q330" s="2" t="str">
        <f ca="1">IF(AND([1]Tutoriel!X$5&gt;$H330,$N330=$O$1),"X","")</f>
        <v/>
      </c>
    </row>
    <row r="331" spans="8:17" x14ac:dyDescent="0.25">
      <c r="H331" s="1">
        <v>43748.333333333336</v>
      </c>
      <c r="I331" s="1">
        <v>43748.333333333336</v>
      </c>
      <c r="N331" s="2" t="s">
        <v>15</v>
      </c>
      <c r="O331" s="2" t="str">
        <f ca="1">IF(AND([1]Tutoriel!V$5&gt;$H331,$N331=$O$1),"X","")</f>
        <v/>
      </c>
      <c r="P331" s="2" t="str">
        <f ca="1">IF(AND([1]Tutoriel!W$5&gt;$H331,$N331=$O$1),"X","")</f>
        <v/>
      </c>
      <c r="Q331" s="2" t="str">
        <f ca="1">IF(AND([1]Tutoriel!X$5&gt;$H331,$N331=$O$1),"X","")</f>
        <v/>
      </c>
    </row>
    <row r="332" spans="8:17" x14ac:dyDescent="0.25">
      <c r="H332" s="1">
        <v>43769.333333333336</v>
      </c>
      <c r="I332" s="1">
        <v>43769.333333333336</v>
      </c>
      <c r="N332" s="2" t="s">
        <v>3</v>
      </c>
      <c r="O332" s="2" t="str">
        <f ca="1">IF(AND([1]Tutoriel!V$5&gt;$H332,$N332=$O$1),"X","")</f>
        <v>X</v>
      </c>
      <c r="P332" s="2" t="str">
        <f ca="1">IF(AND([1]Tutoriel!W$5&gt;$H332,$N332=$O$1),"X","")</f>
        <v>X</v>
      </c>
      <c r="Q332" s="2" t="str">
        <f ca="1">IF(AND([1]Tutoriel!X$5&gt;$H332,$N332=$O$1),"X","")</f>
        <v/>
      </c>
    </row>
    <row r="333" spans="8:17" x14ac:dyDescent="0.25">
      <c r="H333" s="1">
        <v>43811.333333333336</v>
      </c>
      <c r="I333" s="1">
        <v>43811.333333333336</v>
      </c>
      <c r="N333" s="2" t="s">
        <v>3</v>
      </c>
      <c r="O333" s="2" t="str">
        <f ca="1">IF(AND([1]Tutoriel!V$5&gt;$H333,$N333=$O$1),"X","")</f>
        <v/>
      </c>
      <c r="P333" s="2" t="str">
        <f ca="1">IF(AND([1]Tutoriel!W$5&gt;$H333,$N333=$O$1),"X","")</f>
        <v/>
      </c>
      <c r="Q333" s="2" t="str">
        <f ca="1">IF(AND([1]Tutoriel!X$5&gt;$H333,$N333=$O$1),"X","")</f>
        <v/>
      </c>
    </row>
    <row r="334" spans="8:17" x14ac:dyDescent="0.25">
      <c r="H334" s="1">
        <v>43647.333333333336</v>
      </c>
      <c r="I334" s="1">
        <v>43647.333333333336</v>
      </c>
      <c r="N334" s="2" t="s">
        <v>4</v>
      </c>
      <c r="O334" s="2" t="str">
        <f ca="1">IF(AND([1]Tutoriel!V$5&gt;$H334,$N334=$O$1),"X","")</f>
        <v/>
      </c>
      <c r="P334" s="2" t="str">
        <f ca="1">IF(AND([1]Tutoriel!W$5&gt;$H334,$N334=$O$1),"X","")</f>
        <v/>
      </c>
      <c r="Q334" s="2" t="str">
        <f ca="1">IF(AND([1]Tutoriel!X$5&gt;$H334,$N334=$O$1),"X","")</f>
        <v/>
      </c>
    </row>
    <row r="335" spans="8:17" x14ac:dyDescent="0.25">
      <c r="H335" s="1">
        <v>43523</v>
      </c>
      <c r="I335" s="1">
        <v>43556.333333333336</v>
      </c>
      <c r="N335" s="2" t="s">
        <v>15</v>
      </c>
      <c r="O335" s="2" t="str">
        <f ca="1">IF(AND([1]Tutoriel!V$5&gt;$H335,$N335=$O$1),"X","")</f>
        <v/>
      </c>
      <c r="P335" s="2" t="str">
        <f ca="1">IF(AND([1]Tutoriel!W$5&gt;$H335,$N335=$O$1),"X","")</f>
        <v/>
      </c>
      <c r="Q335" s="2" t="str">
        <f ca="1">IF(AND([1]Tutoriel!X$5&gt;$H335,$N335=$O$1),"X","")</f>
        <v/>
      </c>
    </row>
    <row r="336" spans="8:17" x14ac:dyDescent="0.25">
      <c r="H336" s="1">
        <v>43628.333333333336</v>
      </c>
      <c r="I336" s="1">
        <v>43628.333333333336</v>
      </c>
      <c r="N336" s="2" t="s">
        <v>15</v>
      </c>
      <c r="O336" s="2" t="str">
        <f ca="1">IF(AND([1]Tutoriel!V$5&gt;$H336,$N336=$O$1),"X","")</f>
        <v/>
      </c>
      <c r="P336" s="2" t="str">
        <f ca="1">IF(AND([1]Tutoriel!W$5&gt;$H336,$N336=$O$1),"X","")</f>
        <v/>
      </c>
      <c r="Q336" s="2" t="str">
        <f ca="1">IF(AND([1]Tutoriel!X$5&gt;$H336,$N336=$O$1),"X","")</f>
        <v/>
      </c>
    </row>
    <row r="337" spans="8:17" x14ac:dyDescent="0.25">
      <c r="H337" s="1">
        <v>43811.333333333336</v>
      </c>
      <c r="I337" s="1">
        <v>43811.333333333336</v>
      </c>
      <c r="N337" s="2" t="s">
        <v>4</v>
      </c>
      <c r="O337" s="2" t="str">
        <f ca="1">IF(AND([1]Tutoriel!V$5&gt;$H337,$N337=$O$1),"X","")</f>
        <v/>
      </c>
      <c r="P337" s="2" t="str">
        <f ca="1">IF(AND([1]Tutoriel!W$5&gt;$H337,$N337=$O$1),"X","")</f>
        <v/>
      </c>
      <c r="Q337" s="2" t="str">
        <f ca="1">IF(AND([1]Tutoriel!X$5&gt;$H337,$N337=$O$1),"X","")</f>
        <v/>
      </c>
    </row>
    <row r="338" spans="8:17" x14ac:dyDescent="0.25">
      <c r="H338" s="1">
        <v>43741.333333333336</v>
      </c>
      <c r="I338" s="1">
        <v>43688.333333333336</v>
      </c>
      <c r="N338" s="2" t="s">
        <v>15</v>
      </c>
      <c r="O338" s="2" t="str">
        <f ca="1">IF(AND([1]Tutoriel!V$5&gt;$H338,$N338=$O$1),"X","")</f>
        <v/>
      </c>
      <c r="P338" s="2" t="str">
        <f ca="1">IF(AND([1]Tutoriel!W$5&gt;$H338,$N338=$O$1),"X","")</f>
        <v/>
      </c>
      <c r="Q338" s="2" t="str">
        <f ca="1">IF(AND([1]Tutoriel!X$5&gt;$H338,$N338=$O$1),"X","")</f>
        <v/>
      </c>
    </row>
    <row r="339" spans="8:17" x14ac:dyDescent="0.25">
      <c r="H339" s="1">
        <v>43771.333333333336</v>
      </c>
      <c r="I339" s="1">
        <v>43771.333333333336</v>
      </c>
      <c r="N339" s="2" t="s">
        <v>4</v>
      </c>
      <c r="O339" s="2" t="str">
        <f ca="1">IF(AND([1]Tutoriel!V$5&gt;$H339,$N339=$O$1),"X","")</f>
        <v/>
      </c>
      <c r="P339" s="2" t="str">
        <f ca="1">IF(AND([1]Tutoriel!W$5&gt;$H339,$N339=$O$1),"X","")</f>
        <v/>
      </c>
      <c r="Q339" s="2" t="str">
        <f ca="1">IF(AND([1]Tutoriel!X$5&gt;$H339,$N339=$O$1),"X","")</f>
        <v/>
      </c>
    </row>
    <row r="340" spans="8:17" x14ac:dyDescent="0.25">
      <c r="H340" s="1">
        <v>43789.333333333336</v>
      </c>
      <c r="I340" s="1">
        <v>43647.333333333336</v>
      </c>
      <c r="N340" s="2" t="s">
        <v>4</v>
      </c>
      <c r="O340" s="2" t="str">
        <f ca="1">IF(AND([1]Tutoriel!V$5&gt;$H340,$N340=$O$1),"X","")</f>
        <v/>
      </c>
      <c r="P340" s="2" t="str">
        <f ca="1">IF(AND([1]Tutoriel!W$5&gt;$H340,$N340=$O$1),"X","")</f>
        <v/>
      </c>
      <c r="Q340" s="2" t="str">
        <f ca="1">IF(AND([1]Tutoriel!X$5&gt;$H340,$N340=$O$1),"X","")</f>
        <v/>
      </c>
    </row>
    <row r="341" spans="8:17" x14ac:dyDescent="0.25">
      <c r="H341" s="1">
        <v>43475.333333333336</v>
      </c>
      <c r="I341" s="1">
        <v>43475.333333333336</v>
      </c>
      <c r="N341" s="2" t="s">
        <v>7</v>
      </c>
      <c r="O341" s="2" t="str">
        <f ca="1">IF(AND([1]Tutoriel!V$5&gt;$H341,$N341=$O$1),"X","")</f>
        <v/>
      </c>
      <c r="P341" s="2" t="str">
        <f ca="1">IF(AND([1]Tutoriel!W$5&gt;$H341,$N341=$O$1),"X","")</f>
        <v/>
      </c>
      <c r="Q341" s="2" t="str">
        <f ca="1">IF(AND([1]Tutoriel!X$5&gt;$H341,$N341=$O$1),"X","")</f>
        <v/>
      </c>
    </row>
    <row r="342" spans="8:17" x14ac:dyDescent="0.25">
      <c r="H342" s="1">
        <v>43506.333333333336</v>
      </c>
      <c r="I342" s="1">
        <v>43506.333333333336</v>
      </c>
      <c r="N342" s="2" t="s">
        <v>7</v>
      </c>
      <c r="O342" s="2" t="str">
        <f ca="1">IF(AND([1]Tutoriel!V$5&gt;$H342,$N342=$O$1),"X","")</f>
        <v/>
      </c>
      <c r="P342" s="2" t="str">
        <f ca="1">IF(AND([1]Tutoriel!W$5&gt;$H342,$N342=$O$1),"X","")</f>
        <v/>
      </c>
      <c r="Q342" s="2" t="str">
        <f ca="1">IF(AND([1]Tutoriel!X$5&gt;$H342,$N342=$O$1),"X","")</f>
        <v/>
      </c>
    </row>
    <row r="343" spans="8:17" x14ac:dyDescent="0.25">
      <c r="H343" s="1">
        <v>43534.333333333336</v>
      </c>
      <c r="I343" s="1">
        <v>43534.333333333336</v>
      </c>
      <c r="N343" s="2" t="s">
        <v>7</v>
      </c>
      <c r="O343" s="2" t="str">
        <f ca="1">IF(AND([1]Tutoriel!V$5&gt;$H343,$N343=$O$1),"X","")</f>
        <v/>
      </c>
      <c r="P343" s="2" t="str">
        <f ca="1">IF(AND([1]Tutoriel!W$5&gt;$H343,$N343=$O$1),"X","")</f>
        <v/>
      </c>
      <c r="Q343" s="2" t="str">
        <f ca="1">IF(AND([1]Tutoriel!X$5&gt;$H343,$N343=$O$1),"X","")</f>
        <v/>
      </c>
    </row>
    <row r="344" spans="8:17" x14ac:dyDescent="0.25">
      <c r="H344" s="1">
        <v>43565.333333333336</v>
      </c>
      <c r="I344" s="1">
        <v>43565.333333333336</v>
      </c>
      <c r="N344" s="2" t="s">
        <v>7</v>
      </c>
      <c r="O344" s="2" t="str">
        <f ca="1">IF(AND([1]Tutoriel!V$5&gt;$H344,$N344=$O$1),"X","")</f>
        <v/>
      </c>
      <c r="P344" s="2" t="str">
        <f ca="1">IF(AND([1]Tutoriel!W$5&gt;$H344,$N344=$O$1),"X","")</f>
        <v/>
      </c>
      <c r="Q344" s="2" t="str">
        <f ca="1">IF(AND([1]Tutoriel!X$5&gt;$H344,$N344=$O$1),"X","")</f>
        <v/>
      </c>
    </row>
    <row r="345" spans="8:17" x14ac:dyDescent="0.25">
      <c r="H345" s="1">
        <v>43595.333333333336</v>
      </c>
      <c r="I345" s="1">
        <v>43595.333333333336</v>
      </c>
      <c r="N345" s="2" t="s">
        <v>7</v>
      </c>
      <c r="O345" s="2" t="str">
        <f ca="1">IF(AND([1]Tutoriel!V$5&gt;$H345,$N345=$O$1),"X","")</f>
        <v/>
      </c>
      <c r="P345" s="2" t="str">
        <f ca="1">IF(AND([1]Tutoriel!W$5&gt;$H345,$N345=$O$1),"X","")</f>
        <v/>
      </c>
      <c r="Q345" s="2" t="str">
        <f ca="1">IF(AND([1]Tutoriel!X$5&gt;$H345,$N345=$O$1),"X","")</f>
        <v/>
      </c>
    </row>
    <row r="346" spans="8:17" x14ac:dyDescent="0.25">
      <c r="H346" s="1">
        <v>43626.333333333336</v>
      </c>
      <c r="I346" s="1">
        <v>43626.333333333336</v>
      </c>
      <c r="N346" s="2" t="s">
        <v>7</v>
      </c>
      <c r="O346" s="2" t="str">
        <f ca="1">IF(AND([1]Tutoriel!V$5&gt;$H346,$N346=$O$1),"X","")</f>
        <v/>
      </c>
      <c r="P346" s="2" t="str">
        <f ca="1">IF(AND([1]Tutoriel!W$5&gt;$H346,$N346=$O$1),"X","")</f>
        <v/>
      </c>
      <c r="Q346" s="2" t="str">
        <f ca="1">IF(AND([1]Tutoriel!X$5&gt;$H346,$N346=$O$1),"X","")</f>
        <v/>
      </c>
    </row>
    <row r="347" spans="8:17" x14ac:dyDescent="0.25">
      <c r="H347" s="1">
        <v>43656.333333333336</v>
      </c>
      <c r="I347" s="1">
        <v>43656.333333333336</v>
      </c>
      <c r="N347" s="2" t="s">
        <v>7</v>
      </c>
      <c r="O347" s="2" t="str">
        <f ca="1">IF(AND([1]Tutoriel!V$5&gt;$H347,$N347=$O$1),"X","")</f>
        <v/>
      </c>
      <c r="P347" s="2" t="str">
        <f ca="1">IF(AND([1]Tutoriel!W$5&gt;$H347,$N347=$O$1),"X","")</f>
        <v/>
      </c>
      <c r="Q347" s="2" t="str">
        <f ca="1">IF(AND([1]Tutoriel!X$5&gt;$H347,$N347=$O$1),"X","")</f>
        <v/>
      </c>
    </row>
    <row r="348" spans="8:17" x14ac:dyDescent="0.25">
      <c r="H348" s="1">
        <v>43687.333333333336</v>
      </c>
      <c r="I348" s="1">
        <v>43687.333333333336</v>
      </c>
      <c r="N348" s="2" t="s">
        <v>7</v>
      </c>
      <c r="O348" s="2" t="str">
        <f ca="1">IF(AND([1]Tutoriel!V$5&gt;$H348,$N348=$O$1),"X","")</f>
        <v/>
      </c>
      <c r="P348" s="2" t="str">
        <f ca="1">IF(AND([1]Tutoriel!W$5&gt;$H348,$N348=$O$1),"X","")</f>
        <v/>
      </c>
      <c r="Q348" s="2" t="str">
        <f ca="1">IF(AND([1]Tutoriel!X$5&gt;$H348,$N348=$O$1),"X","")</f>
        <v/>
      </c>
    </row>
    <row r="349" spans="8:17" x14ac:dyDescent="0.25">
      <c r="H349" s="1">
        <v>43718.333333333336</v>
      </c>
      <c r="I349" s="1">
        <v>43718.333333333336</v>
      </c>
      <c r="N349" s="2" t="s">
        <v>7</v>
      </c>
      <c r="O349" s="2" t="str">
        <f ca="1">IF(AND([1]Tutoriel!V$5&gt;$H349,$N349=$O$1),"X","")</f>
        <v/>
      </c>
      <c r="P349" s="2" t="str">
        <f ca="1">IF(AND([1]Tutoriel!W$5&gt;$H349,$N349=$O$1),"X","")</f>
        <v/>
      </c>
      <c r="Q349" s="2" t="str">
        <f ca="1">IF(AND([1]Tutoriel!X$5&gt;$H349,$N349=$O$1),"X","")</f>
        <v/>
      </c>
    </row>
    <row r="350" spans="8:17" x14ac:dyDescent="0.25">
      <c r="H350" s="1">
        <v>43748.333333333336</v>
      </c>
      <c r="I350" s="1">
        <v>43748.333333333336</v>
      </c>
      <c r="N350" s="2" t="s">
        <v>7</v>
      </c>
      <c r="O350" s="2" t="str">
        <f ca="1">IF(AND([1]Tutoriel!V$5&gt;$H350,$N350=$O$1),"X","")</f>
        <v/>
      </c>
      <c r="P350" s="2" t="str">
        <f ca="1">IF(AND([1]Tutoriel!W$5&gt;$H350,$N350=$O$1),"X","")</f>
        <v/>
      </c>
      <c r="Q350" s="2" t="str">
        <f ca="1">IF(AND([1]Tutoriel!X$5&gt;$H350,$N350=$O$1),"X","")</f>
        <v/>
      </c>
    </row>
    <row r="351" spans="8:17" x14ac:dyDescent="0.25">
      <c r="H351" s="1">
        <v>43779.333333333336</v>
      </c>
      <c r="I351" s="1">
        <v>43779.333333333336</v>
      </c>
      <c r="N351" s="2" t="s">
        <v>7</v>
      </c>
      <c r="O351" s="2" t="str">
        <f ca="1">IF(AND([1]Tutoriel!V$5&gt;$H351,$N351=$O$1),"X","")</f>
        <v/>
      </c>
      <c r="P351" s="2" t="str">
        <f ca="1">IF(AND([1]Tutoriel!W$5&gt;$H351,$N351=$O$1),"X","")</f>
        <v/>
      </c>
      <c r="Q351" s="2" t="str">
        <f ca="1">IF(AND([1]Tutoriel!X$5&gt;$H351,$N351=$O$1),"X","")</f>
        <v/>
      </c>
    </row>
    <row r="352" spans="8:17" x14ac:dyDescent="0.25">
      <c r="H352" s="1">
        <v>43809.333333333336</v>
      </c>
      <c r="I352" s="1">
        <v>43809.333333333336</v>
      </c>
      <c r="N352" s="2" t="s">
        <v>7</v>
      </c>
      <c r="O352" s="2" t="str">
        <f ca="1">IF(AND([1]Tutoriel!V$5&gt;$H352,$N352=$O$1),"X","")</f>
        <v/>
      </c>
      <c r="P352" s="2" t="str">
        <f ca="1">IF(AND([1]Tutoriel!W$5&gt;$H352,$N352=$O$1),"X","")</f>
        <v/>
      </c>
      <c r="Q352" s="2" t="str">
        <f ca="1">IF(AND([1]Tutoriel!X$5&gt;$H352,$N352=$O$1),"X","")</f>
        <v/>
      </c>
    </row>
    <row r="353" spans="8:17" x14ac:dyDescent="0.25">
      <c r="H353" s="1">
        <v>43726.320833333331</v>
      </c>
      <c r="I353" s="1">
        <v>43740.333333333336</v>
      </c>
      <c r="N353" s="2" t="s">
        <v>4</v>
      </c>
      <c r="O353" s="2" t="str">
        <f ca="1">IF(AND([1]Tutoriel!V$5&gt;$H353,$N353=$O$1),"X","")</f>
        <v/>
      </c>
      <c r="P353" s="2" t="str">
        <f ca="1">IF(AND([1]Tutoriel!W$5&gt;$H353,$N353=$O$1),"X","")</f>
        <v/>
      </c>
      <c r="Q353" s="2" t="str">
        <f ca="1">IF(AND([1]Tutoriel!X$5&gt;$H353,$N353=$O$1),"X","")</f>
        <v/>
      </c>
    </row>
    <row r="354" spans="8:17" x14ac:dyDescent="0.25">
      <c r="H354" s="1">
        <v>43500.333333333336</v>
      </c>
      <c r="I354" s="1">
        <v>43500.333333333336</v>
      </c>
      <c r="N354" s="2" t="s">
        <v>6</v>
      </c>
      <c r="O354" s="2" t="str">
        <f ca="1">IF(AND([1]Tutoriel!V$5&gt;$H354,$N354=$O$1),"X","")</f>
        <v/>
      </c>
      <c r="P354" s="2" t="str">
        <f ca="1">IF(AND([1]Tutoriel!W$5&gt;$H354,$N354=$O$1),"X","")</f>
        <v/>
      </c>
      <c r="Q354" s="2" t="str">
        <f ca="1">IF(AND([1]Tutoriel!X$5&gt;$H354,$N354=$O$1),"X","")</f>
        <v/>
      </c>
    </row>
    <row r="355" spans="8:17" x14ac:dyDescent="0.25">
      <c r="H355" s="1">
        <v>43466.333333333336</v>
      </c>
      <c r="I355" s="1">
        <v>43466.333333333336</v>
      </c>
      <c r="N355" s="2" t="s">
        <v>15</v>
      </c>
      <c r="O355" s="2" t="str">
        <f ca="1">IF(AND([1]Tutoriel!V$5&gt;$H355,$N355=$O$1),"X","")</f>
        <v/>
      </c>
      <c r="P355" s="2" t="str">
        <f ca="1">IF(AND([1]Tutoriel!W$5&gt;$H355,$N355=$O$1),"X","")</f>
        <v/>
      </c>
      <c r="Q355" s="2" t="str">
        <f ca="1">IF(AND([1]Tutoriel!X$5&gt;$H355,$N355=$O$1),"X","")</f>
        <v/>
      </c>
    </row>
    <row r="356" spans="8:17" x14ac:dyDescent="0.25">
      <c r="H356" s="1">
        <v>43753.333333333336</v>
      </c>
      <c r="I356" s="1">
        <v>43753.333333333336</v>
      </c>
      <c r="N356" s="2" t="s">
        <v>6</v>
      </c>
      <c r="O356" s="2" t="str">
        <f ca="1">IF(AND([1]Tutoriel!V$5&gt;$H356,$N356=$O$1),"X","")</f>
        <v/>
      </c>
      <c r="P356" s="2" t="str">
        <f ca="1">IF(AND([1]Tutoriel!W$5&gt;$H356,$N356=$O$1),"X","")</f>
        <v/>
      </c>
      <c r="Q356" s="2" t="str">
        <f ca="1">IF(AND([1]Tutoriel!X$5&gt;$H356,$N356=$O$1),"X","")</f>
        <v/>
      </c>
    </row>
    <row r="357" spans="8:17" x14ac:dyDescent="0.25">
      <c r="H357" s="1">
        <v>43767.333333333336</v>
      </c>
      <c r="I357" s="1">
        <v>43678.333333333336</v>
      </c>
      <c r="N357" s="2" t="s">
        <v>6</v>
      </c>
      <c r="O357" s="2" t="str">
        <f ca="1">IF(AND([1]Tutoriel!V$5&gt;$H357,$N357=$O$1),"X","")</f>
        <v/>
      </c>
      <c r="P357" s="2" t="str">
        <f ca="1">IF(AND([1]Tutoriel!W$5&gt;$H357,$N357=$O$1),"X","")</f>
        <v/>
      </c>
      <c r="Q357" s="2" t="str">
        <f ca="1">IF(AND([1]Tutoriel!X$5&gt;$H357,$N357=$O$1),"X","")</f>
        <v/>
      </c>
    </row>
    <row r="358" spans="8:17" x14ac:dyDescent="0.25">
      <c r="H358" s="1">
        <v>43675.333333333336</v>
      </c>
      <c r="I358" s="1">
        <v>43753.333333333336</v>
      </c>
      <c r="N358" s="2" t="s">
        <v>6</v>
      </c>
      <c r="O358" s="2" t="str">
        <f ca="1">IF(AND([1]Tutoriel!V$5&gt;$H358,$N358=$O$1),"X","")</f>
        <v/>
      </c>
      <c r="P358" s="2" t="str">
        <f ca="1">IF(AND([1]Tutoriel!W$5&gt;$H358,$N358=$O$1),"X","")</f>
        <v/>
      </c>
      <c r="Q358" s="2" t="str">
        <f ca="1">IF(AND([1]Tutoriel!X$5&gt;$H358,$N358=$O$1),"X","")</f>
        <v/>
      </c>
    </row>
    <row r="359" spans="8:17" x14ac:dyDescent="0.25">
      <c r="H359" s="1">
        <v>43741.333333333336</v>
      </c>
      <c r="I359" s="1">
        <v>43688.333333333336</v>
      </c>
      <c r="N359" s="2" t="s">
        <v>15</v>
      </c>
      <c r="O359" s="2" t="str">
        <f ca="1">IF(AND([1]Tutoriel!V$5&gt;$H359,$N359=$O$1),"X","")</f>
        <v/>
      </c>
      <c r="P359" s="2" t="str">
        <f ca="1">IF(AND([1]Tutoriel!W$5&gt;$H359,$N359=$O$1),"X","")</f>
        <v/>
      </c>
      <c r="Q359" s="2" t="str">
        <f ca="1">IF(AND([1]Tutoriel!X$5&gt;$H359,$N359=$O$1),"X","")</f>
        <v/>
      </c>
    </row>
    <row r="360" spans="8:17" x14ac:dyDescent="0.25">
      <c r="H360" s="1">
        <v>43712.333333333336</v>
      </c>
      <c r="I360" s="1">
        <v>43712.333333333336</v>
      </c>
      <c r="N360" s="2" t="s">
        <v>4</v>
      </c>
      <c r="O360" s="2" t="str">
        <f ca="1">IF(AND([1]Tutoriel!V$5&gt;$H360,$N360=$O$1),"X","")</f>
        <v/>
      </c>
      <c r="P360" s="2" t="str">
        <f ca="1">IF(AND([1]Tutoriel!W$5&gt;$H360,$N360=$O$1),"X","")</f>
        <v/>
      </c>
      <c r="Q360" s="2" t="str">
        <f ca="1">IF(AND([1]Tutoriel!X$5&gt;$H360,$N360=$O$1),"X","")</f>
        <v/>
      </c>
    </row>
    <row r="361" spans="8:17" x14ac:dyDescent="0.25">
      <c r="H361" s="1">
        <v>43466.333333333336</v>
      </c>
      <c r="I361" s="1">
        <v>43466.333333333336</v>
      </c>
      <c r="N361" s="2" t="s">
        <v>15</v>
      </c>
      <c r="O361" s="2" t="str">
        <f ca="1">IF(AND([1]Tutoriel!V$5&gt;$H361,$N361=$O$1),"X","")</f>
        <v/>
      </c>
      <c r="P361" s="2" t="str">
        <f ca="1">IF(AND([1]Tutoriel!W$5&gt;$H361,$N361=$O$1),"X","")</f>
        <v/>
      </c>
      <c r="Q361" s="2" t="str">
        <f ca="1">IF(AND([1]Tutoriel!X$5&gt;$H361,$N361=$O$1),"X","")</f>
        <v/>
      </c>
    </row>
    <row r="362" spans="8:17" x14ac:dyDescent="0.25">
      <c r="H362" s="1">
        <v>43750.333333333336</v>
      </c>
      <c r="I362" s="1">
        <v>43750.333333333336</v>
      </c>
      <c r="N362" s="2" t="s">
        <v>7</v>
      </c>
      <c r="O362" s="2" t="str">
        <f ca="1">IF(AND([1]Tutoriel!V$5&gt;$H362,$N362=$O$1),"X","")</f>
        <v/>
      </c>
      <c r="P362" s="2" t="str">
        <f ca="1">IF(AND([1]Tutoriel!W$5&gt;$H362,$N362=$O$1),"X","")</f>
        <v/>
      </c>
      <c r="Q362" s="2" t="str">
        <f ca="1">IF(AND([1]Tutoriel!X$5&gt;$H362,$N362=$O$1),"X","")</f>
        <v/>
      </c>
    </row>
    <row r="363" spans="8:17" x14ac:dyDescent="0.25">
      <c r="H363" s="1">
        <v>43502.333333333336</v>
      </c>
      <c r="I363" s="1">
        <v>43809.333333333336</v>
      </c>
      <c r="N363" s="2" t="s">
        <v>15</v>
      </c>
      <c r="O363" s="2" t="str">
        <f ca="1">IF(AND([1]Tutoriel!V$5&gt;$H363,$N363=$O$1),"X","")</f>
        <v/>
      </c>
      <c r="P363" s="2" t="str">
        <f ca="1">IF(AND([1]Tutoriel!W$5&gt;$H363,$N363=$O$1),"X","")</f>
        <v/>
      </c>
      <c r="Q363" s="2" t="str">
        <f ca="1">IF(AND([1]Tutoriel!X$5&gt;$H363,$N363=$O$1),"X","")</f>
        <v/>
      </c>
    </row>
    <row r="364" spans="8:17" x14ac:dyDescent="0.25">
      <c r="H364" s="1">
        <v>43500.333333333336</v>
      </c>
      <c r="I364" s="1">
        <v>43500.333333333336</v>
      </c>
      <c r="N364" s="2" t="s">
        <v>6</v>
      </c>
      <c r="O364" s="2" t="str">
        <f ca="1">IF(AND([1]Tutoriel!V$5&gt;$H364,$N364=$O$1),"X","")</f>
        <v/>
      </c>
      <c r="P364" s="2" t="str">
        <f ca="1">IF(AND([1]Tutoriel!W$5&gt;$H364,$N364=$O$1),"X","")</f>
        <v/>
      </c>
      <c r="Q364" s="2" t="str">
        <f ca="1">IF(AND([1]Tutoriel!X$5&gt;$H364,$N364=$O$1),"X","")</f>
        <v/>
      </c>
    </row>
    <row r="365" spans="8:17" x14ac:dyDescent="0.25">
      <c r="H365" s="1">
        <v>43523</v>
      </c>
      <c r="I365" s="1">
        <v>43556.333333333336</v>
      </c>
      <c r="N365" s="2" t="s">
        <v>15</v>
      </c>
      <c r="O365" s="2" t="str">
        <f ca="1">IF(AND([1]Tutoriel!V$5&gt;$H365,$N365=$O$1),"X","")</f>
        <v/>
      </c>
      <c r="P365" s="2" t="str">
        <f ca="1">IF(AND([1]Tutoriel!W$5&gt;$H365,$N365=$O$1),"X","")</f>
        <v/>
      </c>
      <c r="Q365" s="2" t="str">
        <f ca="1">IF(AND([1]Tutoriel!X$5&gt;$H365,$N365=$O$1),"X","")</f>
        <v/>
      </c>
    </row>
    <row r="366" spans="8:17" x14ac:dyDescent="0.25">
      <c r="H366" s="1">
        <v>43713.333333333336</v>
      </c>
      <c r="I366" s="1">
        <v>43713.333333333336</v>
      </c>
      <c r="N366" s="2" t="s">
        <v>6</v>
      </c>
      <c r="O366" s="2" t="str">
        <f ca="1">IF(AND([1]Tutoriel!V$5&gt;$H366,$N366=$O$1),"X","")</f>
        <v/>
      </c>
      <c r="P366" s="2" t="str">
        <f ca="1">IF(AND([1]Tutoriel!W$5&gt;$H366,$N366=$O$1),"X","")</f>
        <v/>
      </c>
      <c r="Q366" s="2" t="str">
        <f ca="1">IF(AND([1]Tutoriel!X$5&gt;$H366,$N366=$O$1),"X","")</f>
        <v/>
      </c>
    </row>
    <row r="367" spans="8:17" x14ac:dyDescent="0.25">
      <c r="H367" s="1">
        <v>43741.333333333336</v>
      </c>
      <c r="I367" s="1">
        <v>43688.333333333336</v>
      </c>
      <c r="N367" s="2" t="s">
        <v>15</v>
      </c>
      <c r="O367" s="2" t="str">
        <f ca="1">IF(AND([1]Tutoriel!V$5&gt;$H367,$N367=$O$1),"X","")</f>
        <v/>
      </c>
      <c r="P367" s="2" t="str">
        <f ca="1">IF(AND([1]Tutoriel!W$5&gt;$H367,$N367=$O$1),"X","")</f>
        <v/>
      </c>
      <c r="Q367" s="2" t="str">
        <f ca="1">IF(AND([1]Tutoriel!X$5&gt;$H367,$N367=$O$1),"X","")</f>
        <v/>
      </c>
    </row>
    <row r="368" spans="8:17" x14ac:dyDescent="0.25">
      <c r="H368" s="1">
        <v>43640.632638888892</v>
      </c>
      <c r="I368" s="1">
        <v>43794.333333333336</v>
      </c>
      <c r="N368" s="2" t="s">
        <v>5</v>
      </c>
      <c r="O368" s="2" t="str">
        <f ca="1">IF(AND([1]Tutoriel!V$5&gt;$H368,$N368=$O$1),"X","")</f>
        <v/>
      </c>
      <c r="P368" s="2" t="str">
        <f ca="1">IF(AND([1]Tutoriel!W$5&gt;$H368,$N368=$O$1),"X","")</f>
        <v/>
      </c>
      <c r="Q368" s="2" t="str">
        <f ca="1">IF(AND([1]Tutoriel!X$5&gt;$H368,$N368=$O$1),"X","")</f>
        <v/>
      </c>
    </row>
    <row r="369" spans="8:17" x14ac:dyDescent="0.25">
      <c r="H369" s="1">
        <v>43794.333333333336</v>
      </c>
      <c r="I369" s="1">
        <v>43794.333333333336</v>
      </c>
      <c r="N369" s="2" t="s">
        <v>3</v>
      </c>
      <c r="O369" s="2" t="str">
        <f ca="1">IF(AND([1]Tutoriel!V$5&gt;$H369,$N369=$O$1),"X","")</f>
        <v/>
      </c>
      <c r="P369" s="2" t="str">
        <f ca="1">IF(AND([1]Tutoriel!W$5&gt;$H369,$N369=$O$1),"X","")</f>
        <v/>
      </c>
      <c r="Q369" s="2" t="str">
        <f ca="1">IF(AND([1]Tutoriel!X$5&gt;$H369,$N369=$O$1),"X","")</f>
        <v/>
      </c>
    </row>
    <row r="370" spans="8:17" x14ac:dyDescent="0.25">
      <c r="H370" s="1">
        <v>43767.333333333336</v>
      </c>
      <c r="I370" s="1">
        <v>43678.333333333336</v>
      </c>
      <c r="N370" s="2" t="s">
        <v>6</v>
      </c>
      <c r="O370" s="2" t="str">
        <f ca="1">IF(AND([1]Tutoriel!V$5&gt;$H370,$N370=$O$1),"X","")</f>
        <v/>
      </c>
      <c r="P370" s="2" t="str">
        <f ca="1">IF(AND([1]Tutoriel!W$5&gt;$H370,$N370=$O$1),"X","")</f>
        <v/>
      </c>
      <c r="Q370" s="2" t="str">
        <f ca="1">IF(AND([1]Tutoriel!X$5&gt;$H370,$N370=$O$1),"X","")</f>
        <v/>
      </c>
    </row>
    <row r="371" spans="8:17" x14ac:dyDescent="0.25">
      <c r="H371" s="1">
        <v>43675.333333333336</v>
      </c>
      <c r="I371" s="1">
        <v>43753.333333333336</v>
      </c>
      <c r="N371" s="2" t="s">
        <v>6</v>
      </c>
      <c r="O371" s="2" t="str">
        <f ca="1">IF(AND([1]Tutoriel!V$5&gt;$H371,$N371=$O$1),"X","")</f>
        <v/>
      </c>
      <c r="P371" s="2" t="str">
        <f ca="1">IF(AND([1]Tutoriel!W$5&gt;$H371,$N371=$O$1),"X","")</f>
        <v/>
      </c>
      <c r="Q371" s="2" t="str">
        <f ca="1">IF(AND([1]Tutoriel!X$5&gt;$H371,$N371=$O$1),"X","")</f>
        <v/>
      </c>
    </row>
    <row r="372" spans="8:17" x14ac:dyDescent="0.25">
      <c r="H372" s="1">
        <v>43675.333333333336</v>
      </c>
      <c r="I372" s="1">
        <v>43753.333333333336</v>
      </c>
      <c r="N372" s="2" t="s">
        <v>6</v>
      </c>
      <c r="O372" s="2" t="str">
        <f ca="1">IF(AND([1]Tutoriel!V$5&gt;$H372,$N372=$O$1),"X","")</f>
        <v/>
      </c>
      <c r="P372" s="2" t="str">
        <f ca="1">IF(AND([1]Tutoriel!W$5&gt;$H372,$N372=$O$1),"X","")</f>
        <v/>
      </c>
      <c r="Q372" s="2" t="str">
        <f ca="1">IF(AND([1]Tutoriel!X$5&gt;$H372,$N372=$O$1),"X","")</f>
        <v/>
      </c>
    </row>
    <row r="373" spans="8:17" x14ac:dyDescent="0.25">
      <c r="H373" s="1">
        <v>43746.333333333336</v>
      </c>
      <c r="I373" s="1">
        <v>43746.333333333336</v>
      </c>
      <c r="N373" s="2" t="s">
        <v>4</v>
      </c>
      <c r="O373" s="2" t="str">
        <f ca="1">IF(AND([1]Tutoriel!V$5&gt;$H373,$N373=$O$1),"X","")</f>
        <v/>
      </c>
      <c r="P373" s="2" t="str">
        <f ca="1">IF(AND([1]Tutoriel!W$5&gt;$H373,$N373=$O$1),"X","")</f>
        <v/>
      </c>
      <c r="Q373" s="2" t="str">
        <f ca="1">IF(AND([1]Tutoriel!X$5&gt;$H373,$N373=$O$1),"X","")</f>
        <v/>
      </c>
    </row>
    <row r="374" spans="8:17" x14ac:dyDescent="0.25">
      <c r="H374" s="1">
        <v>43647.333333333336</v>
      </c>
      <c r="I374" s="1">
        <v>43647.333333333336</v>
      </c>
      <c r="N374" s="2" t="s">
        <v>17</v>
      </c>
      <c r="O374" s="2" t="str">
        <f ca="1">IF(AND([1]Tutoriel!V$5&gt;$H374,$N374=$O$1),"X","")</f>
        <v/>
      </c>
      <c r="P374" s="2" t="str">
        <f ca="1">IF(AND([1]Tutoriel!W$5&gt;$H374,$N374=$O$1),"X","")</f>
        <v/>
      </c>
      <c r="Q374" s="2" t="str">
        <f ca="1">IF(AND([1]Tutoriel!X$5&gt;$H374,$N374=$O$1),"X","")</f>
        <v/>
      </c>
    </row>
    <row r="375" spans="8:17" x14ac:dyDescent="0.25">
      <c r="H375" s="1">
        <v>43799.333333333336</v>
      </c>
      <c r="I375" s="1">
        <v>43799.333333333336</v>
      </c>
      <c r="N375" s="2" t="s">
        <v>6</v>
      </c>
      <c r="O375" s="2" t="str">
        <f ca="1">IF(AND([1]Tutoriel!V$5&gt;$H375,$N375=$O$1),"X","")</f>
        <v/>
      </c>
      <c r="P375" s="2" t="str">
        <f ca="1">IF(AND([1]Tutoriel!W$5&gt;$H375,$N375=$O$1),"X","")</f>
        <v/>
      </c>
      <c r="Q375" s="2" t="str">
        <f ca="1">IF(AND([1]Tutoriel!X$5&gt;$H375,$N375=$O$1),"X","")</f>
        <v/>
      </c>
    </row>
    <row r="376" spans="8:17" x14ac:dyDescent="0.25">
      <c r="H376" s="1">
        <v>43771.333333333336</v>
      </c>
      <c r="I376" s="1">
        <v>43771.333333333336</v>
      </c>
      <c r="N376" s="2" t="s">
        <v>4</v>
      </c>
      <c r="O376" s="2" t="str">
        <f ca="1">IF(AND([1]Tutoriel!V$5&gt;$H376,$N376=$O$1),"X","")</f>
        <v/>
      </c>
      <c r="P376" s="2" t="str">
        <f ca="1">IF(AND([1]Tutoriel!W$5&gt;$H376,$N376=$O$1),"X","")</f>
        <v/>
      </c>
      <c r="Q376" s="2" t="str">
        <f ca="1">IF(AND([1]Tutoriel!X$5&gt;$H376,$N376=$O$1),"X","")</f>
        <v/>
      </c>
    </row>
    <row r="377" spans="8:17" x14ac:dyDescent="0.25">
      <c r="H377" s="1">
        <v>43741.333333333336</v>
      </c>
      <c r="I377" s="1">
        <v>43688.333333333336</v>
      </c>
      <c r="N377" s="2" t="s">
        <v>15</v>
      </c>
      <c r="O377" s="2" t="str">
        <f ca="1">IF(AND([1]Tutoriel!V$5&gt;$H377,$N377=$O$1),"X","")</f>
        <v/>
      </c>
      <c r="P377" s="2" t="str">
        <f ca="1">IF(AND([1]Tutoriel!W$5&gt;$H377,$N377=$O$1),"X","")</f>
        <v/>
      </c>
      <c r="Q377" s="2" t="str">
        <f ca="1">IF(AND([1]Tutoriel!X$5&gt;$H377,$N377=$O$1),"X","")</f>
        <v/>
      </c>
    </row>
    <row r="378" spans="8:17" x14ac:dyDescent="0.25">
      <c r="H378" s="1">
        <v>43675.333333333336</v>
      </c>
      <c r="I378" s="1">
        <v>43753.333333333336</v>
      </c>
      <c r="N378" s="2" t="s">
        <v>6</v>
      </c>
      <c r="O378" s="2" t="str">
        <f ca="1">IF(AND([1]Tutoriel!V$5&gt;$H378,$N378=$O$1),"X","")</f>
        <v/>
      </c>
      <c r="P378" s="2" t="str">
        <f ca="1">IF(AND([1]Tutoriel!W$5&gt;$H378,$N378=$O$1),"X","")</f>
        <v/>
      </c>
      <c r="Q378" s="2" t="str">
        <f ca="1">IF(AND([1]Tutoriel!X$5&gt;$H378,$N378=$O$1),"X","")</f>
        <v/>
      </c>
    </row>
    <row r="379" spans="8:17" x14ac:dyDescent="0.25">
      <c r="H379" s="1">
        <v>43466.333333333336</v>
      </c>
      <c r="I379" s="1">
        <v>43466.333333333336</v>
      </c>
      <c r="N379" s="2" t="s">
        <v>5</v>
      </c>
      <c r="O379" s="2" t="str">
        <f ca="1">IF(AND([1]Tutoriel!V$5&gt;$H379,$N379=$O$1),"X","")</f>
        <v/>
      </c>
      <c r="P379" s="2" t="str">
        <f ca="1">IF(AND([1]Tutoriel!W$5&gt;$H379,$N379=$O$1),"X","")</f>
        <v/>
      </c>
      <c r="Q379" s="2" t="str">
        <f ca="1">IF(AND([1]Tutoriel!X$5&gt;$H379,$N379=$O$1),"X","")</f>
        <v/>
      </c>
    </row>
    <row r="380" spans="8:17" x14ac:dyDescent="0.25">
      <c r="H380" s="1">
        <v>43741.333333333336</v>
      </c>
      <c r="I380" s="1">
        <v>43688.333333333336</v>
      </c>
      <c r="N380" s="2" t="s">
        <v>15</v>
      </c>
      <c r="O380" s="2" t="str">
        <f ca="1">IF(AND([1]Tutoriel!V$5&gt;$H380,$N380=$O$1),"X","")</f>
        <v/>
      </c>
      <c r="P380" s="2" t="str">
        <f ca="1">IF(AND([1]Tutoriel!W$5&gt;$H380,$N380=$O$1),"X","")</f>
        <v/>
      </c>
      <c r="Q380" s="2" t="str">
        <f ca="1">IF(AND([1]Tutoriel!X$5&gt;$H380,$N380=$O$1),"X","")</f>
        <v/>
      </c>
    </row>
    <row r="381" spans="8:17" x14ac:dyDescent="0.25">
      <c r="H381" s="1">
        <v>43802.333333333336</v>
      </c>
      <c r="I381" s="1">
        <v>43802.333333333336</v>
      </c>
      <c r="N381" s="2" t="s">
        <v>4</v>
      </c>
      <c r="O381" s="2" t="str">
        <f ca="1">IF(AND([1]Tutoriel!V$5&gt;$H381,$N381=$O$1),"X","")</f>
        <v/>
      </c>
      <c r="P381" s="2" t="str">
        <f ca="1">IF(AND([1]Tutoriel!W$5&gt;$H381,$N381=$O$1),"X","")</f>
        <v/>
      </c>
      <c r="Q381" s="2" t="str">
        <f ca="1">IF(AND([1]Tutoriel!X$5&gt;$H381,$N381=$O$1),"X","")</f>
        <v/>
      </c>
    </row>
    <row r="382" spans="8:17" x14ac:dyDescent="0.25">
      <c r="H382" s="1">
        <v>43487.333333333336</v>
      </c>
      <c r="I382" s="1">
        <v>43487.333333333336</v>
      </c>
      <c r="N382" s="2" t="s">
        <v>6</v>
      </c>
      <c r="O382" s="2" t="str">
        <f ca="1">IF(AND([1]Tutoriel!V$5&gt;$H382,$N382=$O$1),"X","")</f>
        <v/>
      </c>
      <c r="P382" s="2" t="str">
        <f ca="1">IF(AND([1]Tutoriel!W$5&gt;$H382,$N382=$O$1),"X","")</f>
        <v/>
      </c>
      <c r="Q382" s="2" t="str">
        <f ca="1">IF(AND([1]Tutoriel!X$5&gt;$H382,$N382=$O$1),"X","")</f>
        <v/>
      </c>
    </row>
    <row r="383" spans="8:17" x14ac:dyDescent="0.25">
      <c r="H383" s="1">
        <v>43577.333333333336</v>
      </c>
      <c r="I383" s="1">
        <v>43577.333333333336</v>
      </c>
      <c r="N383" s="2" t="s">
        <v>6</v>
      </c>
      <c r="O383" s="2" t="str">
        <f ca="1">IF(AND([1]Tutoriel!V$5&gt;$H383,$N383=$O$1),"X","")</f>
        <v/>
      </c>
      <c r="P383" s="2" t="str">
        <f ca="1">IF(AND([1]Tutoriel!W$5&gt;$H383,$N383=$O$1),"X","")</f>
        <v/>
      </c>
      <c r="Q383" s="2" t="str">
        <f ca="1">IF(AND([1]Tutoriel!X$5&gt;$H383,$N383=$O$1),"X","")</f>
        <v/>
      </c>
    </row>
    <row r="384" spans="8:17" x14ac:dyDescent="0.25">
      <c r="H384" s="1">
        <v>43668.333333333336</v>
      </c>
      <c r="I384" s="1">
        <v>43668.333333333336</v>
      </c>
      <c r="N384" s="2" t="s">
        <v>6</v>
      </c>
      <c r="O384" s="2" t="str">
        <f ca="1">IF(AND([1]Tutoriel!V$5&gt;$H384,$N384=$O$1),"X","")</f>
        <v/>
      </c>
      <c r="P384" s="2" t="str">
        <f ca="1">IF(AND([1]Tutoriel!W$5&gt;$H384,$N384=$O$1),"X","")</f>
        <v/>
      </c>
      <c r="Q384" s="2" t="str">
        <f ca="1">IF(AND([1]Tutoriel!X$5&gt;$H384,$N384=$O$1),"X","")</f>
        <v/>
      </c>
    </row>
    <row r="385" spans="8:17" x14ac:dyDescent="0.25">
      <c r="H385" s="1">
        <v>43760.333333333336</v>
      </c>
      <c r="I385" s="1">
        <v>43760.333333333336</v>
      </c>
      <c r="N385" s="2" t="s">
        <v>6</v>
      </c>
      <c r="O385" s="2" t="str">
        <f ca="1">IF(AND([1]Tutoriel!V$5&gt;$H385,$N385=$O$1),"X","")</f>
        <v/>
      </c>
      <c r="P385" s="2" t="str">
        <f ca="1">IF(AND([1]Tutoriel!W$5&gt;$H385,$N385=$O$1),"X","")</f>
        <v/>
      </c>
      <c r="Q385" s="2" t="str">
        <f ca="1">IF(AND([1]Tutoriel!X$5&gt;$H385,$N385=$O$1),"X","")</f>
        <v/>
      </c>
    </row>
    <row r="386" spans="8:17" x14ac:dyDescent="0.25">
      <c r="H386" s="1">
        <v>43675.333333333336</v>
      </c>
      <c r="I386" s="1">
        <v>43753.333333333336</v>
      </c>
      <c r="N386" s="2" t="s">
        <v>6</v>
      </c>
      <c r="O386" s="2" t="str">
        <f ca="1">IF(AND([1]Tutoriel!V$5&gt;$H386,$N386=$O$1),"X","")</f>
        <v/>
      </c>
      <c r="P386" s="2" t="str">
        <f ca="1">IF(AND([1]Tutoriel!W$5&gt;$H386,$N386=$O$1),"X","")</f>
        <v/>
      </c>
      <c r="Q386" s="2" t="str">
        <f ca="1">IF(AND([1]Tutoriel!X$5&gt;$H386,$N386=$O$1),"X","")</f>
        <v/>
      </c>
    </row>
    <row r="387" spans="8:17" x14ac:dyDescent="0.25">
      <c r="H387" s="1">
        <v>43577.333333333336</v>
      </c>
      <c r="I387" s="1">
        <v>43577.333333333336</v>
      </c>
      <c r="N387" s="2" t="s">
        <v>4</v>
      </c>
      <c r="O387" s="2" t="str">
        <f ca="1">IF(AND([1]Tutoriel!V$5&gt;$H387,$N387=$O$1),"X","")</f>
        <v/>
      </c>
      <c r="P387" s="2" t="str">
        <f ca="1">IF(AND([1]Tutoriel!W$5&gt;$H387,$N387=$O$1),"X","")</f>
        <v/>
      </c>
      <c r="Q387" s="2" t="str">
        <f ca="1">IF(AND([1]Tutoriel!X$5&gt;$H387,$N387=$O$1),"X","")</f>
        <v/>
      </c>
    </row>
    <row r="388" spans="8:17" x14ac:dyDescent="0.25">
      <c r="H388" s="1">
        <v>43721.333333333336</v>
      </c>
      <c r="I388" s="1">
        <v>43774.333333333336</v>
      </c>
      <c r="N388" s="2" t="s">
        <v>6</v>
      </c>
      <c r="O388" s="2" t="str">
        <f ca="1">IF(AND([1]Tutoriel!V$5&gt;$H388,$N388=$O$1),"X","")</f>
        <v/>
      </c>
      <c r="P388" s="2" t="str">
        <f ca="1">IF(AND([1]Tutoriel!W$5&gt;$H388,$N388=$O$1),"X","")</f>
        <v/>
      </c>
      <c r="Q388" s="2" t="str">
        <f ca="1">IF(AND([1]Tutoriel!X$5&gt;$H388,$N388=$O$1),"X","")</f>
        <v/>
      </c>
    </row>
    <row r="389" spans="8:17" x14ac:dyDescent="0.25">
      <c r="H389" s="1">
        <v>43636.333333333336</v>
      </c>
      <c r="I389" s="1">
        <v>43636.333333333336</v>
      </c>
      <c r="N389" s="2" t="s">
        <v>4</v>
      </c>
      <c r="O389" s="2" t="str">
        <f ca="1">IF(AND([1]Tutoriel!V$5&gt;$H389,$N389=$O$1),"X","")</f>
        <v/>
      </c>
      <c r="P389" s="2" t="str">
        <f ca="1">IF(AND([1]Tutoriel!W$5&gt;$H389,$N389=$O$1),"X","")</f>
        <v/>
      </c>
      <c r="Q389" s="2" t="str">
        <f ca="1">IF(AND([1]Tutoriel!X$5&gt;$H389,$N389=$O$1),"X","")</f>
        <v/>
      </c>
    </row>
    <row r="390" spans="8:17" x14ac:dyDescent="0.25">
      <c r="H390" s="1">
        <v>43741.333333333336</v>
      </c>
      <c r="I390" s="1">
        <v>43688.333333333336</v>
      </c>
      <c r="N390" s="2" t="s">
        <v>15</v>
      </c>
      <c r="O390" s="2" t="str">
        <f ca="1">IF(AND([1]Tutoriel!V$5&gt;$H390,$N390=$O$1),"X","")</f>
        <v/>
      </c>
      <c r="P390" s="2" t="str">
        <f ca="1">IF(AND([1]Tutoriel!W$5&gt;$H390,$N390=$O$1),"X","")</f>
        <v/>
      </c>
      <c r="Q390" s="2" t="str">
        <f ca="1">IF(AND([1]Tutoriel!X$5&gt;$H390,$N390=$O$1),"X","")</f>
        <v/>
      </c>
    </row>
    <row r="391" spans="8:17" x14ac:dyDescent="0.25">
      <c r="H391" s="1">
        <v>43767.333333333336</v>
      </c>
      <c r="I391" s="1">
        <v>43678.333333333336</v>
      </c>
      <c r="N391" s="2" t="s">
        <v>6</v>
      </c>
      <c r="O391" s="2" t="str">
        <f ca="1">IF(AND([1]Tutoriel!V$5&gt;$H391,$N391=$O$1),"X","")</f>
        <v/>
      </c>
      <c r="P391" s="2" t="str">
        <f ca="1">IF(AND([1]Tutoriel!W$5&gt;$H391,$N391=$O$1),"X","")</f>
        <v/>
      </c>
      <c r="Q391" s="2" t="str">
        <f ca="1">IF(AND([1]Tutoriel!X$5&gt;$H391,$N391=$O$1),"X","")</f>
        <v/>
      </c>
    </row>
    <row r="392" spans="8:17" x14ac:dyDescent="0.25">
      <c r="H392" s="1">
        <v>43741.333333333336</v>
      </c>
      <c r="I392" s="1">
        <v>43948</v>
      </c>
      <c r="N392" s="2" t="s">
        <v>5</v>
      </c>
      <c r="O392" s="2" t="str">
        <f ca="1">IF(AND([1]Tutoriel!V$5&gt;$H392,$N392=$O$1),"X","")</f>
        <v/>
      </c>
      <c r="P392" s="2" t="str">
        <f ca="1">IF(AND([1]Tutoriel!W$5&gt;$H392,$N392=$O$1),"X","")</f>
        <v/>
      </c>
      <c r="Q392" s="2" t="str">
        <f ca="1">IF(AND([1]Tutoriel!X$5&gt;$H392,$N392=$O$1),"X","")</f>
        <v/>
      </c>
    </row>
    <row r="393" spans="8:17" x14ac:dyDescent="0.25">
      <c r="H393" s="1">
        <v>43767.333333333336</v>
      </c>
      <c r="I393" s="1">
        <v>43678.333333333336</v>
      </c>
      <c r="N393" s="2" t="s">
        <v>6</v>
      </c>
      <c r="O393" s="2" t="str">
        <f ca="1">IF(AND([1]Tutoriel!V$5&gt;$H393,$N393=$O$1),"X","")</f>
        <v/>
      </c>
      <c r="P393" s="2" t="str">
        <f ca="1">IF(AND([1]Tutoriel!W$5&gt;$H393,$N393=$O$1),"X","")</f>
        <v/>
      </c>
      <c r="Q393" s="2" t="str">
        <f ca="1">IF(AND([1]Tutoriel!X$5&gt;$H393,$N393=$O$1),"X","")</f>
        <v/>
      </c>
    </row>
    <row r="394" spans="8:17" x14ac:dyDescent="0.25">
      <c r="H394" s="1">
        <v>43739.333333333336</v>
      </c>
      <c r="I394" s="1">
        <v>43739.333333333336</v>
      </c>
      <c r="N394" s="2" t="s">
        <v>7</v>
      </c>
      <c r="O394" s="2" t="str">
        <f ca="1">IF(AND([1]Tutoriel!V$5&gt;$H394,$N394=$O$1),"X","")</f>
        <v/>
      </c>
      <c r="P394" s="2" t="str">
        <f ca="1">IF(AND([1]Tutoriel!W$5&gt;$H394,$N394=$O$1),"X","")</f>
        <v/>
      </c>
      <c r="Q394" s="2" t="str">
        <f ca="1">IF(AND([1]Tutoriel!X$5&gt;$H394,$N394=$O$1),"X","")</f>
        <v/>
      </c>
    </row>
    <row r="395" spans="8:17" x14ac:dyDescent="0.25">
      <c r="H395" s="1">
        <v>43539.333333333336</v>
      </c>
      <c r="I395" s="1">
        <v>43539.333333333336</v>
      </c>
      <c r="N395" s="2" t="s">
        <v>6</v>
      </c>
      <c r="O395" s="2" t="str">
        <f ca="1">IF(AND([1]Tutoriel!V$5&gt;$H395,$N395=$O$1),"X","")</f>
        <v/>
      </c>
      <c r="P395" s="2" t="str">
        <f ca="1">IF(AND([1]Tutoriel!W$5&gt;$H395,$N395=$O$1),"X","")</f>
        <v/>
      </c>
      <c r="Q395" s="2" t="str">
        <f ca="1">IF(AND([1]Tutoriel!X$5&gt;$H395,$N395=$O$1),"X","")</f>
        <v/>
      </c>
    </row>
    <row r="396" spans="8:17" x14ac:dyDescent="0.25">
      <c r="H396" s="1">
        <v>43678.333333333336</v>
      </c>
      <c r="I396" s="1">
        <v>43678.333333333336</v>
      </c>
      <c r="N396" s="2" t="s">
        <v>7</v>
      </c>
      <c r="O396" s="2" t="str">
        <f ca="1">IF(AND([1]Tutoriel!V$5&gt;$H396,$N396=$O$1),"X","")</f>
        <v/>
      </c>
      <c r="P396" s="2" t="str">
        <f ca="1">IF(AND([1]Tutoriel!W$5&gt;$H396,$N396=$O$1),"X","")</f>
        <v/>
      </c>
      <c r="Q396" s="2" t="str">
        <f ca="1">IF(AND([1]Tutoriel!X$5&gt;$H396,$N396=$O$1),"X","")</f>
        <v/>
      </c>
    </row>
    <row r="397" spans="8:17" x14ac:dyDescent="0.25">
      <c r="H397" s="1">
        <v>43675.333333333336</v>
      </c>
      <c r="I397" s="1">
        <v>43753.333333333336</v>
      </c>
      <c r="N397" s="2" t="s">
        <v>6</v>
      </c>
      <c r="O397" s="2" t="str">
        <f ca="1">IF(AND([1]Tutoriel!V$5&gt;$H397,$N397=$O$1),"X","")</f>
        <v/>
      </c>
      <c r="P397" s="2" t="str">
        <f ca="1">IF(AND([1]Tutoriel!W$5&gt;$H397,$N397=$O$1),"X","")</f>
        <v/>
      </c>
      <c r="Q397" s="2" t="str">
        <f ca="1">IF(AND([1]Tutoriel!X$5&gt;$H397,$N397=$O$1),"X","")</f>
        <v/>
      </c>
    </row>
    <row r="398" spans="8:17" x14ac:dyDescent="0.25">
      <c r="H398" s="1">
        <v>43633.333333333336</v>
      </c>
      <c r="I398" s="1">
        <v>43633.333333333336</v>
      </c>
      <c r="N398" s="2" t="s">
        <v>3</v>
      </c>
      <c r="O398" s="2" t="str">
        <f ca="1">IF(AND([1]Tutoriel!V$5&gt;$H398,$N398=$O$1),"X","")</f>
        <v>X</v>
      </c>
      <c r="P398" s="2" t="str">
        <f ca="1">IF(AND([1]Tutoriel!W$5&gt;$H398,$N398=$O$1),"X","")</f>
        <v>X</v>
      </c>
      <c r="Q398" s="2" t="str">
        <f ca="1">IF(AND([1]Tutoriel!X$5&gt;$H398,$N398=$O$1),"X","")</f>
        <v>X</v>
      </c>
    </row>
    <row r="399" spans="8:17" x14ac:dyDescent="0.25">
      <c r="H399" s="1">
        <v>43816.333333333336</v>
      </c>
      <c r="I399" s="1">
        <v>43816.333333333336</v>
      </c>
      <c r="N399" s="2" t="s">
        <v>4</v>
      </c>
      <c r="O399" s="2" t="str">
        <f ca="1">IF(AND([1]Tutoriel!V$5&gt;$H399,$N399=$O$1),"X","")</f>
        <v/>
      </c>
      <c r="P399" s="2" t="str">
        <f ca="1">IF(AND([1]Tutoriel!W$5&gt;$H399,$N399=$O$1),"X","")</f>
        <v/>
      </c>
      <c r="Q399" s="2" t="str">
        <f ca="1">IF(AND([1]Tutoriel!X$5&gt;$H399,$N399=$O$1),"X","")</f>
        <v/>
      </c>
    </row>
    <row r="400" spans="8:17" x14ac:dyDescent="0.25">
      <c r="H400" s="1">
        <v>43539.333333333336</v>
      </c>
      <c r="I400" s="1">
        <v>43539.333333333336</v>
      </c>
      <c r="N400" s="2" t="s">
        <v>6</v>
      </c>
      <c r="O400" s="2" t="str">
        <f ca="1">IF(AND([1]Tutoriel!V$5&gt;$H400,$N400=$O$1),"X","")</f>
        <v/>
      </c>
      <c r="P400" s="2" t="str">
        <f ca="1">IF(AND([1]Tutoriel!W$5&gt;$H400,$N400=$O$1),"X","")</f>
        <v/>
      </c>
      <c r="Q400" s="2" t="str">
        <f ca="1">IF(AND([1]Tutoriel!X$5&gt;$H400,$N400=$O$1),"X","")</f>
        <v/>
      </c>
    </row>
    <row r="401" spans="8:17" x14ac:dyDescent="0.25">
      <c r="H401" s="1">
        <v>43767.333333333336</v>
      </c>
      <c r="I401" s="1">
        <v>43678.333333333336</v>
      </c>
      <c r="N401" s="2" t="s">
        <v>6</v>
      </c>
      <c r="O401" s="2" t="str">
        <f ca="1">IF(AND([1]Tutoriel!V$5&gt;$H401,$N401=$O$1),"X","")</f>
        <v/>
      </c>
      <c r="P401" s="2" t="str">
        <f ca="1">IF(AND([1]Tutoriel!W$5&gt;$H401,$N401=$O$1),"X","")</f>
        <v/>
      </c>
      <c r="Q401" s="2" t="str">
        <f ca="1">IF(AND([1]Tutoriel!X$5&gt;$H401,$N401=$O$1),"X","")</f>
        <v/>
      </c>
    </row>
    <row r="402" spans="8:17" x14ac:dyDescent="0.25">
      <c r="H402" s="1">
        <v>43481.333333333336</v>
      </c>
      <c r="I402" s="1">
        <v>43481.333333333336</v>
      </c>
      <c r="N402" s="2" t="s">
        <v>3</v>
      </c>
      <c r="O402" s="2" t="str">
        <f ca="1">IF(AND([1]Tutoriel!V$5&gt;$H402,$N402=$O$1),"X","")</f>
        <v>X</v>
      </c>
      <c r="P402" s="2" t="str">
        <f ca="1">IF(AND([1]Tutoriel!W$5&gt;$H402,$N402=$O$1),"X","")</f>
        <v>X</v>
      </c>
      <c r="Q402" s="2" t="str">
        <f ca="1">IF(AND([1]Tutoriel!X$5&gt;$H402,$N402=$O$1),"X","")</f>
        <v>X</v>
      </c>
    </row>
    <row r="403" spans="8:17" x14ac:dyDescent="0.25">
      <c r="H403" s="1">
        <v>43571.333333333336</v>
      </c>
      <c r="I403" s="1">
        <v>43571.333333333336</v>
      </c>
      <c r="N403" s="2" t="s">
        <v>3</v>
      </c>
      <c r="O403" s="2" t="str">
        <f ca="1">IF(AND([1]Tutoriel!V$5&gt;$H403,$N403=$O$1),"X","")</f>
        <v>X</v>
      </c>
      <c r="P403" s="2" t="str">
        <f ca="1">IF(AND([1]Tutoriel!W$5&gt;$H403,$N403=$O$1),"X","")</f>
        <v>X</v>
      </c>
      <c r="Q403" s="2" t="str">
        <f ca="1">IF(AND([1]Tutoriel!X$5&gt;$H403,$N403=$O$1),"X","")</f>
        <v>X</v>
      </c>
    </row>
    <row r="404" spans="8:17" x14ac:dyDescent="0.25">
      <c r="H404" s="1">
        <v>43662.333333333336</v>
      </c>
      <c r="I404" s="1">
        <v>43662.333333333336</v>
      </c>
      <c r="N404" s="2" t="s">
        <v>3</v>
      </c>
      <c r="O404" s="2" t="str">
        <f ca="1">IF(AND([1]Tutoriel!V$5&gt;$H404,$N404=$O$1),"X","")</f>
        <v>X</v>
      </c>
      <c r="P404" s="2" t="str">
        <f ca="1">IF(AND([1]Tutoriel!W$5&gt;$H404,$N404=$O$1),"X","")</f>
        <v>X</v>
      </c>
      <c r="Q404" s="2" t="str">
        <f ca="1">IF(AND([1]Tutoriel!X$5&gt;$H404,$N404=$O$1),"X","")</f>
        <v>X</v>
      </c>
    </row>
    <row r="405" spans="8:17" x14ac:dyDescent="0.25">
      <c r="H405" s="1">
        <v>43754.333333333336</v>
      </c>
      <c r="I405" s="1">
        <v>43754.333333333336</v>
      </c>
      <c r="N405" s="2" t="s">
        <v>3</v>
      </c>
      <c r="O405" s="2" t="str">
        <f ca="1">IF(AND([1]Tutoriel!V$5&gt;$H405,$N405=$O$1),"X","")</f>
        <v>X</v>
      </c>
      <c r="P405" s="2" t="str">
        <f ca="1">IF(AND([1]Tutoriel!W$5&gt;$H405,$N405=$O$1),"X","")</f>
        <v>X</v>
      </c>
      <c r="Q405" s="2" t="str">
        <f ca="1">IF(AND([1]Tutoriel!X$5&gt;$H405,$N405=$O$1),"X","")</f>
        <v>X</v>
      </c>
    </row>
    <row r="406" spans="8:17" x14ac:dyDescent="0.25">
      <c r="H406" s="1">
        <v>43753.333333333336</v>
      </c>
      <c r="I406" s="1">
        <v>43753.333333333336</v>
      </c>
      <c r="N406" s="2" t="s">
        <v>6</v>
      </c>
      <c r="O406" s="2" t="str">
        <f ca="1">IF(AND([1]Tutoriel!V$5&gt;$H406,$N406=$O$1),"X","")</f>
        <v/>
      </c>
      <c r="P406" s="2" t="str">
        <f ca="1">IF(AND([1]Tutoriel!W$5&gt;$H406,$N406=$O$1),"X","")</f>
        <v/>
      </c>
      <c r="Q406" s="2" t="str">
        <f ca="1">IF(AND([1]Tutoriel!X$5&gt;$H406,$N406=$O$1),"X","")</f>
        <v/>
      </c>
    </row>
    <row r="407" spans="8:17" x14ac:dyDescent="0.25">
      <c r="H407" s="1">
        <v>43538.333333333336</v>
      </c>
      <c r="I407" s="1">
        <v>43556.333333333336</v>
      </c>
      <c r="N407" s="2" t="s">
        <v>15</v>
      </c>
      <c r="O407" s="2" t="str">
        <f ca="1">IF(AND([1]Tutoriel!V$5&gt;$H407,$N407=$O$1),"X","")</f>
        <v/>
      </c>
      <c r="P407" s="2" t="str">
        <f ca="1">IF(AND([1]Tutoriel!W$5&gt;$H407,$N407=$O$1),"X","")</f>
        <v/>
      </c>
      <c r="Q407" s="2" t="str">
        <f ca="1">IF(AND([1]Tutoriel!X$5&gt;$H407,$N407=$O$1),"X","")</f>
        <v/>
      </c>
    </row>
    <row r="408" spans="8:17" x14ac:dyDescent="0.25">
      <c r="H408" s="1">
        <v>43767.333333333336</v>
      </c>
      <c r="I408" s="1">
        <v>43678.333333333336</v>
      </c>
      <c r="N408" s="2" t="s">
        <v>6</v>
      </c>
      <c r="O408" s="2" t="str">
        <f ca="1">IF(AND([1]Tutoriel!V$5&gt;$H408,$N408=$O$1),"X","")</f>
        <v/>
      </c>
      <c r="P408" s="2" t="str">
        <f ca="1">IF(AND([1]Tutoriel!W$5&gt;$H408,$N408=$O$1),"X","")</f>
        <v/>
      </c>
      <c r="Q408" s="2" t="str">
        <f ca="1">IF(AND([1]Tutoriel!X$5&gt;$H408,$N408=$O$1),"X","")</f>
        <v/>
      </c>
    </row>
    <row r="409" spans="8:17" x14ac:dyDescent="0.25">
      <c r="H409" s="1">
        <v>43739.333333333336</v>
      </c>
      <c r="I409" s="1">
        <v>43739.333333333336</v>
      </c>
      <c r="N409" s="2" t="s">
        <v>4</v>
      </c>
      <c r="O409" s="2" t="str">
        <f ca="1">IF(AND([1]Tutoriel!V$5&gt;$H409,$N409=$O$1),"X","")</f>
        <v/>
      </c>
      <c r="P409" s="2" t="str">
        <f ca="1">IF(AND([1]Tutoriel!W$5&gt;$H409,$N409=$O$1),"X","")</f>
        <v/>
      </c>
      <c r="Q409" s="2" t="str">
        <f ca="1">IF(AND([1]Tutoriel!X$5&gt;$H409,$N409=$O$1),"X","")</f>
        <v/>
      </c>
    </row>
    <row r="410" spans="8:17" x14ac:dyDescent="0.25">
      <c r="H410" s="1">
        <v>43466.333333333336</v>
      </c>
      <c r="I410" s="1">
        <v>43466.333333333336</v>
      </c>
      <c r="N410" s="2" t="s">
        <v>15</v>
      </c>
      <c r="O410" s="2" t="str">
        <f ca="1">IF(AND([1]Tutoriel!V$5&gt;$H410,$N410=$O$1),"X","")</f>
        <v/>
      </c>
      <c r="P410" s="2" t="str">
        <f ca="1">IF(AND([1]Tutoriel!W$5&gt;$H410,$N410=$O$1),"X","")</f>
        <v/>
      </c>
      <c r="Q410" s="2" t="str">
        <f ca="1">IF(AND([1]Tutoriel!X$5&gt;$H410,$N410=$O$1),"X","")</f>
        <v/>
      </c>
    </row>
    <row r="411" spans="8:17" x14ac:dyDescent="0.25">
      <c r="H411" s="1">
        <v>43753.333333333336</v>
      </c>
      <c r="I411" s="1">
        <v>43753.333333333336</v>
      </c>
      <c r="N411" s="2" t="s">
        <v>6</v>
      </c>
      <c r="O411" s="2" t="str">
        <f ca="1">IF(AND([1]Tutoriel!V$5&gt;$H411,$N411=$O$1),"X","")</f>
        <v/>
      </c>
      <c r="P411" s="2" t="str">
        <f ca="1">IF(AND([1]Tutoriel!W$5&gt;$H411,$N411=$O$1),"X","")</f>
        <v/>
      </c>
      <c r="Q411" s="2" t="str">
        <f ca="1">IF(AND([1]Tutoriel!X$5&gt;$H411,$N411=$O$1),"X","")</f>
        <v/>
      </c>
    </row>
    <row r="412" spans="8:17" x14ac:dyDescent="0.25">
      <c r="H412" s="1">
        <v>43678.333333333336</v>
      </c>
      <c r="I412" s="1">
        <v>43678.333333333336</v>
      </c>
      <c r="N412" s="2" t="s">
        <v>7</v>
      </c>
      <c r="O412" s="2" t="str">
        <f ca="1">IF(AND([1]Tutoriel!V$5&gt;$H412,$N412=$O$1),"X","")</f>
        <v/>
      </c>
      <c r="P412" s="2" t="str">
        <f ca="1">IF(AND([1]Tutoriel!W$5&gt;$H412,$N412=$O$1),"X","")</f>
        <v/>
      </c>
      <c r="Q412" s="2" t="str">
        <f ca="1">IF(AND([1]Tutoriel!X$5&gt;$H412,$N412=$O$1),"X","")</f>
        <v/>
      </c>
    </row>
    <row r="413" spans="8:17" x14ac:dyDescent="0.25">
      <c r="H413" s="1">
        <v>43741.333333333336</v>
      </c>
      <c r="I413" s="1">
        <v>43688.333333333336</v>
      </c>
      <c r="N413" s="2" t="s">
        <v>15</v>
      </c>
      <c r="O413" s="2" t="str">
        <f ca="1">IF(AND([1]Tutoriel!V$5&gt;$H413,$N413=$O$1),"X","")</f>
        <v/>
      </c>
      <c r="P413" s="2" t="str">
        <f ca="1">IF(AND([1]Tutoriel!W$5&gt;$H413,$N413=$O$1),"X","")</f>
        <v/>
      </c>
      <c r="Q413" s="2" t="str">
        <f ca="1">IF(AND([1]Tutoriel!X$5&gt;$H413,$N413=$O$1),"X","")</f>
        <v/>
      </c>
    </row>
    <row r="414" spans="8:17" x14ac:dyDescent="0.25">
      <c r="H414" s="1">
        <v>43739.333333333336</v>
      </c>
      <c r="I414" s="1">
        <v>43709.333333333336</v>
      </c>
      <c r="N414" s="2" t="s">
        <v>15</v>
      </c>
      <c r="O414" s="2" t="str">
        <f ca="1">IF(AND([1]Tutoriel!V$5&gt;$H414,$N414=$O$1),"X","")</f>
        <v/>
      </c>
      <c r="P414" s="2" t="str">
        <f ca="1">IF(AND([1]Tutoriel!W$5&gt;$H414,$N414=$O$1),"X","")</f>
        <v/>
      </c>
      <c r="Q414" s="2" t="str">
        <f ca="1">IF(AND([1]Tutoriel!X$5&gt;$H414,$N414=$O$1),"X","")</f>
        <v/>
      </c>
    </row>
    <row r="415" spans="8:17" x14ac:dyDescent="0.25">
      <c r="H415" s="1">
        <v>43741.333333333336</v>
      </c>
      <c r="I415" s="1">
        <v>43688.333333333336</v>
      </c>
      <c r="N415" s="2" t="s">
        <v>15</v>
      </c>
      <c r="O415" s="2" t="str">
        <f ca="1">IF(AND([1]Tutoriel!V$5&gt;$H415,$N415=$O$1),"X","")</f>
        <v/>
      </c>
      <c r="P415" s="2" t="str">
        <f ca="1">IF(AND([1]Tutoriel!W$5&gt;$H415,$N415=$O$1),"X","")</f>
        <v/>
      </c>
      <c r="Q415" s="2" t="str">
        <f ca="1">IF(AND([1]Tutoriel!X$5&gt;$H415,$N415=$O$1),"X","")</f>
        <v/>
      </c>
    </row>
    <row r="416" spans="8:17" x14ac:dyDescent="0.25">
      <c r="H416" s="1">
        <v>43500.333333333336</v>
      </c>
      <c r="I416" s="1">
        <v>43500.333333333336</v>
      </c>
      <c r="N416" s="2" t="s">
        <v>6</v>
      </c>
      <c r="O416" s="2" t="str">
        <f ca="1">IF(AND([1]Tutoriel!V$5&gt;$H416,$N416=$O$1),"X","")</f>
        <v/>
      </c>
      <c r="P416" s="2" t="str">
        <f ca="1">IF(AND([1]Tutoriel!W$5&gt;$H416,$N416=$O$1),"X","")</f>
        <v/>
      </c>
      <c r="Q416" s="2" t="str">
        <f ca="1">IF(AND([1]Tutoriel!X$5&gt;$H416,$N416=$O$1),"X","")</f>
        <v/>
      </c>
    </row>
    <row r="417" spans="8:17" x14ac:dyDescent="0.25">
      <c r="H417" s="1">
        <v>43497.333333333336</v>
      </c>
      <c r="I417" s="1">
        <v>43497.333333333336</v>
      </c>
      <c r="N417" s="2" t="s">
        <v>3</v>
      </c>
      <c r="O417" s="2" t="str">
        <f ca="1">IF(AND([1]Tutoriel!V$5&gt;$H417,$N417=$O$1),"X","")</f>
        <v>X</v>
      </c>
      <c r="P417" s="2" t="str">
        <f ca="1">IF(AND([1]Tutoriel!W$5&gt;$H417,$N417=$O$1),"X","")</f>
        <v>X</v>
      </c>
      <c r="Q417" s="2" t="str">
        <f ca="1">IF(AND([1]Tutoriel!X$5&gt;$H417,$N417=$O$1),"X","")</f>
        <v>X</v>
      </c>
    </row>
    <row r="418" spans="8:17" x14ac:dyDescent="0.25">
      <c r="H418" s="1">
        <v>43741.333333333336</v>
      </c>
      <c r="I418" s="1">
        <v>43688.333333333336</v>
      </c>
      <c r="N418" s="2" t="s">
        <v>15</v>
      </c>
      <c r="O418" s="2" t="str">
        <f ca="1">IF(AND([1]Tutoriel!V$5&gt;$H418,$N418=$O$1),"X","")</f>
        <v/>
      </c>
      <c r="P418" s="2" t="str">
        <f ca="1">IF(AND([1]Tutoriel!W$5&gt;$H418,$N418=$O$1),"X","")</f>
        <v/>
      </c>
      <c r="Q418" s="2" t="str">
        <f ca="1">IF(AND([1]Tutoriel!X$5&gt;$H418,$N418=$O$1),"X","")</f>
        <v/>
      </c>
    </row>
    <row r="419" spans="8:17" x14ac:dyDescent="0.25">
      <c r="H419" s="1">
        <v>43466.333333333336</v>
      </c>
      <c r="I419" s="1">
        <v>43742.333333333336</v>
      </c>
      <c r="N419" s="2" t="s">
        <v>15</v>
      </c>
      <c r="O419" s="2" t="str">
        <f ca="1">IF(AND([1]Tutoriel!V$5&gt;$H419,$N419=$O$1),"X","")</f>
        <v/>
      </c>
      <c r="P419" s="2" t="str">
        <f ca="1">IF(AND([1]Tutoriel!W$5&gt;$H419,$N419=$O$1),"X","")</f>
        <v/>
      </c>
      <c r="Q419" s="2" t="str">
        <f ca="1">IF(AND([1]Tutoriel!X$5&gt;$H419,$N419=$O$1),"X","")</f>
        <v/>
      </c>
    </row>
    <row r="420" spans="8:17" x14ac:dyDescent="0.25">
      <c r="H420" s="1">
        <v>43739.333333333336</v>
      </c>
      <c r="I420" s="1">
        <v>43688.333333333336</v>
      </c>
      <c r="N420" s="2" t="s">
        <v>15</v>
      </c>
      <c r="O420" s="2" t="str">
        <f ca="1">IF(AND([1]Tutoriel!V$5&gt;$H420,$N420=$O$1),"X","")</f>
        <v/>
      </c>
      <c r="P420" s="2" t="str">
        <f ca="1">IF(AND([1]Tutoriel!W$5&gt;$H420,$N420=$O$1),"X","")</f>
        <v/>
      </c>
      <c r="Q420" s="2" t="str">
        <f ca="1">IF(AND([1]Tutoriel!X$5&gt;$H420,$N420=$O$1),"X","")</f>
        <v/>
      </c>
    </row>
    <row r="421" spans="8:17" x14ac:dyDescent="0.25">
      <c r="H421" s="1">
        <v>43709.333333333336</v>
      </c>
      <c r="I421" s="1">
        <v>43709.333333333336</v>
      </c>
      <c r="N421" s="2" t="s">
        <v>7</v>
      </c>
      <c r="O421" s="2" t="str">
        <f ca="1">IF(AND([1]Tutoriel!V$5&gt;$H421,$N421=$O$1),"X","")</f>
        <v/>
      </c>
      <c r="P421" s="2" t="str">
        <f ca="1">IF(AND([1]Tutoriel!W$5&gt;$H421,$N421=$O$1),"X","")</f>
        <v/>
      </c>
      <c r="Q421" s="2" t="str">
        <f ca="1">IF(AND([1]Tutoriel!X$5&gt;$H421,$N421=$O$1),"X","")</f>
        <v/>
      </c>
    </row>
    <row r="422" spans="8:17" x14ac:dyDescent="0.25">
      <c r="H422" s="1">
        <v>43767.333333333336</v>
      </c>
      <c r="I422" s="1">
        <v>43678.333333333336</v>
      </c>
      <c r="N422" s="2" t="s">
        <v>6</v>
      </c>
      <c r="O422" s="2" t="str">
        <f ca="1">IF(AND([1]Tutoriel!V$5&gt;$H422,$N422=$O$1),"X","")</f>
        <v/>
      </c>
      <c r="P422" s="2" t="str">
        <f ca="1">IF(AND([1]Tutoriel!W$5&gt;$H422,$N422=$O$1),"X","")</f>
        <v/>
      </c>
      <c r="Q422" s="2" t="str">
        <f ca="1">IF(AND([1]Tutoriel!X$5&gt;$H422,$N422=$O$1),"X","")</f>
        <v/>
      </c>
    </row>
    <row r="423" spans="8:17" x14ac:dyDescent="0.25">
      <c r="H423" s="1">
        <v>43725.333333333336</v>
      </c>
      <c r="I423" s="1">
        <v>43725.333333333336</v>
      </c>
      <c r="N423" s="2" t="s">
        <v>6</v>
      </c>
      <c r="O423" s="2" t="str">
        <f ca="1">IF(AND([1]Tutoriel!V$5&gt;$H423,$N423=$O$1),"X","")</f>
        <v/>
      </c>
      <c r="P423" s="2" t="str">
        <f ca="1">IF(AND([1]Tutoriel!W$5&gt;$H423,$N423=$O$1),"X","")</f>
        <v/>
      </c>
      <c r="Q423" s="2" t="str">
        <f ca="1">IF(AND([1]Tutoriel!X$5&gt;$H423,$N423=$O$1),"X","")</f>
        <v/>
      </c>
    </row>
    <row r="424" spans="8:17" x14ac:dyDescent="0.25">
      <c r="H424" s="1">
        <v>43802.333333333336</v>
      </c>
      <c r="I424" s="1">
        <v>43802.333333333336</v>
      </c>
      <c r="N424" s="2" t="s">
        <v>4</v>
      </c>
      <c r="O424" s="2" t="str">
        <f ca="1">IF(AND([1]Tutoriel!V$5&gt;$H424,$N424=$O$1),"X","")</f>
        <v/>
      </c>
      <c r="P424" s="2" t="str">
        <f ca="1">IF(AND([1]Tutoriel!W$5&gt;$H424,$N424=$O$1),"X","")</f>
        <v/>
      </c>
      <c r="Q424" s="2" t="str">
        <f ca="1">IF(AND([1]Tutoriel!X$5&gt;$H424,$N424=$O$1),"X","")</f>
        <v/>
      </c>
    </row>
    <row r="425" spans="8:17" x14ac:dyDescent="0.25">
      <c r="H425" s="1">
        <v>43740.333333333336</v>
      </c>
      <c r="I425" s="1">
        <v>43688.333333333336</v>
      </c>
      <c r="N425" s="2" t="s">
        <v>15</v>
      </c>
      <c r="O425" s="2" t="str">
        <f ca="1">IF(AND([1]Tutoriel!V$5&gt;$H425,$N425=$O$1),"X","")</f>
        <v/>
      </c>
      <c r="P425" s="2" t="str">
        <f ca="1">IF(AND([1]Tutoriel!W$5&gt;$H425,$N425=$O$1),"X","")</f>
        <v/>
      </c>
      <c r="Q425" s="2" t="str">
        <f ca="1">IF(AND([1]Tutoriel!X$5&gt;$H425,$N425=$O$1),"X","")</f>
        <v/>
      </c>
    </row>
    <row r="426" spans="8:17" x14ac:dyDescent="0.25">
      <c r="H426" s="1">
        <v>43767.333333333336</v>
      </c>
      <c r="I426" s="1">
        <v>43678.333333333336</v>
      </c>
      <c r="N426" s="2" t="s">
        <v>6</v>
      </c>
      <c r="O426" s="2" t="str">
        <f ca="1">IF(AND([1]Tutoriel!V$5&gt;$H426,$N426=$O$1),"X","")</f>
        <v/>
      </c>
      <c r="P426" s="2" t="str">
        <f ca="1">IF(AND([1]Tutoriel!W$5&gt;$H426,$N426=$O$1),"X","")</f>
        <v/>
      </c>
      <c r="Q426" s="2" t="str">
        <f ca="1">IF(AND([1]Tutoriel!X$5&gt;$H426,$N426=$O$1),"X","")</f>
        <v/>
      </c>
    </row>
    <row r="427" spans="8:17" x14ac:dyDescent="0.25">
      <c r="H427" s="1">
        <v>43726.322916666664</v>
      </c>
      <c r="I427" s="1">
        <v>43739.333333333336</v>
      </c>
      <c r="N427" s="2" t="s">
        <v>15</v>
      </c>
      <c r="O427" s="2" t="str">
        <f ca="1">IF(AND([1]Tutoriel!V$5&gt;$H427,$N427=$O$1),"X","")</f>
        <v/>
      </c>
      <c r="P427" s="2" t="str">
        <f ca="1">IF(AND([1]Tutoriel!W$5&gt;$H427,$N427=$O$1),"X","")</f>
        <v/>
      </c>
      <c r="Q427" s="2" t="str">
        <f ca="1">IF(AND([1]Tutoriel!X$5&gt;$H427,$N427=$O$1),"X","")</f>
        <v/>
      </c>
    </row>
    <row r="428" spans="8:17" x14ac:dyDescent="0.25">
      <c r="H428" s="1">
        <v>43675.333333333336</v>
      </c>
      <c r="I428" s="1">
        <v>43753.333333333336</v>
      </c>
      <c r="N428" s="2" t="s">
        <v>6</v>
      </c>
      <c r="O428" s="2" t="str">
        <f ca="1">IF(AND([1]Tutoriel!V$5&gt;$H428,$N428=$O$1),"X","")</f>
        <v/>
      </c>
      <c r="P428" s="2" t="str">
        <f ca="1">IF(AND([1]Tutoriel!W$5&gt;$H428,$N428=$O$1),"X","")</f>
        <v/>
      </c>
      <c r="Q428" s="2" t="str">
        <f ca="1">IF(AND([1]Tutoriel!X$5&gt;$H428,$N428=$O$1),"X","")</f>
        <v/>
      </c>
    </row>
    <row r="429" spans="8:17" x14ac:dyDescent="0.25">
      <c r="H429" s="1">
        <v>43675.333333333336</v>
      </c>
      <c r="I429" s="1">
        <v>43801.333333333336</v>
      </c>
      <c r="N429" s="2" t="s">
        <v>6</v>
      </c>
      <c r="O429" s="2" t="str">
        <f ca="1">IF(AND([1]Tutoriel!V$5&gt;$H429,$N429=$O$1),"X","")</f>
        <v/>
      </c>
      <c r="P429" s="2" t="str">
        <f ca="1">IF(AND([1]Tutoriel!W$5&gt;$H429,$N429=$O$1),"X","")</f>
        <v/>
      </c>
      <c r="Q429" s="2" t="str">
        <f ca="1">IF(AND([1]Tutoriel!X$5&gt;$H429,$N429=$O$1),"X","")</f>
        <v/>
      </c>
    </row>
    <row r="430" spans="8:17" x14ac:dyDescent="0.25">
      <c r="H430" s="1">
        <v>43675.333333333336</v>
      </c>
      <c r="I430" s="1">
        <v>43753.333333333336</v>
      </c>
      <c r="N430" s="2" t="s">
        <v>6</v>
      </c>
      <c r="O430" s="2" t="str">
        <f ca="1">IF(AND([1]Tutoriel!V$5&gt;$H430,$N430=$O$1),"X","")</f>
        <v/>
      </c>
      <c r="P430" s="2" t="str">
        <f ca="1">IF(AND([1]Tutoriel!W$5&gt;$H430,$N430=$O$1),"X","")</f>
        <v/>
      </c>
      <c r="Q430" s="2" t="str">
        <f ca="1">IF(AND([1]Tutoriel!X$5&gt;$H430,$N430=$O$1),"X","")</f>
        <v/>
      </c>
    </row>
    <row r="431" spans="8:17" x14ac:dyDescent="0.25">
      <c r="H431" s="1">
        <v>43709.333333333336</v>
      </c>
      <c r="I431" s="1">
        <v>43709.333333333336</v>
      </c>
      <c r="N431" s="2" t="s">
        <v>4</v>
      </c>
      <c r="O431" s="2" t="str">
        <f ca="1">IF(AND([1]Tutoriel!V$5&gt;$H431,$N431=$O$1),"X","")</f>
        <v/>
      </c>
      <c r="P431" s="2" t="str">
        <f ca="1">IF(AND([1]Tutoriel!W$5&gt;$H431,$N431=$O$1),"X","")</f>
        <v/>
      </c>
      <c r="Q431" s="2" t="str">
        <f ca="1">IF(AND([1]Tutoriel!X$5&gt;$H431,$N431=$O$1),"X","")</f>
        <v/>
      </c>
    </row>
    <row r="432" spans="8:17" x14ac:dyDescent="0.25">
      <c r="H432" s="1">
        <v>43624.333333333336</v>
      </c>
      <c r="I432" s="1">
        <v>43624.333333333336</v>
      </c>
      <c r="N432" s="2" t="s">
        <v>6</v>
      </c>
      <c r="O432" s="2" t="str">
        <f ca="1">IF(AND([1]Tutoriel!V$5&gt;$H432,$N432=$O$1),"X","")</f>
        <v/>
      </c>
      <c r="P432" s="2" t="str">
        <f ca="1">IF(AND([1]Tutoriel!W$5&gt;$H432,$N432=$O$1),"X","")</f>
        <v/>
      </c>
      <c r="Q432" s="2" t="str">
        <f ca="1">IF(AND([1]Tutoriel!X$5&gt;$H432,$N432=$O$1),"X","")</f>
        <v/>
      </c>
    </row>
    <row r="433" spans="8:17" x14ac:dyDescent="0.25">
      <c r="H433" s="1">
        <v>43538.333333333336</v>
      </c>
      <c r="I433" s="1">
        <v>43556.333333333336</v>
      </c>
      <c r="N433" s="2" t="s">
        <v>15</v>
      </c>
      <c r="O433" s="2" t="str">
        <f ca="1">IF(AND([1]Tutoriel!V$5&gt;$H433,$N433=$O$1),"X","")</f>
        <v/>
      </c>
      <c r="P433" s="2" t="str">
        <f ca="1">IF(AND([1]Tutoriel!W$5&gt;$H433,$N433=$O$1),"X","")</f>
        <v/>
      </c>
      <c r="Q433" s="2" t="str">
        <f ca="1">IF(AND([1]Tutoriel!X$5&gt;$H433,$N433=$O$1),"X","")</f>
        <v/>
      </c>
    </row>
    <row r="434" spans="8:17" x14ac:dyDescent="0.25">
      <c r="H434" s="1">
        <v>43773.333333333336</v>
      </c>
      <c r="I434" s="1">
        <v>43773.333333333336</v>
      </c>
      <c r="N434" s="2" t="s">
        <v>3</v>
      </c>
      <c r="O434" s="2" t="str">
        <f ca="1">IF(AND([1]Tutoriel!V$5&gt;$H434,$N434=$O$1),"X","")</f>
        <v>X</v>
      </c>
      <c r="P434" s="2" t="str">
        <f ca="1">IF(AND([1]Tutoriel!W$5&gt;$H434,$N434=$O$1),"X","")</f>
        <v>X</v>
      </c>
      <c r="Q434" s="2" t="str">
        <f ca="1">IF(AND([1]Tutoriel!X$5&gt;$H434,$N434=$O$1),"X","")</f>
        <v/>
      </c>
    </row>
    <row r="435" spans="8:17" x14ac:dyDescent="0.25">
      <c r="H435" s="1">
        <v>43749.333333333336</v>
      </c>
      <c r="I435" s="1">
        <v>43749.333333333336</v>
      </c>
      <c r="N435" s="2" t="s">
        <v>4</v>
      </c>
      <c r="O435" s="2" t="str">
        <f ca="1">IF(AND([1]Tutoriel!V$5&gt;$H435,$N435=$O$1),"X","")</f>
        <v/>
      </c>
      <c r="P435" s="2" t="str">
        <f ca="1">IF(AND([1]Tutoriel!W$5&gt;$H435,$N435=$O$1),"X","")</f>
        <v/>
      </c>
      <c r="Q435" s="2" t="str">
        <f ca="1">IF(AND([1]Tutoriel!X$5&gt;$H435,$N435=$O$1),"X","")</f>
        <v/>
      </c>
    </row>
    <row r="436" spans="8:17" x14ac:dyDescent="0.25">
      <c r="H436" s="1">
        <v>43556.333333333336</v>
      </c>
      <c r="I436" s="1">
        <v>43556.333333333336</v>
      </c>
      <c r="N436" s="2" t="s">
        <v>7</v>
      </c>
      <c r="O436" s="2" t="str">
        <f ca="1">IF(AND([1]Tutoriel!V$5&gt;$H436,$N436=$O$1),"X","")</f>
        <v/>
      </c>
      <c r="P436" s="2" t="str">
        <f ca="1">IF(AND([1]Tutoriel!W$5&gt;$H436,$N436=$O$1),"X","")</f>
        <v/>
      </c>
      <c r="Q436" s="2" t="str">
        <f ca="1">IF(AND([1]Tutoriel!X$5&gt;$H436,$N436=$O$1),"X","")</f>
        <v/>
      </c>
    </row>
    <row r="437" spans="8:17" x14ac:dyDescent="0.25">
      <c r="H437" s="1">
        <v>43783.333333333336</v>
      </c>
      <c r="I437" s="1">
        <v>43783.333333333336</v>
      </c>
      <c r="N437" s="2" t="s">
        <v>4</v>
      </c>
      <c r="O437" s="2" t="str">
        <f ca="1">IF(AND([1]Tutoriel!V$5&gt;$H437,$N437=$O$1),"X","")</f>
        <v/>
      </c>
      <c r="P437" s="2" t="str">
        <f ca="1">IF(AND([1]Tutoriel!W$5&gt;$H437,$N437=$O$1),"X","")</f>
        <v/>
      </c>
      <c r="Q437" s="2" t="str">
        <f ca="1">IF(AND([1]Tutoriel!X$5&gt;$H437,$N437=$O$1),"X","")</f>
        <v/>
      </c>
    </row>
    <row r="438" spans="8:17" x14ac:dyDescent="0.25">
      <c r="H438" s="1">
        <v>43539.333333333336</v>
      </c>
      <c r="I438" s="1">
        <v>43539.333333333336</v>
      </c>
      <c r="N438" s="2" t="s">
        <v>6</v>
      </c>
      <c r="O438" s="2" t="str">
        <f ca="1">IF(AND([1]Tutoriel!V$5&gt;$H438,$N438=$O$1),"X","")</f>
        <v/>
      </c>
      <c r="P438" s="2" t="str">
        <f ca="1">IF(AND([1]Tutoriel!W$5&gt;$H438,$N438=$O$1),"X","")</f>
        <v/>
      </c>
      <c r="Q438" s="2" t="str">
        <f ca="1">IF(AND([1]Tutoriel!X$5&gt;$H438,$N438=$O$1),"X","")</f>
        <v/>
      </c>
    </row>
    <row r="439" spans="8:17" x14ac:dyDescent="0.25">
      <c r="H439" s="1">
        <v>43498.333333333336</v>
      </c>
      <c r="I439" s="1">
        <v>43498.333333333336</v>
      </c>
      <c r="N439" s="2" t="s">
        <v>15</v>
      </c>
      <c r="O439" s="2" t="str">
        <f ca="1">IF(AND([1]Tutoriel!V$5&gt;$H439,$N439=$O$1),"X","")</f>
        <v/>
      </c>
      <c r="P439" s="2" t="str">
        <f ca="1">IF(AND([1]Tutoriel!W$5&gt;$H439,$N439=$O$1),"X","")</f>
        <v/>
      </c>
      <c r="Q439" s="2" t="str">
        <f ca="1">IF(AND([1]Tutoriel!X$5&gt;$H439,$N439=$O$1),"X","")</f>
        <v/>
      </c>
    </row>
    <row r="440" spans="8:17" x14ac:dyDescent="0.25">
      <c r="H440" s="1">
        <v>43761.333333333336</v>
      </c>
      <c r="I440" s="1">
        <v>43761.333333333336</v>
      </c>
      <c r="N440" s="2" t="s">
        <v>6</v>
      </c>
      <c r="O440" s="2" t="str">
        <f ca="1">IF(AND([1]Tutoriel!V$5&gt;$H440,$N440=$O$1),"X","")</f>
        <v/>
      </c>
      <c r="P440" s="2" t="str">
        <f ca="1">IF(AND([1]Tutoriel!W$5&gt;$H440,$N440=$O$1),"X","")</f>
        <v/>
      </c>
      <c r="Q440" s="2" t="str">
        <f ca="1">IF(AND([1]Tutoriel!X$5&gt;$H440,$N440=$O$1),"X","")</f>
        <v/>
      </c>
    </row>
    <row r="441" spans="8:17" x14ac:dyDescent="0.25">
      <c r="H441" s="1">
        <v>43482.610059224535</v>
      </c>
      <c r="I441" s="1">
        <v>43482.610162037039</v>
      </c>
      <c r="N441" s="2" t="s">
        <v>7</v>
      </c>
      <c r="O441" s="2" t="str">
        <f ca="1">IF(AND([1]Tutoriel!V$5&gt;$H441,$N441=$O$1),"X","")</f>
        <v/>
      </c>
      <c r="P441" s="2" t="str">
        <f ca="1">IF(AND([1]Tutoriel!W$5&gt;$H441,$N441=$O$1),"X","")</f>
        <v/>
      </c>
      <c r="Q441" s="2" t="str">
        <f ca="1">IF(AND([1]Tutoriel!X$5&gt;$H441,$N441=$O$1),"X","")</f>
        <v/>
      </c>
    </row>
    <row r="442" spans="8:17" x14ac:dyDescent="0.25">
      <c r="H442" s="1">
        <v>43527.333333333336</v>
      </c>
      <c r="I442" s="1">
        <v>43527.75</v>
      </c>
      <c r="N442" s="2" t="s">
        <v>4</v>
      </c>
      <c r="O442" s="2" t="str">
        <f ca="1">IF(AND([1]Tutoriel!V$5&gt;$H442,$N442=$O$1),"X","")</f>
        <v/>
      </c>
      <c r="P442" s="2" t="str">
        <f ca="1">IF(AND([1]Tutoriel!W$5&gt;$H442,$N442=$O$1),"X","")</f>
        <v/>
      </c>
      <c r="Q442" s="2" t="str">
        <f ca="1">IF(AND([1]Tutoriel!X$5&gt;$H442,$N442=$O$1),"X","")</f>
        <v/>
      </c>
    </row>
    <row r="443" spans="8:17" x14ac:dyDescent="0.25">
      <c r="H443" s="1">
        <v>43466.333333333336</v>
      </c>
      <c r="I443" s="1">
        <v>43466.75</v>
      </c>
      <c r="N443" s="2" t="s">
        <v>15</v>
      </c>
      <c r="O443" s="2" t="str">
        <f ca="1">IF(AND([1]Tutoriel!V$5&gt;$H443,$N443=$O$1),"X","")</f>
        <v/>
      </c>
      <c r="P443" s="2" t="str">
        <f ca="1">IF(AND([1]Tutoriel!W$5&gt;$H443,$N443=$O$1),"X","")</f>
        <v/>
      </c>
      <c r="Q443" s="2" t="str">
        <f ca="1">IF(AND([1]Tutoriel!X$5&gt;$H443,$N443=$O$1),"X","")</f>
        <v/>
      </c>
    </row>
    <row r="444" spans="8:17" x14ac:dyDescent="0.25">
      <c r="H444" s="1">
        <v>43647.333333333336</v>
      </c>
      <c r="I444" s="1">
        <v>43647.333333333336</v>
      </c>
      <c r="N444" s="2" t="s">
        <v>15</v>
      </c>
      <c r="O444" s="2" t="str">
        <f ca="1">IF(AND([1]Tutoriel!V$5&gt;$H444,$N444=$O$1),"X","")</f>
        <v/>
      </c>
      <c r="P444" s="2" t="str">
        <f ca="1">IF(AND([1]Tutoriel!W$5&gt;$H444,$N444=$O$1),"X","")</f>
        <v/>
      </c>
      <c r="Q444" s="2" t="str">
        <f ca="1">IF(AND([1]Tutoriel!X$5&gt;$H444,$N444=$O$1),"X","")</f>
        <v/>
      </c>
    </row>
    <row r="445" spans="8:17" x14ac:dyDescent="0.25">
      <c r="H445" s="1">
        <v>43466.333333333336</v>
      </c>
      <c r="I445" s="1">
        <v>43497.75</v>
      </c>
      <c r="N445" s="2" t="s">
        <v>6</v>
      </c>
      <c r="O445" s="2" t="str">
        <f ca="1">IF(AND([1]Tutoriel!V$5&gt;$H445,$N445=$O$1),"X","")</f>
        <v/>
      </c>
      <c r="P445" s="2" t="str">
        <f ca="1">IF(AND([1]Tutoriel!W$5&gt;$H445,$N445=$O$1),"X","")</f>
        <v/>
      </c>
      <c r="Q445" s="2" t="str">
        <f ca="1">IF(AND([1]Tutoriel!X$5&gt;$H445,$N445=$O$1),"X","")</f>
        <v/>
      </c>
    </row>
    <row r="446" spans="8:17" x14ac:dyDescent="0.25">
      <c r="H446" s="1">
        <v>43497.333333333336</v>
      </c>
      <c r="I446" s="1">
        <v>43501.75</v>
      </c>
      <c r="N446" s="2" t="s">
        <v>6</v>
      </c>
      <c r="O446" s="2" t="str">
        <f ca="1">IF(AND([1]Tutoriel!V$5&gt;$H446,$N446=$O$1),"X","")</f>
        <v/>
      </c>
      <c r="P446" s="2" t="str">
        <f ca="1">IF(AND([1]Tutoriel!W$5&gt;$H446,$N446=$O$1),"X","")</f>
        <v/>
      </c>
      <c r="Q446" s="2" t="str">
        <f ca="1">IF(AND([1]Tutoriel!X$5&gt;$H446,$N446=$O$1),"X","")</f>
        <v/>
      </c>
    </row>
    <row r="447" spans="8:17" x14ac:dyDescent="0.25">
      <c r="H447" s="1">
        <v>43525.333333333336</v>
      </c>
      <c r="I447" s="1">
        <v>43529.75</v>
      </c>
      <c r="N447" s="2" t="s">
        <v>6</v>
      </c>
      <c r="O447" s="2" t="str">
        <f ca="1">IF(AND([1]Tutoriel!V$5&gt;$H447,$N447=$O$1),"X","")</f>
        <v/>
      </c>
      <c r="P447" s="2" t="str">
        <f ca="1">IF(AND([1]Tutoriel!W$5&gt;$H447,$N447=$O$1),"X","")</f>
        <v/>
      </c>
      <c r="Q447" s="2" t="str">
        <f ca="1">IF(AND([1]Tutoriel!X$5&gt;$H447,$N447=$O$1),"X","")</f>
        <v/>
      </c>
    </row>
    <row r="448" spans="8:17" x14ac:dyDescent="0.25">
      <c r="H448" s="1">
        <v>43556.333333333336</v>
      </c>
      <c r="I448" s="1">
        <v>43557.75</v>
      </c>
      <c r="N448" s="2" t="s">
        <v>6</v>
      </c>
      <c r="O448" s="2" t="str">
        <f ca="1">IF(AND([1]Tutoriel!V$5&gt;$H448,$N448=$O$1),"X","")</f>
        <v/>
      </c>
      <c r="P448" s="2" t="str">
        <f ca="1">IF(AND([1]Tutoriel!W$5&gt;$H448,$N448=$O$1),"X","")</f>
        <v/>
      </c>
      <c r="Q448" s="2" t="str">
        <f ca="1">IF(AND([1]Tutoriel!X$5&gt;$H448,$N448=$O$1),"X","")</f>
        <v/>
      </c>
    </row>
    <row r="449" spans="8:17" x14ac:dyDescent="0.25">
      <c r="H449" s="1">
        <v>43586.333333333336</v>
      </c>
      <c r="I449" s="1">
        <v>43599.75</v>
      </c>
      <c r="N449" s="2" t="s">
        <v>6</v>
      </c>
      <c r="O449" s="2" t="str">
        <f ca="1">IF(AND([1]Tutoriel!V$5&gt;$H449,$N449=$O$1),"X","")</f>
        <v/>
      </c>
      <c r="P449" s="2" t="str">
        <f ca="1">IF(AND([1]Tutoriel!W$5&gt;$H449,$N449=$O$1),"X","")</f>
        <v/>
      </c>
      <c r="Q449" s="2" t="str">
        <f ca="1">IF(AND([1]Tutoriel!X$5&gt;$H449,$N449=$O$1),"X","")</f>
        <v/>
      </c>
    </row>
    <row r="450" spans="8:17" x14ac:dyDescent="0.25">
      <c r="H450" s="1">
        <v>43617.333333333336</v>
      </c>
      <c r="I450" s="1">
        <v>43620.333333333336</v>
      </c>
      <c r="N450" s="2" t="s">
        <v>6</v>
      </c>
      <c r="O450" s="2" t="str">
        <f ca="1">IF(AND([1]Tutoriel!V$5&gt;$H450,$N450=$O$1),"X","")</f>
        <v/>
      </c>
      <c r="P450" s="2" t="str">
        <f ca="1">IF(AND([1]Tutoriel!W$5&gt;$H450,$N450=$O$1),"X","")</f>
        <v/>
      </c>
      <c r="Q450" s="2" t="str">
        <f ca="1">IF(AND([1]Tutoriel!X$5&gt;$H450,$N450=$O$1),"X","")</f>
        <v/>
      </c>
    </row>
    <row r="451" spans="8:17" x14ac:dyDescent="0.25">
      <c r="H451" s="1">
        <v>43647.333333333336</v>
      </c>
      <c r="I451" s="1">
        <v>43648.333333333336</v>
      </c>
      <c r="N451" s="2" t="s">
        <v>6</v>
      </c>
      <c r="O451" s="2" t="str">
        <f ca="1">IF(AND([1]Tutoriel!V$5&gt;$H451,$N451=$O$1),"X","")</f>
        <v/>
      </c>
      <c r="P451" s="2" t="str">
        <f ca="1">IF(AND([1]Tutoriel!W$5&gt;$H451,$N451=$O$1),"X","")</f>
        <v/>
      </c>
      <c r="Q451" s="2" t="str">
        <f ca="1">IF(AND([1]Tutoriel!X$5&gt;$H451,$N451=$O$1),"X","")</f>
        <v/>
      </c>
    </row>
    <row r="452" spans="8:17" x14ac:dyDescent="0.25">
      <c r="H452" s="1">
        <v>43678.333333333336</v>
      </c>
      <c r="I452" s="1">
        <v>43690.333333333336</v>
      </c>
      <c r="N452" s="2" t="s">
        <v>6</v>
      </c>
      <c r="O452" s="2" t="str">
        <f ca="1">IF(AND([1]Tutoriel!V$5&gt;$H452,$N452=$O$1),"X","")</f>
        <v/>
      </c>
      <c r="P452" s="2" t="str">
        <f ca="1">IF(AND([1]Tutoriel!W$5&gt;$H452,$N452=$O$1),"X","")</f>
        <v/>
      </c>
      <c r="Q452" s="2" t="str">
        <f ca="1">IF(AND([1]Tutoriel!X$5&gt;$H452,$N452=$O$1),"X","")</f>
        <v/>
      </c>
    </row>
    <row r="453" spans="8:17" x14ac:dyDescent="0.25">
      <c r="H453" s="1">
        <v>43709.333333333336</v>
      </c>
      <c r="I453" s="1">
        <v>43711.75</v>
      </c>
      <c r="N453" s="2" t="s">
        <v>6</v>
      </c>
      <c r="O453" s="2" t="str">
        <f ca="1">IF(AND([1]Tutoriel!V$5&gt;$H453,$N453=$O$1),"X","")</f>
        <v/>
      </c>
      <c r="P453" s="2" t="str">
        <f ca="1">IF(AND([1]Tutoriel!W$5&gt;$H453,$N453=$O$1),"X","")</f>
        <v/>
      </c>
      <c r="Q453" s="2" t="str">
        <f ca="1">IF(AND([1]Tutoriel!X$5&gt;$H453,$N453=$O$1),"X","")</f>
        <v/>
      </c>
    </row>
    <row r="454" spans="8:17" x14ac:dyDescent="0.25">
      <c r="H454" s="1">
        <v>43739.333333333336</v>
      </c>
      <c r="I454" s="1">
        <v>43739.333333333336</v>
      </c>
      <c r="N454" s="2" t="s">
        <v>3</v>
      </c>
      <c r="O454" s="2" t="str">
        <f ca="1">IF(AND([1]Tutoriel!V$5&gt;$H454,$N454=$O$1),"X","")</f>
        <v>X</v>
      </c>
      <c r="P454" s="2" t="str">
        <f ca="1">IF(AND([1]Tutoriel!W$5&gt;$H454,$N454=$O$1),"X","")</f>
        <v>X</v>
      </c>
      <c r="Q454" s="2" t="str">
        <f ca="1">IF(AND([1]Tutoriel!X$5&gt;$H454,$N454=$O$1),"X","")</f>
        <v>X</v>
      </c>
    </row>
    <row r="455" spans="8:17" x14ac:dyDescent="0.25">
      <c r="H455" s="1">
        <v>43770.333333333336</v>
      </c>
      <c r="I455" s="1">
        <v>43770.333333333336</v>
      </c>
      <c r="N455" s="2" t="s">
        <v>3</v>
      </c>
      <c r="O455" s="2" t="str">
        <f ca="1">IF(AND([1]Tutoriel!V$5&gt;$H455,$N455=$O$1),"X","")</f>
        <v>X</v>
      </c>
      <c r="P455" s="2" t="str">
        <f ca="1">IF(AND([1]Tutoriel!W$5&gt;$H455,$N455=$O$1),"X","")</f>
        <v>X</v>
      </c>
      <c r="Q455" s="2" t="str">
        <f ca="1">IF(AND([1]Tutoriel!X$5&gt;$H455,$N455=$O$1),"X","")</f>
        <v/>
      </c>
    </row>
    <row r="456" spans="8:17" x14ac:dyDescent="0.25">
      <c r="H456" s="1">
        <v>43800.333333333336</v>
      </c>
      <c r="I456" s="1">
        <v>43800.333333333336</v>
      </c>
      <c r="N456" s="2" t="s">
        <v>3</v>
      </c>
      <c r="O456" s="2" t="str">
        <f ca="1">IF(AND([1]Tutoriel!V$5&gt;$H456,$N456=$O$1),"X","")</f>
        <v/>
      </c>
      <c r="P456" s="2" t="str">
        <f ca="1">IF(AND([1]Tutoriel!W$5&gt;$H456,$N456=$O$1),"X","")</f>
        <v/>
      </c>
      <c r="Q456" s="2" t="str">
        <f ca="1">IF(AND([1]Tutoriel!X$5&gt;$H456,$N456=$O$1),"X","")</f>
        <v/>
      </c>
    </row>
    <row r="457" spans="8:17" x14ac:dyDescent="0.25">
      <c r="H457" s="1">
        <v>43466.333333333336</v>
      </c>
      <c r="I457" s="1">
        <v>43466.75</v>
      </c>
      <c r="N457" s="2" t="s">
        <v>3</v>
      </c>
      <c r="O457" s="2" t="str">
        <f ca="1">IF(AND([1]Tutoriel!V$5&gt;$H457,$N457=$O$1),"X","")</f>
        <v>X</v>
      </c>
      <c r="P457" s="2" t="str">
        <f ca="1">IF(AND([1]Tutoriel!W$5&gt;$H457,$N457=$O$1),"X","")</f>
        <v>X</v>
      </c>
      <c r="Q457" s="2" t="str">
        <f ca="1">IF(AND([1]Tutoriel!X$5&gt;$H457,$N457=$O$1),"X","")</f>
        <v>X</v>
      </c>
    </row>
    <row r="458" spans="8:17" x14ac:dyDescent="0.25">
      <c r="H458" s="1">
        <v>43556.333333333336</v>
      </c>
      <c r="I458" s="1">
        <v>43556.75</v>
      </c>
      <c r="N458" s="2" t="s">
        <v>3</v>
      </c>
      <c r="O458" s="2" t="str">
        <f ca="1">IF(AND([1]Tutoriel!V$5&gt;$H458,$N458=$O$1),"X","")</f>
        <v>X</v>
      </c>
      <c r="P458" s="2" t="str">
        <f ca="1">IF(AND([1]Tutoriel!W$5&gt;$H458,$N458=$O$1),"X","")</f>
        <v>X</v>
      </c>
      <c r="Q458" s="2" t="str">
        <f ca="1">IF(AND([1]Tutoriel!X$5&gt;$H458,$N458=$O$1),"X","")</f>
        <v>X</v>
      </c>
    </row>
    <row r="459" spans="8:17" x14ac:dyDescent="0.25">
      <c r="H459" s="1">
        <v>43647.333333333336</v>
      </c>
      <c r="I459" s="1">
        <v>43647.333333333336</v>
      </c>
      <c r="N459" s="2" t="s">
        <v>4</v>
      </c>
      <c r="O459" s="2" t="str">
        <f ca="1">IF(AND([1]Tutoriel!V$5&gt;$H459,$N459=$O$1),"X","")</f>
        <v/>
      </c>
      <c r="P459" s="2" t="str">
        <f ca="1">IF(AND([1]Tutoriel!W$5&gt;$H459,$N459=$O$1),"X","")</f>
        <v/>
      </c>
      <c r="Q459" s="2" t="str">
        <f ca="1">IF(AND([1]Tutoriel!X$5&gt;$H459,$N459=$O$1),"X","")</f>
        <v/>
      </c>
    </row>
    <row r="460" spans="8:17" x14ac:dyDescent="0.25">
      <c r="H460" s="1">
        <v>43709.333333333336</v>
      </c>
      <c r="I460" s="1">
        <v>43709.333333333336</v>
      </c>
      <c r="N460" s="2" t="s">
        <v>3</v>
      </c>
      <c r="O460" s="2" t="str">
        <f ca="1">IF(AND([1]Tutoriel!V$5&gt;$H460,$N460=$O$1),"X","")</f>
        <v>X</v>
      </c>
      <c r="P460" s="2" t="str">
        <f ca="1">IF(AND([1]Tutoriel!W$5&gt;$H460,$N460=$O$1),"X","")</f>
        <v>X</v>
      </c>
      <c r="Q460" s="2" t="str">
        <f ca="1">IF(AND([1]Tutoriel!X$5&gt;$H460,$N460=$O$1),"X","")</f>
        <v>X</v>
      </c>
    </row>
    <row r="461" spans="8:17" x14ac:dyDescent="0.25">
      <c r="H461" s="1">
        <v>43739.333333333336</v>
      </c>
      <c r="I461" s="1">
        <v>43739.333333333336</v>
      </c>
      <c r="N461" s="2" t="s">
        <v>3</v>
      </c>
      <c r="O461" s="2" t="str">
        <f ca="1">IF(AND([1]Tutoriel!V$5&gt;$H461,$N461=$O$1),"X","")</f>
        <v>X</v>
      </c>
      <c r="P461" s="2" t="str">
        <f ca="1">IF(AND([1]Tutoriel!W$5&gt;$H461,$N461=$O$1),"X","")</f>
        <v>X</v>
      </c>
      <c r="Q461" s="2" t="str">
        <f ca="1">IF(AND([1]Tutoriel!X$5&gt;$H461,$N461=$O$1),"X","")</f>
        <v>X</v>
      </c>
    </row>
    <row r="462" spans="8:17" x14ac:dyDescent="0.25">
      <c r="H462" s="1">
        <v>43799.333333333336</v>
      </c>
      <c r="I462" s="1">
        <v>43799.333333333336</v>
      </c>
      <c r="N462" s="2" t="s">
        <v>4</v>
      </c>
      <c r="O462" s="2" t="str">
        <f ca="1">IF(AND([1]Tutoriel!V$5&gt;$H462,$N462=$O$1),"X","")</f>
        <v/>
      </c>
      <c r="P462" s="2" t="str">
        <f ca="1">IF(AND([1]Tutoriel!W$5&gt;$H462,$N462=$O$1),"X","")</f>
        <v/>
      </c>
      <c r="Q462" s="2" t="str">
        <f ca="1">IF(AND([1]Tutoriel!X$5&gt;$H462,$N462=$O$1),"X","")</f>
        <v/>
      </c>
    </row>
    <row r="465" spans="16:18" x14ac:dyDescent="0.25">
      <c r="P465" s="2" t="s">
        <v>18</v>
      </c>
      <c r="Q465" s="2" t="s">
        <v>14</v>
      </c>
      <c r="R465" s="2" t="s">
        <v>18</v>
      </c>
    </row>
  </sheetData>
  <mergeCells count="4">
    <mergeCell ref="O1:Q1"/>
    <mergeCell ref="R1:T1"/>
    <mergeCell ref="U1:W1"/>
    <mergeCell ref="X1: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SIAAP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IANNACE NICOLAS</dc:creator>
  <cp:lastModifiedBy>IANNACE NICOLAS</cp:lastModifiedBy>
  <dcterms:created xsi:type="dcterms:W3CDTF">2019-11-25T10:45:55Z</dcterms:created>
  <dcterms:modified xsi:type="dcterms:W3CDTF">2019-11-25T11:50:57Z</dcterms:modified>
</cp:coreProperties>
</file>