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0BFA45AF-CE86-4484-8AE5-A81D3432414D}" xr6:coauthVersionLast="41" xr6:coauthVersionMax="43" xr10:uidLastSave="{00000000-0000-0000-0000-000000000000}"/>
  <bookViews>
    <workbookView xWindow="-120" yWindow="-120" windowWidth="29040" windowHeight="15840" xr2:uid="{F185E4A8-01C4-45D6-BD8F-C9E0E61C28E3}"/>
  </bookViews>
  <sheets>
    <sheet name="Mr_A" sheetId="3" r:id="rId1"/>
    <sheet name="Mr_B" sheetId="7" r:id="rId2"/>
    <sheet name="Mr_C" sheetId="8" r:id="rId3"/>
    <sheet name="Mr_D" sheetId="9" r:id="rId4"/>
    <sheet name="Liste_Athletes" sheetId="2" r:id="rId5"/>
  </sheets>
  <externalReferences>
    <externalReference r:id="rId6"/>
  </externalReferences>
  <definedNames>
    <definedName name="L_Athletes">Liste_Athletes!$A$2:$A$27</definedName>
    <definedName name="nom" localSheetId="1">Mr_B!$J$4</definedName>
    <definedName name="nom" localSheetId="2">Mr_C!$J$4</definedName>
    <definedName name="nom" localSheetId="3">Mr_D!$J$4</definedName>
    <definedName name="nom">Mr_A!$J$4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3" l="1"/>
  <c r="B7" i="3"/>
  <c r="C8" i="3"/>
  <c r="B8" i="3"/>
  <c r="A5" i="2"/>
  <c r="A4" i="2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C7" i="9"/>
  <c r="B7" i="9"/>
  <c r="C6" i="9"/>
  <c r="B6" i="9"/>
  <c r="C5" i="9"/>
  <c r="B5" i="9"/>
  <c r="B2" i="9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C7" i="8"/>
  <c r="B7" i="8"/>
  <c r="C6" i="8"/>
  <c r="B6" i="8"/>
  <c r="C5" i="8"/>
  <c r="B5" i="8"/>
  <c r="B2" i="8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C7" i="7"/>
  <c r="B7" i="7"/>
  <c r="C6" i="7"/>
  <c r="B6" i="7"/>
  <c r="C5" i="7"/>
  <c r="B5" i="7"/>
  <c r="B2" i="7"/>
  <c r="C7" i="3"/>
  <c r="C6" i="3"/>
  <c r="B6" i="3"/>
  <c r="C5" i="3"/>
  <c r="B5" i="3"/>
  <c r="B2" i="3"/>
  <c r="A2" i="2"/>
  <c r="A3" i="2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</calcChain>
</file>

<file path=xl/sharedStrings.xml><?xml version="1.0" encoding="utf-8"?>
<sst xmlns="http://schemas.openxmlformats.org/spreadsheetml/2006/main" count="99" uniqueCount="44">
  <si>
    <t>Liste athletes</t>
  </si>
  <si>
    <t>Nom</t>
  </si>
  <si>
    <t>Adresse</t>
  </si>
  <si>
    <t>Catégorie</t>
  </si>
  <si>
    <t xml:space="preserve">Identité :
</t>
  </si>
  <si>
    <t xml:space="preserve">Coordonnées :
</t>
  </si>
  <si>
    <t xml:space="preserve">Infos gymniques :
</t>
  </si>
  <si>
    <t>Prénom</t>
  </si>
  <si>
    <t>Tel.</t>
  </si>
  <si>
    <t>Tel. (autres)</t>
  </si>
  <si>
    <t>Groupe d'entrainement</t>
  </si>
  <si>
    <t xml:space="preserve"> </t>
  </si>
  <si>
    <t>Date de naissance</t>
  </si>
  <si>
    <t>Mail</t>
  </si>
  <si>
    <t>Coachs</t>
  </si>
  <si>
    <t>Suivi médical</t>
  </si>
  <si>
    <t>Résultats</t>
  </si>
  <si>
    <t>Mr A</t>
  </si>
  <si>
    <t>Mr B</t>
  </si>
  <si>
    <t>Mr C</t>
  </si>
  <si>
    <t>Mr D</t>
  </si>
  <si>
    <t>Mr E</t>
  </si>
  <si>
    <t>Mr F</t>
  </si>
  <si>
    <t>Mr G</t>
  </si>
  <si>
    <t>Mr H</t>
  </si>
  <si>
    <t>Mr I</t>
  </si>
  <si>
    <t>Mr J</t>
  </si>
  <si>
    <t>Mr K</t>
  </si>
  <si>
    <t>Mr L</t>
  </si>
  <si>
    <t>Mr M</t>
  </si>
  <si>
    <t>Mr N</t>
  </si>
  <si>
    <t>Mr O</t>
  </si>
  <si>
    <t>Mr P</t>
  </si>
  <si>
    <t>Mr Q</t>
  </si>
  <si>
    <t>Mr R</t>
  </si>
  <si>
    <t>Mr S</t>
  </si>
  <si>
    <t>Mr T</t>
  </si>
  <si>
    <t>Mr U</t>
  </si>
  <si>
    <t>Mr V</t>
  </si>
  <si>
    <t>Mr W</t>
  </si>
  <si>
    <t>Mr X</t>
  </si>
  <si>
    <t>Mr Y</t>
  </si>
  <si>
    <t>Mr Z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</si>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</sst>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vertical="center"/>
    </xf>
    <xf numFmtId="0" fontId="0" fillId="4" borderId="0" xfId="0" applyFill="1"/>
    <xf numFmtId="0" fontId="5" fillId="2" borderId="0" xfId="0" applyFont="1" applyFill="1"/>
    <xf numFmtId="0" fontId="1" fillId="2" borderId="0" xfId="0" applyFont="1" applyFill="1" applyAlignment="1">
      <alignment vertical="center"/>
    </xf>
    <xf numFmtId="0" fontId="5" fillId="2" borderId="0" xfId="0" applyFont="1" applyFill="1" applyAlignment="1">
      <alignment horizontal="left"/>
    </xf>
    <xf numFmtId="0" fontId="8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8" fillId="5" borderId="0" xfId="0" applyFont="1" applyFill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49" fontId="6" fillId="2" borderId="0" xfId="0" applyNumberFormat="1" applyFont="1" applyFill="1" applyAlignment="1">
      <alignment horizontal="right" vertical="center" textRotation="90" wrapText="1"/>
    </xf>
    <xf numFmtId="0" fontId="6" fillId="2" borderId="0" xfId="0" applyFont="1" applyFill="1" applyAlignment="1">
      <alignment horizontal="right" vertical="center" textRotation="90" wrapText="1"/>
    </xf>
    <xf numFmtId="0" fontId="6" fillId="2" borderId="0" xfId="0" applyFont="1" applyFill="1" applyAlignment="1">
      <alignment horizontal="right" vertical="center" textRotation="90"/>
    </xf>
    <xf numFmtId="0" fontId="7" fillId="2" borderId="1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9" fillId="3" borderId="0" xfId="1" applyNumberFormat="1" applyFont="1" applyFill="1" applyAlignment="1">
      <alignment horizontal="center" vertical="center"/>
    </xf>
    <xf numFmtId="0" fontId="2" fillId="3" borderId="0" xfId="1" applyFill="1" applyBorder="1"/>
    <xf numFmtId="0" fontId="12" fillId="0" borderId="0" xfId="0" applyFont="1"/>
    <xf numFmtId="0" fontId="13" fillId="3" borderId="0" xfId="1" applyFont="1" applyFill="1" applyBorder="1"/>
    <xf numFmtId="0" fontId="13" fillId="0" borderId="0" xfId="1" applyFont="1"/>
    <xf numFmtId="0" fontId="11" fillId="3" borderId="0" xfId="0" applyFont="1" applyFill="1" applyBorder="1" applyAlignment="1">
      <alignment horizontal="left" vertical="center"/>
    </xf>
    <xf numFmtId="0" fontId="14" fillId="3" borderId="0" xfId="1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/>
    </xf>
    <xf numFmtId="0" fontId="2" fillId="5" borderId="0" xfId="1" applyFill="1" applyAlignment="1">
      <alignment horizontal="left" vertical="center"/>
    </xf>
    <xf numFmtId="0" fontId="15" fillId="0" borderId="0" xfId="0" applyFont="1" applyAlignment="1">
      <alignment horizontal="left" vertical="center" readingOrder="1"/>
    </xf>
    <xf numFmtId="0" fontId="2" fillId="2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43" fmlaLink="'[1]Liste Athletes'!$C$2" max="8" page="10" val="0"/>
</file>

<file path=xl/ctrlProps/ctrlProp2.xml><?xml version="1.0" encoding="utf-8"?>
<formControlPr xmlns="http://schemas.microsoft.com/office/spreadsheetml/2009/9/main" objectType="Scroll" dx="43" fmlaLink="'[1]Liste Athletes'!$C$2" max="8" page="10" val="0"/>
</file>

<file path=xl/ctrlProps/ctrlProp3.xml><?xml version="1.0" encoding="utf-8"?>
<formControlPr xmlns="http://schemas.microsoft.com/office/spreadsheetml/2009/9/main" objectType="Scroll" dx="43" fmlaLink="'[1]Liste Athletes'!$C$2" max="8" page="10" val="0"/>
</file>

<file path=xl/ctrlProps/ctrlProp4.xml><?xml version="1.0" encoding="utf-8"?>
<formControlPr xmlns="http://schemas.microsoft.com/office/spreadsheetml/2009/9/main" objectType="Scroll" dx="43" fmlaLink="'[1]Liste Athletes'!$C$2" max="8" page="10" val="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Calendrier!A1"/><Relationship Id="rId3" Type="http://schemas.openxmlformats.org/officeDocument/2006/relationships/hyperlink" Target="#'Tableau de bord'!A1"/><Relationship Id="rId7" Type="http://schemas.openxmlformats.org/officeDocument/2006/relationships/hyperlink" Target="#Medical!A1"/><Relationship Id="rId2" Type="http://schemas.openxmlformats.org/officeDocument/2006/relationships/image" Target="../media/image2.jpg"/><Relationship Id="rId1" Type="http://schemas.openxmlformats.org/officeDocument/2006/relationships/image" Target="../media/image1.jpeg"/><Relationship Id="rId6" Type="http://schemas.openxmlformats.org/officeDocument/2006/relationships/hyperlink" Target="#R&#233;sultats!A1"/><Relationship Id="rId11" Type="http://schemas.openxmlformats.org/officeDocument/2006/relationships/hyperlink" Target="#Accueil!A1"/><Relationship Id="rId5" Type="http://schemas.openxmlformats.org/officeDocument/2006/relationships/hyperlink" Target="#Rappels!A1"/><Relationship Id="rId10" Type="http://schemas.openxmlformats.org/officeDocument/2006/relationships/hyperlink" Target="#Athletes!A1"/><Relationship Id="rId4" Type="http://schemas.openxmlformats.org/officeDocument/2006/relationships/image" Target="../media/image3.png"/><Relationship Id="rId9" Type="http://schemas.openxmlformats.org/officeDocument/2006/relationships/hyperlink" Target="#Pr&#233;senc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0" y="833961"/>
          <a:ext cx="1035050" cy="1459074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4" name="Image 3" descr="Coprs Humain.jp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286000" y="2736849"/>
          <a:ext cx="2514600" cy="3074149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5" name="Organigramme : Connecteur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391834" y="398991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7" name="Organigramme : Connecteur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277784" y="5469467"/>
          <a:ext cx="177800" cy="173567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8" name="Imag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873250" y="0"/>
          <a:ext cx="10356850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97100" y="0"/>
          <a:ext cx="7272867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165350" y="0"/>
          <a:ext cx="6445250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178050" y="0"/>
          <a:ext cx="5529439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228850" y="0"/>
          <a:ext cx="4592462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3" name="Image 1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330450" y="0"/>
          <a:ext cx="3621617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4" name="Image 1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97099" y="0"/>
          <a:ext cx="28419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5" name="Image 1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216150" y="19050"/>
          <a:ext cx="1897239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6" name="Image 1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873955" cy="41698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CFAC932-E99A-49C1-98CE-B918D7609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4D1828BC-8E80-4039-8B82-A5ABA0E261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D2622488-6562-4BBE-8FA2-91521766D04F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6145" name="Scroll Bar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533ECF5B-A655-4CD8-97E7-A42A518EA1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457CC42C-ABFF-445C-8741-534B4EF2E863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AEFA793-D933-4770-9AA5-BB2E07A00AA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35B9308-A8D1-4B07-A9BA-963ADB6BD59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3BDE15A-DBF3-4364-BAA5-2379D465871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2652DF0-8BE8-4FA1-BA1C-A7636B70EB6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3714CEEE-A5CC-4528-870F-34F4B301F33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796D7F14-58CE-4B2D-ADCD-CBF03F1AF14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790E38A9-1050-47E7-91CB-B62084B0A15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47B0E99-28B4-4DAB-ADDC-CB245FE38A4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B54BC7A9-8A5A-45CC-BD89-2D5BB428FE5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4EB3050-8746-4802-B1EE-91EA873C21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959287CB-943D-4D7B-9ECD-6217D4F3904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68B7C01A-2FD7-4CF4-99C7-B2BBB7353920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7169" name="Scroll Ba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AEE616CA-55F6-4F9F-A490-B0F82AAA4E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976C3AC3-85F1-46B7-A603-27A326FD68DB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893195B-77AD-43F5-838F-A045817F964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035C99B-AE7F-411E-A05A-C831D44BF75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005B424-80DD-49C4-92F9-AE897D304A1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90A1B95C-9A7A-476D-AEF3-B0A1CA60CC8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3E479B8-8CC6-4AA7-A2B3-00104C1D2C1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D9519A4-4D96-4AEC-99E0-63DEE14715B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08595DE-74ED-4260-99E5-699D59B9DD1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BCF1955-A7D5-4054-B05D-ABAE7B94064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988EF072-7F09-46B6-BCC1-11EBC4AA90B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114300</xdr:colOff>
      <xdr:row>2</xdr:row>
      <xdr:rowOff>154511</xdr:rowOff>
    </xdr:from>
    <xdr:to>
      <xdr:col>7</xdr:col>
      <xdr:colOff>520700</xdr:colOff>
      <xdr:row>8</xdr:row>
      <xdr:rowOff>121335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E5E5E17-E5E6-4B98-B1E4-6A678CA6E4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6925" y="830786"/>
          <a:ext cx="1006475" cy="1443199"/>
        </a:xfrm>
        <a:prstGeom prst="rect">
          <a:avLst/>
        </a:prstGeom>
      </xdr:spPr>
    </xdr:pic>
    <xdr:clientData/>
  </xdr:twoCellAnchor>
  <xdr:twoCellAnchor editAs="oneCell">
    <xdr:from>
      <xdr:col>6</xdr:col>
      <xdr:colOff>241300</xdr:colOff>
      <xdr:row>10</xdr:row>
      <xdr:rowOff>44449</xdr:rowOff>
    </xdr:from>
    <xdr:to>
      <xdr:col>10</xdr:col>
      <xdr:colOff>241300</xdr:colOff>
      <xdr:row>21</xdr:row>
      <xdr:rowOff>254748</xdr:rowOff>
    </xdr:to>
    <xdr:pic>
      <xdr:nvPicPr>
        <xdr:cNvPr id="3" name="Image 2" descr="Coprs Humain.jpg">
          <a:extLst>
            <a:ext uri="{FF2B5EF4-FFF2-40B4-BE49-F238E27FC236}">
              <a16:creationId xmlns:a16="http://schemas.microsoft.com/office/drawing/2014/main" id="{9EEDB5CB-4341-425D-BE60-391A3674955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418" t="1070" r="8953" b="1285"/>
        <a:stretch/>
      </xdr:blipFill>
      <xdr:spPr>
        <a:xfrm>
          <a:off x="2193925" y="2711449"/>
          <a:ext cx="2400300" cy="3039224"/>
        </a:xfrm>
        <a:prstGeom prst="rect">
          <a:avLst/>
        </a:prstGeom>
      </xdr:spPr>
    </xdr:pic>
    <xdr:clientData/>
  </xdr:twoCellAnchor>
  <xdr:twoCellAnchor>
    <xdr:from>
      <xdr:col>6</xdr:col>
      <xdr:colOff>347134</xdr:colOff>
      <xdr:row>14</xdr:row>
      <xdr:rowOff>256117</xdr:rowOff>
    </xdr:from>
    <xdr:to>
      <xdr:col>6</xdr:col>
      <xdr:colOff>524934</xdr:colOff>
      <xdr:row>15</xdr:row>
      <xdr:rowOff>169334</xdr:rowOff>
    </xdr:to>
    <xdr:sp macro="" textlink="">
      <xdr:nvSpPr>
        <xdr:cNvPr id="4" name="Organigramme : Connecteur 3">
          <a:extLst>
            <a:ext uri="{FF2B5EF4-FFF2-40B4-BE49-F238E27FC236}">
              <a16:creationId xmlns:a16="http://schemas.microsoft.com/office/drawing/2014/main" id="{B5986F12-8E60-4B24-B2BC-409EE8B9F49C}"/>
            </a:ext>
          </a:extLst>
        </xdr:cNvPr>
        <xdr:cNvSpPr/>
      </xdr:nvSpPr>
      <xdr:spPr>
        <a:xfrm>
          <a:off x="2299759" y="39518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9525</xdr:rowOff>
        </xdr:from>
        <xdr:to>
          <xdr:col>5</xdr:col>
          <xdr:colOff>0</xdr:colOff>
          <xdr:row>22</xdr:row>
          <xdr:rowOff>47625</xdr:rowOff>
        </xdr:to>
        <xdr:sp macro="" textlink="">
          <xdr:nvSpPr>
            <xdr:cNvPr id="8193" name="Scroll Bar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A7D059CA-3AB4-45B4-B98C-F55B3BBEBF1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347134</xdr:colOff>
      <xdr:row>20</xdr:row>
      <xdr:rowOff>173567</xdr:rowOff>
    </xdr:from>
    <xdr:to>
      <xdr:col>9</xdr:col>
      <xdr:colOff>524934</xdr:colOff>
      <xdr:row>21</xdr:row>
      <xdr:rowOff>86784</xdr:rowOff>
    </xdr:to>
    <xdr:sp macro="" textlink="">
      <xdr:nvSpPr>
        <xdr:cNvPr id="6" name="Organigramme : Connecteur 5">
          <a:extLst>
            <a:ext uri="{FF2B5EF4-FFF2-40B4-BE49-F238E27FC236}">
              <a16:creationId xmlns:a16="http://schemas.microsoft.com/office/drawing/2014/main" id="{56106957-8E0E-4598-9117-B8B2480A9BA1}"/>
            </a:ext>
          </a:extLst>
        </xdr:cNvPr>
        <xdr:cNvSpPr/>
      </xdr:nvSpPr>
      <xdr:spPr>
        <a:xfrm>
          <a:off x="4099984" y="5412317"/>
          <a:ext cx="177800" cy="170392"/>
        </a:xfrm>
        <a:prstGeom prst="flowChartConnecto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82550</xdr:colOff>
      <xdr:row>0</xdr:row>
      <xdr:rowOff>0</xdr:rowOff>
    </xdr:from>
    <xdr:to>
      <xdr:col>26</xdr:col>
      <xdr:colOff>190500</xdr:colOff>
      <xdr:row>1</xdr:row>
      <xdr:rowOff>25400</xdr:rowOff>
    </xdr:to>
    <xdr:pic>
      <xdr:nvPicPr>
        <xdr:cNvPr id="7" name="Imag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71526A4-E0CE-42F5-848F-9AC621C48AC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34" t="9449" r="1416" b="85279"/>
        <a:stretch/>
      </xdr:blipFill>
      <xdr:spPr>
        <a:xfrm>
          <a:off x="1797050" y="0"/>
          <a:ext cx="9871075" cy="444500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0</xdr:row>
      <xdr:rowOff>0</xdr:rowOff>
    </xdr:from>
    <xdr:to>
      <xdr:col>20</xdr:col>
      <xdr:colOff>262467</xdr:colOff>
      <xdr:row>1</xdr:row>
      <xdr:rowOff>0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D080973F-C7BF-4FB0-8357-512572690D2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70" t="9449" r="24392" b="85580"/>
        <a:stretch/>
      </xdr:blipFill>
      <xdr:spPr>
        <a:xfrm>
          <a:off x="2105025" y="0"/>
          <a:ext cx="6939492" cy="419100"/>
        </a:xfrm>
        <a:prstGeom prst="rect">
          <a:avLst/>
        </a:prstGeom>
      </xdr:spPr>
    </xdr:pic>
    <xdr:clientData/>
  </xdr:twoCellAnchor>
  <xdr:twoCellAnchor editAs="oneCell">
    <xdr:from>
      <xdr:col>6</xdr:col>
      <xdr:colOff>120650</xdr:colOff>
      <xdr:row>0</xdr:row>
      <xdr:rowOff>0</xdr:rowOff>
    </xdr:from>
    <xdr:to>
      <xdr:col>18</xdr:col>
      <xdr:colOff>444500</xdr:colOff>
      <xdr:row>1</xdr:row>
      <xdr:rowOff>19050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ECE4D04E-0084-40D3-BA9B-80451318786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23" t="9449" r="31291" b="85354"/>
        <a:stretch/>
      </xdr:blipFill>
      <xdr:spPr>
        <a:xfrm>
          <a:off x="2073275" y="0"/>
          <a:ext cx="6162675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133350</xdr:colOff>
      <xdr:row>0</xdr:row>
      <xdr:rowOff>0</xdr:rowOff>
    </xdr:from>
    <xdr:to>
      <xdr:col>17</xdr:col>
      <xdr:colOff>62089</xdr:colOff>
      <xdr:row>0</xdr:row>
      <xdr:rowOff>412750</xdr:rowOff>
    </xdr:to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EC7BD58-5355-48CA-B001-FD9A68211F0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706" t="9449" r="38668" b="85655"/>
        <a:stretch/>
      </xdr:blipFill>
      <xdr:spPr>
        <a:xfrm>
          <a:off x="2085975" y="0"/>
          <a:ext cx="5272264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184150</xdr:colOff>
      <xdr:row>0</xdr:row>
      <xdr:rowOff>0</xdr:rowOff>
    </xdr:from>
    <xdr:to>
      <xdr:col>15</xdr:col>
      <xdr:colOff>217312</xdr:colOff>
      <xdr:row>1</xdr:row>
      <xdr:rowOff>31750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D4CD6F74-1564-4825-B253-B6286BA6A55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8" t="9449" r="45778" b="85203"/>
        <a:stretch/>
      </xdr:blipFill>
      <xdr:spPr>
        <a:xfrm>
          <a:off x="2136775" y="0"/>
          <a:ext cx="4386087" cy="45085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0</xdr:row>
      <xdr:rowOff>0</xdr:rowOff>
    </xdr:from>
    <xdr:to>
      <xdr:col>13</xdr:col>
      <xdr:colOff>389467</xdr:colOff>
      <xdr:row>0</xdr:row>
      <xdr:rowOff>412750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EEF61CA-2CD1-4D63-8C9D-F0B02DD51BF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917" t="9449" r="52888" b="85655"/>
        <a:stretch/>
      </xdr:blipFill>
      <xdr:spPr>
        <a:xfrm>
          <a:off x="2238375" y="0"/>
          <a:ext cx="3466042" cy="412750"/>
        </a:xfrm>
        <a:prstGeom prst="rect">
          <a:avLst/>
        </a:prstGeom>
      </xdr:spPr>
    </xdr:pic>
    <xdr:clientData/>
  </xdr:twoCellAnchor>
  <xdr:twoCellAnchor editAs="oneCell">
    <xdr:from>
      <xdr:col>6</xdr:col>
      <xdr:colOff>152399</xdr:colOff>
      <xdr:row>0</xdr:row>
      <xdr:rowOff>0</xdr:rowOff>
    </xdr:from>
    <xdr:to>
      <xdr:col>10</xdr:col>
      <xdr:colOff>479776</xdr:colOff>
      <xdr:row>1</xdr:row>
      <xdr:rowOff>19050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0A7DD79-87F5-4873-ABF5-32986BB530A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857" t="9449" r="60210" b="85354"/>
        <a:stretch/>
      </xdr:blipFill>
      <xdr:spPr>
        <a:xfrm>
          <a:off x="2105024" y="0"/>
          <a:ext cx="2727677" cy="438150"/>
        </a:xfrm>
        <a:prstGeom prst="rect">
          <a:avLst/>
        </a:prstGeom>
      </xdr:spPr>
    </xdr:pic>
    <xdr:clientData/>
  </xdr:twoCellAnchor>
  <xdr:twoCellAnchor editAs="oneCell">
    <xdr:from>
      <xdr:col>6</xdr:col>
      <xdr:colOff>171450</xdr:colOff>
      <xdr:row>0</xdr:row>
      <xdr:rowOff>19050</xdr:rowOff>
    </xdr:from>
    <xdr:to>
      <xdr:col>9</xdr:col>
      <xdr:colOff>182739</xdr:colOff>
      <xdr:row>1</xdr:row>
      <xdr:rowOff>8466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19E2F1D-7C8A-4C7E-BF70-5825AECBB01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969" t="9574" r="67765" b="85605"/>
        <a:stretch/>
      </xdr:blipFill>
      <xdr:spPr>
        <a:xfrm>
          <a:off x="2124075" y="19050"/>
          <a:ext cx="1811514" cy="40851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4</xdr:col>
      <xdr:colOff>83255</xdr:colOff>
      <xdr:row>0</xdr:row>
      <xdr:rowOff>416982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45AEDA6-6A38-464C-9B35-C34D59AEFA6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" t="9449" r="82831" b="85605"/>
        <a:stretch/>
      </xdr:blipFill>
      <xdr:spPr>
        <a:xfrm>
          <a:off x="0" y="0"/>
          <a:ext cx="1797755" cy="41698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/OneDrive/Documents/Gymnastique/Logiciel%20de%20Travail/Plateforme%20Coach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enu"/>
      <sheetName val="Liste Athletes"/>
      <sheetName val="Planning Semaine"/>
      <sheetName val="Tableau de bord"/>
      <sheetName val="Athletes"/>
      <sheetName val="Présences"/>
      <sheetName val="Calendrier"/>
      <sheetName val="Medical"/>
      <sheetName val="Résultats"/>
      <sheetName val="Analyse Résultats Albert C"/>
      <sheetName val="Rappel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92F26-0AC2-4245-B4C8-0F89243C6F6F}">
  <sheetPr codeName="Feuil6"/>
  <dimension ref="A1:AA36"/>
  <sheetViews>
    <sheetView showGridLines="0" showRowColHeaders="0" tabSelected="1" zoomScaleNormal="100" workbookViewId="0">
      <pane ySplit="1" topLeftCell="A2" activePane="bottomLeft" state="frozen"/>
      <selection activeCell="A3" sqref="A3"/>
      <selection pane="bottomLeft" activeCell="B25" sqref="B25:C25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29" t="str">
        <f>HYPERLINK("#Liste_Athletes!A1","Liste Athletes")</f>
        <v>Liste Athletes</v>
      </c>
      <c r="C2" s="29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29"/>
      <c r="C3" s="29"/>
      <c r="D3" s="1"/>
      <c r="E3" s="4"/>
      <c r="F3" s="1"/>
      <c r="G3" s="1"/>
      <c r="H3" s="1"/>
      <c r="I3" s="1"/>
      <c r="J3" s="5" t="s">
        <v>1</v>
      </c>
      <c r="K3" s="5"/>
      <c r="L3" s="1"/>
      <c r="M3" s="5"/>
      <c r="N3" s="1"/>
      <c r="O3" s="5" t="s">
        <v>2</v>
      </c>
      <c r="P3" s="1"/>
      <c r="Q3" s="1"/>
      <c r="R3" s="1"/>
      <c r="S3" s="1"/>
      <c r="T3" s="1"/>
      <c r="U3" s="1"/>
      <c r="V3" s="5" t="s">
        <v>3</v>
      </c>
      <c r="W3" s="1"/>
      <c r="X3" s="1"/>
      <c r="Y3" s="1"/>
      <c r="Z3" s="1"/>
      <c r="AA3" s="2"/>
    </row>
    <row r="4" spans="1:27" ht="20.45" customHeight="1" x14ac:dyDescent="0.25">
      <c r="A4" s="1"/>
      <c r="B4" s="1"/>
      <c r="C4" s="1"/>
      <c r="D4" s="1"/>
      <c r="E4" s="4"/>
      <c r="F4" s="1"/>
      <c r="G4" s="6"/>
      <c r="H4" s="1"/>
      <c r="I4" s="18" t="s">
        <v>4</v>
      </c>
      <c r="J4" s="11" t="s">
        <v>17</v>
      </c>
      <c r="K4" s="12"/>
      <c r="L4" s="1"/>
      <c r="M4" s="1"/>
      <c r="N4" s="19" t="s">
        <v>5</v>
      </c>
      <c r="O4" s="21"/>
      <c r="P4" s="22"/>
      <c r="Q4" s="22"/>
      <c r="R4" s="22"/>
      <c r="S4" s="23"/>
      <c r="T4" s="1"/>
      <c r="U4" s="19" t="s">
        <v>6</v>
      </c>
      <c r="V4" s="11"/>
      <c r="W4" s="24"/>
      <c r="X4" s="12"/>
      <c r="Y4" s="1"/>
      <c r="Z4" s="1"/>
      <c r="AA4" s="2"/>
    </row>
    <row r="5" spans="1:27" ht="20.45" customHeight="1" x14ac:dyDescent="0.25">
      <c r="A5" s="1"/>
      <c r="B5" s="15" t="str">
        <f>HYPERLINK("#Mr_A!A1","Mr A")</f>
        <v>Mr A</v>
      </c>
      <c r="C5" s="15" t="str">
        <f>HYPERLINK("#Mr_A!A1","Mr A")</f>
        <v>Mr A</v>
      </c>
      <c r="D5" s="1"/>
      <c r="E5" s="4"/>
      <c r="F5" s="1"/>
      <c r="G5" s="6"/>
      <c r="H5" s="1"/>
      <c r="I5" s="18"/>
      <c r="J5" s="7" t="s">
        <v>7</v>
      </c>
      <c r="K5" s="7"/>
      <c r="L5" s="8"/>
      <c r="M5" s="8"/>
      <c r="N5" s="20"/>
      <c r="O5" s="7" t="s">
        <v>8</v>
      </c>
      <c r="P5" s="8"/>
      <c r="Q5" s="8"/>
      <c r="R5" s="7" t="s">
        <v>9</v>
      </c>
      <c r="S5" s="8"/>
      <c r="T5" s="1"/>
      <c r="U5" s="20"/>
      <c r="V5" s="5" t="s">
        <v>10</v>
      </c>
      <c r="W5" s="1"/>
      <c r="X5" s="1"/>
      <c r="Y5" s="1"/>
      <c r="Z5" s="1"/>
      <c r="AA5" s="2"/>
    </row>
    <row r="6" spans="1:27" ht="20.45" customHeight="1" x14ac:dyDescent="0.25">
      <c r="A6" s="1" t="s">
        <v>11</v>
      </c>
      <c r="B6" s="15" t="str">
        <f>HYPERLINK("#Mr_B!A1","Mr B")</f>
        <v>Mr B</v>
      </c>
      <c r="C6" s="15" t="str">
        <f>HYPERLINK("#Mr_B!A1","Mr B")</f>
        <v>Mr B</v>
      </c>
      <c r="D6" s="1"/>
      <c r="E6" s="4"/>
      <c r="F6" s="1"/>
      <c r="G6" s="6"/>
      <c r="H6" s="1"/>
      <c r="I6" s="18"/>
      <c r="J6" s="16" t="s">
        <v>43</v>
      </c>
      <c r="K6" s="17"/>
      <c r="L6" s="1"/>
      <c r="M6" s="1"/>
      <c r="N6" s="20"/>
      <c r="O6" s="16"/>
      <c r="P6" s="17"/>
      <c r="Q6" s="1"/>
      <c r="R6" s="13"/>
      <c r="S6" s="14"/>
      <c r="T6" s="1"/>
      <c r="U6" s="20"/>
      <c r="V6" s="11"/>
      <c r="W6" s="12"/>
      <c r="X6" s="9"/>
      <c r="Y6" s="1"/>
      <c r="Z6" s="1"/>
      <c r="AA6" s="2"/>
    </row>
    <row r="7" spans="1:27" ht="20.45" customHeight="1" x14ac:dyDescent="0.25">
      <c r="A7" s="1"/>
      <c r="B7" s="37" t="str">
        <f>HYPERLINK("#Mr_C!A1","Mr C")</f>
        <v>Mr C</v>
      </c>
      <c r="C7" s="15" t="str">
        <f>HYPERLINK("#Mr_B!A1","Mr B")</f>
        <v>Mr B</v>
      </c>
      <c r="D7" s="1"/>
      <c r="E7" s="4"/>
      <c r="F7" s="1"/>
      <c r="G7" s="6"/>
      <c r="H7" s="1"/>
      <c r="I7" s="18"/>
      <c r="J7" s="7" t="s">
        <v>12</v>
      </c>
      <c r="K7" s="7"/>
      <c r="L7" s="1"/>
      <c r="M7" s="1"/>
      <c r="N7" s="20"/>
      <c r="O7" s="7" t="s">
        <v>13</v>
      </c>
      <c r="P7" s="1"/>
      <c r="Q7" s="1"/>
      <c r="R7" s="1"/>
      <c r="S7" s="1"/>
      <c r="T7" s="1"/>
      <c r="U7" s="20"/>
      <c r="V7" s="5" t="s">
        <v>14</v>
      </c>
      <c r="W7" s="1"/>
      <c r="X7" s="1"/>
      <c r="Y7" s="1"/>
      <c r="Z7" s="1"/>
      <c r="AA7" s="2"/>
    </row>
    <row r="8" spans="1:27" ht="20.45" customHeight="1" x14ac:dyDescent="0.25">
      <c r="A8" s="1"/>
      <c r="B8" s="15" t="str">
        <f>HYPERLINK("#Mr_D!A1","Mr D")</f>
        <v>Mr D</v>
      </c>
      <c r="C8" s="15" t="str">
        <f>HYPERLINK("#Mr_D!A1","Mr D")</f>
        <v>Mr D</v>
      </c>
      <c r="D8" s="1"/>
      <c r="E8" s="4"/>
      <c r="F8" s="1"/>
      <c r="G8" s="1"/>
      <c r="H8" s="1"/>
      <c r="I8" s="18"/>
      <c r="J8" s="16"/>
      <c r="K8" s="17"/>
      <c r="L8" s="1"/>
      <c r="M8" s="1"/>
      <c r="N8" s="20"/>
      <c r="O8" s="16"/>
      <c r="P8" s="25"/>
      <c r="Q8" s="25"/>
      <c r="R8" s="17"/>
      <c r="S8" s="1"/>
      <c r="T8" s="1"/>
      <c r="U8" s="20"/>
      <c r="V8" s="11"/>
      <c r="W8" s="12"/>
      <c r="X8" s="13"/>
      <c r="Y8" s="14"/>
      <c r="Z8" s="1"/>
      <c r="AA8" s="2"/>
    </row>
    <row r="9" spans="1:27" ht="20.45" customHeight="1" x14ac:dyDescent="0.25">
      <c r="A9" s="1"/>
      <c r="B9" s="15" t="str">
        <f ca="1">OFFSET(Liste_Athletes!A6,Liste_Athletes!$C$2,,)</f>
        <v>Mr E</v>
      </c>
      <c r="C9" s="15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15" t="str">
        <f ca="1">OFFSET(Liste_Athletes!A7,Liste_Athletes!$C$2,,)</f>
        <v>Mr F</v>
      </c>
      <c r="C10" s="15"/>
      <c r="D10" s="1"/>
      <c r="E10" s="1"/>
      <c r="F10" s="26" t="s">
        <v>15</v>
      </c>
      <c r="G10" s="26"/>
      <c r="H10" s="26"/>
      <c r="I10" s="26"/>
      <c r="J10" s="26"/>
      <c r="K10" s="26"/>
      <c r="L10" s="10"/>
      <c r="M10" s="27" t="s">
        <v>16</v>
      </c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"/>
    </row>
    <row r="11" spans="1:27" ht="20.45" customHeight="1" x14ac:dyDescent="0.25">
      <c r="A11" s="1"/>
      <c r="B11" s="15" t="str">
        <f ca="1">OFFSET(Liste_Athletes!A8,Liste_Athletes!$C$2,,)</f>
        <v>Mr G</v>
      </c>
      <c r="C11" s="15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15" t="str">
        <f ca="1">OFFSET(Liste_Athletes!A9,Liste_Athletes!$C$2,,)</f>
        <v>Mr H</v>
      </c>
      <c r="C12" s="15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15" t="str">
        <f ca="1">OFFSET(Liste_Athletes!A10,Liste_Athletes!$C$2,,)</f>
        <v>Mr I</v>
      </c>
      <c r="C13" s="15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15" t="str">
        <f ca="1">OFFSET(Liste_Athletes!A11,Liste_Athletes!$C$2,,)</f>
        <v>Mr J</v>
      </c>
      <c r="C14" s="15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15" t="str">
        <f ca="1">OFFSET(Liste_Athletes!A12,Liste_Athletes!$C$2,,)</f>
        <v>Mr K</v>
      </c>
      <c r="C15" s="15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15" t="str">
        <f ca="1">OFFSET(Liste_Athletes!A13,Liste_Athletes!$C$2,,)</f>
        <v>Mr L</v>
      </c>
      <c r="C16" s="15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15" t="str">
        <f ca="1">OFFSET(Liste_Athletes!A14,Liste_Athletes!$C$2,,)</f>
        <v>Mr M</v>
      </c>
      <c r="C17" s="15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15" t="str">
        <f ca="1">OFFSET(Liste_Athletes!A15,Liste_Athletes!$C$2,,)</f>
        <v>Mr N</v>
      </c>
      <c r="C18" s="15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15" t="str">
        <f ca="1">OFFSET(Liste_Athletes!A16,Liste_Athletes!$C$2,,)</f>
        <v>Mr O</v>
      </c>
      <c r="C19" s="15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15" t="str">
        <f ca="1">OFFSET(Liste_Athletes!A17,Liste_Athletes!$C$2,,)</f>
        <v>Mr P</v>
      </c>
      <c r="C20" s="15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15" t="str">
        <f ca="1">OFFSET(Liste_Athletes!A18,Liste_Athletes!$C$2,,)</f>
        <v>Mr Q</v>
      </c>
      <c r="C21" s="15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15" t="str">
        <f ca="1">OFFSET(Liste_Athletes!A19,Liste_Athletes!$C$2,,)</f>
        <v>Mr R</v>
      </c>
      <c r="C22" s="15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28"/>
      <c r="C23" s="28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28"/>
      <c r="C24" s="28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B25" s="28" t="s">
        <v>20</v>
      </c>
      <c r="C25" s="28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39" t="str">
        <f>HYPERLINK("#Mr_"&amp;RIGHT(B25,1)&amp;"!A1","Mr_"&amp;RIGHT(B25,1))</f>
        <v>Mr_D</v>
      </c>
      <c r="C26" s="1"/>
      <c r="D26" s="1"/>
      <c r="E26" s="4"/>
      <c r="F26" s="1"/>
      <c r="G26" s="38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28"/>
      <c r="C27" s="28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28"/>
      <c r="C28" s="28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28"/>
      <c r="C29" s="28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28"/>
      <c r="C30" s="28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2">
    <mergeCell ref="B2:C3"/>
    <mergeCell ref="B25:C25"/>
    <mergeCell ref="B27:C27"/>
    <mergeCell ref="B28:C28"/>
    <mergeCell ref="B29:C29"/>
    <mergeCell ref="B30:C30"/>
    <mergeCell ref="B24:C24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12:C12"/>
    <mergeCell ref="B7:C7"/>
    <mergeCell ref="B8:C8"/>
    <mergeCell ref="J8:K8"/>
    <mergeCell ref="O8:R8"/>
    <mergeCell ref="B9:C9"/>
    <mergeCell ref="B10:C10"/>
    <mergeCell ref="F10:K10"/>
    <mergeCell ref="M10:Z10"/>
    <mergeCell ref="B11:C11"/>
    <mergeCell ref="V8:W8"/>
    <mergeCell ref="X8:Y8"/>
    <mergeCell ref="B5:C5"/>
    <mergeCell ref="B6:C6"/>
    <mergeCell ref="J6:K6"/>
    <mergeCell ref="O6:P6"/>
    <mergeCell ref="R6:S6"/>
    <mergeCell ref="V6:W6"/>
    <mergeCell ref="I4:I8"/>
    <mergeCell ref="J4:K4"/>
    <mergeCell ref="N4:N8"/>
    <mergeCell ref="O4:S4"/>
    <mergeCell ref="U4:U8"/>
    <mergeCell ref="V4:X4"/>
  </mergeCells>
  <dataValidations count="1">
    <dataValidation type="list" allowBlank="1" showInputMessage="1" showErrorMessage="1" sqref="B25:C25" xr:uid="{787093F9-98E7-4190-9019-498893918C2E}">
      <formula1>L_Athletes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191CF-0F15-4132-AA20-AF89A745EB5F}">
  <sheetPr codeName="Feuil7"/>
  <dimension ref="A1:AA36"/>
  <sheetViews>
    <sheetView showGridLines="0" showRowColHeaders="0" zoomScaleNormal="100" workbookViewId="0">
      <pane ySplit="1" topLeftCell="A2" activePane="bottomLeft" state="frozen"/>
      <selection activeCell="A3" sqref="A3"/>
      <selection pane="bottomLeft" activeCell="B24" sqref="B24:C24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29" t="str">
        <f>HYPERLINK("#Liste_Athletes!A1","Liste Athletes")</f>
        <v>Liste Athletes</v>
      </c>
      <c r="C2" s="29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29"/>
      <c r="C3" s="29"/>
      <c r="D3" s="1"/>
      <c r="E3" s="4"/>
      <c r="F3" s="1"/>
      <c r="G3" s="1"/>
      <c r="H3" s="1"/>
      <c r="I3" s="1"/>
      <c r="J3" s="5" t="s">
        <v>1</v>
      </c>
      <c r="K3" s="5"/>
      <c r="L3" s="1"/>
      <c r="M3" s="5"/>
      <c r="N3" s="1"/>
      <c r="O3" s="5" t="s">
        <v>2</v>
      </c>
      <c r="P3" s="1"/>
      <c r="Q3" s="1"/>
      <c r="R3" s="1"/>
      <c r="S3" s="1"/>
      <c r="T3" s="1"/>
      <c r="U3" s="1"/>
      <c r="V3" s="5" t="s">
        <v>3</v>
      </c>
      <c r="W3" s="1"/>
      <c r="X3" s="1"/>
      <c r="Y3" s="1"/>
      <c r="Z3" s="1"/>
      <c r="AA3" s="2"/>
    </row>
    <row r="4" spans="1:27" ht="20.45" customHeight="1" x14ac:dyDescent="0.25">
      <c r="A4" s="1"/>
      <c r="B4" s="1"/>
      <c r="C4" s="1"/>
      <c r="D4" s="1"/>
      <c r="E4" s="4"/>
      <c r="F4" s="1"/>
      <c r="G4" s="6"/>
      <c r="H4" s="1"/>
      <c r="I4" s="18" t="s">
        <v>4</v>
      </c>
      <c r="J4" s="11" t="s">
        <v>18</v>
      </c>
      <c r="K4" s="12"/>
      <c r="L4" s="1"/>
      <c r="M4" s="1"/>
      <c r="N4" s="19" t="s">
        <v>5</v>
      </c>
      <c r="O4" s="21"/>
      <c r="P4" s="22"/>
      <c r="Q4" s="22"/>
      <c r="R4" s="22"/>
      <c r="S4" s="23"/>
      <c r="T4" s="1"/>
      <c r="U4" s="19" t="s">
        <v>6</v>
      </c>
      <c r="V4" s="11"/>
      <c r="W4" s="24"/>
      <c r="X4" s="12"/>
      <c r="Y4" s="1"/>
      <c r="Z4" s="1"/>
      <c r="AA4" s="2"/>
    </row>
    <row r="5" spans="1:27" ht="20.45" customHeight="1" x14ac:dyDescent="0.25">
      <c r="A5" s="1"/>
      <c r="B5" s="15" t="str">
        <f>HYPERLINK("#Mr_A!A1","Mr A")</f>
        <v>Mr A</v>
      </c>
      <c r="C5" s="15" t="str">
        <f>HYPERLINK("#Mr_A!A1","Mr A")</f>
        <v>Mr A</v>
      </c>
      <c r="D5" s="1"/>
      <c r="E5" s="4"/>
      <c r="F5" s="1"/>
      <c r="G5" s="6"/>
      <c r="H5" s="1"/>
      <c r="I5" s="18"/>
      <c r="J5" s="7" t="s">
        <v>7</v>
      </c>
      <c r="K5" s="7"/>
      <c r="L5" s="8"/>
      <c r="M5" s="8"/>
      <c r="N5" s="20"/>
      <c r="O5" s="7" t="s">
        <v>8</v>
      </c>
      <c r="P5" s="8"/>
      <c r="Q5" s="8"/>
      <c r="R5" s="7" t="s">
        <v>9</v>
      </c>
      <c r="S5" s="8"/>
      <c r="T5" s="1"/>
      <c r="U5" s="20"/>
      <c r="V5" s="5" t="s">
        <v>10</v>
      </c>
      <c r="W5" s="1"/>
      <c r="X5" s="1"/>
      <c r="Y5" s="1"/>
      <c r="Z5" s="1"/>
      <c r="AA5" s="2"/>
    </row>
    <row r="6" spans="1:27" ht="20.45" customHeight="1" x14ac:dyDescent="0.25">
      <c r="A6" s="1" t="s">
        <v>11</v>
      </c>
      <c r="B6" s="15" t="str">
        <f>HYPERLINK("#Mr_B!A1","Mr B")</f>
        <v>Mr B</v>
      </c>
      <c r="C6" s="15" t="str">
        <f>HYPERLINK("#Mr_B!A1","Mr B")</f>
        <v>Mr B</v>
      </c>
      <c r="D6" s="1"/>
      <c r="E6" s="4"/>
      <c r="F6" s="1"/>
      <c r="G6" s="6"/>
      <c r="H6" s="1"/>
      <c r="I6" s="18"/>
      <c r="J6" s="16" t="s">
        <v>43</v>
      </c>
      <c r="K6" s="17"/>
      <c r="L6" s="1"/>
      <c r="M6" s="1"/>
      <c r="N6" s="20"/>
      <c r="O6" s="16"/>
      <c r="P6" s="17"/>
      <c r="Q6" s="1"/>
      <c r="R6" s="13"/>
      <c r="S6" s="14"/>
      <c r="T6" s="1"/>
      <c r="U6" s="20"/>
      <c r="V6" s="11"/>
      <c r="W6" s="12"/>
      <c r="X6" s="9"/>
      <c r="Y6" s="1"/>
      <c r="Z6" s="1"/>
      <c r="AA6" s="2"/>
    </row>
    <row r="7" spans="1:27" ht="20.45" customHeight="1" x14ac:dyDescent="0.25">
      <c r="A7" s="1"/>
      <c r="B7" s="15" t="str">
        <f>HYPERLINK("#Mr_B!A1","Mr B")</f>
        <v>Mr B</v>
      </c>
      <c r="C7" s="15" t="str">
        <f>HYPERLINK("#Mr_B!A1","Mr B")</f>
        <v>Mr B</v>
      </c>
      <c r="D7" s="1"/>
      <c r="E7" s="4"/>
      <c r="F7" s="1"/>
      <c r="G7" s="6"/>
      <c r="H7" s="1"/>
      <c r="I7" s="18"/>
      <c r="J7" s="7" t="s">
        <v>12</v>
      </c>
      <c r="K7" s="7"/>
      <c r="L7" s="1"/>
      <c r="M7" s="1"/>
      <c r="N7" s="20"/>
      <c r="O7" s="7" t="s">
        <v>13</v>
      </c>
      <c r="P7" s="1"/>
      <c r="Q7" s="1"/>
      <c r="R7" s="1"/>
      <c r="S7" s="1"/>
      <c r="T7" s="1"/>
      <c r="U7" s="20"/>
      <c r="V7" s="5" t="s">
        <v>14</v>
      </c>
      <c r="W7" s="1"/>
      <c r="X7" s="1"/>
      <c r="Y7" s="1"/>
      <c r="Z7" s="1"/>
      <c r="AA7" s="2"/>
    </row>
    <row r="8" spans="1:27" ht="20.45" customHeight="1" x14ac:dyDescent="0.25">
      <c r="A8" s="1"/>
      <c r="B8" s="15" t="str">
        <f ca="1">OFFSET(Liste_Athletes!A5,Liste_Athletes!$C$2,,)</f>
        <v>Mr D</v>
      </c>
      <c r="C8" s="15"/>
      <c r="D8" s="1"/>
      <c r="E8" s="4"/>
      <c r="F8" s="1"/>
      <c r="G8" s="1"/>
      <c r="H8" s="1"/>
      <c r="I8" s="18"/>
      <c r="J8" s="16"/>
      <c r="K8" s="17"/>
      <c r="L8" s="1"/>
      <c r="M8" s="1"/>
      <c r="N8" s="20"/>
      <c r="O8" s="16"/>
      <c r="P8" s="25"/>
      <c r="Q8" s="25"/>
      <c r="R8" s="17"/>
      <c r="S8" s="1"/>
      <c r="T8" s="1"/>
      <c r="U8" s="20"/>
      <c r="V8" s="11"/>
      <c r="W8" s="12"/>
      <c r="X8" s="13"/>
      <c r="Y8" s="14"/>
      <c r="Z8" s="1"/>
      <c r="AA8" s="2"/>
    </row>
    <row r="9" spans="1:27" ht="20.45" customHeight="1" x14ac:dyDescent="0.25">
      <c r="A9" s="1"/>
      <c r="B9" s="15" t="str">
        <f ca="1">OFFSET(Liste_Athletes!A6,Liste_Athletes!$C$2,,)</f>
        <v>Mr E</v>
      </c>
      <c r="C9" s="15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15" t="str">
        <f ca="1">OFFSET(Liste_Athletes!A7,Liste_Athletes!$C$2,,)</f>
        <v>Mr F</v>
      </c>
      <c r="C10" s="15"/>
      <c r="D10" s="1"/>
      <c r="E10" s="1"/>
      <c r="F10" s="26" t="s">
        <v>15</v>
      </c>
      <c r="G10" s="26"/>
      <c r="H10" s="26"/>
      <c r="I10" s="26"/>
      <c r="J10" s="26"/>
      <c r="K10" s="26"/>
      <c r="L10" s="10"/>
      <c r="M10" s="27" t="s">
        <v>16</v>
      </c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"/>
    </row>
    <row r="11" spans="1:27" ht="20.45" customHeight="1" x14ac:dyDescent="0.25">
      <c r="A11" s="1"/>
      <c r="B11" s="15" t="str">
        <f ca="1">OFFSET(Liste_Athletes!A8,Liste_Athletes!$C$2,,)</f>
        <v>Mr G</v>
      </c>
      <c r="C11" s="15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15" t="str">
        <f ca="1">OFFSET(Liste_Athletes!A9,Liste_Athletes!$C$2,,)</f>
        <v>Mr H</v>
      </c>
      <c r="C12" s="15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15" t="str">
        <f ca="1">OFFSET(Liste_Athletes!A10,Liste_Athletes!$C$2,,)</f>
        <v>Mr I</v>
      </c>
      <c r="C13" s="15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15" t="str">
        <f ca="1">OFFSET(Liste_Athletes!A11,Liste_Athletes!$C$2,,)</f>
        <v>Mr J</v>
      </c>
      <c r="C14" s="15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15" t="str">
        <f ca="1">OFFSET(Liste_Athletes!A12,Liste_Athletes!$C$2,,)</f>
        <v>Mr K</v>
      </c>
      <c r="C15" s="15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15" t="str">
        <f ca="1">OFFSET(Liste_Athletes!A13,Liste_Athletes!$C$2,,)</f>
        <v>Mr L</v>
      </c>
      <c r="C16" s="15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15" t="str">
        <f ca="1">OFFSET(Liste_Athletes!A14,Liste_Athletes!$C$2,,)</f>
        <v>Mr M</v>
      </c>
      <c r="C17" s="15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15" t="str">
        <f ca="1">OFFSET(Liste_Athletes!A15,Liste_Athletes!$C$2,,)</f>
        <v>Mr N</v>
      </c>
      <c r="C18" s="15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15" t="str">
        <f ca="1">OFFSET(Liste_Athletes!A16,Liste_Athletes!$C$2,,)</f>
        <v>Mr O</v>
      </c>
      <c r="C19" s="15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15" t="str">
        <f ca="1">OFFSET(Liste_Athletes!A17,Liste_Athletes!$C$2,,)</f>
        <v>Mr P</v>
      </c>
      <c r="C20" s="15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15" t="str">
        <f ca="1">OFFSET(Liste_Athletes!A18,Liste_Athletes!$C$2,,)</f>
        <v>Mr Q</v>
      </c>
      <c r="C21" s="15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15" t="str">
        <f ca="1">OFFSET(Liste_Athletes!A19,Liste_Athletes!$C$2,,)</f>
        <v>Mr R</v>
      </c>
      <c r="C22" s="15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28"/>
      <c r="C23" s="28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28" t="s">
        <v>20</v>
      </c>
      <c r="C24" s="28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B25" s="28"/>
      <c r="C25" s="28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"/>
      <c r="C26" s="1"/>
      <c r="D26" s="1"/>
      <c r="E26" s="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28"/>
      <c r="C27" s="28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28"/>
      <c r="C28" s="28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28"/>
      <c r="C29" s="28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28"/>
      <c r="C30" s="28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2">
    <mergeCell ref="B30:C30"/>
    <mergeCell ref="B23:C23"/>
    <mergeCell ref="B24:C24"/>
    <mergeCell ref="B25:C25"/>
    <mergeCell ref="B27:C27"/>
    <mergeCell ref="B28:C28"/>
    <mergeCell ref="B29:C29"/>
    <mergeCell ref="B17:C17"/>
    <mergeCell ref="B18:C18"/>
    <mergeCell ref="B19:C19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V8:W8"/>
    <mergeCell ref="X8:Y8"/>
    <mergeCell ref="B9:C9"/>
    <mergeCell ref="B10:C10"/>
    <mergeCell ref="F10:K10"/>
    <mergeCell ref="M10:Z10"/>
    <mergeCell ref="V4:X4"/>
    <mergeCell ref="B5:C5"/>
    <mergeCell ref="B6:C6"/>
    <mergeCell ref="J6:K6"/>
    <mergeCell ref="O6:P6"/>
    <mergeCell ref="R6:S6"/>
    <mergeCell ref="V6:W6"/>
    <mergeCell ref="B2:C3"/>
    <mergeCell ref="I4:I8"/>
    <mergeCell ref="J4:K4"/>
    <mergeCell ref="N4:N8"/>
    <mergeCell ref="O4:S4"/>
    <mergeCell ref="U4:U8"/>
    <mergeCell ref="B7:C7"/>
    <mergeCell ref="B8:C8"/>
    <mergeCell ref="J8:K8"/>
    <mergeCell ref="O8:R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265E8-E5D2-497A-87B5-FC59935A00B9}">
  <sheetPr codeName="Feuil8"/>
  <dimension ref="A1:AA36"/>
  <sheetViews>
    <sheetView showGridLines="0" showRowColHeaders="0" zoomScaleNormal="100" workbookViewId="0">
      <pane ySplit="1" topLeftCell="A2" activePane="bottomLeft" state="frozen"/>
      <selection activeCell="A3" sqref="A3"/>
      <selection pane="bottomLeft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29" t="str">
        <f>HYPERLINK("#Liste_Athletes!A1","Liste Athletes")</f>
        <v>Liste Athletes</v>
      </c>
      <c r="C2" s="29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29"/>
      <c r="C3" s="29"/>
      <c r="D3" s="1"/>
      <c r="E3" s="4"/>
      <c r="F3" s="1"/>
      <c r="G3" s="1"/>
      <c r="H3" s="1"/>
      <c r="I3" s="1"/>
      <c r="J3" s="5" t="s">
        <v>1</v>
      </c>
      <c r="K3" s="5"/>
      <c r="L3" s="1"/>
      <c r="M3" s="5"/>
      <c r="N3" s="1"/>
      <c r="O3" s="5" t="s">
        <v>2</v>
      </c>
      <c r="P3" s="1"/>
      <c r="Q3" s="1"/>
      <c r="R3" s="1"/>
      <c r="S3" s="1"/>
      <c r="T3" s="1"/>
      <c r="U3" s="1"/>
      <c r="V3" s="5" t="s">
        <v>3</v>
      </c>
      <c r="W3" s="1"/>
      <c r="X3" s="1"/>
      <c r="Y3" s="1"/>
      <c r="Z3" s="1"/>
      <c r="AA3" s="2"/>
    </row>
    <row r="4" spans="1:27" ht="20.45" customHeight="1" x14ac:dyDescent="0.25">
      <c r="A4" s="1"/>
      <c r="B4" s="1"/>
      <c r="C4" s="1"/>
      <c r="D4" s="1"/>
      <c r="E4" s="4"/>
      <c r="F4" s="1"/>
      <c r="G4" s="6"/>
      <c r="H4" s="1"/>
      <c r="I4" s="18" t="s">
        <v>4</v>
      </c>
      <c r="J4" s="11" t="s">
        <v>19</v>
      </c>
      <c r="K4" s="12"/>
      <c r="L4" s="1"/>
      <c r="M4" s="1"/>
      <c r="N4" s="19" t="s">
        <v>5</v>
      </c>
      <c r="O4" s="21"/>
      <c r="P4" s="22"/>
      <c r="Q4" s="22"/>
      <c r="R4" s="22"/>
      <c r="S4" s="23"/>
      <c r="T4" s="1"/>
      <c r="U4" s="19" t="s">
        <v>6</v>
      </c>
      <c r="V4" s="11"/>
      <c r="W4" s="24"/>
      <c r="X4" s="12"/>
      <c r="Y4" s="1"/>
      <c r="Z4" s="1"/>
      <c r="AA4" s="2"/>
    </row>
    <row r="5" spans="1:27" ht="20.45" customHeight="1" x14ac:dyDescent="0.25">
      <c r="A5" s="1"/>
      <c r="B5" s="15" t="str">
        <f>HYPERLINK("#Mr_A!A1","Mr A")</f>
        <v>Mr A</v>
      </c>
      <c r="C5" s="15" t="str">
        <f>HYPERLINK("#Mr_A!A1","Mr A")</f>
        <v>Mr A</v>
      </c>
      <c r="D5" s="1"/>
      <c r="E5" s="4"/>
      <c r="F5" s="1"/>
      <c r="G5" s="6"/>
      <c r="H5" s="1"/>
      <c r="I5" s="18"/>
      <c r="J5" s="7" t="s">
        <v>7</v>
      </c>
      <c r="K5" s="7"/>
      <c r="L5" s="8"/>
      <c r="M5" s="8"/>
      <c r="N5" s="20"/>
      <c r="O5" s="7" t="s">
        <v>8</v>
      </c>
      <c r="P5" s="8"/>
      <c r="Q5" s="8"/>
      <c r="R5" s="7" t="s">
        <v>9</v>
      </c>
      <c r="S5" s="8"/>
      <c r="T5" s="1"/>
      <c r="U5" s="20"/>
      <c r="V5" s="5" t="s">
        <v>10</v>
      </c>
      <c r="W5" s="1"/>
      <c r="X5" s="1"/>
      <c r="Y5" s="1"/>
      <c r="Z5" s="1"/>
      <c r="AA5" s="2"/>
    </row>
    <row r="6" spans="1:27" ht="20.45" customHeight="1" x14ac:dyDescent="0.25">
      <c r="A6" s="1" t="s">
        <v>11</v>
      </c>
      <c r="B6" s="15" t="str">
        <f>HYPERLINK("#Mr_B!A1","Mr B")</f>
        <v>Mr B</v>
      </c>
      <c r="C6" s="15" t="str">
        <f>HYPERLINK("#Mr_B!A1","Mr B")</f>
        <v>Mr B</v>
      </c>
      <c r="D6" s="1"/>
      <c r="E6" s="4"/>
      <c r="F6" s="1"/>
      <c r="G6" s="6"/>
      <c r="H6" s="1"/>
      <c r="I6" s="18"/>
      <c r="J6" s="16" t="s">
        <v>43</v>
      </c>
      <c r="K6" s="17"/>
      <c r="L6" s="1"/>
      <c r="M6" s="1"/>
      <c r="N6" s="20"/>
      <c r="O6" s="16"/>
      <c r="P6" s="17"/>
      <c r="Q6" s="1"/>
      <c r="R6" s="13"/>
      <c r="S6" s="14"/>
      <c r="T6" s="1"/>
      <c r="U6" s="20"/>
      <c r="V6" s="11"/>
      <c r="W6" s="12"/>
      <c r="X6" s="9"/>
      <c r="Y6" s="1"/>
      <c r="Z6" s="1"/>
      <c r="AA6" s="2"/>
    </row>
    <row r="7" spans="1:27" ht="20.45" customHeight="1" x14ac:dyDescent="0.25">
      <c r="A7" s="1"/>
      <c r="B7" s="15" t="str">
        <f>HYPERLINK("#Mr_B!A1","Mr B")</f>
        <v>Mr B</v>
      </c>
      <c r="C7" s="15" t="str">
        <f>HYPERLINK("#Mr_B!A1","Mr B")</f>
        <v>Mr B</v>
      </c>
      <c r="D7" s="1"/>
      <c r="E7" s="4"/>
      <c r="F7" s="1"/>
      <c r="G7" s="6"/>
      <c r="H7" s="1"/>
      <c r="I7" s="18"/>
      <c r="J7" s="7" t="s">
        <v>12</v>
      </c>
      <c r="K7" s="7"/>
      <c r="L7" s="1"/>
      <c r="M7" s="1"/>
      <c r="N7" s="20"/>
      <c r="O7" s="7" t="s">
        <v>13</v>
      </c>
      <c r="P7" s="1"/>
      <c r="Q7" s="1"/>
      <c r="R7" s="1"/>
      <c r="S7" s="1"/>
      <c r="T7" s="1"/>
      <c r="U7" s="20"/>
      <c r="V7" s="5" t="s">
        <v>14</v>
      </c>
      <c r="W7" s="1"/>
      <c r="X7" s="1"/>
      <c r="Y7" s="1"/>
      <c r="Z7" s="1"/>
      <c r="AA7" s="2"/>
    </row>
    <row r="8" spans="1:27" ht="20.45" customHeight="1" x14ac:dyDescent="0.25">
      <c r="A8" s="1"/>
      <c r="B8" s="15" t="str">
        <f ca="1">OFFSET(Liste_Athletes!A5,Liste_Athletes!$C$2,,)</f>
        <v>Mr D</v>
      </c>
      <c r="C8" s="15"/>
      <c r="D8" s="1"/>
      <c r="E8" s="4"/>
      <c r="F8" s="1"/>
      <c r="G8" s="1"/>
      <c r="H8" s="1"/>
      <c r="I8" s="18"/>
      <c r="J8" s="16"/>
      <c r="K8" s="17"/>
      <c r="L8" s="1"/>
      <c r="M8" s="1"/>
      <c r="N8" s="20"/>
      <c r="O8" s="16"/>
      <c r="P8" s="25"/>
      <c r="Q8" s="25"/>
      <c r="R8" s="17"/>
      <c r="S8" s="1"/>
      <c r="T8" s="1"/>
      <c r="U8" s="20"/>
      <c r="V8" s="11"/>
      <c r="W8" s="12"/>
      <c r="X8" s="13"/>
      <c r="Y8" s="14"/>
      <c r="Z8" s="1"/>
      <c r="AA8" s="2"/>
    </row>
    <row r="9" spans="1:27" ht="20.45" customHeight="1" x14ac:dyDescent="0.25">
      <c r="A9" s="1"/>
      <c r="B9" s="15" t="str">
        <f ca="1">OFFSET(Liste_Athletes!A6,Liste_Athletes!$C$2,,)</f>
        <v>Mr E</v>
      </c>
      <c r="C9" s="15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15" t="str">
        <f ca="1">OFFSET(Liste_Athletes!A7,Liste_Athletes!$C$2,,)</f>
        <v>Mr F</v>
      </c>
      <c r="C10" s="15"/>
      <c r="D10" s="1"/>
      <c r="E10" s="1"/>
      <c r="F10" s="26" t="s">
        <v>15</v>
      </c>
      <c r="G10" s="26"/>
      <c r="H10" s="26"/>
      <c r="I10" s="26"/>
      <c r="J10" s="26"/>
      <c r="K10" s="26"/>
      <c r="L10" s="10"/>
      <c r="M10" s="27" t="s">
        <v>16</v>
      </c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"/>
    </row>
    <row r="11" spans="1:27" ht="20.45" customHeight="1" x14ac:dyDescent="0.25">
      <c r="A11" s="1"/>
      <c r="B11" s="15" t="str">
        <f ca="1">OFFSET(Liste_Athletes!A8,Liste_Athletes!$C$2,,)</f>
        <v>Mr G</v>
      </c>
      <c r="C11" s="15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15" t="str">
        <f ca="1">OFFSET(Liste_Athletes!A9,Liste_Athletes!$C$2,,)</f>
        <v>Mr H</v>
      </c>
      <c r="C12" s="15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15" t="str">
        <f ca="1">OFFSET(Liste_Athletes!A10,Liste_Athletes!$C$2,,)</f>
        <v>Mr I</v>
      </c>
      <c r="C13" s="15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15" t="str">
        <f ca="1">OFFSET(Liste_Athletes!A11,Liste_Athletes!$C$2,,)</f>
        <v>Mr J</v>
      </c>
      <c r="C14" s="15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15" t="str">
        <f ca="1">OFFSET(Liste_Athletes!A12,Liste_Athletes!$C$2,,)</f>
        <v>Mr K</v>
      </c>
      <c r="C15" s="15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15" t="str">
        <f ca="1">OFFSET(Liste_Athletes!A13,Liste_Athletes!$C$2,,)</f>
        <v>Mr L</v>
      </c>
      <c r="C16" s="15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15" t="str">
        <f ca="1">OFFSET(Liste_Athletes!A14,Liste_Athletes!$C$2,,)</f>
        <v>Mr M</v>
      </c>
      <c r="C17" s="15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15" t="str">
        <f ca="1">OFFSET(Liste_Athletes!A15,Liste_Athletes!$C$2,,)</f>
        <v>Mr N</v>
      </c>
      <c r="C18" s="15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15" t="str">
        <f ca="1">OFFSET(Liste_Athletes!A16,Liste_Athletes!$C$2,,)</f>
        <v>Mr O</v>
      </c>
      <c r="C19" s="15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15" t="str">
        <f ca="1">OFFSET(Liste_Athletes!A17,Liste_Athletes!$C$2,,)</f>
        <v>Mr P</v>
      </c>
      <c r="C20" s="15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15" t="str">
        <f ca="1">OFFSET(Liste_Athletes!A18,Liste_Athletes!$C$2,,)</f>
        <v>Mr Q</v>
      </c>
      <c r="C21" s="15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15" t="str">
        <f ca="1">OFFSET(Liste_Athletes!A19,Liste_Athletes!$C$2,,)</f>
        <v>Mr R</v>
      </c>
      <c r="C22" s="15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28"/>
      <c r="C23" s="28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28" t="s">
        <v>20</v>
      </c>
      <c r="C24" s="28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B25" s="28"/>
      <c r="C25" s="28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"/>
      <c r="C26" s="1"/>
      <c r="D26" s="1"/>
      <c r="E26" s="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28"/>
      <c r="C27" s="28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28"/>
      <c r="C28" s="28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28"/>
      <c r="C29" s="28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28"/>
      <c r="C30" s="28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2">
    <mergeCell ref="B30:C30"/>
    <mergeCell ref="B23:C23"/>
    <mergeCell ref="B24:C24"/>
    <mergeCell ref="B25:C25"/>
    <mergeCell ref="B27:C27"/>
    <mergeCell ref="B28:C28"/>
    <mergeCell ref="B29:C29"/>
    <mergeCell ref="B17:C17"/>
    <mergeCell ref="B18:C18"/>
    <mergeCell ref="B19:C19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V8:W8"/>
    <mergeCell ref="X8:Y8"/>
    <mergeCell ref="B9:C9"/>
    <mergeCell ref="B10:C10"/>
    <mergeCell ref="F10:K10"/>
    <mergeCell ref="M10:Z10"/>
    <mergeCell ref="V4:X4"/>
    <mergeCell ref="B5:C5"/>
    <mergeCell ref="B6:C6"/>
    <mergeCell ref="J6:K6"/>
    <mergeCell ref="O6:P6"/>
    <mergeCell ref="R6:S6"/>
    <mergeCell ref="V6:W6"/>
    <mergeCell ref="B2:C3"/>
    <mergeCell ref="I4:I8"/>
    <mergeCell ref="J4:K4"/>
    <mergeCell ref="N4:N8"/>
    <mergeCell ref="O4:S4"/>
    <mergeCell ref="U4:U8"/>
    <mergeCell ref="B7:C7"/>
    <mergeCell ref="B8:C8"/>
    <mergeCell ref="J8:K8"/>
    <mergeCell ref="O8:R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B09F7-00E1-45EE-8340-0C38A67D509E}">
  <sheetPr codeName="Feuil9"/>
  <dimension ref="A1:AA36"/>
  <sheetViews>
    <sheetView showGridLines="0" showRowColHeaders="0" zoomScaleNormal="100" workbookViewId="0">
      <pane ySplit="1" topLeftCell="A2" activePane="bottomLeft" state="frozen"/>
      <selection activeCell="A3" sqref="A3"/>
      <selection pane="bottomLeft"/>
    </sheetView>
  </sheetViews>
  <sheetFormatPr baseColWidth="10" defaultRowHeight="15" x14ac:dyDescent="0.25"/>
  <cols>
    <col min="1" max="1" width="2.28515625" customWidth="1"/>
    <col min="2" max="3" width="10.5703125" customWidth="1"/>
    <col min="4" max="4" width="2.28515625" customWidth="1"/>
    <col min="5" max="5" width="1.5703125" customWidth="1"/>
    <col min="6" max="6" width="2" customWidth="1"/>
    <col min="7" max="11" width="9" customWidth="1"/>
    <col min="12" max="12" width="2" customWidth="1"/>
    <col min="13" max="13" width="3.42578125" customWidth="1"/>
    <col min="14" max="25" width="7.42578125" customWidth="1"/>
    <col min="26" max="26" width="3.28515625" customWidth="1"/>
    <col min="27" max="27" width="3.5703125" customWidth="1"/>
  </cols>
  <sheetData>
    <row r="1" spans="1:27" ht="33.4" customHeight="1" x14ac:dyDescent="0.25"/>
    <row r="2" spans="1:27" ht="20.45" customHeight="1" x14ac:dyDescent="0.25">
      <c r="A2" s="1"/>
      <c r="B2" s="29" t="str">
        <f>HYPERLINK("#Liste_Athletes!A1","Liste Athletes")</f>
        <v>Liste Athletes</v>
      </c>
      <c r="C2" s="29"/>
      <c r="D2" s="1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2"/>
      <c r="Y2" s="2"/>
      <c r="Z2" s="2"/>
      <c r="AA2" s="2"/>
    </row>
    <row r="3" spans="1:27" ht="15.6" customHeight="1" x14ac:dyDescent="0.25">
      <c r="A3" s="1"/>
      <c r="B3" s="29"/>
      <c r="C3" s="29"/>
      <c r="D3" s="1"/>
      <c r="E3" s="4"/>
      <c r="F3" s="1"/>
      <c r="G3" s="1"/>
      <c r="H3" s="1"/>
      <c r="I3" s="1"/>
      <c r="J3" s="5" t="s">
        <v>1</v>
      </c>
      <c r="K3" s="5"/>
      <c r="L3" s="1"/>
      <c r="M3" s="5"/>
      <c r="N3" s="1"/>
      <c r="O3" s="5" t="s">
        <v>2</v>
      </c>
      <c r="P3" s="1"/>
      <c r="Q3" s="1"/>
      <c r="R3" s="1"/>
      <c r="S3" s="1"/>
      <c r="T3" s="1"/>
      <c r="U3" s="1"/>
      <c r="V3" s="5" t="s">
        <v>3</v>
      </c>
      <c r="W3" s="1"/>
      <c r="X3" s="1"/>
      <c r="Y3" s="1"/>
      <c r="Z3" s="1"/>
      <c r="AA3" s="2"/>
    </row>
    <row r="4" spans="1:27" ht="20.45" customHeight="1" x14ac:dyDescent="0.25">
      <c r="A4" s="1"/>
      <c r="B4" s="1"/>
      <c r="C4" s="1"/>
      <c r="D4" s="1"/>
      <c r="E4" s="4"/>
      <c r="F4" s="1"/>
      <c r="G4" s="6"/>
      <c r="H4" s="1"/>
      <c r="I4" s="18" t="s">
        <v>4</v>
      </c>
      <c r="J4" s="11" t="s">
        <v>20</v>
      </c>
      <c r="K4" s="12"/>
      <c r="L4" s="1"/>
      <c r="M4" s="1"/>
      <c r="N4" s="19" t="s">
        <v>5</v>
      </c>
      <c r="O4" s="21"/>
      <c r="P4" s="22"/>
      <c r="Q4" s="22"/>
      <c r="R4" s="22"/>
      <c r="S4" s="23"/>
      <c r="T4" s="1"/>
      <c r="U4" s="19" t="s">
        <v>6</v>
      </c>
      <c r="V4" s="11"/>
      <c r="W4" s="24"/>
      <c r="X4" s="12"/>
      <c r="Y4" s="1"/>
      <c r="Z4" s="1"/>
      <c r="AA4" s="2"/>
    </row>
    <row r="5" spans="1:27" ht="20.45" customHeight="1" x14ac:dyDescent="0.25">
      <c r="A5" s="1"/>
      <c r="B5" s="15" t="str">
        <f>HYPERLINK("#Mr_A!A1","Mr A")</f>
        <v>Mr A</v>
      </c>
      <c r="C5" s="15" t="str">
        <f>HYPERLINK("#Mr_A!A1","Mr A")</f>
        <v>Mr A</v>
      </c>
      <c r="D5" s="1"/>
      <c r="E5" s="4"/>
      <c r="F5" s="1"/>
      <c r="G5" s="6"/>
      <c r="H5" s="1"/>
      <c r="I5" s="18"/>
      <c r="J5" s="7" t="s">
        <v>7</v>
      </c>
      <c r="K5" s="7"/>
      <c r="L5" s="8"/>
      <c r="M5" s="8"/>
      <c r="N5" s="20"/>
      <c r="O5" s="7" t="s">
        <v>8</v>
      </c>
      <c r="P5" s="8"/>
      <c r="Q5" s="8"/>
      <c r="R5" s="7" t="s">
        <v>9</v>
      </c>
      <c r="S5" s="8"/>
      <c r="T5" s="1"/>
      <c r="U5" s="20"/>
      <c r="V5" s="5" t="s">
        <v>10</v>
      </c>
      <c r="W5" s="1"/>
      <c r="X5" s="1"/>
      <c r="Y5" s="1"/>
      <c r="Z5" s="1"/>
      <c r="AA5" s="2"/>
    </row>
    <row r="6" spans="1:27" ht="20.45" customHeight="1" x14ac:dyDescent="0.25">
      <c r="A6" s="1" t="s">
        <v>11</v>
      </c>
      <c r="B6" s="15" t="str">
        <f>HYPERLINK("#Mr_B!A1","Mr B")</f>
        <v>Mr B</v>
      </c>
      <c r="C6" s="15" t="str">
        <f>HYPERLINK("#Mr_B!A1","Mr B")</f>
        <v>Mr B</v>
      </c>
      <c r="D6" s="1"/>
      <c r="E6" s="4"/>
      <c r="F6" s="1"/>
      <c r="G6" s="6"/>
      <c r="H6" s="1"/>
      <c r="I6" s="18"/>
      <c r="J6" s="16" t="s">
        <v>43</v>
      </c>
      <c r="K6" s="17"/>
      <c r="L6" s="1"/>
      <c r="M6" s="1"/>
      <c r="N6" s="20"/>
      <c r="O6" s="16"/>
      <c r="P6" s="17"/>
      <c r="Q6" s="1"/>
      <c r="R6" s="13"/>
      <c r="S6" s="14"/>
      <c r="T6" s="1"/>
      <c r="U6" s="20"/>
      <c r="V6" s="11"/>
      <c r="W6" s="12"/>
      <c r="X6" s="9"/>
      <c r="Y6" s="1"/>
      <c r="Z6" s="1"/>
      <c r="AA6" s="2"/>
    </row>
    <row r="7" spans="1:27" ht="20.45" customHeight="1" x14ac:dyDescent="0.25">
      <c r="A7" s="1"/>
      <c r="B7" s="15" t="str">
        <f>HYPERLINK("#Mr_B!A1","Mr B")</f>
        <v>Mr B</v>
      </c>
      <c r="C7" s="15" t="str">
        <f>HYPERLINK("#Mr_B!A1","Mr B")</f>
        <v>Mr B</v>
      </c>
      <c r="D7" s="1"/>
      <c r="E7" s="4"/>
      <c r="F7" s="1"/>
      <c r="G7" s="6"/>
      <c r="H7" s="1"/>
      <c r="I7" s="18"/>
      <c r="J7" s="7" t="s">
        <v>12</v>
      </c>
      <c r="K7" s="7"/>
      <c r="L7" s="1"/>
      <c r="M7" s="1"/>
      <c r="N7" s="20"/>
      <c r="O7" s="7" t="s">
        <v>13</v>
      </c>
      <c r="P7" s="1"/>
      <c r="Q7" s="1"/>
      <c r="R7" s="1"/>
      <c r="S7" s="1"/>
      <c r="T7" s="1"/>
      <c r="U7" s="20"/>
      <c r="V7" s="5" t="s">
        <v>14</v>
      </c>
      <c r="W7" s="1"/>
      <c r="X7" s="1"/>
      <c r="Y7" s="1"/>
      <c r="Z7" s="1"/>
      <c r="AA7" s="2"/>
    </row>
    <row r="8" spans="1:27" ht="20.45" customHeight="1" x14ac:dyDescent="0.25">
      <c r="A8" s="1"/>
      <c r="B8" s="15" t="str">
        <f ca="1">OFFSET(Liste_Athletes!A5,Liste_Athletes!$C$2,,)</f>
        <v>Mr D</v>
      </c>
      <c r="C8" s="15"/>
      <c r="D8" s="1"/>
      <c r="E8" s="4"/>
      <c r="F8" s="1"/>
      <c r="G8" s="1"/>
      <c r="H8" s="1"/>
      <c r="I8" s="18"/>
      <c r="J8" s="16"/>
      <c r="K8" s="17"/>
      <c r="L8" s="1"/>
      <c r="M8" s="1"/>
      <c r="N8" s="20"/>
      <c r="O8" s="16"/>
      <c r="P8" s="25"/>
      <c r="Q8" s="25"/>
      <c r="R8" s="17"/>
      <c r="S8" s="1"/>
      <c r="T8" s="1"/>
      <c r="U8" s="20"/>
      <c r="V8" s="11"/>
      <c r="W8" s="12"/>
      <c r="X8" s="13"/>
      <c r="Y8" s="14"/>
      <c r="Z8" s="1"/>
      <c r="AA8" s="2"/>
    </row>
    <row r="9" spans="1:27" ht="20.45" customHeight="1" x14ac:dyDescent="0.25">
      <c r="A9" s="1"/>
      <c r="B9" s="15" t="str">
        <f ca="1">OFFSET(Liste_Athletes!A6,Liste_Athletes!$C$2,,)</f>
        <v>Mr E</v>
      </c>
      <c r="C9" s="15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</row>
    <row r="10" spans="1:27" ht="20.45" customHeight="1" x14ac:dyDescent="0.25">
      <c r="A10" s="1"/>
      <c r="B10" s="15" t="str">
        <f ca="1">OFFSET(Liste_Athletes!A7,Liste_Athletes!$C$2,,)</f>
        <v>Mr F</v>
      </c>
      <c r="C10" s="15"/>
      <c r="D10" s="1"/>
      <c r="E10" s="1"/>
      <c r="F10" s="26" t="s">
        <v>15</v>
      </c>
      <c r="G10" s="26"/>
      <c r="H10" s="26"/>
      <c r="I10" s="26"/>
      <c r="J10" s="26"/>
      <c r="K10" s="26"/>
      <c r="L10" s="10"/>
      <c r="M10" s="27" t="s">
        <v>16</v>
      </c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"/>
    </row>
    <row r="11" spans="1:27" ht="20.45" customHeight="1" x14ac:dyDescent="0.25">
      <c r="A11" s="1"/>
      <c r="B11" s="15" t="str">
        <f ca="1">OFFSET(Liste_Athletes!A8,Liste_Athletes!$C$2,,)</f>
        <v>Mr G</v>
      </c>
      <c r="C11" s="15"/>
      <c r="D11" s="1"/>
      <c r="E11" s="4"/>
      <c r="F11" s="1"/>
      <c r="G11" s="1"/>
      <c r="H11" s="1"/>
      <c r="I11" s="1"/>
      <c r="J11" s="1"/>
      <c r="K11" s="1"/>
      <c r="L11" s="2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</row>
    <row r="12" spans="1:27" ht="20.45" customHeight="1" x14ac:dyDescent="0.25">
      <c r="A12" s="1"/>
      <c r="B12" s="15" t="str">
        <f ca="1">OFFSET(Liste_Athletes!A9,Liste_Athletes!$C$2,,)</f>
        <v>Mr H</v>
      </c>
      <c r="C12" s="15"/>
      <c r="D12" s="1"/>
      <c r="E12" s="4"/>
      <c r="F12" s="1"/>
      <c r="G12" s="1"/>
      <c r="H12" s="1"/>
      <c r="I12" s="1"/>
      <c r="J12" s="1"/>
      <c r="K12" s="1"/>
      <c r="L12" s="2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</row>
    <row r="13" spans="1:27" ht="20.45" customHeight="1" x14ac:dyDescent="0.25">
      <c r="A13" s="1"/>
      <c r="B13" s="15" t="str">
        <f ca="1">OFFSET(Liste_Athletes!A10,Liste_Athletes!$C$2,,)</f>
        <v>Mr I</v>
      </c>
      <c r="C13" s="15"/>
      <c r="D13" s="1"/>
      <c r="E13" s="4"/>
      <c r="F13" s="1"/>
      <c r="G13" s="1"/>
      <c r="H13" s="1"/>
      <c r="I13" s="1"/>
      <c r="J13" s="1"/>
      <c r="K13" s="1"/>
      <c r="L13" s="2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</row>
    <row r="14" spans="1:27" ht="20.45" customHeight="1" x14ac:dyDescent="0.25">
      <c r="A14" s="1"/>
      <c r="B14" s="15" t="str">
        <f ca="1">OFFSET(Liste_Athletes!A11,Liste_Athletes!$C$2,,)</f>
        <v>Mr J</v>
      </c>
      <c r="C14" s="15"/>
      <c r="D14" s="1"/>
      <c r="E14" s="4"/>
      <c r="F14" s="1"/>
      <c r="G14" s="1"/>
      <c r="H14" s="1"/>
      <c r="I14" s="1"/>
      <c r="J14" s="1"/>
      <c r="K14" s="1"/>
      <c r="L14" s="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</row>
    <row r="15" spans="1:27" ht="20.45" customHeight="1" x14ac:dyDescent="0.25">
      <c r="A15" s="1"/>
      <c r="B15" s="15" t="str">
        <f ca="1">OFFSET(Liste_Athletes!A12,Liste_Athletes!$C$2,,)</f>
        <v>Mr K</v>
      </c>
      <c r="C15" s="15"/>
      <c r="D15" s="1"/>
      <c r="E15" s="4"/>
      <c r="F15" s="1"/>
      <c r="G15" s="1"/>
      <c r="H15" s="1"/>
      <c r="I15" s="1"/>
      <c r="J15" s="1"/>
      <c r="K15" s="1"/>
      <c r="L15" s="2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</row>
    <row r="16" spans="1:27" ht="20.45" customHeight="1" x14ac:dyDescent="0.25">
      <c r="A16" s="1"/>
      <c r="B16" s="15" t="str">
        <f ca="1">OFFSET(Liste_Athletes!A13,Liste_Athletes!$C$2,,)</f>
        <v>Mr L</v>
      </c>
      <c r="C16" s="15"/>
      <c r="D16" s="1"/>
      <c r="E16" s="4"/>
      <c r="F16" s="1"/>
      <c r="G16" s="1"/>
      <c r="H16" s="1"/>
      <c r="I16" s="1"/>
      <c r="J16" s="1"/>
      <c r="K16" s="1"/>
      <c r="L16" s="2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</row>
    <row r="17" spans="1:27" ht="20.45" customHeight="1" x14ac:dyDescent="0.25">
      <c r="A17" s="1"/>
      <c r="B17" s="15" t="str">
        <f ca="1">OFFSET(Liste_Athletes!A14,Liste_Athletes!$C$2,,)</f>
        <v>Mr M</v>
      </c>
      <c r="C17" s="15"/>
      <c r="D17" s="1"/>
      <c r="E17" s="4"/>
      <c r="F17" s="1"/>
      <c r="G17" s="1"/>
      <c r="H17" s="1"/>
      <c r="I17" s="1"/>
      <c r="J17" s="1"/>
      <c r="K17" s="1"/>
      <c r="L17" s="2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</row>
    <row r="18" spans="1:27" ht="20.45" customHeight="1" x14ac:dyDescent="0.25">
      <c r="A18" s="1"/>
      <c r="B18" s="15" t="str">
        <f ca="1">OFFSET(Liste_Athletes!A15,Liste_Athletes!$C$2,,)</f>
        <v>Mr N</v>
      </c>
      <c r="C18" s="15"/>
      <c r="D18" s="1"/>
      <c r="E18" s="4"/>
      <c r="F18" s="1"/>
      <c r="G18" s="1"/>
      <c r="H18" s="1"/>
      <c r="I18" s="1"/>
      <c r="J18" s="1"/>
      <c r="K18" s="1"/>
      <c r="L18" s="2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</row>
    <row r="19" spans="1:27" ht="20.45" customHeight="1" x14ac:dyDescent="0.25">
      <c r="A19" s="1"/>
      <c r="B19" s="15" t="str">
        <f ca="1">OFFSET(Liste_Athletes!A16,Liste_Athletes!$C$2,,)</f>
        <v>Mr O</v>
      </c>
      <c r="C19" s="15"/>
      <c r="D19" s="1"/>
      <c r="E19" s="4"/>
      <c r="F19" s="1"/>
      <c r="G19" s="1"/>
      <c r="H19" s="1"/>
      <c r="I19" s="1"/>
      <c r="J19" s="1"/>
      <c r="K19" s="1"/>
      <c r="L19" s="2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</row>
    <row r="20" spans="1:27" ht="20.45" customHeight="1" x14ac:dyDescent="0.25">
      <c r="A20" s="1"/>
      <c r="B20" s="15" t="str">
        <f ca="1">OFFSET(Liste_Athletes!A17,Liste_Athletes!$C$2,,)</f>
        <v>Mr P</v>
      </c>
      <c r="C20" s="15"/>
      <c r="D20" s="1"/>
      <c r="E20" s="4"/>
      <c r="F20" s="1"/>
      <c r="G20" s="1"/>
      <c r="H20" s="1"/>
      <c r="I20" s="1"/>
      <c r="J20" s="1"/>
      <c r="K20" s="1"/>
      <c r="L20" s="2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</row>
    <row r="21" spans="1:27" ht="20.45" customHeight="1" x14ac:dyDescent="0.25">
      <c r="A21" s="1"/>
      <c r="B21" s="15" t="str">
        <f ca="1">OFFSET(Liste_Athletes!A18,Liste_Athletes!$C$2,,)</f>
        <v>Mr Q</v>
      </c>
      <c r="C21" s="15"/>
      <c r="D21" s="1"/>
      <c r="E21" s="4"/>
      <c r="F21" s="1"/>
      <c r="G21" s="1"/>
      <c r="H21" s="1"/>
      <c r="I21" s="1"/>
      <c r="J21" s="1"/>
      <c r="K21" s="1"/>
      <c r="L21" s="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</row>
    <row r="22" spans="1:27" ht="20.45" customHeight="1" x14ac:dyDescent="0.25">
      <c r="A22" s="1"/>
      <c r="B22" s="15" t="str">
        <f ca="1">OFFSET(Liste_Athletes!A19,Liste_Athletes!$C$2,,)</f>
        <v>Mr R</v>
      </c>
      <c r="C22" s="15"/>
      <c r="D22" s="1"/>
      <c r="E22" s="4"/>
      <c r="F22" s="1"/>
      <c r="G22" s="1"/>
      <c r="H22" s="1"/>
      <c r="I22" s="1"/>
      <c r="J22" s="1"/>
      <c r="K22" s="1"/>
      <c r="L22" s="2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</row>
    <row r="23" spans="1:27" ht="20.45" customHeight="1" x14ac:dyDescent="0.25">
      <c r="A23" s="1"/>
      <c r="B23" s="28"/>
      <c r="C23" s="28"/>
      <c r="D23" s="1"/>
      <c r="E23" s="4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20.45" customHeight="1" x14ac:dyDescent="0.25">
      <c r="A24" s="1"/>
      <c r="B24" s="28" t="s">
        <v>20</v>
      </c>
      <c r="C24" s="28"/>
      <c r="D24" s="1"/>
      <c r="E24" s="4"/>
      <c r="F24" s="1"/>
      <c r="G24" s="1"/>
      <c r="H24" s="1"/>
      <c r="I24" s="1"/>
      <c r="J24" s="1"/>
      <c r="K24" s="1"/>
      <c r="L24" s="2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7" ht="20.45" customHeight="1" x14ac:dyDescent="0.25">
      <c r="A25" s="1"/>
      <c r="B25" s="28"/>
      <c r="C25" s="28"/>
      <c r="D25" s="1"/>
      <c r="E25" s="4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7" ht="20.45" customHeight="1" x14ac:dyDescent="0.25">
      <c r="A26" s="1"/>
      <c r="B26" s="1"/>
      <c r="C26" s="1"/>
      <c r="D26" s="1"/>
      <c r="E26" s="4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7" ht="20.45" customHeight="1" x14ac:dyDescent="0.25">
      <c r="A27" s="1"/>
      <c r="B27" s="28"/>
      <c r="C27" s="28"/>
      <c r="D27" s="1"/>
      <c r="E27" s="4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7" ht="20.45" customHeight="1" x14ac:dyDescent="0.25">
      <c r="A28" s="1"/>
      <c r="B28" s="28"/>
      <c r="C28" s="28"/>
      <c r="D28" s="1"/>
      <c r="E28" s="4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7" ht="20.45" customHeight="1" x14ac:dyDescent="0.25">
      <c r="A29" s="1"/>
      <c r="B29" s="28"/>
      <c r="C29" s="28"/>
      <c r="D29" s="1"/>
      <c r="E29" s="4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  <row r="30" spans="1:27" ht="20.45" customHeight="1" x14ac:dyDescent="0.25">
      <c r="A30" s="1"/>
      <c r="B30" s="28"/>
      <c r="C30" s="28"/>
      <c r="D30" s="1"/>
      <c r="E30" s="4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27" ht="20.45" customHeight="1" x14ac:dyDescent="0.25">
      <c r="A31" s="1"/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7" ht="20.45" customHeight="1" x14ac:dyDescent="0.25">
      <c r="A32" s="1"/>
      <c r="B32" s="1"/>
      <c r="C32" s="1"/>
      <c r="D32" s="1"/>
      <c r="E32" s="4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ht="20.45" customHeight="1" x14ac:dyDescent="0.25">
      <c r="A33" s="1"/>
      <c r="B33" s="1"/>
      <c r="C33" s="1"/>
      <c r="D33" s="1"/>
      <c r="E33" s="4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20.45" customHeight="1" x14ac:dyDescent="0.25">
      <c r="A34" s="1"/>
      <c r="B34" s="1"/>
      <c r="C34" s="1"/>
      <c r="D34" s="1"/>
      <c r="E34" s="4"/>
      <c r="F34" s="1"/>
      <c r="V34" s="1"/>
    </row>
    <row r="35" spans="1:23" ht="20.45" customHeight="1" x14ac:dyDescent="0.25">
      <c r="A35" s="1"/>
      <c r="B35" s="1"/>
      <c r="C35" s="1"/>
      <c r="D35" s="1"/>
      <c r="E35" s="4"/>
      <c r="F35" s="1"/>
      <c r="V35" s="1"/>
    </row>
    <row r="36" spans="1:23" ht="20.45" customHeight="1" x14ac:dyDescent="0.25">
      <c r="A36" s="1"/>
      <c r="B36" s="1"/>
      <c r="C36" s="1"/>
      <c r="D36" s="1"/>
      <c r="E36" s="4"/>
      <c r="F36" s="1"/>
      <c r="V36" s="1"/>
    </row>
  </sheetData>
  <mergeCells count="42">
    <mergeCell ref="B30:C30"/>
    <mergeCell ref="B23:C23"/>
    <mergeCell ref="B24:C24"/>
    <mergeCell ref="B25:C25"/>
    <mergeCell ref="B27:C27"/>
    <mergeCell ref="B28:C28"/>
    <mergeCell ref="B29:C29"/>
    <mergeCell ref="B17:C17"/>
    <mergeCell ref="B18:C18"/>
    <mergeCell ref="B19:C19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V8:W8"/>
    <mergeCell ref="X8:Y8"/>
    <mergeCell ref="B9:C9"/>
    <mergeCell ref="B10:C10"/>
    <mergeCell ref="F10:K10"/>
    <mergeCell ref="M10:Z10"/>
    <mergeCell ref="V4:X4"/>
    <mergeCell ref="B5:C5"/>
    <mergeCell ref="B6:C6"/>
    <mergeCell ref="J6:K6"/>
    <mergeCell ref="O6:P6"/>
    <mergeCell ref="R6:S6"/>
    <mergeCell ref="V6:W6"/>
    <mergeCell ref="B2:C3"/>
    <mergeCell ref="I4:I8"/>
    <mergeCell ref="J4:K4"/>
    <mergeCell ref="N4:N8"/>
    <mergeCell ref="O4:S4"/>
    <mergeCell ref="U4:U8"/>
    <mergeCell ref="B7:C7"/>
    <mergeCell ref="B8:C8"/>
    <mergeCell ref="J8:K8"/>
    <mergeCell ref="O8:R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Scroll Bar 1">
              <controlPr defaultSize="0" autoPict="0">
                <anchor mov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C1A8C-2128-4038-83DE-2FF65D26F017}">
  <sheetPr codeName="Feuil3"/>
  <dimension ref="A1:H27"/>
  <sheetViews>
    <sheetView workbookViewId="0">
      <selection activeCell="A2" sqref="A2:A27"/>
    </sheetView>
  </sheetViews>
  <sheetFormatPr baseColWidth="10" defaultRowHeight="15.75" x14ac:dyDescent="0.25"/>
  <cols>
    <col min="1" max="1" width="24.28515625" style="31" customWidth="1"/>
    <col min="2" max="16384" width="11.42578125" style="31"/>
  </cols>
  <sheetData>
    <row r="1" spans="1:8" x14ac:dyDescent="0.25">
      <c r="A1" s="36" t="s">
        <v>0</v>
      </c>
    </row>
    <row r="2" spans="1:8" x14ac:dyDescent="0.25">
      <c r="A2" s="32" t="str">
        <f>HYPERLINK("#Mr_A!A1","Mr A")</f>
        <v>Mr A</v>
      </c>
      <c r="E2" s="33"/>
      <c r="H2" s="33"/>
    </row>
    <row r="3" spans="1:8" x14ac:dyDescent="0.25">
      <c r="A3" s="32" t="str">
        <f>HYPERLINK("#Mr_B!A1","Mr B")</f>
        <v>Mr B</v>
      </c>
      <c r="H3" s="33"/>
    </row>
    <row r="4" spans="1:8" x14ac:dyDescent="0.25">
      <c r="A4" s="30" t="str">
        <f>HYPERLINK("#Mr_C!A1","Mr C")</f>
        <v>Mr C</v>
      </c>
      <c r="E4" s="33"/>
      <c r="H4" s="33"/>
    </row>
    <row r="5" spans="1:8" x14ac:dyDescent="0.25">
      <c r="A5" s="30" t="str">
        <f>HYPERLINK("#Mr_D!A1","Mr D")</f>
        <v>Mr D</v>
      </c>
      <c r="H5" s="33"/>
    </row>
    <row r="6" spans="1:8" x14ac:dyDescent="0.25">
      <c r="A6" s="35" t="s">
        <v>21</v>
      </c>
      <c r="H6" s="33"/>
    </row>
    <row r="7" spans="1:8" x14ac:dyDescent="0.25">
      <c r="A7" s="34" t="s">
        <v>22</v>
      </c>
      <c r="H7" s="33"/>
    </row>
    <row r="8" spans="1:8" x14ac:dyDescent="0.25">
      <c r="A8" s="34" t="s">
        <v>23</v>
      </c>
    </row>
    <row r="9" spans="1:8" x14ac:dyDescent="0.25">
      <c r="A9" s="34" t="s">
        <v>24</v>
      </c>
    </row>
    <row r="10" spans="1:8" x14ac:dyDescent="0.25">
      <c r="A10" s="35" t="s">
        <v>25</v>
      </c>
    </row>
    <row r="11" spans="1:8" x14ac:dyDescent="0.25">
      <c r="A11" s="34" t="s">
        <v>26</v>
      </c>
    </row>
    <row r="12" spans="1:8" x14ac:dyDescent="0.25">
      <c r="A12" s="34" t="s">
        <v>27</v>
      </c>
    </row>
    <row r="13" spans="1:8" x14ac:dyDescent="0.25">
      <c r="A13" s="34" t="s">
        <v>28</v>
      </c>
    </row>
    <row r="14" spans="1:8" x14ac:dyDescent="0.25">
      <c r="A14" s="35" t="s">
        <v>29</v>
      </c>
    </row>
    <row r="15" spans="1:8" x14ac:dyDescent="0.25">
      <c r="A15" s="34" t="s">
        <v>30</v>
      </c>
      <c r="F15" s="33"/>
    </row>
    <row r="16" spans="1:8" x14ac:dyDescent="0.25">
      <c r="A16" s="34" t="s">
        <v>31</v>
      </c>
    </row>
    <row r="17" spans="1:1" x14ac:dyDescent="0.25">
      <c r="A17" s="34" t="s">
        <v>32</v>
      </c>
    </row>
    <row r="18" spans="1:1" x14ac:dyDescent="0.25">
      <c r="A18" s="35" t="s">
        <v>33</v>
      </c>
    </row>
    <row r="19" spans="1:1" x14ac:dyDescent="0.25">
      <c r="A19" s="34" t="s">
        <v>34</v>
      </c>
    </row>
    <row r="20" spans="1:1" x14ac:dyDescent="0.25">
      <c r="A20" s="34" t="s">
        <v>35</v>
      </c>
    </row>
    <row r="21" spans="1:1" x14ac:dyDescent="0.25">
      <c r="A21" s="34" t="s">
        <v>36</v>
      </c>
    </row>
    <row r="22" spans="1:1" x14ac:dyDescent="0.25">
      <c r="A22" s="35" t="s">
        <v>37</v>
      </c>
    </row>
    <row r="23" spans="1:1" x14ac:dyDescent="0.25">
      <c r="A23" s="34" t="s">
        <v>38</v>
      </c>
    </row>
    <row r="24" spans="1:1" x14ac:dyDescent="0.25">
      <c r="A24" s="34" t="s">
        <v>39</v>
      </c>
    </row>
    <row r="25" spans="1:1" x14ac:dyDescent="0.25">
      <c r="A25" s="34" t="s">
        <v>40</v>
      </c>
    </row>
    <row r="26" spans="1:1" x14ac:dyDescent="0.25">
      <c r="A26" s="35" t="s">
        <v>41</v>
      </c>
    </row>
    <row r="27" spans="1:1" x14ac:dyDescent="0.25">
      <c r="A27" s="34" t="s">
        <v>42</v>
      </c>
    </row>
  </sheetData>
  <hyperlinks>
    <hyperlink ref="A6" location="Athletes!A1" display="   Albert CHAGNON" xr:uid="{06185F19-B5C7-4294-BDFA-25F1359EB36A}"/>
    <hyperlink ref="A10" location="Athletes!A1" display="   Albert CHAGNON" xr:uid="{398870B5-0693-452B-85B1-594F98F3439F}"/>
    <hyperlink ref="A14" location="Athletes!A1" display="   Albert CHAGNON" xr:uid="{F2A9A05F-9C09-489C-BE19-F1D294F63C1F}"/>
    <hyperlink ref="A18" location="Athletes!A1" display="   Albert CHAGNON" xr:uid="{45798C26-8252-42B6-B60A-BB5DB6FECF4E}"/>
    <hyperlink ref="A22" location="Athletes!A1" display="   Albert CHAGNON" xr:uid="{9C4570DC-8A88-4C17-8352-009C9B5C36A3}"/>
    <hyperlink ref="A26" location="Athletes!A1" display="   Albert CHAGNON" xr:uid="{3F837BFB-D669-4146-AD0E-29009BE8DFF3}"/>
  </hyperlink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Mr_A</vt:lpstr>
      <vt:lpstr>Mr_B</vt:lpstr>
      <vt:lpstr>Mr_C</vt:lpstr>
      <vt:lpstr>Mr_D</vt:lpstr>
      <vt:lpstr>Liste_Athletes</vt:lpstr>
      <vt:lpstr>L_Athletes</vt:lpstr>
      <vt:lpstr>Mr_B!nom</vt:lpstr>
      <vt:lpstr>Mr_C!nom</vt:lpstr>
      <vt:lpstr>Mr_D!nom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JoDan</cp:lastModifiedBy>
  <dcterms:created xsi:type="dcterms:W3CDTF">2019-08-10T15:00:54Z</dcterms:created>
  <dcterms:modified xsi:type="dcterms:W3CDTF">2019-08-10T17:51:22Z</dcterms:modified>
</cp:coreProperties>
</file>