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89A972E3-602C-48E5-839E-10350A266CB1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écap" sheetId="15" r:id="rId1"/>
    <sheet name="Ex1" sheetId="1" r:id="rId2"/>
    <sheet name="Ex2" sheetId="2" r:id="rId3"/>
    <sheet name="Ex3" sheetId="3" r:id="rId4"/>
    <sheet name="Ex4" sheetId="4" r:id="rId5"/>
  </sheets>
  <definedNames>
    <definedName name="_Ex1">T_Ex1[note]</definedName>
    <definedName name="_Ex2">T_Ex2[note]</definedName>
    <definedName name="_Ex3">T_Ex3[note]</definedName>
    <definedName name="_Ex4">T_Ex4[note]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15" l="1"/>
  <c r="G5" i="15"/>
  <c r="G3" i="15"/>
  <c r="G4" i="15"/>
  <c r="F2" i="15"/>
  <c r="F5" i="15"/>
  <c r="F3" i="15"/>
  <c r="F4" i="15"/>
  <c r="E2" i="15"/>
  <c r="E5" i="15"/>
  <c r="E3" i="15"/>
  <c r="E4" i="15"/>
  <c r="D2" i="15"/>
  <c r="D5" i="15"/>
  <c r="D3" i="15"/>
  <c r="D4" i="15"/>
</calcChain>
</file>

<file path=xl/sharedStrings.xml><?xml version="1.0" encoding="utf-8"?>
<sst xmlns="http://schemas.openxmlformats.org/spreadsheetml/2006/main" count="77" uniqueCount="20">
  <si>
    <t>login</t>
  </si>
  <si>
    <t>prenom</t>
  </si>
  <si>
    <t>nom</t>
  </si>
  <si>
    <t>note</t>
  </si>
  <si>
    <t>u21503016</t>
  </si>
  <si>
    <t>u21521403</t>
  </si>
  <si>
    <t>u21607925</t>
  </si>
  <si>
    <t>u21703162</t>
  </si>
  <si>
    <t>Ex1</t>
  </si>
  <si>
    <t>Ex2</t>
  </si>
  <si>
    <t>Ex3</t>
  </si>
  <si>
    <t>Ex4</t>
  </si>
  <si>
    <t>DUPOND</t>
  </si>
  <si>
    <t>jean</t>
  </si>
  <si>
    <t>MICHEL</t>
  </si>
  <si>
    <t>henri</t>
  </si>
  <si>
    <t>MAYEU</t>
  </si>
  <si>
    <t>Christophe</t>
  </si>
  <si>
    <t>BALLESTER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</si>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</sst>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65E2D8-8EAC-4837-9858-7DE560AFF2AF}" name="T_Récap" displayName="T_Récap" ref="A1:G5" totalsRowShown="0">
  <autoFilter ref="A1:G5" xr:uid="{5B955CAA-6F82-46B8-9273-124AE9535DB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785E95CB-EC59-4602-8340-F0DA67D08E63}" name="login"/>
    <tableColumn id="2" xr3:uid="{63D657A4-D50F-45FE-A857-50C32516D39C}" name="prenom"/>
    <tableColumn id="3" xr3:uid="{ABD5F03C-2377-4DAA-BBA7-AF66D92ACED4}" name="nom"/>
    <tableColumn id="4" xr3:uid="{10597707-2020-4344-A9A3-21C1A946005B}" name="Ex1" dataDxfId="3">
      <calculatedColumnFormula>IFERROR(INDEX(INDIRECT("_"&amp;D$1),MATCH(T_Récap[[#This Row],[prenom]],T_Ex1[prenom],0)),"")</calculatedColumnFormula>
    </tableColumn>
    <tableColumn id="5" xr3:uid="{88C6F925-0A40-4820-9136-F2E9F0CB223F}" name="Ex2" dataDxfId="2">
      <calculatedColumnFormula>IFERROR(INDEX(INDIRECT("_"&amp;E$1),MATCH($B2,T_Ex1[prenom],0)),"")</calculatedColumnFormula>
    </tableColumn>
    <tableColumn id="6" xr3:uid="{7496AD31-056C-4436-9F53-5CE56FE89240}" name="Ex3" dataDxfId="1">
      <calculatedColumnFormula>IFERROR(INDEX(INDIRECT("_"&amp;F$1),MATCH($B2,T_Ex1[prenom],0)),"")</calculatedColumnFormula>
    </tableColumn>
    <tableColumn id="7" xr3:uid="{19EDE0A2-66A7-49C8-AE0F-13A161C01C57}" name="Ex4" dataDxfId="0">
      <calculatedColumnFormula>IFERROR(INDEX(INDIRECT("_"&amp;G$1),MATCH($B2,T_Ex1[prenom],0)),"")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BFF999-7B13-4A75-B3D3-6CDCCB0EDA34}" name="T_Ex1" displayName="T_Ex1" ref="A1:D5" totalsRowShown="0">
  <autoFilter ref="A1:D5" xr:uid="{51BFCDF1-0A66-4DF7-9D79-840EE6B2A2C7}">
    <filterColumn colId="0" hiddenButton="1"/>
    <filterColumn colId="1" hiddenButton="1"/>
    <filterColumn colId="2" hiddenButton="1"/>
    <filterColumn colId="3" hiddenButton="1"/>
  </autoFilter>
  <tableColumns count="4">
    <tableColumn id="1" xr3:uid="{4CAD5F35-CDBC-4E78-965B-6F8F04F2E9C2}" name="login"/>
    <tableColumn id="2" xr3:uid="{6DDB460F-E144-4AF4-8F60-05DF7C57BF8F}" name="prenom"/>
    <tableColumn id="3" xr3:uid="{519E428D-1727-4DCE-8CF0-1DEBC74BBBA3}" name="nom"/>
    <tableColumn id="4" xr3:uid="{7E1C34C8-28C8-4E99-9E67-D322A5D6B280}" name="not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D2A161-FBE2-4C25-A4E4-6E9205FE7B79}" name="T_Ex2" displayName="T_Ex2" ref="A1:D4" totalsRowShown="0">
  <autoFilter ref="A1:D4" xr:uid="{DA62C644-4DD6-4BE7-A2B7-95E8A1C8A7D3}">
    <filterColumn colId="0" hiddenButton="1"/>
    <filterColumn colId="1" hiddenButton="1"/>
    <filterColumn colId="2" hiddenButton="1"/>
    <filterColumn colId="3" hiddenButton="1"/>
  </autoFilter>
  <tableColumns count="4">
    <tableColumn id="1" xr3:uid="{97F511D7-5019-441B-A2CE-631CA652F30C}" name="login"/>
    <tableColumn id="2" xr3:uid="{AE90C672-D8A5-4E08-8080-F4F23B326901}" name="prenom"/>
    <tableColumn id="3" xr3:uid="{1A465037-0EC3-4202-B232-AFA699DBD221}" name="nom"/>
    <tableColumn id="4" xr3:uid="{2C585259-E705-40BF-BCEC-6BC362B17520}" name="not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E5B043B-A54A-40A6-A3C3-D5923EBBD682}" name="T_Ex3" displayName="T_Ex3" ref="A423:D426" totalsRowShown="0">
  <autoFilter ref="A423:D426" xr:uid="{CB408A50-C12D-4893-903D-E75A83697E1A}">
    <filterColumn colId="0" hiddenButton="1"/>
    <filterColumn colId="1" hiddenButton="1"/>
    <filterColumn colId="2" hiddenButton="1"/>
    <filterColumn colId="3" hiddenButton="1"/>
  </autoFilter>
  <tableColumns count="4">
    <tableColumn id="1" xr3:uid="{8D699E8A-DD63-4E12-9863-8EBD363BC714}" name="login"/>
    <tableColumn id="2" xr3:uid="{E26867F4-993F-44EB-ADA0-D7E5B22EB33E}" name="prenom"/>
    <tableColumn id="3" xr3:uid="{F647C55F-3072-49C8-A038-8242D1A6081F}" name="nom"/>
    <tableColumn id="4" xr3:uid="{F2BC7750-3B92-4B22-A214-C28A3A064094}" name="not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AFACC84-7F50-4931-BA5E-80F724FAD0B0}" name="T_Ex4" displayName="T_Ex4" ref="A41:D45" totalsRowShown="0">
  <autoFilter ref="A41:D45" xr:uid="{A36AEBC7-FB5E-4025-A255-FD186714BB43}">
    <filterColumn colId="0" hiddenButton="1"/>
    <filterColumn colId="1" hiddenButton="1"/>
    <filterColumn colId="2" hiddenButton="1"/>
    <filterColumn colId="3" hiddenButton="1"/>
  </autoFilter>
  <tableColumns count="4">
    <tableColumn id="1" xr3:uid="{5089424C-37DD-4528-B09C-434EBDC28AC8}" name="login"/>
    <tableColumn id="2" xr3:uid="{FAC70E41-DA42-4FD1-8DCF-BC59DA02DA7F}" name="prenom"/>
    <tableColumn id="3" xr3:uid="{6072A37C-8848-463E-B894-B2AC2D656B97}" name="nom"/>
    <tableColumn id="4" xr3:uid="{447EB958-2461-43D6-8484-A3B5A6165434}" name="no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showGridLines="0" tabSelected="1" workbookViewId="0">
      <selection activeCell="H6" sqref="H6"/>
    </sheetView>
  </sheetViews>
  <sheetFormatPr baseColWidth="10" defaultRowHeight="14.4" x14ac:dyDescent="0.3"/>
  <cols>
    <col min="4" max="7" width="5.77734375" style="1" customWidth="1"/>
  </cols>
  <sheetData>
    <row r="1" spans="1:7" x14ac:dyDescent="0.3">
      <c r="A1" t="s">
        <v>0</v>
      </c>
      <c r="B1" t="s">
        <v>1</v>
      </c>
      <c r="C1" t="s">
        <v>2</v>
      </c>
      <c r="D1" s="1" t="s">
        <v>8</v>
      </c>
      <c r="E1" s="1" t="s">
        <v>9</v>
      </c>
      <c r="F1" s="1" t="s">
        <v>10</v>
      </c>
      <c r="G1" s="1" t="s">
        <v>11</v>
      </c>
    </row>
    <row r="2" spans="1:7" x14ac:dyDescent="0.3">
      <c r="A2" t="s">
        <v>4</v>
      </c>
      <c r="B2" t="s">
        <v>12</v>
      </c>
      <c r="C2" t="s">
        <v>13</v>
      </c>
      <c r="D2" s="1">
        <f ca="1">IFERROR(INDEX(INDIRECT("_"&amp;D$1),MATCH($B2,T_Ex1[prenom],0)),"")</f>
        <v>1</v>
      </c>
      <c r="E2" s="1">
        <f ca="1">IFERROR(INDEX(INDIRECT("_"&amp;E$1),MATCH($B2,T_Ex1[prenom],0)),"")</f>
        <v>2</v>
      </c>
      <c r="F2" s="1">
        <f ca="1">IFERROR(INDEX(INDIRECT("_"&amp;F$1),MATCH($B2,T_Ex1[prenom],0)),"")</f>
        <v>0</v>
      </c>
      <c r="G2" s="1">
        <f ca="1">IFERROR(INDEX(INDIRECT("_"&amp;G$1),MATCH($B2,T_Ex1[prenom],0)),"")</f>
        <v>1</v>
      </c>
    </row>
    <row r="3" spans="1:7" x14ac:dyDescent="0.3">
      <c r="A3" t="s">
        <v>5</v>
      </c>
      <c r="B3" t="s">
        <v>14</v>
      </c>
      <c r="C3" t="s">
        <v>15</v>
      </c>
      <c r="D3" s="1">
        <f ca="1">IFERROR(INDEX(INDIRECT("_"&amp;D$1),MATCH(T_Récap[[#This Row],[prenom]],T_Ex1[prenom],0)),"")</f>
        <v>0</v>
      </c>
      <c r="E3" s="1">
        <f ca="1">IFERROR(INDEX(INDIRECT("_"&amp;E$1),MATCH($B3,T_Ex1[prenom],0)),"")</f>
        <v>1</v>
      </c>
      <c r="F3" s="1">
        <f ca="1">IFERROR(INDEX(INDIRECT("_"&amp;F$1),MATCH($B3,T_Ex1[prenom],0)),"")</f>
        <v>0</v>
      </c>
      <c r="G3" s="1">
        <f ca="1">IFERROR(INDEX(INDIRECT("_"&amp;G$1),MATCH($B3,T_Ex1[prenom],0)),"")</f>
        <v>0</v>
      </c>
    </row>
    <row r="4" spans="1:7" x14ac:dyDescent="0.3">
      <c r="A4" t="s">
        <v>6</v>
      </c>
      <c r="B4" t="s">
        <v>16</v>
      </c>
      <c r="C4" t="s">
        <v>17</v>
      </c>
      <c r="D4" s="1">
        <f ca="1">IFERROR(INDEX(INDIRECT("_"&amp;D$1),MATCH(T_Récap[[#This Row],[prenom]],T_Ex1[prenom],0)),"")</f>
        <v>0</v>
      </c>
      <c r="E4" s="1">
        <f ca="1">IFERROR(INDEX(INDIRECT("_"&amp;E$1),MATCH($B4,T_Ex1[prenom],0)),"")</f>
        <v>0</v>
      </c>
      <c r="F4" s="1">
        <f ca="1">IFERROR(INDEX(INDIRECT("_"&amp;F$1),MATCH($B4,T_Ex1[prenom],0)),"")</f>
        <v>0</v>
      </c>
      <c r="G4" s="1">
        <f ca="1">IFERROR(INDEX(INDIRECT("_"&amp;G$1),MATCH($B4,T_Ex1[prenom],0)),"")</f>
        <v>0.7</v>
      </c>
    </row>
    <row r="5" spans="1:7" x14ac:dyDescent="0.3">
      <c r="A5" t="s">
        <v>7</v>
      </c>
      <c r="B5" t="s">
        <v>18</v>
      </c>
      <c r="C5" t="s">
        <v>19</v>
      </c>
      <c r="D5" s="1">
        <f ca="1">IFERROR(INDEX(INDIRECT("_"&amp;D$1),MATCH(T_Récap[[#This Row],[prenom]],T_Ex1[prenom],0)),"")</f>
        <v>0</v>
      </c>
      <c r="E5" s="1" t="str">
        <f ca="1">IFERROR(INDEX(INDIRECT("_"&amp;E$1),MATCH($B5,T_Ex1[prenom],0)),"")</f>
        <v/>
      </c>
      <c r="F5" s="1" t="str">
        <f ca="1">IFERROR(INDEX(INDIRECT("_"&amp;F$1),MATCH($B5,T_Ex1[prenom],0)),"")</f>
        <v/>
      </c>
      <c r="G5" s="1">
        <f ca="1">IFERROR(INDEX(INDIRECT("_"&amp;G$1),MATCH($B5,T_Ex1[prenom],0)),"")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showGridLines="0" workbookViewId="0">
      <selection activeCell="D2" sqref="D2:D5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12</v>
      </c>
      <c r="C2" t="s">
        <v>13</v>
      </c>
      <c r="D2">
        <v>1</v>
      </c>
    </row>
    <row r="3" spans="1:4" x14ac:dyDescent="0.3">
      <c r="A3" t="s">
        <v>5</v>
      </c>
      <c r="B3" t="s">
        <v>14</v>
      </c>
      <c r="C3" t="s">
        <v>15</v>
      </c>
      <c r="D3">
        <v>0</v>
      </c>
    </row>
    <row r="4" spans="1:4" x14ac:dyDescent="0.3">
      <c r="A4" t="s">
        <v>6</v>
      </c>
      <c r="B4" t="s">
        <v>16</v>
      </c>
      <c r="C4" t="s">
        <v>17</v>
      </c>
      <c r="D4">
        <v>0</v>
      </c>
    </row>
    <row r="5" spans="1:4" x14ac:dyDescent="0.3">
      <c r="A5" t="s">
        <v>7</v>
      </c>
      <c r="B5" t="s">
        <v>18</v>
      </c>
      <c r="C5" t="s">
        <v>19</v>
      </c>
      <c r="D5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"/>
  <sheetViews>
    <sheetView showGridLines="0" workbookViewId="0">
      <selection activeCell="D2" sqref="D2:D4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12</v>
      </c>
      <c r="C2" t="s">
        <v>13</v>
      </c>
      <c r="D2">
        <v>2</v>
      </c>
    </row>
    <row r="3" spans="1:4" x14ac:dyDescent="0.3">
      <c r="A3" t="s">
        <v>5</v>
      </c>
      <c r="B3" t="s">
        <v>14</v>
      </c>
      <c r="C3" t="s">
        <v>15</v>
      </c>
      <c r="D3">
        <v>1</v>
      </c>
    </row>
    <row r="4" spans="1:4" x14ac:dyDescent="0.3">
      <c r="A4" t="s">
        <v>7</v>
      </c>
      <c r="B4" t="s">
        <v>18</v>
      </c>
      <c r="C4" t="s">
        <v>19</v>
      </c>
      <c r="D4">
        <v>0</v>
      </c>
    </row>
  </sheetData>
  <conditionalFormatting sqref="A60:A1048576 A1:A58">
    <cfRule type="duplicateValues" dxfId="4" priority="2"/>
  </conditionalFormatting>
  <pageMargins left="0.7" right="0.7" top="0.75" bottom="0.75" header="0.3" footer="0.3"/>
  <pageSetup orientation="portrait" horizontalDpi="4294967294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423:D426"/>
  <sheetViews>
    <sheetView showGridLines="0" topLeftCell="A423" workbookViewId="0">
      <selection activeCell="D424" sqref="D424:D426"/>
    </sheetView>
  </sheetViews>
  <sheetFormatPr baseColWidth="10" defaultRowHeight="14.4" x14ac:dyDescent="0.3"/>
  <sheetData>
    <row r="423" spans="1:4" x14ac:dyDescent="0.3">
      <c r="A423" t="s">
        <v>0</v>
      </c>
      <c r="B423" t="s">
        <v>1</v>
      </c>
      <c r="C423" t="s">
        <v>2</v>
      </c>
      <c r="D423" t="s">
        <v>3</v>
      </c>
    </row>
    <row r="424" spans="1:4" x14ac:dyDescent="0.3">
      <c r="A424" t="s">
        <v>5</v>
      </c>
      <c r="B424" t="s">
        <v>14</v>
      </c>
      <c r="C424" t="s">
        <v>15</v>
      </c>
      <c r="D424">
        <v>0</v>
      </c>
    </row>
    <row r="425" spans="1:4" x14ac:dyDescent="0.3">
      <c r="A425" t="s">
        <v>6</v>
      </c>
      <c r="B425" t="s">
        <v>16</v>
      </c>
      <c r="C425" t="s">
        <v>17</v>
      </c>
      <c r="D425">
        <v>0</v>
      </c>
    </row>
    <row r="426" spans="1:4" x14ac:dyDescent="0.3">
      <c r="A426" t="s">
        <v>7</v>
      </c>
      <c r="B426" t="s">
        <v>18</v>
      </c>
      <c r="C426" t="s">
        <v>19</v>
      </c>
      <c r="D426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41:D45"/>
  <sheetViews>
    <sheetView showGridLines="0" topLeftCell="A41" workbookViewId="0">
      <selection activeCell="D42" sqref="D42:D45"/>
    </sheetView>
  </sheetViews>
  <sheetFormatPr baseColWidth="10" defaultRowHeight="14.4" x14ac:dyDescent="0.3"/>
  <sheetData>
    <row r="41" spans="1:4" x14ac:dyDescent="0.3">
      <c r="A41" t="s">
        <v>0</v>
      </c>
      <c r="B41" t="s">
        <v>1</v>
      </c>
      <c r="C41" t="s">
        <v>2</v>
      </c>
      <c r="D41" t="s">
        <v>3</v>
      </c>
    </row>
    <row r="42" spans="1:4" x14ac:dyDescent="0.3">
      <c r="A42" t="s">
        <v>4</v>
      </c>
      <c r="B42" t="s">
        <v>12</v>
      </c>
      <c r="C42" t="s">
        <v>13</v>
      </c>
      <c r="D42">
        <v>1</v>
      </c>
    </row>
    <row r="43" spans="1:4" x14ac:dyDescent="0.3">
      <c r="A43" t="s">
        <v>5</v>
      </c>
      <c r="B43" t="s">
        <v>14</v>
      </c>
      <c r="C43" t="s">
        <v>15</v>
      </c>
      <c r="D43">
        <v>0</v>
      </c>
    </row>
    <row r="44" spans="1:4" x14ac:dyDescent="0.3">
      <c r="A44" t="s">
        <v>6</v>
      </c>
      <c r="B44" t="s">
        <v>16</v>
      </c>
      <c r="C44" t="s">
        <v>17</v>
      </c>
      <c r="D44">
        <v>0.7</v>
      </c>
    </row>
    <row r="45" spans="1:4" x14ac:dyDescent="0.3">
      <c r="A45" t="s">
        <v>7</v>
      </c>
      <c r="B45" t="s">
        <v>18</v>
      </c>
      <c r="C45" t="s">
        <v>19</v>
      </c>
      <c r="D45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Récap</vt:lpstr>
      <vt:lpstr>Ex1</vt:lpstr>
      <vt:lpstr>Ex2</vt:lpstr>
      <vt:lpstr>Ex3</vt:lpstr>
      <vt:lpstr>Ex4</vt:lpstr>
      <vt:lpstr>_Ex1</vt:lpstr>
      <vt:lpstr>_Ex2</vt:lpstr>
      <vt:lpstr>_Ex3</vt:lpstr>
      <vt:lpstr>_Ex4</vt:lpstr>
    </vt:vector>
  </TitlesOfParts>
  <Company>UPEC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fanny.degrugillier</dc:creator>
  <cp:lastModifiedBy>Zébulon</cp:lastModifiedBy>
  <dcterms:created xsi:type="dcterms:W3CDTF">2020-04-23T16:13:58Z</dcterms:created>
  <dcterms:modified xsi:type="dcterms:W3CDTF">2020-04-23T23:50:23Z</dcterms:modified>
</cp:coreProperties>
</file>