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24226"/>
  <mc:AlternateContent xmlns:mc="http://schemas.openxmlformats.org/markup-compatibility/2006">
    <mc:Choice Requires="x15">
      <x15ac:absPath xmlns:x15ac="http://schemas.microsoft.com/office/spreadsheetml/2010/11/ac" url="C:\Users\JoDan\Downloads\"/>
    </mc:Choice>
  </mc:AlternateContent>
  <xr:revisionPtr revIDLastSave="0" documentId="13_ncr:1_{A60F65D3-2291-4BD6-8BE9-4D0EFA695C12}" xr6:coauthVersionLast="41" xr6:coauthVersionMax="41" xr10:uidLastSave="{00000000-0000-0000-0000-000000000000}"/>
  <bookViews>
    <workbookView xWindow="-120" yWindow="-120" windowWidth="29040" windowHeight="15840" tabRatio="856" xr2:uid="{00000000-000D-0000-FFFF-FFFF00000000}"/>
  </bookViews>
  <sheets>
    <sheet name="Registre contrôle N°AMM" sheetId="5" r:id="rId1"/>
    <sheet name="usages_des_produits_autorises_v" sheetId="1" r:id="rId2"/>
    <sheet name="Paramètres" sheetId="7" r:id="rId3"/>
  </sheets>
  <definedNames>
    <definedName name="_xlnm._FilterDatabase" localSheetId="2" hidden="1">Paramètres!$F$1:$H$1</definedName>
    <definedName name="_xlnm._FilterDatabase" localSheetId="1" hidden="1">usages_des_produits_autorises_v!$A$1:$AG$1</definedName>
    <definedName name="L_Code" localSheetId="2">#REF!</definedName>
    <definedName name="L_Code">#REF!</definedName>
    <definedName name="P_2000087">Tableau5[P_2000087]</definedName>
    <definedName name="P_2010101">Tableau6[P_2010101]</definedName>
    <definedName name="P_2050075">Tableau7[P_2050075]</definedName>
    <definedName name="P_2050136">Tableau8[P_2050136]</definedName>
    <definedName name="P_2060002">Tableau9[P_2060002]</definedName>
    <definedName name="P_2060172">Tableau10[P_2060172]</definedName>
    <definedName name="P_2090025">Tableau11[P_2090025]</definedName>
    <definedName name="P_2110153">Tableau12[P_2110153]</definedName>
    <definedName name="P_2130244">Tableau13[P_2130244]</definedName>
    <definedName name="P_2150116">Tableau14[P_2150116]</definedName>
    <definedName name="P_2150209">Tableau15[P_2150209]</definedName>
    <definedName name="P_2150279">Tableau16[P_2150279]</definedName>
    <definedName name="P_2159999">Tableau17[P_2159999]</definedName>
    <definedName name="P_2160456">Tableau18[P_2160456]</definedName>
    <definedName name="P_2160727">Tableau19[P_2160727]</definedName>
    <definedName name="P_2160805">Tableau20[P_2160805]</definedName>
    <definedName name="P_2170139">Tableau21[P_2170139]</definedName>
    <definedName name="P_2180347">Tableau22[P_2180347]</definedName>
    <definedName name="P_8300243">Tableau23[P_8300243]</definedName>
    <definedName name="P_8800843">Tableau24[P_8800843]</definedName>
    <definedName name="P_8900620">Tableau25[P_8900620]</definedName>
    <definedName name="P_9100034">Tableau26[P_9100034]</definedName>
    <definedName name="P_9300490">Tableau27[P_9300490]</definedName>
    <definedName name="P_9500007">Tableau28[P_9500007]</definedName>
    <definedName name="P_9500234">Tableau29[P_9500234]</definedName>
    <definedName name="P_9500579">Tableau30[P_9500579]</definedName>
    <definedName name="P_9600097">Tableau31[P_9600097]</definedName>
    <definedName name="P_9600376">Tableau32[P_9600376]</definedName>
    <definedName name="P_9800400">Tableau33[P_9800400]</definedName>
    <definedName name="Usages" localSheetId="2">OFFSET(#REF!,0,0,2000,)</definedName>
    <definedName name="Usages">OFFSET(#REF!,0,0,2000,)</definedName>
  </definedNames>
  <calcPr calcId="191029" iterateDelta="1E-4"/>
</workbook>
</file>

<file path=xl/calcChain.xml><?xml version="1.0" encoding="utf-8"?>
<calcChain xmlns="http://schemas.openxmlformats.org/spreadsheetml/2006/main">
  <c r="C4" i="5" l="1"/>
  <c r="D4" i="5"/>
  <c r="E4" i="5"/>
  <c r="F4" i="5"/>
  <c r="J4" i="5" s="1"/>
  <c r="G4" i="5"/>
  <c r="H4" i="5"/>
  <c r="I4" i="5"/>
  <c r="C5" i="5"/>
  <c r="D5" i="5"/>
  <c r="E5" i="5"/>
  <c r="F5" i="5"/>
  <c r="J5" i="5" s="1"/>
  <c r="G5" i="5"/>
  <c r="H5" i="5"/>
  <c r="I5" i="5"/>
  <c r="C6" i="5"/>
  <c r="D6" i="5"/>
  <c r="E6" i="5"/>
  <c r="F6" i="5"/>
  <c r="J6" i="5" s="1"/>
  <c r="G6" i="5"/>
  <c r="H6" i="5"/>
  <c r="I6" i="5"/>
  <c r="C7" i="5"/>
  <c r="D7" i="5"/>
  <c r="E7" i="5"/>
  <c r="F7" i="5"/>
  <c r="J7" i="5" s="1"/>
  <c r="G7" i="5"/>
  <c r="H7" i="5"/>
  <c r="I7" i="5"/>
  <c r="C8" i="5"/>
  <c r="D8" i="5"/>
  <c r="E8" i="5"/>
  <c r="F8" i="5"/>
  <c r="J8" i="5" s="1"/>
  <c r="G8" i="5"/>
  <c r="H8" i="5"/>
  <c r="I8" i="5"/>
  <c r="C9" i="5"/>
  <c r="D9" i="5"/>
  <c r="E9" i="5"/>
  <c r="F9" i="5"/>
  <c r="J9" i="5" s="1"/>
  <c r="G9" i="5"/>
  <c r="H9" i="5"/>
  <c r="I9" i="5"/>
  <c r="C10" i="5"/>
  <c r="D10" i="5"/>
  <c r="E10" i="5"/>
  <c r="F10" i="5"/>
  <c r="J10" i="5" s="1"/>
  <c r="G10" i="5"/>
  <c r="H10" i="5"/>
  <c r="I10" i="5"/>
  <c r="C11" i="5"/>
  <c r="D11" i="5"/>
  <c r="E11" i="5"/>
  <c r="F11" i="5"/>
  <c r="J11" i="5" s="1"/>
  <c r="G11" i="5"/>
  <c r="H11" i="5"/>
  <c r="I11" i="5"/>
  <c r="C12" i="5"/>
  <c r="D12" i="5"/>
  <c r="E12" i="5"/>
  <c r="F12" i="5"/>
  <c r="J12" i="5" s="1"/>
  <c r="G12" i="5"/>
  <c r="H12" i="5"/>
  <c r="I12" i="5"/>
  <c r="C13" i="5"/>
  <c r="D13" i="5"/>
  <c r="E13" i="5"/>
  <c r="F13" i="5"/>
  <c r="J13" i="5" s="1"/>
  <c r="G13" i="5"/>
  <c r="H13" i="5"/>
  <c r="I13" i="5"/>
  <c r="C14" i="5"/>
  <c r="D14" i="5"/>
  <c r="E14" i="5"/>
  <c r="F14" i="5"/>
  <c r="J14" i="5" s="1"/>
  <c r="G14" i="5"/>
  <c r="H14" i="5"/>
  <c r="I14" i="5"/>
  <c r="C15" i="5"/>
  <c r="D15" i="5"/>
  <c r="E15" i="5"/>
  <c r="F15" i="5"/>
  <c r="J15" i="5" s="1"/>
  <c r="G15" i="5"/>
  <c r="H15" i="5"/>
  <c r="I15" i="5"/>
  <c r="C16" i="5"/>
  <c r="D16" i="5"/>
  <c r="E16" i="5"/>
  <c r="F16" i="5"/>
  <c r="J16" i="5" s="1"/>
  <c r="G16" i="5"/>
  <c r="H16" i="5"/>
  <c r="I16" i="5"/>
  <c r="C17" i="5"/>
  <c r="D17" i="5"/>
  <c r="E17" i="5"/>
  <c r="F17" i="5"/>
  <c r="J17" i="5" s="1"/>
  <c r="G17" i="5"/>
  <c r="H17" i="5"/>
  <c r="I17" i="5"/>
  <c r="C18" i="5"/>
  <c r="D18" i="5"/>
  <c r="E18" i="5"/>
  <c r="F18" i="5"/>
  <c r="J18" i="5" s="1"/>
  <c r="G18" i="5"/>
  <c r="H18" i="5"/>
  <c r="I18" i="5"/>
  <c r="C19" i="5"/>
  <c r="D19" i="5"/>
  <c r="E19" i="5"/>
  <c r="F19" i="5"/>
  <c r="J19" i="5" s="1"/>
  <c r="G19" i="5"/>
  <c r="H19" i="5"/>
  <c r="I19" i="5"/>
  <c r="C20" i="5"/>
  <c r="D20" i="5"/>
  <c r="E20" i="5"/>
  <c r="F20" i="5"/>
  <c r="J20" i="5" s="1"/>
  <c r="G20" i="5"/>
  <c r="H20" i="5"/>
  <c r="I20" i="5"/>
  <c r="C21" i="5"/>
  <c r="D21" i="5"/>
  <c r="E21" i="5"/>
  <c r="F21" i="5"/>
  <c r="J21" i="5" s="1"/>
  <c r="G21" i="5"/>
  <c r="H21" i="5"/>
  <c r="I21" i="5"/>
  <c r="C22" i="5"/>
  <c r="D22" i="5"/>
  <c r="E22" i="5"/>
  <c r="F22" i="5"/>
  <c r="J22" i="5" s="1"/>
  <c r="G22" i="5"/>
  <c r="H22" i="5"/>
  <c r="I22" i="5"/>
  <c r="C23" i="5"/>
  <c r="D23" i="5"/>
  <c r="E23" i="5"/>
  <c r="F23" i="5"/>
  <c r="J23" i="5" s="1"/>
  <c r="G23" i="5"/>
  <c r="H23" i="5"/>
  <c r="I23" i="5"/>
  <c r="C24" i="5"/>
  <c r="D24" i="5"/>
  <c r="E24" i="5"/>
  <c r="F24" i="5"/>
  <c r="J24" i="5" s="1"/>
  <c r="G24" i="5"/>
  <c r="H24" i="5"/>
  <c r="I24" i="5"/>
  <c r="C25" i="5"/>
  <c r="D25" i="5"/>
  <c r="E25" i="5"/>
  <c r="F25" i="5"/>
  <c r="J25" i="5" s="1"/>
  <c r="G25" i="5"/>
  <c r="H25" i="5"/>
  <c r="I25" i="5"/>
  <c r="C26" i="5"/>
  <c r="D26" i="5"/>
  <c r="E26" i="5"/>
  <c r="F26" i="5"/>
  <c r="J26" i="5" s="1"/>
  <c r="G26" i="5"/>
  <c r="H26" i="5"/>
  <c r="I26" i="5"/>
  <c r="C27" i="5"/>
  <c r="D27" i="5"/>
  <c r="E27" i="5"/>
  <c r="F27" i="5"/>
  <c r="J27" i="5" s="1"/>
  <c r="G27" i="5"/>
  <c r="H27" i="5"/>
  <c r="I27" i="5"/>
  <c r="C28" i="5"/>
  <c r="D28" i="5"/>
  <c r="E28" i="5"/>
  <c r="F28" i="5"/>
  <c r="J28" i="5" s="1"/>
  <c r="G28" i="5"/>
  <c r="H28" i="5"/>
  <c r="I28" i="5"/>
  <c r="C29" i="5"/>
  <c r="D29" i="5"/>
  <c r="E29" i="5"/>
  <c r="F29" i="5"/>
  <c r="J29" i="5" s="1"/>
  <c r="G29" i="5"/>
  <c r="H29" i="5"/>
  <c r="I29" i="5"/>
  <c r="C30" i="5"/>
  <c r="D30" i="5"/>
  <c r="E30" i="5"/>
  <c r="F30" i="5"/>
  <c r="J30" i="5" s="1"/>
  <c r="G30" i="5"/>
  <c r="H30" i="5"/>
  <c r="I30" i="5"/>
  <c r="C31" i="5"/>
  <c r="D31" i="5"/>
  <c r="E31" i="5"/>
  <c r="F31" i="5"/>
  <c r="J31" i="5" s="1"/>
  <c r="G31" i="5"/>
  <c r="H31" i="5"/>
  <c r="I31" i="5"/>
  <c r="C32" i="5"/>
  <c r="D32" i="5"/>
  <c r="E32" i="5"/>
  <c r="F32" i="5"/>
  <c r="J32" i="5" s="1"/>
  <c r="G32" i="5"/>
  <c r="H32" i="5"/>
  <c r="I32" i="5"/>
  <c r="C33" i="5"/>
  <c r="D33" i="5"/>
  <c r="E33" i="5"/>
  <c r="F33" i="5"/>
  <c r="J33" i="5" s="1"/>
  <c r="G33" i="5"/>
  <c r="H33" i="5"/>
  <c r="I33" i="5"/>
  <c r="C34" i="5"/>
  <c r="D34" i="5"/>
  <c r="E34" i="5"/>
  <c r="F34" i="5"/>
  <c r="J34" i="5" s="1"/>
  <c r="G34" i="5"/>
  <c r="H34" i="5"/>
  <c r="I34" i="5"/>
  <c r="C35" i="5"/>
  <c r="D35" i="5"/>
  <c r="E35" i="5"/>
  <c r="F35" i="5"/>
  <c r="J35" i="5" s="1"/>
  <c r="G35" i="5"/>
  <c r="H35" i="5"/>
  <c r="I35" i="5"/>
  <c r="C36" i="5"/>
  <c r="D36" i="5"/>
  <c r="E36" i="5"/>
  <c r="F36" i="5"/>
  <c r="G36" i="5"/>
  <c r="H36" i="5"/>
  <c r="I36" i="5"/>
  <c r="J36" i="5"/>
  <c r="C37" i="5"/>
  <c r="D37" i="5"/>
  <c r="E37" i="5"/>
  <c r="F37" i="5"/>
  <c r="G37" i="5"/>
  <c r="H37" i="5"/>
  <c r="I37" i="5"/>
  <c r="J37" i="5"/>
  <c r="C38" i="5"/>
  <c r="D38" i="5"/>
  <c r="E38" i="5"/>
  <c r="F38" i="5"/>
  <c r="J38" i="5" s="1"/>
  <c r="G38" i="5"/>
  <c r="H38" i="5"/>
  <c r="I38" i="5"/>
  <c r="C39" i="5"/>
  <c r="D39" i="5"/>
  <c r="E39" i="5"/>
  <c r="F39" i="5"/>
  <c r="J39" i="5" s="1"/>
  <c r="G39" i="5"/>
  <c r="H39" i="5"/>
  <c r="I39" i="5"/>
  <c r="C40" i="5"/>
  <c r="D40" i="5"/>
  <c r="E40" i="5"/>
  <c r="F40" i="5"/>
  <c r="J40" i="5" s="1"/>
  <c r="G40" i="5"/>
  <c r="H40" i="5"/>
  <c r="I40" i="5"/>
  <c r="C41" i="5"/>
  <c r="D41" i="5"/>
  <c r="E41" i="5"/>
  <c r="F41" i="5"/>
  <c r="J41" i="5" s="1"/>
  <c r="G41" i="5"/>
  <c r="H41" i="5"/>
  <c r="I41" i="5"/>
  <c r="C42" i="5"/>
  <c r="D42" i="5"/>
  <c r="E42" i="5"/>
  <c r="F42" i="5"/>
  <c r="J42" i="5" s="1"/>
  <c r="G42" i="5"/>
  <c r="H42" i="5"/>
  <c r="I42" i="5"/>
  <c r="C43" i="5"/>
  <c r="D43" i="5"/>
  <c r="E43" i="5"/>
  <c r="F43" i="5"/>
  <c r="J43" i="5" s="1"/>
  <c r="G43" i="5"/>
  <c r="H43" i="5"/>
  <c r="I43" i="5"/>
  <c r="C44" i="5"/>
  <c r="D44" i="5"/>
  <c r="E44" i="5"/>
  <c r="F44" i="5"/>
  <c r="J44" i="5" s="1"/>
  <c r="G44" i="5"/>
  <c r="H44" i="5"/>
  <c r="I44" i="5"/>
  <c r="C45" i="5"/>
  <c r="D45" i="5"/>
  <c r="E45" i="5"/>
  <c r="F45" i="5"/>
  <c r="J45" i="5" s="1"/>
  <c r="G45" i="5"/>
  <c r="H45" i="5"/>
  <c r="I45" i="5"/>
  <c r="C46" i="5"/>
  <c r="D46" i="5"/>
  <c r="E46" i="5"/>
  <c r="F46" i="5"/>
  <c r="J46" i="5" s="1"/>
  <c r="G46" i="5"/>
  <c r="H46" i="5"/>
  <c r="I46" i="5"/>
  <c r="C47" i="5"/>
  <c r="D47" i="5"/>
  <c r="E47" i="5"/>
  <c r="F47" i="5"/>
  <c r="J47" i="5" s="1"/>
  <c r="G47" i="5"/>
  <c r="H47" i="5"/>
  <c r="I47" i="5"/>
  <c r="C48" i="5"/>
  <c r="D48" i="5"/>
  <c r="E48" i="5"/>
  <c r="F48" i="5"/>
  <c r="J48" i="5" s="1"/>
  <c r="G48" i="5"/>
  <c r="H48" i="5"/>
  <c r="I48" i="5"/>
  <c r="C49" i="5"/>
  <c r="D49" i="5"/>
  <c r="E49" i="5"/>
  <c r="F49" i="5"/>
  <c r="J49" i="5" s="1"/>
  <c r="G49" i="5"/>
  <c r="H49" i="5"/>
  <c r="I49" i="5"/>
  <c r="C50" i="5"/>
  <c r="D50" i="5"/>
  <c r="E50" i="5"/>
  <c r="F50" i="5"/>
  <c r="J50" i="5" s="1"/>
  <c r="G50" i="5"/>
  <c r="H50" i="5"/>
  <c r="I50" i="5"/>
  <c r="C51" i="5"/>
  <c r="D51" i="5"/>
  <c r="E51" i="5"/>
  <c r="F51" i="5"/>
  <c r="J51" i="5" s="1"/>
  <c r="G51" i="5"/>
  <c r="H51" i="5"/>
  <c r="I51" i="5"/>
  <c r="C52" i="5"/>
  <c r="D52" i="5"/>
  <c r="E52" i="5"/>
  <c r="F52" i="5"/>
  <c r="J52" i="5" s="1"/>
  <c r="G52" i="5"/>
  <c r="H52" i="5"/>
  <c r="I52" i="5"/>
  <c r="C53" i="5"/>
  <c r="D53" i="5"/>
  <c r="E53" i="5"/>
  <c r="F53" i="5"/>
  <c r="J53" i="5" s="1"/>
  <c r="G53" i="5"/>
  <c r="H53" i="5"/>
  <c r="I53" i="5"/>
  <c r="C54" i="5"/>
  <c r="D54" i="5"/>
  <c r="E54" i="5"/>
  <c r="F54" i="5"/>
  <c r="J54" i="5" s="1"/>
  <c r="G54" i="5"/>
  <c r="H54" i="5"/>
  <c r="I54" i="5"/>
  <c r="C55" i="5"/>
  <c r="D55" i="5"/>
  <c r="E55" i="5"/>
  <c r="F55" i="5"/>
  <c r="J55" i="5" s="1"/>
  <c r="G55" i="5"/>
  <c r="H55" i="5"/>
  <c r="I55" i="5"/>
  <c r="C56" i="5"/>
  <c r="D56" i="5"/>
  <c r="E56" i="5"/>
  <c r="F56" i="5"/>
  <c r="J56" i="5" s="1"/>
  <c r="G56" i="5"/>
  <c r="H56" i="5"/>
  <c r="I56" i="5"/>
  <c r="C57" i="5"/>
  <c r="D57" i="5"/>
  <c r="E57" i="5"/>
  <c r="F57" i="5"/>
  <c r="J57" i="5" s="1"/>
  <c r="G57" i="5"/>
  <c r="H57" i="5"/>
  <c r="I57" i="5"/>
  <c r="C58" i="5"/>
  <c r="D58" i="5"/>
  <c r="E58" i="5"/>
  <c r="F58" i="5"/>
  <c r="J58" i="5" s="1"/>
  <c r="G58" i="5"/>
  <c r="H58" i="5"/>
  <c r="I58" i="5"/>
  <c r="C59" i="5"/>
  <c r="D59" i="5"/>
  <c r="E59" i="5"/>
  <c r="F59" i="5"/>
  <c r="J59" i="5" s="1"/>
  <c r="G59" i="5"/>
  <c r="H59" i="5"/>
  <c r="I59" i="5"/>
  <c r="C60" i="5"/>
  <c r="D60" i="5"/>
  <c r="E60" i="5"/>
  <c r="F60" i="5"/>
  <c r="J60" i="5" s="1"/>
  <c r="G60" i="5"/>
  <c r="H60" i="5"/>
  <c r="I60" i="5"/>
  <c r="C61" i="5"/>
  <c r="D61" i="5"/>
  <c r="E61" i="5"/>
  <c r="F61" i="5"/>
  <c r="J61" i="5" s="1"/>
  <c r="G61" i="5"/>
  <c r="H61" i="5"/>
  <c r="I61" i="5"/>
  <c r="C62" i="5"/>
  <c r="D62" i="5"/>
  <c r="E62" i="5"/>
  <c r="F62" i="5"/>
  <c r="J62" i="5" s="1"/>
  <c r="G62" i="5"/>
  <c r="H62" i="5"/>
  <c r="I62" i="5"/>
  <c r="C63" i="5"/>
  <c r="D63" i="5"/>
  <c r="E63" i="5"/>
  <c r="F63" i="5"/>
  <c r="J63" i="5" s="1"/>
  <c r="G63" i="5"/>
  <c r="H63" i="5"/>
  <c r="I63" i="5"/>
  <c r="C64" i="5"/>
  <c r="D64" i="5"/>
  <c r="E64" i="5"/>
  <c r="F64" i="5"/>
  <c r="J64" i="5" s="1"/>
  <c r="G64" i="5"/>
  <c r="H64" i="5"/>
  <c r="I64" i="5"/>
  <c r="C65" i="5"/>
  <c r="D65" i="5"/>
  <c r="E65" i="5"/>
  <c r="F65" i="5"/>
  <c r="J65" i="5" s="1"/>
  <c r="G65" i="5"/>
  <c r="H65" i="5"/>
  <c r="I65" i="5"/>
  <c r="C66" i="5"/>
  <c r="D66" i="5"/>
  <c r="E66" i="5"/>
  <c r="F66" i="5"/>
  <c r="J66" i="5" s="1"/>
  <c r="G66" i="5"/>
  <c r="H66" i="5"/>
  <c r="I66" i="5"/>
  <c r="C67" i="5"/>
  <c r="D67" i="5"/>
  <c r="E67" i="5"/>
  <c r="F67" i="5"/>
  <c r="J67" i="5" s="1"/>
  <c r="G67" i="5"/>
  <c r="H67" i="5"/>
  <c r="I67" i="5"/>
  <c r="C68" i="5"/>
  <c r="D68" i="5"/>
  <c r="E68" i="5"/>
  <c r="F68" i="5"/>
  <c r="J68" i="5" s="1"/>
  <c r="G68" i="5"/>
  <c r="H68" i="5"/>
  <c r="I68" i="5"/>
  <c r="C69" i="5"/>
  <c r="D69" i="5"/>
  <c r="E69" i="5"/>
  <c r="F69" i="5"/>
  <c r="J69" i="5" s="1"/>
  <c r="G69" i="5"/>
  <c r="H69" i="5"/>
  <c r="I69" i="5"/>
  <c r="C70" i="5"/>
  <c r="D70" i="5"/>
  <c r="E70" i="5"/>
  <c r="F70" i="5"/>
  <c r="J70" i="5" s="1"/>
  <c r="G70" i="5"/>
  <c r="H70" i="5"/>
  <c r="I70" i="5"/>
  <c r="C71" i="5"/>
  <c r="D71" i="5"/>
  <c r="E71" i="5"/>
  <c r="F71" i="5"/>
  <c r="J71" i="5" s="1"/>
  <c r="G71" i="5"/>
  <c r="H71" i="5"/>
  <c r="I71" i="5"/>
  <c r="C72" i="5"/>
  <c r="D72" i="5"/>
  <c r="E72" i="5"/>
  <c r="F72" i="5"/>
  <c r="J72" i="5" s="1"/>
  <c r="G72" i="5"/>
  <c r="H72" i="5"/>
  <c r="I72" i="5"/>
  <c r="C73" i="5"/>
  <c r="D73" i="5"/>
  <c r="E73" i="5"/>
  <c r="F73" i="5"/>
  <c r="J73" i="5" s="1"/>
  <c r="G73" i="5"/>
  <c r="H73" i="5"/>
  <c r="I73" i="5"/>
  <c r="C74" i="5"/>
  <c r="D74" i="5"/>
  <c r="E74" i="5"/>
  <c r="F74" i="5"/>
  <c r="J74" i="5" s="1"/>
  <c r="G74" i="5"/>
  <c r="H74" i="5"/>
  <c r="I74" i="5"/>
  <c r="C75" i="5"/>
  <c r="D75" i="5"/>
  <c r="E75" i="5"/>
  <c r="F75" i="5"/>
  <c r="J75" i="5" s="1"/>
  <c r="G75" i="5"/>
  <c r="H75" i="5"/>
  <c r="I75" i="5"/>
  <c r="C76" i="5"/>
  <c r="D76" i="5"/>
  <c r="E76" i="5"/>
  <c r="F76" i="5"/>
  <c r="J76" i="5" s="1"/>
  <c r="G76" i="5"/>
  <c r="H76" i="5"/>
  <c r="I76" i="5"/>
  <c r="C77" i="5"/>
  <c r="D77" i="5"/>
  <c r="E77" i="5"/>
  <c r="F77" i="5"/>
  <c r="J77" i="5" s="1"/>
  <c r="G77" i="5"/>
  <c r="H77" i="5"/>
  <c r="I77" i="5"/>
  <c r="C78" i="5"/>
  <c r="D78" i="5"/>
  <c r="E78" i="5"/>
  <c r="F78" i="5"/>
  <c r="J78" i="5" s="1"/>
  <c r="G78" i="5"/>
  <c r="H78" i="5"/>
  <c r="I78" i="5"/>
  <c r="C79" i="5"/>
  <c r="D79" i="5"/>
  <c r="E79" i="5"/>
  <c r="F79" i="5"/>
  <c r="J79" i="5" s="1"/>
  <c r="G79" i="5"/>
  <c r="H79" i="5"/>
  <c r="I79" i="5"/>
  <c r="C80" i="5"/>
  <c r="D80" i="5"/>
  <c r="E80" i="5"/>
  <c r="F80" i="5"/>
  <c r="J80" i="5" s="1"/>
  <c r="G80" i="5"/>
  <c r="H80" i="5"/>
  <c r="I80" i="5"/>
  <c r="C81" i="5"/>
  <c r="D81" i="5"/>
  <c r="E81" i="5"/>
  <c r="F81" i="5"/>
  <c r="J81" i="5" s="1"/>
  <c r="G81" i="5"/>
  <c r="H81" i="5"/>
  <c r="I81" i="5"/>
  <c r="C82" i="5"/>
  <c r="D82" i="5"/>
  <c r="E82" i="5"/>
  <c r="F82" i="5"/>
  <c r="J82" i="5" s="1"/>
  <c r="G82" i="5"/>
  <c r="H82" i="5"/>
  <c r="I82" i="5"/>
  <c r="C83" i="5"/>
  <c r="D83" i="5"/>
  <c r="E83" i="5"/>
  <c r="F83" i="5"/>
  <c r="J83" i="5" s="1"/>
  <c r="G83" i="5"/>
  <c r="H83" i="5"/>
  <c r="I83" i="5"/>
  <c r="C84" i="5"/>
  <c r="D84" i="5"/>
  <c r="E84" i="5"/>
  <c r="F84" i="5"/>
  <c r="J84" i="5" s="1"/>
  <c r="G84" i="5"/>
  <c r="H84" i="5"/>
  <c r="I84" i="5"/>
  <c r="C85" i="5"/>
  <c r="D85" i="5"/>
  <c r="E85" i="5"/>
  <c r="F85" i="5"/>
  <c r="J85" i="5" s="1"/>
  <c r="G85" i="5"/>
  <c r="H85" i="5"/>
  <c r="I85" i="5"/>
  <c r="C86" i="5"/>
  <c r="D86" i="5"/>
  <c r="E86" i="5"/>
  <c r="F86" i="5"/>
  <c r="J86" i="5" s="1"/>
  <c r="G86" i="5"/>
  <c r="H86" i="5"/>
  <c r="I86" i="5"/>
  <c r="C87" i="5"/>
  <c r="D87" i="5"/>
  <c r="E87" i="5"/>
  <c r="F87" i="5"/>
  <c r="J87" i="5" s="1"/>
  <c r="G87" i="5"/>
  <c r="H87" i="5"/>
  <c r="I87" i="5"/>
  <c r="C88" i="5"/>
  <c r="D88" i="5"/>
  <c r="E88" i="5"/>
  <c r="F88" i="5"/>
  <c r="J88" i="5" s="1"/>
  <c r="G88" i="5"/>
  <c r="H88" i="5"/>
  <c r="I88" i="5"/>
  <c r="C89" i="5"/>
  <c r="D89" i="5"/>
  <c r="E89" i="5"/>
  <c r="F89" i="5"/>
  <c r="J89" i="5" s="1"/>
  <c r="G89" i="5"/>
  <c r="H89" i="5"/>
  <c r="I89" i="5"/>
  <c r="C90" i="5"/>
  <c r="D90" i="5"/>
  <c r="E90" i="5"/>
  <c r="F90" i="5"/>
  <c r="J90" i="5" s="1"/>
  <c r="G90" i="5"/>
  <c r="H90" i="5"/>
  <c r="I90" i="5"/>
  <c r="C91" i="5"/>
  <c r="D91" i="5"/>
  <c r="E91" i="5"/>
  <c r="F91" i="5"/>
  <c r="J91" i="5" s="1"/>
  <c r="G91" i="5"/>
  <c r="H91" i="5"/>
  <c r="I91" i="5"/>
  <c r="C92" i="5"/>
  <c r="D92" i="5"/>
  <c r="E92" i="5"/>
  <c r="F92" i="5"/>
  <c r="J92" i="5" s="1"/>
  <c r="G92" i="5"/>
  <c r="H92" i="5"/>
  <c r="I92" i="5"/>
  <c r="C93" i="5"/>
  <c r="D93" i="5"/>
  <c r="E93" i="5"/>
  <c r="F93" i="5"/>
  <c r="J93" i="5" s="1"/>
  <c r="G93" i="5"/>
  <c r="H93" i="5"/>
  <c r="I93" i="5"/>
  <c r="C94" i="5"/>
  <c r="D94" i="5"/>
  <c r="E94" i="5"/>
  <c r="F94" i="5"/>
  <c r="J94" i="5" s="1"/>
  <c r="G94" i="5"/>
  <c r="H94" i="5"/>
  <c r="I94" i="5"/>
  <c r="C95" i="5"/>
  <c r="D95" i="5"/>
  <c r="E95" i="5"/>
  <c r="F95" i="5"/>
  <c r="J95" i="5" s="1"/>
  <c r="G95" i="5"/>
  <c r="H95" i="5"/>
  <c r="I95" i="5"/>
  <c r="C96" i="5"/>
  <c r="D96" i="5"/>
  <c r="E96" i="5"/>
  <c r="F96" i="5"/>
  <c r="J96" i="5" s="1"/>
  <c r="G96" i="5"/>
  <c r="H96" i="5"/>
  <c r="I96" i="5"/>
  <c r="C97" i="5"/>
  <c r="D97" i="5"/>
  <c r="E97" i="5"/>
  <c r="F97" i="5"/>
  <c r="J97" i="5" s="1"/>
  <c r="G97" i="5"/>
  <c r="H97" i="5"/>
  <c r="I97" i="5"/>
  <c r="C98" i="5"/>
  <c r="D98" i="5"/>
  <c r="E98" i="5"/>
  <c r="F98" i="5"/>
  <c r="J98" i="5" s="1"/>
  <c r="G98" i="5"/>
  <c r="H98" i="5"/>
  <c r="I98" i="5"/>
  <c r="C99" i="5"/>
  <c r="D99" i="5"/>
  <c r="E99" i="5"/>
  <c r="F99" i="5"/>
  <c r="J99" i="5" s="1"/>
  <c r="G99" i="5"/>
  <c r="H99" i="5"/>
  <c r="I99" i="5"/>
  <c r="C100" i="5"/>
  <c r="D100" i="5"/>
  <c r="E100" i="5"/>
  <c r="F100" i="5"/>
  <c r="J100" i="5" s="1"/>
  <c r="G100" i="5"/>
  <c r="H100" i="5"/>
  <c r="I100" i="5"/>
  <c r="C101" i="5"/>
  <c r="D101" i="5"/>
  <c r="E101" i="5"/>
  <c r="F101" i="5"/>
  <c r="J101" i="5" s="1"/>
  <c r="G101" i="5"/>
  <c r="H101" i="5"/>
  <c r="I101" i="5"/>
  <c r="J3" i="5"/>
  <c r="I3" i="5"/>
  <c r="H3" i="5"/>
  <c r="G3" i="5"/>
  <c r="F3" i="5"/>
  <c r="E3" i="5"/>
  <c r="D3" i="5"/>
  <c r="C3" i="5"/>
  <c r="E3" i="7" l="1"/>
  <c r="E4" i="7"/>
  <c r="E5" i="7"/>
  <c r="E6" i="7"/>
  <c r="E7"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E119" i="7"/>
  <c r="E120" i="7"/>
  <c r="E121" i="7"/>
  <c r="E122" i="7"/>
  <c r="E123" i="7"/>
  <c r="E124" i="7"/>
  <c r="E125" i="7"/>
  <c r="E126" i="7"/>
  <c r="E127" i="7"/>
  <c r="E128" i="7"/>
  <c r="E129" i="7"/>
  <c r="E130" i="7"/>
  <c r="E131" i="7"/>
  <c r="E132" i="7"/>
  <c r="E133" i="7"/>
  <c r="E134" i="7"/>
  <c r="E135" i="7"/>
  <c r="E136" i="7"/>
  <c r="E137" i="7"/>
  <c r="E138" i="7"/>
  <c r="E139" i="7"/>
  <c r="E140" i="7"/>
  <c r="E141" i="7"/>
  <c r="E142" i="7"/>
  <c r="E143" i="7"/>
  <c r="E144" i="7"/>
  <c r="E145" i="7"/>
  <c r="E146" i="7"/>
  <c r="E147" i="7"/>
  <c r="E148" i="7"/>
  <c r="E149" i="7"/>
  <c r="E150" i="7"/>
  <c r="E151" i="7"/>
  <c r="E152" i="7"/>
  <c r="E153" i="7"/>
  <c r="E154" i="7"/>
  <c r="E155" i="7"/>
  <c r="E156" i="7"/>
  <c r="E157" i="7"/>
  <c r="E158" i="7"/>
  <c r="E159" i="7"/>
  <c r="E160" i="7"/>
  <c r="E161" i="7"/>
  <c r="E162" i="7"/>
  <c r="E163" i="7"/>
  <c r="E164" i="7"/>
  <c r="E165" i="7"/>
  <c r="E166" i="7"/>
  <c r="E167" i="7"/>
  <c r="E168" i="7"/>
  <c r="E169" i="7"/>
  <c r="E170" i="7"/>
  <c r="E171" i="7"/>
  <c r="E172" i="7"/>
  <c r="E173" i="7"/>
  <c r="E174" i="7"/>
  <c r="E175" i="7"/>
  <c r="E176" i="7"/>
  <c r="E177" i="7"/>
  <c r="E178" i="7"/>
  <c r="E179" i="7"/>
  <c r="E180" i="7"/>
  <c r="E181" i="7"/>
  <c r="E182" i="7"/>
  <c r="E183" i="7"/>
  <c r="E184" i="7"/>
  <c r="E185" i="7"/>
  <c r="E186" i="7"/>
  <c r="E187" i="7"/>
  <c r="E188" i="7"/>
  <c r="E189" i="7"/>
  <c r="E190" i="7"/>
  <c r="E191" i="7"/>
  <c r="E192" i="7"/>
  <c r="E193" i="7"/>
  <c r="E194" i="7"/>
  <c r="E195" i="7"/>
  <c r="E196" i="7"/>
  <c r="E197" i="7"/>
  <c r="E198" i="7"/>
  <c r="E199" i="7"/>
  <c r="E200" i="7"/>
  <c r="E201" i="7"/>
  <c r="E202" i="7"/>
  <c r="E203" i="7"/>
  <c r="E204" i="7"/>
  <c r="E205" i="7"/>
  <c r="E206" i="7"/>
  <c r="E207" i="7"/>
  <c r="E208" i="7"/>
  <c r="E209" i="7"/>
  <c r="E210" i="7"/>
  <c r="E211" i="7"/>
  <c r="E212" i="7"/>
  <c r="E213" i="7"/>
  <c r="E214" i="7"/>
  <c r="E2" i="7"/>
  <c r="Z70" i="1" l="1"/>
  <c r="A3" i="1" l="1"/>
  <c r="A2"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G2" i="1"/>
  <c r="AG456" i="1"/>
  <c r="AG809" i="1"/>
  <c r="AG778" i="1"/>
  <c r="AG3" i="1"/>
  <c r="AG4" i="1"/>
  <c r="AG5" i="1"/>
  <c r="AG6" i="1"/>
  <c r="AG7" i="1"/>
  <c r="AG8" i="1"/>
  <c r="AG9" i="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1503" i="1"/>
  <c r="AG1504" i="1"/>
  <c r="AG1505" i="1"/>
  <c r="AG1506" i="1"/>
  <c r="AG1507" i="1"/>
  <c r="AG1508" i="1"/>
  <c r="AG1509" i="1"/>
  <c r="AG1510" i="1"/>
  <c r="AG1511" i="1"/>
  <c r="AG1512" i="1"/>
  <c r="AG1513" i="1"/>
  <c r="AG1514" i="1"/>
  <c r="AG1515" i="1"/>
  <c r="AG1516" i="1"/>
  <c r="AG1517" i="1"/>
  <c r="AG1518" i="1"/>
  <c r="AG1519" i="1"/>
  <c r="AG1520" i="1"/>
  <c r="AG1521" i="1"/>
  <c r="AG1522" i="1"/>
  <c r="AG1523" i="1"/>
  <c r="AG1524" i="1"/>
  <c r="AG1525" i="1"/>
  <c r="AG1526" i="1"/>
  <c r="AG1527" i="1"/>
  <c r="AG1528" i="1"/>
  <c r="AG1529" i="1"/>
  <c r="AG1530" i="1"/>
  <c r="AG1531" i="1"/>
  <c r="AG1532" i="1"/>
  <c r="AG1533" i="1"/>
  <c r="AG1534" i="1"/>
  <c r="AG1535" i="1"/>
  <c r="AG1536" i="1"/>
  <c r="AG1537" i="1"/>
  <c r="AG1538" i="1"/>
  <c r="AG1539" i="1"/>
  <c r="AG1540" i="1"/>
  <c r="AG1541" i="1"/>
  <c r="AG1542" i="1"/>
  <c r="AG1543" i="1"/>
  <c r="AG1544" i="1"/>
  <c r="AG1545" i="1"/>
  <c r="AG1546" i="1"/>
  <c r="AG1547" i="1"/>
  <c r="AG1548" i="1"/>
  <c r="AG1549" i="1"/>
  <c r="AG1550" i="1"/>
  <c r="AG1551" i="1"/>
  <c r="AG1552" i="1"/>
  <c r="AG1553" i="1"/>
  <c r="AG1554" i="1"/>
  <c r="AG1555" i="1"/>
  <c r="AG1556" i="1"/>
  <c r="AG1557" i="1"/>
  <c r="AG1558" i="1"/>
  <c r="AG1559" i="1"/>
  <c r="AG1560" i="1"/>
  <c r="AG1561" i="1"/>
  <c r="AG1562" i="1"/>
  <c r="AG1563" i="1"/>
  <c r="AG1564" i="1"/>
  <c r="AG1565" i="1"/>
  <c r="AG1566" i="1"/>
  <c r="AG1567" i="1"/>
  <c r="AG1568" i="1"/>
  <c r="AG1569" i="1"/>
  <c r="AG1570" i="1"/>
  <c r="AG1571" i="1"/>
  <c r="AG1572" i="1"/>
  <c r="AG1573" i="1"/>
  <c r="AG1574" i="1"/>
  <c r="AG1575" i="1"/>
  <c r="AG1576" i="1"/>
  <c r="AG1577" i="1"/>
  <c r="AG1578" i="1"/>
  <c r="AG1579" i="1"/>
  <c r="AG1580" i="1"/>
  <c r="AG1581" i="1"/>
  <c r="AG1582" i="1"/>
  <c r="AG1583" i="1"/>
  <c r="AG1584" i="1"/>
  <c r="AG1585" i="1"/>
  <c r="AG1586" i="1"/>
  <c r="AG1587" i="1"/>
  <c r="AG1588" i="1"/>
  <c r="AG1589" i="1"/>
  <c r="AG1590" i="1"/>
  <c r="AG1591" i="1"/>
  <c r="AG1592" i="1"/>
  <c r="AG1593" i="1"/>
  <c r="AG1594" i="1"/>
  <c r="AG1595" i="1"/>
  <c r="AG1596" i="1"/>
  <c r="AG1597" i="1"/>
  <c r="AG1598" i="1"/>
  <c r="AG1599" i="1"/>
  <c r="AG1600" i="1"/>
  <c r="AG1601" i="1"/>
  <c r="AG1602" i="1"/>
  <c r="AG1603" i="1"/>
  <c r="AG1604" i="1"/>
  <c r="AG1605" i="1"/>
  <c r="AG1606" i="1"/>
  <c r="AG1607" i="1"/>
  <c r="AG1608" i="1"/>
  <c r="AG1609" i="1"/>
  <c r="AG1610" i="1"/>
  <c r="AG1611" i="1"/>
  <c r="AG1612" i="1"/>
  <c r="AG1613" i="1"/>
  <c r="AG1614" i="1"/>
  <c r="AG1615" i="1"/>
  <c r="AG1616" i="1"/>
  <c r="AG1617" i="1"/>
  <c r="AG1618" i="1"/>
  <c r="AG1619" i="1"/>
  <c r="AG1620" i="1"/>
  <c r="AG1621" i="1"/>
  <c r="AG1622" i="1"/>
  <c r="AG1623" i="1"/>
  <c r="AG1624" i="1"/>
  <c r="AG1625" i="1"/>
  <c r="AG1626" i="1"/>
  <c r="AG1627" i="1"/>
  <c r="AG1628" i="1"/>
  <c r="AG1629" i="1"/>
  <c r="AG1630" i="1"/>
  <c r="AG1631" i="1"/>
  <c r="AG1632" i="1"/>
  <c r="AG1633" i="1"/>
  <c r="AG1634" i="1"/>
  <c r="AG1635" i="1"/>
  <c r="AG1636" i="1"/>
  <c r="AG1637" i="1"/>
  <c r="AG1638" i="1"/>
  <c r="AG1639" i="1"/>
  <c r="AG1640" i="1"/>
  <c r="AG1641" i="1"/>
  <c r="AG1642" i="1"/>
  <c r="AG1643" i="1"/>
  <c r="AG1644" i="1"/>
  <c r="AG1645" i="1"/>
  <c r="AG1646" i="1"/>
  <c r="AG1647" i="1"/>
  <c r="AG1648" i="1"/>
  <c r="AG1649" i="1"/>
  <c r="AG1650" i="1"/>
  <c r="AG1651" i="1"/>
  <c r="AG1652" i="1"/>
  <c r="AG1653" i="1"/>
  <c r="AG1654" i="1"/>
  <c r="AG1655" i="1"/>
  <c r="AG1656" i="1"/>
  <c r="AG1657" i="1"/>
  <c r="AG1658" i="1"/>
  <c r="AG1659" i="1"/>
  <c r="AG1660" i="1"/>
  <c r="AG1661" i="1"/>
  <c r="AG1662" i="1"/>
  <c r="AG1663" i="1"/>
  <c r="AG1664" i="1"/>
  <c r="AG1665" i="1"/>
  <c r="AG1666" i="1"/>
  <c r="AG1667" i="1"/>
  <c r="AG1668" i="1"/>
  <c r="AG1669" i="1"/>
  <c r="AG1670" i="1"/>
  <c r="AG1671" i="1"/>
  <c r="AG1672" i="1"/>
  <c r="AG1673" i="1"/>
  <c r="AG1674" i="1"/>
  <c r="AG1675" i="1"/>
  <c r="AG1676" i="1"/>
  <c r="AG1677" i="1"/>
  <c r="AG1678" i="1"/>
  <c r="AG1679" i="1"/>
  <c r="AG1680" i="1"/>
  <c r="AG1681" i="1"/>
  <c r="AG1682" i="1"/>
  <c r="AG1683" i="1"/>
  <c r="AG1684" i="1"/>
  <c r="AG1685" i="1"/>
  <c r="AG1686" i="1"/>
  <c r="AG1687" i="1"/>
  <c r="AG1688" i="1"/>
  <c r="AG1689" i="1"/>
  <c r="AG1690" i="1"/>
  <c r="AG1691" i="1"/>
  <c r="AG1692" i="1"/>
  <c r="AG1693" i="1"/>
  <c r="AG1694" i="1"/>
  <c r="AG1695" i="1"/>
  <c r="AG1696" i="1"/>
  <c r="AG1697" i="1"/>
  <c r="AG1698" i="1"/>
  <c r="AG1699" i="1"/>
  <c r="AG1700" i="1"/>
  <c r="AG1701" i="1"/>
  <c r="AG1702" i="1"/>
  <c r="AG1703" i="1"/>
  <c r="AG1704" i="1"/>
  <c r="AG1705" i="1"/>
  <c r="AG1706" i="1"/>
  <c r="AG1707" i="1"/>
  <c r="AG1708" i="1"/>
  <c r="AG1709" i="1"/>
  <c r="AG1710" i="1"/>
  <c r="AG1711" i="1"/>
  <c r="AG1712" i="1"/>
  <c r="AG1713" i="1"/>
  <c r="AG1714" i="1"/>
  <c r="AG1715" i="1"/>
  <c r="AG1716" i="1"/>
  <c r="AG1717" i="1"/>
  <c r="AG1718" i="1"/>
  <c r="AG1719" i="1"/>
  <c r="AG1720" i="1"/>
  <c r="AG1721" i="1"/>
  <c r="AG1722" i="1"/>
  <c r="AG1723" i="1"/>
  <c r="AG1724" i="1"/>
  <c r="AG1725" i="1"/>
  <c r="AG1726" i="1"/>
  <c r="AG1727" i="1"/>
  <c r="AG1728" i="1"/>
  <c r="AG1729" i="1"/>
  <c r="AG1730" i="1"/>
  <c r="AG1731" i="1"/>
  <c r="AG1732" i="1"/>
  <c r="AG1733" i="1"/>
  <c r="AG1734" i="1"/>
  <c r="AG1735" i="1"/>
  <c r="AG1736" i="1"/>
  <c r="AG1737" i="1"/>
  <c r="AG1738" i="1"/>
  <c r="AG1739" i="1"/>
  <c r="AG1740" i="1"/>
  <c r="AG1741" i="1"/>
  <c r="AG1742" i="1"/>
  <c r="AG1743" i="1"/>
  <c r="AG1744" i="1"/>
  <c r="AG1745" i="1"/>
  <c r="AG1746" i="1"/>
  <c r="AG1747" i="1"/>
  <c r="AG1748" i="1"/>
  <c r="AG1749" i="1"/>
  <c r="AG1750" i="1"/>
  <c r="AG1751" i="1"/>
  <c r="AG1752" i="1"/>
  <c r="AG1753" i="1"/>
  <c r="AG1754" i="1"/>
  <c r="AG1755" i="1"/>
  <c r="AG1756" i="1"/>
  <c r="AG1757" i="1"/>
  <c r="AG1758" i="1"/>
  <c r="AG1759" i="1"/>
  <c r="AG1760" i="1"/>
  <c r="AG1761" i="1"/>
  <c r="AG1762" i="1"/>
  <c r="AG1763" i="1"/>
  <c r="AG1764" i="1"/>
  <c r="AG1765" i="1"/>
  <c r="AG1766" i="1"/>
  <c r="AG1767" i="1"/>
  <c r="AG1768" i="1"/>
  <c r="AG1769" i="1"/>
  <c r="AG1770" i="1"/>
  <c r="AG1771" i="1"/>
  <c r="AG1772" i="1"/>
  <c r="AG1773" i="1"/>
  <c r="AG1774" i="1"/>
  <c r="AG1775" i="1"/>
  <c r="AG1776" i="1"/>
  <c r="AG1777" i="1"/>
  <c r="AG1778" i="1"/>
  <c r="AG1779" i="1"/>
  <c r="AG1780" i="1"/>
  <c r="AG1781" i="1"/>
  <c r="AG1782" i="1"/>
  <c r="AG1783" i="1"/>
  <c r="AG1784" i="1"/>
  <c r="AG1785" i="1"/>
  <c r="AG1786" i="1"/>
  <c r="AG1787" i="1"/>
  <c r="AG1788" i="1"/>
  <c r="AG1789" i="1"/>
  <c r="AG1790" i="1"/>
  <c r="AG1791" i="1"/>
  <c r="AG1792" i="1"/>
  <c r="AG1793" i="1"/>
  <c r="AG1794" i="1"/>
  <c r="AG1795" i="1"/>
  <c r="AG1796" i="1"/>
  <c r="AG1797" i="1"/>
  <c r="AG1798" i="1"/>
  <c r="AG1799" i="1"/>
  <c r="AG1800" i="1"/>
  <c r="AG1801" i="1"/>
  <c r="AG1802" i="1"/>
  <c r="AG1803" i="1"/>
  <c r="AG1804" i="1"/>
  <c r="AG1805" i="1"/>
  <c r="AG1806" i="1"/>
  <c r="AG1807" i="1"/>
  <c r="AG1808" i="1"/>
  <c r="AG1809" i="1"/>
  <c r="AG1810" i="1"/>
  <c r="AG1811" i="1"/>
  <c r="AG1812" i="1"/>
  <c r="AG1813" i="1"/>
  <c r="AG1814" i="1"/>
  <c r="AG1815" i="1"/>
  <c r="AG1816" i="1"/>
  <c r="AG1817" i="1"/>
  <c r="AG1818" i="1"/>
  <c r="AG1819" i="1"/>
  <c r="AG1820" i="1"/>
  <c r="AG1821" i="1"/>
  <c r="AG1822" i="1"/>
  <c r="AG1823" i="1"/>
  <c r="AG1824" i="1"/>
  <c r="AG1825" i="1"/>
  <c r="AG1826" i="1"/>
  <c r="AG1827" i="1"/>
  <c r="AG1828" i="1"/>
  <c r="AG1829" i="1"/>
  <c r="AG1830" i="1"/>
  <c r="AG1831" i="1"/>
  <c r="AG1832" i="1"/>
  <c r="AG1833" i="1"/>
  <c r="AG1834" i="1"/>
  <c r="AG1835" i="1"/>
  <c r="AG1836" i="1"/>
  <c r="AG1837" i="1"/>
  <c r="AG1838" i="1"/>
  <c r="AG1839" i="1"/>
  <c r="AG1840" i="1"/>
  <c r="AG1841" i="1"/>
  <c r="AG1842" i="1"/>
  <c r="AG1843" i="1"/>
  <c r="AG1844" i="1"/>
  <c r="AG1845" i="1"/>
  <c r="AG1846" i="1"/>
  <c r="AG1847" i="1"/>
  <c r="AG1848" i="1"/>
  <c r="AG1849" i="1"/>
  <c r="AG1850" i="1"/>
  <c r="AG1851" i="1"/>
  <c r="AG1852" i="1"/>
  <c r="AG1853" i="1"/>
  <c r="AG1854" i="1"/>
  <c r="AG1855" i="1"/>
  <c r="AG1856" i="1"/>
  <c r="AG1857" i="1"/>
  <c r="AG1858" i="1"/>
  <c r="AG1859" i="1"/>
  <c r="AG1860" i="1"/>
  <c r="AG1861" i="1"/>
  <c r="AG1862" i="1"/>
  <c r="AG1863" i="1"/>
  <c r="AG1864" i="1"/>
  <c r="AG1865" i="1"/>
  <c r="AG1866" i="1"/>
  <c r="AG1867" i="1"/>
  <c r="AG1868" i="1"/>
  <c r="AG1869" i="1"/>
  <c r="AG1870" i="1"/>
  <c r="AG1871" i="1"/>
  <c r="AG1872" i="1"/>
  <c r="AG1873" i="1"/>
  <c r="AG1874" i="1"/>
  <c r="AG1875" i="1"/>
  <c r="AG1876" i="1"/>
  <c r="AG1877" i="1"/>
  <c r="AG1878" i="1"/>
  <c r="AG1879" i="1"/>
  <c r="AG1880" i="1"/>
  <c r="AG1881" i="1"/>
  <c r="AG1882" i="1"/>
  <c r="AG1883" i="1"/>
  <c r="AG1884" i="1"/>
  <c r="AG1885" i="1"/>
  <c r="AG1886" i="1"/>
  <c r="AG1887" i="1"/>
  <c r="AG1888" i="1"/>
  <c r="AG1889" i="1"/>
  <c r="AG1890" i="1"/>
  <c r="AG1891" i="1"/>
  <c r="AG1892" i="1"/>
  <c r="AG1893" i="1"/>
  <c r="AG1894" i="1"/>
  <c r="AG1895" i="1"/>
  <c r="AG1896" i="1"/>
  <c r="AG1897" i="1"/>
  <c r="AG1898" i="1"/>
  <c r="AG1899" i="1"/>
  <c r="AG1900" i="1"/>
  <c r="AG1901" i="1"/>
  <c r="AG1902" i="1"/>
  <c r="AG1903" i="1"/>
  <c r="AG1904" i="1"/>
  <c r="AG1905" i="1"/>
  <c r="AG1906" i="1"/>
  <c r="AG1907" i="1"/>
  <c r="AG1908" i="1"/>
  <c r="AG1909" i="1"/>
  <c r="AG1910" i="1"/>
  <c r="AG1911" i="1"/>
  <c r="AG1912" i="1"/>
  <c r="AG1913" i="1"/>
  <c r="AG1914" i="1"/>
  <c r="AG1915" i="1"/>
  <c r="AG1916" i="1"/>
  <c r="AG1917" i="1"/>
  <c r="AG1918" i="1"/>
  <c r="AG1919" i="1"/>
  <c r="AG1920" i="1"/>
  <c r="AG1921" i="1"/>
  <c r="AG1922" i="1"/>
  <c r="AG1923" i="1"/>
  <c r="AG1924" i="1"/>
  <c r="AG1925" i="1"/>
  <c r="AG1926" i="1"/>
  <c r="AG1927" i="1"/>
  <c r="AG1928" i="1"/>
  <c r="AG1929" i="1"/>
  <c r="AG1930" i="1"/>
  <c r="AG1931" i="1"/>
  <c r="AG1932" i="1"/>
  <c r="AG1933" i="1"/>
  <c r="AG1934" i="1"/>
  <c r="AG1935" i="1"/>
  <c r="AG1936" i="1"/>
  <c r="AG1937" i="1"/>
  <c r="AG1938" i="1"/>
  <c r="AG1939" i="1"/>
  <c r="AG1940" i="1"/>
  <c r="AG1941" i="1"/>
  <c r="AG1942" i="1"/>
  <c r="AG1943" i="1"/>
  <c r="AG1944" i="1"/>
  <c r="AG1945" i="1"/>
  <c r="AG1946" i="1"/>
  <c r="AG1947" i="1"/>
  <c r="AG1948" i="1"/>
  <c r="AG1949" i="1"/>
  <c r="AG1950" i="1"/>
  <c r="AG1951" i="1"/>
  <c r="AG1952" i="1"/>
  <c r="AG1953" i="1"/>
  <c r="AG1954" i="1"/>
  <c r="AG1955" i="1"/>
  <c r="AG1956" i="1"/>
  <c r="AG1957" i="1"/>
  <c r="AG1958" i="1"/>
  <c r="AG1959" i="1"/>
  <c r="AG1960" i="1"/>
  <c r="AG1961" i="1"/>
  <c r="AG1962" i="1"/>
  <c r="AG1963" i="1"/>
  <c r="AG1964" i="1"/>
  <c r="AG1965" i="1"/>
  <c r="AG1966" i="1"/>
  <c r="AG1967" i="1"/>
  <c r="AG1968" i="1"/>
  <c r="AG1969" i="1"/>
  <c r="AG1970" i="1"/>
  <c r="AG1971" i="1"/>
  <c r="AG1972" i="1"/>
  <c r="AG1973" i="1"/>
  <c r="AG1974" i="1"/>
  <c r="AG1975" i="1"/>
  <c r="AG1976" i="1"/>
  <c r="AG1977" i="1"/>
  <c r="AG1978" i="1"/>
  <c r="AG1979" i="1"/>
  <c r="AG1980" i="1"/>
  <c r="AG1981" i="1"/>
  <c r="AG1982" i="1"/>
  <c r="AG1983" i="1"/>
  <c r="AG1984" i="1"/>
  <c r="AG1985" i="1"/>
  <c r="AG1986" i="1"/>
  <c r="AG1987" i="1"/>
  <c r="AG1988" i="1"/>
  <c r="AG1989" i="1"/>
  <c r="AG1990" i="1"/>
  <c r="AG1991" i="1"/>
  <c r="AG1992" i="1"/>
  <c r="AG1993" i="1"/>
  <c r="AG1994" i="1"/>
  <c r="AG1995" i="1"/>
  <c r="AG1996" i="1"/>
  <c r="AG1997" i="1"/>
  <c r="AG1998" i="1"/>
  <c r="AG1999" i="1"/>
  <c r="AG2000" i="1"/>
  <c r="AG2001" i="1"/>
  <c r="AG2002" i="1"/>
  <c r="AG2003" i="1"/>
  <c r="AG2004" i="1"/>
  <c r="AG2005" i="1"/>
  <c r="AG2006" i="1"/>
  <c r="AG2007" i="1"/>
  <c r="AG2008" i="1"/>
  <c r="AG2009" i="1"/>
  <c r="AG2010" i="1"/>
  <c r="AG2011" i="1"/>
  <c r="AG2012" i="1"/>
  <c r="AG2013" i="1"/>
  <c r="AG2014" i="1"/>
  <c r="AG2015" i="1"/>
  <c r="AG2016" i="1"/>
  <c r="AG2017" i="1"/>
  <c r="AG2018" i="1"/>
  <c r="AG2019" i="1"/>
  <c r="AG2020" i="1"/>
  <c r="AG2021" i="1"/>
  <c r="AG2022" i="1"/>
  <c r="AG2023" i="1"/>
  <c r="AG2024" i="1"/>
  <c r="AG2025" i="1"/>
  <c r="AG2026" i="1"/>
  <c r="AG2027" i="1"/>
  <c r="AG2028" i="1"/>
  <c r="AG2029" i="1"/>
  <c r="AG2030" i="1"/>
  <c r="AG2031" i="1"/>
  <c r="AG2032" i="1"/>
  <c r="AG2033" i="1"/>
  <c r="AG2034" i="1"/>
  <c r="AG2035" i="1"/>
  <c r="AG2036" i="1"/>
  <c r="AG2037" i="1"/>
  <c r="AG2038" i="1"/>
  <c r="AG2039" i="1"/>
  <c r="AG2040" i="1"/>
  <c r="AG2041" i="1"/>
  <c r="AG2042" i="1"/>
  <c r="AG2043" i="1"/>
  <c r="AG2044" i="1"/>
  <c r="AG2045" i="1"/>
  <c r="AG2046" i="1"/>
  <c r="AG2047" i="1"/>
  <c r="AG2048" i="1"/>
  <c r="AG2049" i="1"/>
  <c r="AG2050" i="1"/>
  <c r="AG2051" i="1"/>
  <c r="AG2052" i="1"/>
  <c r="AG2053" i="1"/>
  <c r="AG2054" i="1"/>
  <c r="AG2055" i="1"/>
  <c r="AG2056" i="1"/>
  <c r="AG2057" i="1"/>
  <c r="AG2058" i="1"/>
  <c r="AG2059" i="1"/>
  <c r="AG2060" i="1"/>
  <c r="AG2061" i="1"/>
  <c r="AG2062" i="1"/>
  <c r="AG2063" i="1"/>
  <c r="AG2064" i="1"/>
  <c r="AG2065" i="1"/>
  <c r="AG2066" i="1"/>
  <c r="AG2067" i="1"/>
  <c r="AG2068" i="1"/>
  <c r="AG2069" i="1"/>
  <c r="AG2070" i="1"/>
  <c r="AG2071" i="1"/>
  <c r="AG2072" i="1"/>
  <c r="AG2073" i="1"/>
  <c r="AG2074" i="1"/>
  <c r="AG2075" i="1"/>
  <c r="AG2076" i="1"/>
  <c r="AG2077" i="1"/>
  <c r="AG2078" i="1"/>
  <c r="AG2079" i="1"/>
  <c r="AG2080" i="1"/>
  <c r="AG2081" i="1"/>
  <c r="AG2082" i="1"/>
  <c r="AG2083" i="1"/>
  <c r="AG2084" i="1"/>
  <c r="AG2085" i="1"/>
  <c r="AG2086" i="1"/>
  <c r="AG2087" i="1"/>
  <c r="AG2088" i="1"/>
  <c r="AG2089" i="1"/>
  <c r="AG2090" i="1"/>
  <c r="AG2091" i="1"/>
  <c r="AG2092" i="1"/>
  <c r="AG2093" i="1"/>
  <c r="AG2094" i="1"/>
  <c r="AG2095" i="1"/>
  <c r="AG2096" i="1"/>
  <c r="AG2097" i="1"/>
  <c r="AG2098" i="1"/>
  <c r="AG2099" i="1"/>
  <c r="AG2100" i="1"/>
  <c r="AG2101" i="1"/>
  <c r="AG2102" i="1"/>
  <c r="AG2103" i="1"/>
  <c r="AG2104" i="1"/>
  <c r="AG2105" i="1"/>
  <c r="AG2106" i="1"/>
  <c r="AG2107" i="1"/>
  <c r="AG2108" i="1"/>
  <c r="AG2109" i="1"/>
  <c r="AG2110" i="1"/>
  <c r="AG2111" i="1"/>
  <c r="AG2112" i="1"/>
  <c r="AG2113" i="1"/>
  <c r="AG2114" i="1"/>
  <c r="AG2115" i="1"/>
  <c r="AG2116" i="1"/>
  <c r="AG2117" i="1"/>
  <c r="AG2118" i="1"/>
  <c r="AG2119" i="1"/>
  <c r="AG2120" i="1"/>
  <c r="AG2121" i="1"/>
  <c r="AG2122" i="1"/>
  <c r="AG2123" i="1"/>
  <c r="AG2124" i="1"/>
  <c r="AG2125" i="1"/>
  <c r="AG2126" i="1"/>
  <c r="AG2127" i="1"/>
  <c r="AG2128" i="1"/>
  <c r="AG2129" i="1"/>
  <c r="AG2130" i="1"/>
  <c r="AG2131" i="1"/>
  <c r="AG2132" i="1"/>
  <c r="AG2133" i="1"/>
  <c r="AG2134" i="1"/>
  <c r="AG2135" i="1"/>
  <c r="AG2136" i="1"/>
  <c r="AG2137" i="1"/>
  <c r="AG2138" i="1"/>
  <c r="AG2139" i="1"/>
  <c r="AG2140" i="1"/>
  <c r="AG2141" i="1"/>
  <c r="AG2142" i="1"/>
  <c r="AG2143" i="1"/>
  <c r="AG2144" i="1"/>
  <c r="AG2145" i="1"/>
  <c r="AG2146" i="1"/>
  <c r="AG2147" i="1"/>
  <c r="AG2148" i="1"/>
  <c r="AG2149" i="1"/>
  <c r="AG2150" i="1"/>
  <c r="AG2151" i="1"/>
  <c r="AG2152" i="1"/>
  <c r="AG2153" i="1"/>
  <c r="AG2154" i="1"/>
  <c r="AG2155" i="1"/>
  <c r="AG2156" i="1"/>
  <c r="AG2157" i="1"/>
  <c r="AG2158" i="1"/>
  <c r="AG2159" i="1"/>
  <c r="AG2160" i="1"/>
  <c r="AG2161" i="1"/>
  <c r="AG2162" i="1"/>
  <c r="AG2163" i="1"/>
  <c r="AG2164" i="1"/>
  <c r="AG2165" i="1"/>
  <c r="AG2166" i="1"/>
  <c r="AG2167" i="1"/>
  <c r="AG2168" i="1"/>
  <c r="AG2169" i="1"/>
  <c r="AG2170" i="1"/>
  <c r="AG2171" i="1"/>
  <c r="AG2172" i="1"/>
  <c r="AG2173" i="1"/>
  <c r="AG2174" i="1"/>
  <c r="AG2175" i="1"/>
  <c r="AG2176" i="1"/>
  <c r="AG2177" i="1"/>
  <c r="AG2178" i="1"/>
  <c r="AG2179" i="1"/>
  <c r="AG2180" i="1"/>
  <c r="AG2181" i="1"/>
  <c r="AG2182" i="1"/>
  <c r="AG2183" i="1"/>
  <c r="AG2184" i="1"/>
  <c r="AG2185" i="1"/>
  <c r="AG2186" i="1"/>
  <c r="AG2187" i="1"/>
  <c r="AG2188" i="1"/>
  <c r="AG2189" i="1"/>
  <c r="AG2190" i="1"/>
  <c r="AG2191" i="1"/>
  <c r="AG2192" i="1"/>
  <c r="AG2193" i="1"/>
  <c r="AG2194" i="1"/>
  <c r="AG2195" i="1"/>
  <c r="AG2196" i="1"/>
  <c r="AG2197" i="1"/>
  <c r="AG2198" i="1"/>
  <c r="AG2199" i="1"/>
  <c r="AG2200" i="1"/>
  <c r="AG2201" i="1"/>
  <c r="AG2202" i="1"/>
  <c r="AG2203" i="1"/>
  <c r="AG2204" i="1"/>
  <c r="AG2205" i="1"/>
  <c r="AG2206" i="1"/>
  <c r="AG2207" i="1"/>
  <c r="AG2208" i="1"/>
  <c r="AG2209" i="1"/>
  <c r="AG2210" i="1"/>
  <c r="AG2211" i="1"/>
  <c r="AG2212" i="1"/>
  <c r="AG2213" i="1"/>
  <c r="AG2214" i="1"/>
  <c r="AG2215" i="1"/>
  <c r="AG2216" i="1"/>
  <c r="AG2217" i="1"/>
  <c r="AG2218" i="1"/>
  <c r="AG2219" i="1"/>
  <c r="AG2220" i="1"/>
  <c r="AG2221" i="1"/>
  <c r="AG2222" i="1"/>
  <c r="AG2223" i="1"/>
  <c r="AG2224" i="1"/>
  <c r="AG2225" i="1"/>
  <c r="AG2226" i="1"/>
  <c r="AG2227" i="1"/>
  <c r="AG2228" i="1"/>
  <c r="AG2229" i="1"/>
  <c r="AG2230" i="1"/>
  <c r="AG2231" i="1"/>
  <c r="AG2232" i="1"/>
  <c r="AG2233" i="1"/>
  <c r="AG2234" i="1"/>
  <c r="AG2235" i="1"/>
  <c r="AG2236" i="1"/>
  <c r="AG2237" i="1"/>
  <c r="AG2238" i="1"/>
  <c r="AG2239" i="1"/>
  <c r="AG2240" i="1"/>
  <c r="AG2241" i="1"/>
  <c r="AG2242" i="1"/>
  <c r="AG2243" i="1"/>
  <c r="AG2244" i="1"/>
  <c r="AG2245" i="1"/>
  <c r="AG2246" i="1"/>
  <c r="AG2247" i="1"/>
  <c r="AG2248" i="1"/>
  <c r="AG2249" i="1"/>
  <c r="AG2250" i="1"/>
  <c r="AG2251" i="1"/>
  <c r="AG2252" i="1"/>
  <c r="AG2253" i="1"/>
  <c r="AG2254" i="1"/>
  <c r="AG2255" i="1"/>
  <c r="AG2256" i="1"/>
  <c r="AG2257" i="1"/>
  <c r="AG2258" i="1"/>
  <c r="AG2259" i="1"/>
  <c r="AG2260" i="1"/>
  <c r="AG2261" i="1"/>
  <c r="AG2262" i="1"/>
  <c r="AG2263" i="1"/>
  <c r="AG2264" i="1"/>
  <c r="AG2265" i="1"/>
  <c r="AG2266" i="1"/>
  <c r="AG2267" i="1"/>
  <c r="AG2268" i="1"/>
  <c r="AG2269" i="1"/>
  <c r="AG2270" i="1"/>
  <c r="AG2271" i="1"/>
  <c r="AG2272" i="1"/>
  <c r="AG2273" i="1"/>
  <c r="AG2274" i="1"/>
  <c r="AG2275" i="1"/>
  <c r="AG2276" i="1"/>
  <c r="AG2277" i="1"/>
  <c r="AG2278" i="1"/>
  <c r="AG2279" i="1"/>
  <c r="AG2280" i="1"/>
  <c r="AG2281" i="1"/>
  <c r="AG2282" i="1"/>
  <c r="AG2283" i="1"/>
  <c r="AG2284" i="1"/>
  <c r="AG2285" i="1"/>
  <c r="AG2286" i="1"/>
  <c r="AG2287" i="1"/>
  <c r="AG2288" i="1"/>
  <c r="AG2289" i="1"/>
  <c r="AG2290" i="1"/>
  <c r="AG2291" i="1"/>
  <c r="AG2292" i="1"/>
  <c r="AG2293" i="1"/>
  <c r="AG2294" i="1"/>
  <c r="AG2295" i="1"/>
  <c r="AG2296" i="1"/>
  <c r="AG2297" i="1"/>
  <c r="AG2298" i="1"/>
  <c r="AG2299" i="1"/>
  <c r="AG2300" i="1"/>
  <c r="AG2301" i="1"/>
  <c r="AG2302" i="1"/>
  <c r="AG2303" i="1"/>
  <c r="AG2304" i="1"/>
  <c r="AG2305" i="1"/>
  <c r="AG2306" i="1"/>
  <c r="AG2307" i="1"/>
  <c r="AG2308" i="1"/>
  <c r="AG2309" i="1"/>
  <c r="AG2310" i="1"/>
  <c r="AG2311" i="1"/>
  <c r="AG2312" i="1"/>
  <c r="AG2313" i="1"/>
  <c r="AG2314" i="1"/>
  <c r="AG2315" i="1"/>
  <c r="AG2316" i="1"/>
  <c r="AG2317" i="1"/>
  <c r="AG2318" i="1"/>
  <c r="AG2319" i="1"/>
  <c r="AG2320" i="1"/>
  <c r="AG2321" i="1"/>
  <c r="AG2322" i="1"/>
  <c r="AG2323" i="1"/>
  <c r="AG2324" i="1"/>
  <c r="AG2325" i="1"/>
  <c r="AG2326" i="1"/>
  <c r="AG2327" i="1"/>
  <c r="AG2328" i="1"/>
  <c r="AG2329" i="1"/>
  <c r="AG2330" i="1"/>
  <c r="AG2331" i="1"/>
  <c r="AG2332" i="1"/>
  <c r="AG2333" i="1"/>
  <c r="AG2334" i="1"/>
  <c r="AG2335" i="1"/>
  <c r="AG2336" i="1"/>
  <c r="AG2337" i="1"/>
  <c r="AG2338" i="1"/>
  <c r="AG2339" i="1"/>
  <c r="AG2340" i="1"/>
  <c r="AG2341" i="1"/>
  <c r="AG2342" i="1"/>
  <c r="AG2343" i="1"/>
  <c r="AG2344" i="1"/>
  <c r="AG2345" i="1"/>
  <c r="AG2346" i="1"/>
  <c r="AG2347" i="1"/>
  <c r="AG2348" i="1"/>
  <c r="AG2349" i="1"/>
  <c r="AG2350" i="1"/>
  <c r="AG2351" i="1"/>
  <c r="AG2352" i="1"/>
  <c r="AG2353" i="1"/>
  <c r="AG2354" i="1"/>
  <c r="AG2355" i="1"/>
  <c r="AG2356" i="1"/>
  <c r="AG2357" i="1"/>
  <c r="AG2358" i="1"/>
  <c r="AG2359" i="1"/>
  <c r="AG2360" i="1"/>
  <c r="AG2361" i="1"/>
  <c r="AG2362" i="1"/>
  <c r="AG2363" i="1"/>
  <c r="AG2364" i="1"/>
  <c r="AG2365" i="1"/>
  <c r="AG2366" i="1"/>
  <c r="AG2367" i="1"/>
  <c r="AG2368" i="1"/>
  <c r="AG2369" i="1"/>
  <c r="AG2370" i="1"/>
  <c r="AG2371" i="1"/>
  <c r="AG2372" i="1"/>
  <c r="AG2373" i="1"/>
  <c r="AG2374" i="1"/>
  <c r="AG2375" i="1"/>
  <c r="AG2376" i="1"/>
  <c r="AG2377" i="1"/>
  <c r="AG2378" i="1"/>
  <c r="AG2379" i="1"/>
  <c r="AG2380" i="1"/>
  <c r="AG2381" i="1"/>
  <c r="AG2382" i="1"/>
  <c r="AG2383" i="1"/>
  <c r="AG2384" i="1"/>
  <c r="AG2385" i="1"/>
  <c r="AG2386" i="1"/>
  <c r="AG2387" i="1"/>
  <c r="AG2388" i="1"/>
  <c r="AG2389" i="1"/>
  <c r="AG2390" i="1"/>
  <c r="AG2391" i="1"/>
  <c r="AG2392" i="1"/>
  <c r="AG2393" i="1"/>
  <c r="AG2394" i="1"/>
  <c r="AG2395" i="1"/>
  <c r="AG2396" i="1"/>
  <c r="AG2397" i="1"/>
  <c r="AG2398" i="1"/>
  <c r="AG2399" i="1"/>
  <c r="AG2400" i="1"/>
  <c r="AG2401" i="1"/>
  <c r="AG2402" i="1"/>
  <c r="AG2403" i="1"/>
  <c r="AG2404" i="1"/>
  <c r="AG2405" i="1"/>
  <c r="AG2406" i="1"/>
  <c r="AG2407" i="1"/>
  <c r="AG2408" i="1"/>
  <c r="AG2409" i="1"/>
  <c r="AG2410" i="1"/>
  <c r="AG2411" i="1"/>
  <c r="AG2412" i="1"/>
  <c r="AG2413" i="1"/>
  <c r="AG2414" i="1"/>
  <c r="AG2415" i="1"/>
  <c r="AG2416" i="1"/>
  <c r="AG2417" i="1"/>
  <c r="AG2418" i="1"/>
  <c r="AG2419" i="1"/>
  <c r="AG2420" i="1"/>
  <c r="AG2421" i="1"/>
  <c r="AG2422" i="1"/>
  <c r="AG2423" i="1"/>
  <c r="AG2424" i="1"/>
  <c r="AG2425" i="1"/>
  <c r="AG2426" i="1"/>
  <c r="AG2427" i="1"/>
  <c r="AG2428" i="1"/>
  <c r="AG2429" i="1"/>
  <c r="AG2430" i="1"/>
  <c r="AG2431" i="1"/>
  <c r="AG2432" i="1"/>
  <c r="AG2433" i="1"/>
  <c r="AG2434" i="1"/>
  <c r="AG2435" i="1"/>
  <c r="AG2436" i="1"/>
  <c r="AG2437" i="1"/>
  <c r="AG2438" i="1"/>
  <c r="AG2439" i="1"/>
  <c r="AG2440" i="1"/>
  <c r="AG2441" i="1"/>
  <c r="AG2442" i="1"/>
  <c r="AG2443" i="1"/>
  <c r="AG2444" i="1"/>
  <c r="AG2445" i="1"/>
  <c r="AG2446" i="1"/>
  <c r="AG2447" i="1"/>
  <c r="AG2448" i="1"/>
  <c r="AG2449" i="1"/>
  <c r="AG2450" i="1"/>
  <c r="AG2451" i="1"/>
  <c r="AG2452" i="1"/>
  <c r="AG2453" i="1"/>
  <c r="AG2454" i="1"/>
  <c r="AG2455" i="1"/>
  <c r="AG2456" i="1"/>
  <c r="AG2457" i="1"/>
  <c r="AG2458" i="1"/>
  <c r="AG2459" i="1"/>
  <c r="AG2460" i="1"/>
  <c r="AG2461" i="1"/>
  <c r="AG2462" i="1"/>
  <c r="AG2463" i="1"/>
  <c r="AG2464" i="1"/>
  <c r="AG2465" i="1"/>
  <c r="AG2466" i="1"/>
  <c r="AG2467" i="1"/>
  <c r="AG2468" i="1"/>
  <c r="AG2469" i="1"/>
  <c r="AG2470" i="1"/>
  <c r="AG2471" i="1"/>
  <c r="AG2472" i="1"/>
  <c r="AG2473" i="1"/>
  <c r="AG2474" i="1"/>
  <c r="AG2475" i="1"/>
  <c r="AG2476" i="1"/>
  <c r="AG2477" i="1"/>
  <c r="AG2478" i="1"/>
  <c r="AG2479" i="1"/>
  <c r="AG2480" i="1"/>
  <c r="AG2481" i="1"/>
  <c r="AG2482" i="1"/>
  <c r="AG2483" i="1"/>
  <c r="AG2484" i="1"/>
  <c r="AG2485" i="1"/>
  <c r="AG2486" i="1"/>
  <c r="AG2487" i="1"/>
  <c r="AG2488" i="1"/>
  <c r="AG2489" i="1"/>
  <c r="AG2490" i="1"/>
  <c r="AG2491" i="1"/>
  <c r="AG2492" i="1"/>
  <c r="AG2493" i="1"/>
  <c r="AG2494" i="1"/>
  <c r="AG2495" i="1"/>
  <c r="AG2496" i="1"/>
  <c r="AG2497" i="1"/>
  <c r="AG2498" i="1"/>
  <c r="AG2499" i="1"/>
  <c r="AG2500" i="1"/>
  <c r="AG2501" i="1"/>
  <c r="AG2502" i="1"/>
  <c r="AG2503" i="1"/>
  <c r="AG2504" i="1"/>
  <c r="AG2505" i="1"/>
  <c r="AG2506" i="1"/>
  <c r="AG2507" i="1"/>
  <c r="AG2508" i="1"/>
  <c r="AG2509" i="1"/>
  <c r="AG2510" i="1"/>
  <c r="AG2511" i="1"/>
  <c r="AG2512" i="1"/>
  <c r="AG2513" i="1"/>
  <c r="AG2514" i="1"/>
  <c r="AG2515" i="1"/>
  <c r="AG2516" i="1"/>
  <c r="AG2517" i="1"/>
  <c r="AG2518" i="1"/>
  <c r="AG2519" i="1"/>
  <c r="AG2520" i="1"/>
  <c r="AG2521" i="1"/>
  <c r="AG2522" i="1"/>
  <c r="AG2523" i="1"/>
  <c r="AG2524" i="1"/>
  <c r="AG2525" i="1"/>
  <c r="AG2526" i="1"/>
  <c r="AG2527" i="1"/>
  <c r="AG2528" i="1"/>
  <c r="AG2529" i="1"/>
  <c r="AG2530" i="1"/>
  <c r="AG2531" i="1"/>
  <c r="AG2532" i="1"/>
  <c r="AG2533" i="1"/>
  <c r="AG2534" i="1"/>
  <c r="AG2535" i="1"/>
  <c r="AG2536" i="1"/>
  <c r="AG2537" i="1"/>
  <c r="AG2538" i="1"/>
  <c r="AG2539" i="1"/>
  <c r="AG2540" i="1"/>
  <c r="AG2541" i="1"/>
  <c r="AG2542" i="1"/>
  <c r="AG2543" i="1"/>
  <c r="AG2544" i="1"/>
  <c r="AG2545" i="1"/>
  <c r="AG2546" i="1"/>
  <c r="AG2547" i="1"/>
  <c r="AG2548" i="1"/>
  <c r="AG2549" i="1"/>
  <c r="AG2550" i="1"/>
  <c r="AG2551" i="1"/>
  <c r="AG2552" i="1"/>
  <c r="AG2553" i="1"/>
  <c r="AG2554" i="1"/>
  <c r="AG2555" i="1"/>
  <c r="AG2556" i="1"/>
  <c r="AG2557" i="1"/>
  <c r="AG2558" i="1"/>
  <c r="AG2559" i="1"/>
  <c r="AG2560" i="1"/>
  <c r="AG2561" i="1"/>
  <c r="AG2562" i="1"/>
  <c r="AG2563" i="1"/>
  <c r="AG2564" i="1"/>
  <c r="AG2565" i="1"/>
  <c r="AG2566" i="1"/>
  <c r="AG2567" i="1"/>
  <c r="AG2568" i="1"/>
  <c r="AG2569" i="1"/>
  <c r="AG2570" i="1"/>
  <c r="AG2571" i="1"/>
  <c r="AG2572" i="1"/>
  <c r="AG2573" i="1"/>
  <c r="AG2574" i="1"/>
  <c r="AG2575" i="1"/>
  <c r="AG2576" i="1"/>
  <c r="AG2577" i="1"/>
  <c r="AG2578" i="1"/>
  <c r="AG2579" i="1"/>
  <c r="AG2580" i="1"/>
  <c r="AG2581" i="1"/>
  <c r="AG2582" i="1"/>
  <c r="AG2583" i="1"/>
  <c r="AG2584" i="1"/>
  <c r="AG2585" i="1"/>
  <c r="AG2586" i="1"/>
  <c r="AG2587" i="1"/>
  <c r="AG2588" i="1"/>
  <c r="AG2589" i="1"/>
  <c r="AG2590" i="1"/>
  <c r="AG2591" i="1"/>
  <c r="AG2592" i="1"/>
  <c r="AG2593" i="1"/>
  <c r="AG2594" i="1"/>
  <c r="AG2595" i="1"/>
  <c r="AG2596" i="1"/>
  <c r="AG2597" i="1"/>
  <c r="AG2598" i="1"/>
  <c r="AG2599" i="1"/>
  <c r="AG2600" i="1"/>
  <c r="AG2601" i="1"/>
  <c r="AG2602" i="1"/>
  <c r="AG2603" i="1"/>
  <c r="AG2604" i="1"/>
  <c r="AG2605" i="1"/>
  <c r="AG2606" i="1"/>
  <c r="AG2607" i="1"/>
  <c r="AG2608" i="1"/>
  <c r="AG2609" i="1"/>
  <c r="AG2610" i="1"/>
  <c r="AG2611" i="1"/>
  <c r="AG2612" i="1"/>
  <c r="AG2613" i="1"/>
  <c r="AG2614" i="1"/>
  <c r="AG2615" i="1"/>
  <c r="AG2616" i="1"/>
  <c r="AG2617" i="1"/>
  <c r="AG2618" i="1"/>
  <c r="AG2619" i="1"/>
  <c r="AG2620" i="1"/>
  <c r="AG2621" i="1"/>
  <c r="AG2622" i="1"/>
  <c r="AG2623" i="1"/>
  <c r="AG2624" i="1"/>
  <c r="AG2625" i="1"/>
  <c r="AG2626" i="1"/>
  <c r="AG2627" i="1"/>
  <c r="AG2628" i="1"/>
  <c r="AG2629" i="1"/>
  <c r="AG2630" i="1"/>
  <c r="AG2631" i="1"/>
  <c r="AG2632" i="1"/>
  <c r="AG2633" i="1"/>
  <c r="AG2634" i="1"/>
  <c r="AG2635" i="1"/>
  <c r="AG2636" i="1"/>
  <c r="AG2637" i="1"/>
  <c r="AG2638" i="1"/>
  <c r="AG2639" i="1"/>
  <c r="AG2640" i="1"/>
  <c r="AG2641" i="1"/>
  <c r="AG2642" i="1"/>
  <c r="AG2643" i="1"/>
  <c r="AG2644" i="1"/>
  <c r="AG2645" i="1"/>
  <c r="AG2646" i="1"/>
  <c r="AG2647" i="1"/>
  <c r="AG2648" i="1"/>
  <c r="AG2649" i="1"/>
  <c r="AG2650" i="1"/>
  <c r="AG2651" i="1"/>
  <c r="AG2652" i="1"/>
  <c r="AG2653" i="1"/>
  <c r="AG2654" i="1"/>
  <c r="AG2655" i="1"/>
  <c r="AG2656" i="1"/>
  <c r="AG2657" i="1"/>
  <c r="AG2658" i="1"/>
  <c r="AG2659" i="1"/>
  <c r="AG2660" i="1"/>
  <c r="AG2661" i="1"/>
  <c r="AG2662" i="1"/>
  <c r="AG2663" i="1"/>
  <c r="AG2664" i="1"/>
  <c r="AG2665" i="1"/>
  <c r="AG2666" i="1"/>
  <c r="AG2667" i="1"/>
  <c r="AG2668" i="1"/>
  <c r="AG2669" i="1"/>
  <c r="AG2670" i="1"/>
  <c r="AG2671" i="1"/>
  <c r="AG2672" i="1"/>
  <c r="AG2673" i="1"/>
  <c r="AG2674" i="1"/>
  <c r="AG2675" i="1"/>
  <c r="AG2676" i="1"/>
  <c r="AG2677" i="1"/>
  <c r="AG2678" i="1"/>
  <c r="AG2679" i="1"/>
  <c r="AG2680" i="1"/>
  <c r="AG2681" i="1"/>
  <c r="AG2682" i="1"/>
  <c r="AG2683" i="1"/>
  <c r="AG2684" i="1"/>
  <c r="AG2685" i="1"/>
  <c r="AG2686" i="1"/>
  <c r="AG2687" i="1"/>
  <c r="AG2688" i="1"/>
  <c r="AG2689" i="1"/>
  <c r="AG2690" i="1"/>
  <c r="AG2691" i="1"/>
  <c r="AG2692" i="1"/>
  <c r="AG2693" i="1"/>
  <c r="AG2694" i="1"/>
  <c r="AG2695" i="1"/>
  <c r="AG2696" i="1"/>
  <c r="AG2697" i="1"/>
  <c r="AG2698" i="1"/>
  <c r="AG2699" i="1"/>
  <c r="AG2700" i="1"/>
  <c r="AG2701" i="1"/>
  <c r="AG2702" i="1"/>
  <c r="AG2703" i="1"/>
  <c r="AG2704" i="1"/>
  <c r="AG2705" i="1"/>
  <c r="AG2706" i="1"/>
  <c r="AG2707" i="1"/>
  <c r="AG2708" i="1"/>
  <c r="AG2709" i="1"/>
  <c r="AG2710" i="1"/>
  <c r="AG2711" i="1"/>
  <c r="AG2712" i="1"/>
  <c r="AG2713" i="1"/>
  <c r="AG2714" i="1"/>
  <c r="AG2715" i="1"/>
  <c r="AG2716" i="1"/>
  <c r="AG2717" i="1"/>
  <c r="AG2718" i="1"/>
  <c r="AG2719" i="1"/>
  <c r="AG2720" i="1"/>
  <c r="AG2721" i="1"/>
  <c r="AG2722" i="1"/>
  <c r="AG2723" i="1"/>
  <c r="AG2724" i="1"/>
  <c r="AG2725" i="1"/>
  <c r="AG2726" i="1"/>
  <c r="AG2727" i="1"/>
  <c r="AG2728" i="1"/>
  <c r="AG2729" i="1"/>
  <c r="AG2730" i="1"/>
  <c r="AG2731" i="1"/>
  <c r="AG2732" i="1"/>
  <c r="AG2733" i="1"/>
  <c r="AG2734" i="1"/>
  <c r="AG2735" i="1"/>
  <c r="AG2736" i="1"/>
  <c r="AG2737" i="1"/>
  <c r="AG2738" i="1"/>
  <c r="AG2739" i="1"/>
  <c r="AG2740" i="1"/>
  <c r="AG2741" i="1"/>
  <c r="AG2742" i="1"/>
  <c r="AG2743" i="1"/>
  <c r="AG2744" i="1"/>
  <c r="AG2745" i="1"/>
  <c r="AG2746" i="1"/>
  <c r="AG2747" i="1"/>
  <c r="AG2748" i="1"/>
  <c r="AG2749" i="1"/>
  <c r="AG2750" i="1"/>
  <c r="AG2751" i="1"/>
  <c r="AG2752" i="1"/>
  <c r="AG2753" i="1"/>
  <c r="AG2754" i="1"/>
  <c r="AG2755" i="1"/>
  <c r="AG2756" i="1"/>
  <c r="AG2757" i="1"/>
  <c r="AG2758" i="1"/>
  <c r="AG2759" i="1"/>
  <c r="AG2760" i="1"/>
  <c r="AG2761" i="1"/>
  <c r="AG2762" i="1"/>
  <c r="AG2763" i="1"/>
  <c r="AG2764" i="1"/>
  <c r="AG2765" i="1"/>
  <c r="AG2766" i="1"/>
  <c r="AG2767" i="1"/>
  <c r="AG2768" i="1"/>
  <c r="AG2769" i="1"/>
  <c r="AG2770" i="1"/>
  <c r="AG2771" i="1"/>
  <c r="AG2772" i="1"/>
  <c r="AG2773" i="1"/>
  <c r="AG2774" i="1"/>
  <c r="AG2775" i="1"/>
  <c r="AG2776" i="1"/>
  <c r="AG2777" i="1"/>
  <c r="AG2778" i="1"/>
  <c r="AG2779" i="1"/>
  <c r="AG2780" i="1"/>
  <c r="AG2781" i="1"/>
  <c r="AG2782" i="1"/>
  <c r="AG2783" i="1"/>
  <c r="AG2784" i="1"/>
  <c r="AG2785" i="1"/>
  <c r="AG2786" i="1"/>
  <c r="AG2787" i="1"/>
  <c r="AG2788" i="1"/>
  <c r="AG2789" i="1"/>
  <c r="AG2790" i="1"/>
  <c r="AG2791" i="1"/>
  <c r="AG2792" i="1"/>
  <c r="AG2793" i="1"/>
  <c r="AG2794" i="1"/>
  <c r="AG2795" i="1"/>
  <c r="AG2796" i="1"/>
  <c r="AG2797" i="1"/>
  <c r="AG2798" i="1"/>
  <c r="AG2799" i="1"/>
  <c r="AG2800" i="1"/>
  <c r="AG2801" i="1"/>
  <c r="AG2802" i="1"/>
  <c r="AG2803" i="1"/>
  <c r="AG2804" i="1"/>
  <c r="AG2805" i="1"/>
  <c r="AG2806" i="1"/>
  <c r="AG2807" i="1"/>
  <c r="AG2808" i="1"/>
  <c r="AG2809" i="1"/>
  <c r="AG2810" i="1"/>
  <c r="AG2811" i="1"/>
  <c r="AG2812" i="1"/>
  <c r="AG2813" i="1"/>
  <c r="AG2814" i="1"/>
  <c r="AG2815" i="1"/>
  <c r="AG2816" i="1"/>
  <c r="AG2817" i="1"/>
  <c r="AG2818" i="1"/>
  <c r="AG2819" i="1"/>
  <c r="AG2820" i="1"/>
  <c r="AG2821" i="1"/>
  <c r="AG2822" i="1"/>
  <c r="AG2823" i="1"/>
  <c r="AG2824" i="1"/>
  <c r="AG2825" i="1"/>
  <c r="AG2826" i="1"/>
  <c r="AG2827" i="1"/>
  <c r="AG2828" i="1"/>
  <c r="AG2829" i="1"/>
  <c r="AG2830" i="1"/>
  <c r="AG2831" i="1"/>
  <c r="AG2832" i="1"/>
  <c r="AG2833" i="1"/>
  <c r="AG2834" i="1"/>
  <c r="AG2835" i="1"/>
  <c r="AG2836" i="1"/>
  <c r="AG2837" i="1"/>
  <c r="AG2838" i="1"/>
  <c r="AG2839" i="1"/>
  <c r="AG2840" i="1"/>
  <c r="AG2841" i="1"/>
  <c r="AG2842" i="1"/>
  <c r="AG2843" i="1"/>
  <c r="AG2844" i="1"/>
  <c r="AG2845" i="1"/>
  <c r="AG2846" i="1"/>
  <c r="AG2847" i="1"/>
  <c r="AG2848" i="1"/>
  <c r="AG2849" i="1"/>
  <c r="AG2850" i="1"/>
  <c r="AG2851" i="1"/>
  <c r="AG2852" i="1"/>
  <c r="AG2853" i="1"/>
  <c r="AG2854" i="1"/>
  <c r="AG2855" i="1"/>
  <c r="AG2856" i="1"/>
  <c r="AG2857" i="1"/>
  <c r="AG2858" i="1"/>
  <c r="AG2859" i="1"/>
  <c r="AG2860" i="1"/>
  <c r="AG2861" i="1"/>
  <c r="AG2862" i="1"/>
  <c r="AG2863" i="1"/>
  <c r="AG2864" i="1"/>
  <c r="AG2865" i="1"/>
  <c r="AG2866" i="1"/>
  <c r="AG2867" i="1"/>
  <c r="AG2868" i="1"/>
  <c r="AG2869" i="1"/>
  <c r="AG2870" i="1"/>
  <c r="AG2871" i="1"/>
  <c r="AG2872" i="1"/>
  <c r="AG2873" i="1"/>
  <c r="AG2874" i="1"/>
  <c r="AG2875" i="1"/>
  <c r="AG2876" i="1"/>
  <c r="AG2877" i="1"/>
  <c r="AG2878" i="1"/>
  <c r="AG2879" i="1"/>
  <c r="AG2880" i="1"/>
  <c r="AG2881" i="1"/>
  <c r="AG2882" i="1"/>
  <c r="AG2883" i="1"/>
  <c r="AG2884" i="1"/>
  <c r="AG2885" i="1"/>
  <c r="AG2886" i="1"/>
  <c r="AG2887" i="1"/>
  <c r="AG2888" i="1"/>
  <c r="AG2889" i="1"/>
  <c r="AG2890" i="1"/>
  <c r="AG2891" i="1"/>
  <c r="AG2892" i="1"/>
  <c r="AG2893" i="1"/>
  <c r="AG2894" i="1"/>
  <c r="AG2895" i="1"/>
  <c r="AG2896" i="1"/>
  <c r="AG2897" i="1"/>
  <c r="AG2898" i="1"/>
  <c r="AG2899" i="1"/>
  <c r="AG2900" i="1"/>
  <c r="AG2901" i="1"/>
  <c r="AG2902" i="1"/>
  <c r="AG2903" i="1"/>
  <c r="AG2904" i="1"/>
  <c r="AG2905" i="1"/>
  <c r="AG2906" i="1"/>
  <c r="AG2907" i="1"/>
  <c r="AG2908" i="1"/>
  <c r="AG2909" i="1"/>
  <c r="AG2910" i="1"/>
  <c r="AG2911" i="1"/>
  <c r="AG2912" i="1"/>
  <c r="AG2913" i="1"/>
  <c r="AG2914" i="1"/>
  <c r="AG2915" i="1"/>
  <c r="AG2916" i="1"/>
  <c r="AG2917" i="1"/>
  <c r="AG2918" i="1"/>
  <c r="AG2919" i="1"/>
  <c r="AG2920" i="1"/>
  <c r="AG2921" i="1"/>
  <c r="AG2922" i="1"/>
  <c r="AG2923" i="1"/>
  <c r="AG2924" i="1"/>
  <c r="AG2925" i="1"/>
  <c r="AG2926" i="1"/>
  <c r="AG2927" i="1"/>
  <c r="AG2928" i="1"/>
  <c r="AG2929" i="1"/>
  <c r="AG2930" i="1"/>
  <c r="AG2931" i="1"/>
  <c r="AG2932" i="1"/>
  <c r="AG2933" i="1"/>
  <c r="AG2934" i="1"/>
  <c r="AG2935" i="1"/>
  <c r="AG2936" i="1"/>
  <c r="AG2937" i="1"/>
  <c r="AG2938" i="1"/>
  <c r="AG2939" i="1"/>
  <c r="AG2940" i="1"/>
  <c r="AG2941" i="1"/>
  <c r="AG2942" i="1"/>
  <c r="AG2943" i="1"/>
  <c r="AG2944" i="1"/>
  <c r="AG2945" i="1"/>
  <c r="AG2946" i="1"/>
  <c r="AG2947" i="1"/>
  <c r="AG2948" i="1"/>
  <c r="AG2949" i="1"/>
  <c r="AG2950" i="1"/>
  <c r="AG2951" i="1"/>
  <c r="AG2952" i="1"/>
  <c r="AG2953" i="1"/>
  <c r="AG2954" i="1"/>
  <c r="AG2955" i="1"/>
  <c r="AG2956" i="1"/>
  <c r="AG2957" i="1"/>
  <c r="AG2958" i="1"/>
  <c r="AG2959" i="1"/>
  <c r="AG2960" i="1"/>
  <c r="AG2961" i="1"/>
  <c r="AG2962" i="1"/>
  <c r="AG2963" i="1"/>
  <c r="AG2964" i="1"/>
  <c r="AG2965" i="1"/>
  <c r="AG2966" i="1"/>
  <c r="AG2967" i="1"/>
  <c r="AG2968" i="1"/>
  <c r="AG2969" i="1"/>
  <c r="AG2970" i="1"/>
  <c r="AG2971" i="1"/>
  <c r="AG2972" i="1"/>
  <c r="AG2973" i="1"/>
  <c r="AG2974" i="1"/>
  <c r="AG2975" i="1"/>
  <c r="AG2976" i="1"/>
  <c r="AG2977" i="1"/>
  <c r="AG2978" i="1"/>
  <c r="AG2979" i="1"/>
  <c r="AG2980" i="1"/>
  <c r="AG2981" i="1"/>
  <c r="AG2982" i="1"/>
  <c r="AG2983" i="1"/>
  <c r="AG2984" i="1"/>
  <c r="AG2985" i="1"/>
  <c r="AG2986" i="1"/>
  <c r="AG2987" i="1"/>
  <c r="AG2988" i="1"/>
  <c r="AG2989" i="1"/>
  <c r="AG2990" i="1"/>
  <c r="AG2991" i="1"/>
  <c r="AG2992" i="1"/>
  <c r="AG2993" i="1"/>
  <c r="AG2994" i="1"/>
  <c r="AG2995" i="1"/>
  <c r="AG2996" i="1"/>
  <c r="AG2997" i="1"/>
  <c r="AG2998" i="1"/>
  <c r="AG2999" i="1"/>
  <c r="AG3000" i="1"/>
  <c r="AG3001" i="1"/>
  <c r="AG3002" i="1"/>
  <c r="AG3003" i="1"/>
  <c r="AG3004" i="1"/>
  <c r="AG3005" i="1"/>
  <c r="AG3006" i="1"/>
  <c r="AG3007" i="1"/>
  <c r="AG3008" i="1"/>
  <c r="AG3009" i="1"/>
  <c r="AG3010" i="1"/>
  <c r="AG3011" i="1"/>
  <c r="AG3012" i="1"/>
  <c r="AG3013" i="1"/>
  <c r="AG3014" i="1"/>
  <c r="AG3015" i="1"/>
  <c r="AG3016" i="1"/>
  <c r="AG3017" i="1"/>
  <c r="AG3018" i="1"/>
  <c r="AG3019" i="1"/>
  <c r="AG3020" i="1"/>
  <c r="AG3021" i="1"/>
  <c r="AG3022" i="1"/>
  <c r="AG3023" i="1"/>
  <c r="AG3024" i="1"/>
  <c r="AG3025" i="1"/>
  <c r="AG3026" i="1"/>
  <c r="AG3027" i="1"/>
  <c r="AG3028" i="1"/>
  <c r="AG3029" i="1"/>
  <c r="AG3030" i="1"/>
  <c r="AG3031" i="1"/>
  <c r="AG3032" i="1"/>
  <c r="AG3033" i="1"/>
  <c r="AG3034" i="1"/>
  <c r="AG3035" i="1"/>
  <c r="AG3036" i="1"/>
  <c r="AG3037" i="1"/>
  <c r="AG3038" i="1"/>
  <c r="AG3039" i="1"/>
  <c r="AG3040" i="1"/>
  <c r="AG3041" i="1"/>
  <c r="AG3042" i="1"/>
  <c r="AG3043" i="1"/>
  <c r="AG3044" i="1"/>
  <c r="AG3045" i="1"/>
  <c r="AG3046" i="1"/>
  <c r="AG3047" i="1"/>
  <c r="AG3048" i="1"/>
  <c r="AG3049" i="1"/>
  <c r="AG3050" i="1"/>
  <c r="AG3051" i="1"/>
  <c r="AG3052" i="1"/>
  <c r="AG3053" i="1"/>
  <c r="AG3054" i="1"/>
  <c r="AG3055" i="1"/>
  <c r="AG3056" i="1"/>
  <c r="AG3057" i="1"/>
  <c r="AG3058" i="1"/>
  <c r="AG3059" i="1"/>
  <c r="AG3060" i="1"/>
  <c r="AG3061" i="1"/>
  <c r="AG3062" i="1"/>
  <c r="AG3063" i="1"/>
  <c r="AG3064" i="1"/>
  <c r="AG3065" i="1"/>
  <c r="AG3066" i="1"/>
  <c r="AG3067" i="1"/>
  <c r="AG3068" i="1"/>
  <c r="AG3069" i="1"/>
  <c r="AG3070" i="1"/>
  <c r="AG3071" i="1"/>
  <c r="AG3072" i="1"/>
  <c r="AG3073" i="1"/>
  <c r="AG3074" i="1"/>
  <c r="AG3075" i="1"/>
  <c r="AG3076" i="1"/>
  <c r="AG3077" i="1"/>
  <c r="AG3078" i="1"/>
  <c r="AG3079" i="1"/>
  <c r="AG3080" i="1"/>
  <c r="AG3081" i="1"/>
  <c r="AG3082" i="1"/>
  <c r="AG3083" i="1"/>
  <c r="AG3084" i="1"/>
  <c r="AG3085" i="1"/>
  <c r="AG3086" i="1"/>
  <c r="AG3087" i="1"/>
  <c r="AG3088" i="1"/>
  <c r="AG3089" i="1"/>
  <c r="AG3090" i="1"/>
  <c r="AG3091" i="1"/>
  <c r="AG3092" i="1"/>
  <c r="AG3093" i="1"/>
  <c r="AG3094" i="1"/>
  <c r="AG3095" i="1"/>
  <c r="AG3096" i="1"/>
  <c r="AG3097" i="1"/>
  <c r="AG3098" i="1"/>
  <c r="AG3099" i="1"/>
  <c r="AG3100" i="1"/>
  <c r="AG3101" i="1"/>
  <c r="AG3102" i="1"/>
  <c r="AG3103" i="1"/>
  <c r="AG3104" i="1"/>
  <c r="AG3105" i="1"/>
  <c r="AG3106" i="1"/>
  <c r="AG3107" i="1"/>
  <c r="AG3108" i="1"/>
  <c r="AG3109" i="1"/>
  <c r="AG3110" i="1"/>
  <c r="AG3111" i="1"/>
  <c r="AG3112" i="1"/>
  <c r="AG3113" i="1"/>
  <c r="AG3114" i="1"/>
  <c r="AG3115" i="1"/>
  <c r="AG3116" i="1"/>
  <c r="AG3117" i="1"/>
  <c r="AG3118" i="1"/>
  <c r="AG3119" i="1"/>
  <c r="AG3120" i="1"/>
  <c r="AG3121" i="1"/>
  <c r="AG3122" i="1"/>
  <c r="AG3123" i="1"/>
  <c r="AG3124" i="1"/>
  <c r="AG3125" i="1"/>
  <c r="AG3126" i="1"/>
  <c r="AG3127" i="1"/>
  <c r="AG3128" i="1"/>
  <c r="AG3129" i="1"/>
  <c r="AG3130" i="1"/>
  <c r="AG3131" i="1"/>
  <c r="AG3132" i="1"/>
  <c r="AG3133" i="1"/>
  <c r="AG3134" i="1"/>
  <c r="AG3135" i="1"/>
  <c r="AG3136" i="1"/>
  <c r="AG3137" i="1"/>
  <c r="AG3138" i="1"/>
  <c r="AG3139" i="1"/>
  <c r="AG3140" i="1"/>
  <c r="AG3141" i="1"/>
  <c r="AG3142" i="1"/>
  <c r="AG3143" i="1"/>
  <c r="AG3144" i="1"/>
  <c r="AG3145" i="1"/>
  <c r="AG3146" i="1"/>
  <c r="AG3147" i="1"/>
  <c r="AG3148" i="1"/>
  <c r="AG3149" i="1"/>
  <c r="AG3150" i="1"/>
  <c r="AG3151" i="1"/>
  <c r="AG3152" i="1"/>
  <c r="AG3153" i="1"/>
  <c r="AG3154" i="1"/>
  <c r="AG3155" i="1"/>
  <c r="AG3156" i="1"/>
  <c r="AG3157" i="1"/>
  <c r="AG3158" i="1"/>
  <c r="AG3159" i="1"/>
  <c r="AG3160" i="1"/>
  <c r="AG3161" i="1"/>
  <c r="AG3162" i="1"/>
  <c r="AG3163" i="1"/>
  <c r="AG3164" i="1"/>
  <c r="AG3165" i="1"/>
  <c r="AG3166" i="1"/>
  <c r="AG3167" i="1"/>
  <c r="AG3168" i="1"/>
  <c r="AG3169" i="1"/>
  <c r="AG3170" i="1"/>
  <c r="AG3171" i="1"/>
  <c r="AG3172" i="1"/>
  <c r="AG3173" i="1"/>
  <c r="AG3174" i="1"/>
  <c r="AG3175" i="1"/>
  <c r="AG3176" i="1"/>
  <c r="AG3177" i="1"/>
  <c r="AG3178" i="1"/>
  <c r="AG3179" i="1"/>
  <c r="AG3180" i="1"/>
  <c r="AG3181" i="1"/>
  <c r="AG3182" i="1"/>
  <c r="AG3183" i="1"/>
  <c r="AG3184" i="1"/>
  <c r="AG3185" i="1"/>
  <c r="AG3186" i="1"/>
  <c r="AG3187" i="1"/>
  <c r="AG3188" i="1"/>
  <c r="AG3189" i="1"/>
  <c r="AG3190" i="1"/>
  <c r="AG3191" i="1"/>
  <c r="AG3192" i="1"/>
  <c r="AG3193" i="1"/>
  <c r="AG3194" i="1"/>
  <c r="AG3195" i="1"/>
  <c r="AG3196" i="1"/>
  <c r="AG3197" i="1"/>
  <c r="AG3198" i="1"/>
  <c r="AG3199" i="1"/>
  <c r="AG3200" i="1"/>
  <c r="AG3201" i="1"/>
  <c r="AG3202" i="1"/>
  <c r="AG3203" i="1"/>
  <c r="AG3204" i="1"/>
  <c r="AG3205" i="1"/>
  <c r="AG3206" i="1"/>
  <c r="AG3207" i="1"/>
  <c r="AG3208" i="1"/>
  <c r="AG3209" i="1"/>
  <c r="AG3210" i="1"/>
  <c r="AG3211" i="1"/>
  <c r="AG3212" i="1"/>
  <c r="AG3213" i="1"/>
  <c r="AG3214" i="1"/>
  <c r="AG3215" i="1"/>
  <c r="AG3216" i="1"/>
  <c r="AG3217" i="1"/>
  <c r="AG3218" i="1"/>
  <c r="AG3219" i="1"/>
  <c r="AG3220" i="1"/>
  <c r="AG3221" i="1"/>
  <c r="AG3222" i="1"/>
  <c r="AG3223" i="1"/>
  <c r="AG3224" i="1"/>
  <c r="AG3225" i="1"/>
  <c r="AG3226" i="1"/>
  <c r="AG3227" i="1"/>
  <c r="AG3228" i="1"/>
  <c r="AG3229" i="1"/>
  <c r="AG3230" i="1"/>
  <c r="AG3231" i="1"/>
  <c r="AG3232" i="1"/>
  <c r="AG3233" i="1"/>
  <c r="AG3234" i="1"/>
  <c r="AG3235" i="1"/>
  <c r="AG3236" i="1"/>
  <c r="AG3237" i="1"/>
  <c r="AG3238" i="1"/>
  <c r="AG3239" i="1"/>
  <c r="AG3240" i="1"/>
  <c r="AG3241" i="1"/>
  <c r="AG3242" i="1"/>
  <c r="AG3243" i="1"/>
  <c r="AG3244" i="1"/>
  <c r="AG3245" i="1"/>
  <c r="AG3246" i="1"/>
  <c r="AG3247" i="1"/>
  <c r="AG3248" i="1"/>
  <c r="AG3249" i="1"/>
  <c r="AG3250" i="1"/>
  <c r="AG3251" i="1"/>
  <c r="AG3252" i="1"/>
  <c r="AG3253" i="1"/>
  <c r="AG3254" i="1"/>
  <c r="AG3255" i="1"/>
  <c r="AG3256" i="1"/>
  <c r="AG3257" i="1"/>
  <c r="AG3258" i="1"/>
  <c r="AG3259" i="1"/>
  <c r="AG3260" i="1"/>
  <c r="AG3261" i="1"/>
  <c r="AG3262" i="1"/>
  <c r="AG3263" i="1"/>
  <c r="AG3264" i="1"/>
  <c r="AG3265" i="1"/>
  <c r="AG3266" i="1"/>
  <c r="AG3267" i="1"/>
  <c r="AG3268" i="1"/>
  <c r="AG3269" i="1"/>
  <c r="AG3270" i="1"/>
  <c r="AG3271" i="1"/>
  <c r="AG3272" i="1"/>
  <c r="AG3273" i="1"/>
  <c r="AG3274" i="1"/>
  <c r="AG3275" i="1"/>
  <c r="AG3276" i="1"/>
  <c r="AG3277" i="1"/>
  <c r="AG3278" i="1"/>
  <c r="AG3279" i="1"/>
  <c r="AG3280" i="1"/>
  <c r="AG3281" i="1"/>
  <c r="AG3282" i="1"/>
  <c r="AG3283" i="1"/>
  <c r="AG3284" i="1"/>
  <c r="AG3285" i="1"/>
  <c r="AG3286" i="1"/>
  <c r="AG3287" i="1"/>
  <c r="AG3288" i="1"/>
  <c r="AG3289" i="1"/>
  <c r="AG3290" i="1"/>
  <c r="AG3291" i="1"/>
  <c r="AG3292" i="1"/>
  <c r="AG3293" i="1"/>
  <c r="AG3294" i="1"/>
  <c r="AG3295" i="1"/>
  <c r="AG3296" i="1"/>
  <c r="AG3297" i="1"/>
  <c r="AG3298" i="1"/>
  <c r="AG3299" i="1"/>
  <c r="AG3300" i="1"/>
  <c r="AG3301" i="1"/>
  <c r="AG3302" i="1"/>
  <c r="AG3303" i="1"/>
  <c r="AG3304" i="1"/>
  <c r="AG3305" i="1"/>
  <c r="AG3306" i="1"/>
  <c r="AG3307" i="1"/>
  <c r="AG3308" i="1"/>
  <c r="AG3309" i="1"/>
  <c r="AG3310" i="1"/>
  <c r="AG3311" i="1"/>
  <c r="AG3312" i="1"/>
  <c r="AG3313" i="1"/>
  <c r="AG3314" i="1"/>
  <c r="AG3315" i="1"/>
  <c r="AG3316" i="1"/>
  <c r="AG3317" i="1"/>
  <c r="AG3318" i="1"/>
  <c r="AG3319" i="1"/>
  <c r="AG3320" i="1"/>
  <c r="AG3321" i="1"/>
  <c r="AG3322" i="1"/>
  <c r="AG3323" i="1"/>
  <c r="AG3324" i="1"/>
  <c r="AG3325" i="1"/>
  <c r="AG3326" i="1"/>
  <c r="AG3327" i="1"/>
  <c r="AG3328" i="1"/>
  <c r="AG3329" i="1"/>
  <c r="AG3330" i="1"/>
  <c r="AG3331" i="1"/>
  <c r="AG3332" i="1"/>
  <c r="AG3333" i="1"/>
  <c r="AG3334" i="1"/>
  <c r="AG3335" i="1"/>
  <c r="AG3336" i="1"/>
  <c r="AG3337" i="1"/>
  <c r="AG3338" i="1"/>
  <c r="AG3339" i="1"/>
  <c r="AG3340" i="1"/>
  <c r="AG3341" i="1"/>
  <c r="AG3342" i="1"/>
  <c r="AG3343" i="1"/>
  <c r="AG3344" i="1"/>
  <c r="AG3345" i="1"/>
  <c r="AG3346" i="1"/>
  <c r="AG3347" i="1"/>
  <c r="AG3348" i="1"/>
  <c r="AG3349" i="1"/>
  <c r="AG3350" i="1"/>
  <c r="AG3351" i="1"/>
  <c r="AG3352" i="1"/>
  <c r="AG3353" i="1"/>
  <c r="AG3354" i="1"/>
  <c r="AG3355" i="1"/>
  <c r="AG3356" i="1"/>
  <c r="AG3357" i="1"/>
  <c r="AG3358" i="1"/>
  <c r="AG3359" i="1"/>
  <c r="AG3360" i="1"/>
  <c r="AG3361" i="1"/>
  <c r="AG3362" i="1"/>
  <c r="AG3363" i="1"/>
  <c r="AG3364" i="1"/>
  <c r="AG3365" i="1"/>
  <c r="AG3366" i="1"/>
  <c r="AG3367" i="1"/>
  <c r="AG3368" i="1"/>
  <c r="AG3369" i="1"/>
  <c r="AG3370" i="1"/>
  <c r="AG3371" i="1"/>
  <c r="AG3372" i="1"/>
  <c r="AG3373" i="1"/>
  <c r="AG3374" i="1"/>
  <c r="AG3375" i="1"/>
  <c r="AG3376" i="1"/>
  <c r="AG3377" i="1"/>
  <c r="AG3378" i="1"/>
  <c r="AG3379" i="1"/>
  <c r="AG3380" i="1"/>
  <c r="AG3381" i="1"/>
  <c r="AG3382" i="1"/>
  <c r="AG3383" i="1"/>
  <c r="AG3384" i="1"/>
  <c r="AG3385" i="1"/>
  <c r="AG3386" i="1"/>
  <c r="AG3387" i="1"/>
  <c r="AG3388" i="1"/>
  <c r="AG3389" i="1"/>
  <c r="AG3390" i="1"/>
  <c r="AG3391" i="1"/>
  <c r="AG3392" i="1"/>
  <c r="AG3393" i="1"/>
  <c r="AG3394" i="1"/>
  <c r="AG3395" i="1"/>
  <c r="AG3396" i="1"/>
  <c r="AG3397" i="1"/>
  <c r="AG3398" i="1"/>
  <c r="AG3399" i="1"/>
  <c r="AG3400" i="1"/>
  <c r="AG3401" i="1"/>
  <c r="AG3402" i="1"/>
  <c r="AG3403" i="1"/>
  <c r="AG3404" i="1"/>
  <c r="AG3405" i="1"/>
  <c r="AG3406" i="1"/>
  <c r="AG3407" i="1"/>
  <c r="AG3408" i="1"/>
  <c r="AG3409" i="1"/>
  <c r="AG3410" i="1"/>
  <c r="AG3411" i="1"/>
  <c r="AG3412" i="1"/>
  <c r="AG3413" i="1"/>
  <c r="AG3414" i="1"/>
  <c r="AG3415" i="1"/>
  <c r="AG3416" i="1"/>
  <c r="AG3417" i="1"/>
  <c r="AG3418" i="1"/>
  <c r="AG3419" i="1"/>
  <c r="AG3420" i="1"/>
  <c r="AG3421" i="1"/>
  <c r="AG3422" i="1"/>
  <c r="AG3423" i="1"/>
  <c r="AG3424" i="1"/>
  <c r="AG3425" i="1"/>
  <c r="AG3426" i="1"/>
  <c r="AG3427" i="1"/>
  <c r="AG3428" i="1"/>
  <c r="AG3429" i="1"/>
  <c r="AG3430" i="1"/>
  <c r="AG3431" i="1"/>
  <c r="AG3432" i="1"/>
  <c r="AG3433" i="1"/>
  <c r="AG3434" i="1"/>
  <c r="AG3435" i="1"/>
  <c r="AG3436" i="1"/>
  <c r="AG3437" i="1"/>
  <c r="AG3438" i="1"/>
  <c r="AG3439" i="1"/>
  <c r="AG3440" i="1"/>
  <c r="AG3441" i="1"/>
  <c r="AG3442" i="1"/>
  <c r="AG3443" i="1"/>
  <c r="AG3444" i="1"/>
  <c r="AG3445" i="1"/>
  <c r="AG3446" i="1"/>
  <c r="AG3447" i="1"/>
  <c r="AG3448" i="1"/>
  <c r="AG3449" i="1"/>
  <c r="AG3450" i="1"/>
  <c r="AG3451" i="1"/>
  <c r="AG3452" i="1"/>
  <c r="AG3453" i="1"/>
  <c r="AG3454" i="1"/>
  <c r="AG3455" i="1"/>
  <c r="AG3456" i="1"/>
  <c r="AG3457" i="1"/>
  <c r="AG3458" i="1"/>
  <c r="AG3459" i="1"/>
  <c r="AG3460" i="1"/>
  <c r="AG3461" i="1"/>
  <c r="AG3462" i="1"/>
  <c r="AG3463" i="1"/>
  <c r="AG3464" i="1"/>
  <c r="AG3465" i="1"/>
  <c r="AG3466" i="1"/>
  <c r="AG3467" i="1"/>
  <c r="AG3468" i="1"/>
  <c r="AG3469" i="1"/>
  <c r="AG3470" i="1"/>
  <c r="AG3471" i="1"/>
  <c r="AG3472" i="1"/>
  <c r="AG3473" i="1"/>
  <c r="AG3474" i="1"/>
  <c r="AG3475" i="1"/>
  <c r="AG3476" i="1"/>
  <c r="AG3477" i="1"/>
  <c r="AG3478" i="1"/>
  <c r="AG3479" i="1"/>
  <c r="AG3480" i="1"/>
  <c r="AG3481" i="1"/>
  <c r="AG3482" i="1"/>
  <c r="AG3483" i="1"/>
  <c r="AG3484" i="1"/>
  <c r="AG3485" i="1"/>
  <c r="AG3486" i="1"/>
  <c r="AG3487" i="1"/>
  <c r="AG3488" i="1"/>
  <c r="AG3489" i="1"/>
  <c r="AG3490" i="1"/>
  <c r="AG3491" i="1"/>
  <c r="AG3492" i="1"/>
  <c r="AG3493" i="1"/>
  <c r="AG3494" i="1"/>
  <c r="AG3495" i="1"/>
  <c r="AG3496" i="1"/>
  <c r="AG3497" i="1"/>
  <c r="AG3498" i="1"/>
  <c r="AG3499" i="1"/>
  <c r="AG3500" i="1"/>
  <c r="AG3501" i="1"/>
  <c r="AG3502" i="1"/>
  <c r="AG3503" i="1"/>
  <c r="AG3504" i="1"/>
  <c r="AG3505" i="1"/>
  <c r="AG3506" i="1"/>
  <c r="AG3507" i="1"/>
  <c r="AG3508" i="1"/>
  <c r="AG3509" i="1"/>
  <c r="AG3510" i="1"/>
  <c r="AG3511" i="1"/>
  <c r="AG3512" i="1"/>
  <c r="AG3513" i="1"/>
  <c r="AG3514" i="1"/>
  <c r="AG3515" i="1"/>
  <c r="AG3516" i="1"/>
  <c r="AG3517" i="1"/>
  <c r="AG3518" i="1"/>
  <c r="AG3519" i="1"/>
  <c r="AG3520" i="1"/>
  <c r="AG3521" i="1"/>
  <c r="AG3522" i="1"/>
  <c r="AG3523" i="1"/>
  <c r="AG3524" i="1"/>
  <c r="AG3525" i="1"/>
  <c r="AG3526" i="1"/>
  <c r="AG3527" i="1"/>
  <c r="AG3528" i="1"/>
  <c r="AG3529" i="1"/>
  <c r="AG3530" i="1"/>
  <c r="AG3531" i="1"/>
  <c r="AG3532" i="1"/>
  <c r="AG3533" i="1"/>
  <c r="AG3534" i="1"/>
  <c r="AG3535" i="1"/>
  <c r="AG3536" i="1"/>
  <c r="AG3537" i="1"/>
  <c r="AG3538" i="1"/>
  <c r="AG3539" i="1"/>
  <c r="AG3540" i="1"/>
  <c r="AG3541" i="1"/>
  <c r="AG3542" i="1"/>
  <c r="AG3543" i="1"/>
  <c r="AG3544" i="1"/>
  <c r="AG3545" i="1"/>
  <c r="AG3546" i="1"/>
  <c r="AG3547" i="1"/>
  <c r="AG3548" i="1"/>
  <c r="AG3549" i="1"/>
  <c r="AG3550" i="1"/>
  <c r="AG3551" i="1"/>
  <c r="AG3552" i="1"/>
  <c r="AG3553" i="1"/>
  <c r="AG3554" i="1"/>
  <c r="AG3555" i="1"/>
  <c r="AG3556" i="1"/>
  <c r="AG3557" i="1"/>
  <c r="AG3558" i="1"/>
  <c r="AG3559" i="1"/>
  <c r="AG3560" i="1"/>
  <c r="AG3561" i="1"/>
  <c r="AG3562" i="1"/>
  <c r="AG3563" i="1"/>
  <c r="AG3564" i="1"/>
  <c r="AG3565" i="1"/>
  <c r="AG3566" i="1"/>
  <c r="AG3567" i="1"/>
  <c r="AG3568" i="1"/>
  <c r="AG3569" i="1"/>
  <c r="AG3570" i="1"/>
  <c r="AG3571" i="1"/>
  <c r="AG3572" i="1"/>
  <c r="AG3573" i="1"/>
  <c r="AG3574" i="1"/>
  <c r="AG3575" i="1"/>
  <c r="AG3576" i="1"/>
  <c r="AG3577" i="1"/>
  <c r="AG3578" i="1"/>
  <c r="AG3579" i="1"/>
  <c r="AG3580" i="1"/>
  <c r="AG3581" i="1"/>
  <c r="AG3582" i="1"/>
  <c r="AG3583" i="1"/>
  <c r="AG3584" i="1"/>
  <c r="AG3585" i="1"/>
  <c r="AG3586" i="1"/>
  <c r="AG3587" i="1"/>
  <c r="AG3588" i="1"/>
  <c r="AG3589" i="1"/>
  <c r="AG3590" i="1"/>
  <c r="AG3591" i="1"/>
  <c r="AG3592" i="1"/>
  <c r="AG3593" i="1"/>
  <c r="AG3594" i="1"/>
  <c r="AG3595" i="1"/>
  <c r="AG3596" i="1"/>
  <c r="AG3597" i="1"/>
  <c r="AG3598" i="1"/>
  <c r="AG3599" i="1"/>
  <c r="AG3600" i="1"/>
  <c r="AG3601" i="1"/>
  <c r="AG3602" i="1"/>
  <c r="AG3603" i="1"/>
  <c r="AG3604" i="1"/>
  <c r="AG3605" i="1"/>
  <c r="AG3606" i="1"/>
  <c r="AG3607" i="1"/>
  <c r="AG3608" i="1"/>
  <c r="AG3609" i="1"/>
  <c r="AG3610" i="1"/>
  <c r="AG3611" i="1"/>
  <c r="AG3612" i="1"/>
  <c r="AG3613" i="1"/>
  <c r="AG3614" i="1"/>
  <c r="AG3615" i="1"/>
  <c r="AG3616" i="1"/>
  <c r="AG3617" i="1"/>
  <c r="AG3618" i="1"/>
  <c r="AG3619" i="1"/>
  <c r="AG3620" i="1"/>
  <c r="AG3621" i="1"/>
  <c r="AG3622" i="1"/>
  <c r="AG3623" i="1"/>
  <c r="AG3624" i="1"/>
  <c r="AG3625" i="1"/>
  <c r="AG3626" i="1"/>
  <c r="AG3627" i="1"/>
  <c r="AG3628" i="1"/>
  <c r="AG3629" i="1"/>
  <c r="AG3630" i="1"/>
  <c r="AG3631" i="1"/>
  <c r="AG3632" i="1"/>
  <c r="AG3633" i="1"/>
  <c r="AG3634" i="1"/>
  <c r="AG3635" i="1"/>
  <c r="AG3636" i="1"/>
  <c r="AG3637" i="1"/>
  <c r="AG3638" i="1"/>
  <c r="AG3639" i="1"/>
  <c r="AG3640" i="1"/>
  <c r="AG3641" i="1"/>
  <c r="AG3642" i="1"/>
  <c r="AG3643" i="1"/>
  <c r="AG3644" i="1"/>
  <c r="AG3645" i="1"/>
  <c r="AG3646" i="1"/>
  <c r="AG3647" i="1"/>
  <c r="AG3648" i="1"/>
  <c r="AG3649" i="1"/>
  <c r="AG3650" i="1"/>
  <c r="AG3651" i="1"/>
  <c r="AG3652" i="1"/>
  <c r="AG3653" i="1"/>
  <c r="AG3654" i="1"/>
  <c r="AG3655" i="1"/>
  <c r="AG3656" i="1"/>
  <c r="AG3657" i="1"/>
  <c r="AG3658" i="1"/>
  <c r="AG3659" i="1"/>
  <c r="AG3660" i="1"/>
  <c r="AG3661" i="1"/>
  <c r="AG3662" i="1"/>
  <c r="AG3663" i="1"/>
  <c r="AG3664" i="1"/>
  <c r="AG3665" i="1"/>
  <c r="AG3666" i="1"/>
  <c r="AG3667" i="1"/>
  <c r="AG3668" i="1"/>
  <c r="AG3669" i="1"/>
  <c r="AG3670" i="1"/>
  <c r="AG3671" i="1"/>
  <c r="AG3672" i="1"/>
  <c r="AG3673" i="1"/>
  <c r="AG3674" i="1"/>
  <c r="AG3675" i="1"/>
  <c r="AG3676" i="1"/>
  <c r="AG3677" i="1"/>
  <c r="AG3678" i="1"/>
  <c r="AG3679" i="1"/>
  <c r="AG3680" i="1"/>
  <c r="AG3681" i="1"/>
  <c r="AG3682" i="1"/>
  <c r="AG3683" i="1"/>
  <c r="AG3684" i="1"/>
  <c r="AG3685" i="1"/>
  <c r="AG3686" i="1"/>
  <c r="AG3687" i="1"/>
  <c r="AG3688" i="1"/>
  <c r="AG3689" i="1"/>
  <c r="AG3690" i="1"/>
  <c r="AG3691" i="1"/>
  <c r="AG3692" i="1"/>
  <c r="AG3693" i="1"/>
  <c r="AG3694" i="1"/>
  <c r="AG3695" i="1"/>
  <c r="AG3696" i="1"/>
  <c r="AG3697" i="1"/>
  <c r="AG3698" i="1"/>
  <c r="AG3699" i="1"/>
  <c r="AG3700" i="1"/>
  <c r="AG3701" i="1"/>
  <c r="AG3702" i="1"/>
  <c r="AG3703" i="1"/>
  <c r="AG3704" i="1"/>
  <c r="AG3705" i="1"/>
  <c r="AG3706" i="1"/>
  <c r="AG3707" i="1"/>
  <c r="AG3708" i="1"/>
  <c r="AG3709" i="1"/>
  <c r="AG3710" i="1"/>
  <c r="AG3711" i="1"/>
  <c r="AG3712" i="1"/>
  <c r="AG3713" i="1"/>
  <c r="AG3714" i="1"/>
  <c r="AG3715" i="1"/>
  <c r="AG3716" i="1"/>
  <c r="AG3717" i="1"/>
  <c r="AG3718" i="1"/>
  <c r="AG3719" i="1"/>
  <c r="AG3720" i="1"/>
  <c r="AG3721" i="1"/>
  <c r="AG3722" i="1"/>
  <c r="AG3723" i="1"/>
  <c r="AG3724" i="1"/>
  <c r="AG3725" i="1"/>
  <c r="AG3726" i="1"/>
  <c r="AG3727" i="1"/>
  <c r="AG3728" i="1"/>
  <c r="AG3729" i="1"/>
  <c r="AG3730" i="1"/>
  <c r="AG3731" i="1"/>
  <c r="AG3732" i="1"/>
  <c r="AG3733" i="1"/>
  <c r="AG3734" i="1"/>
  <c r="AG3735" i="1"/>
  <c r="AG3736" i="1"/>
  <c r="AG3737" i="1"/>
  <c r="AG3738" i="1"/>
  <c r="AG3739" i="1"/>
  <c r="AG3740" i="1"/>
  <c r="AG3741" i="1"/>
  <c r="AG3742" i="1"/>
  <c r="AG3743" i="1"/>
  <c r="AG3744" i="1"/>
  <c r="AG3745" i="1"/>
  <c r="AG3746" i="1"/>
  <c r="AG3747" i="1"/>
  <c r="AG3748" i="1"/>
  <c r="AG3749" i="1"/>
  <c r="AG3750" i="1"/>
  <c r="AG3751" i="1"/>
  <c r="AG3752" i="1"/>
  <c r="AG3753" i="1"/>
  <c r="AG3754" i="1"/>
  <c r="AG3755" i="1"/>
  <c r="AG3756" i="1"/>
  <c r="AG3757" i="1"/>
  <c r="AG3758" i="1"/>
  <c r="AG3759" i="1"/>
  <c r="AG3760" i="1"/>
  <c r="AG3761" i="1"/>
  <c r="AG3762" i="1"/>
  <c r="AG3763" i="1"/>
  <c r="AG3764" i="1"/>
  <c r="AG3765" i="1"/>
  <c r="AG3766" i="1"/>
  <c r="AG3767" i="1"/>
  <c r="AG3768" i="1"/>
  <c r="AG3769" i="1"/>
  <c r="AG3770" i="1"/>
  <c r="AG3771" i="1"/>
  <c r="AG3772" i="1"/>
  <c r="AG3773" i="1"/>
  <c r="AG3774" i="1"/>
  <c r="AG3775" i="1"/>
  <c r="AG3776" i="1"/>
  <c r="AG3777" i="1"/>
  <c r="AG3778" i="1"/>
  <c r="AG3779" i="1"/>
  <c r="AG3780" i="1"/>
  <c r="AG3781" i="1"/>
  <c r="AG3782" i="1"/>
  <c r="AG3783" i="1"/>
  <c r="AG3784" i="1"/>
  <c r="AG3785" i="1"/>
  <c r="AG3786" i="1"/>
  <c r="AG3787" i="1"/>
  <c r="AG3788" i="1"/>
  <c r="AG3789" i="1"/>
  <c r="AG3790" i="1"/>
  <c r="AG3791" i="1"/>
  <c r="AG3792" i="1"/>
  <c r="AG3793" i="1"/>
  <c r="AG3794" i="1"/>
  <c r="AG3795" i="1"/>
  <c r="AG3796" i="1"/>
  <c r="AG3797" i="1"/>
  <c r="AG3798" i="1"/>
  <c r="AG3799" i="1"/>
  <c r="AG3800" i="1"/>
  <c r="AG3801" i="1"/>
  <c r="AG3802" i="1"/>
  <c r="AG3803" i="1"/>
  <c r="AG3804" i="1"/>
  <c r="AG3805" i="1"/>
  <c r="AG3806" i="1"/>
  <c r="AG3807" i="1"/>
  <c r="AG3808" i="1"/>
  <c r="AG3809" i="1"/>
  <c r="AG3810" i="1"/>
  <c r="AG3811" i="1"/>
  <c r="AG3812" i="1"/>
  <c r="AG3813" i="1"/>
  <c r="AG3814" i="1"/>
  <c r="AG3815" i="1"/>
  <c r="AG3816" i="1"/>
  <c r="AG3817" i="1"/>
  <c r="AG3818" i="1"/>
  <c r="AG3819" i="1"/>
  <c r="AG3820" i="1"/>
  <c r="AG3821" i="1"/>
  <c r="AG3822" i="1"/>
  <c r="AG3823" i="1"/>
  <c r="AG3824" i="1"/>
  <c r="AG3825" i="1"/>
  <c r="AG3826" i="1"/>
  <c r="AG3827" i="1"/>
  <c r="AG3828" i="1"/>
  <c r="AG3829" i="1"/>
  <c r="AG3830" i="1"/>
  <c r="AG3831" i="1"/>
  <c r="AG3832" i="1"/>
  <c r="AG3833" i="1"/>
  <c r="AG3834" i="1"/>
  <c r="AG3835" i="1"/>
  <c r="AG3836" i="1"/>
  <c r="AG3837" i="1"/>
  <c r="AG3838" i="1"/>
  <c r="AG3839" i="1"/>
  <c r="AG3840" i="1"/>
  <c r="AG3841" i="1"/>
  <c r="AG3842" i="1"/>
  <c r="AG3843" i="1"/>
  <c r="AG3844" i="1"/>
  <c r="AG3845" i="1"/>
  <c r="AG3846" i="1"/>
  <c r="AG3847" i="1"/>
  <c r="AG3848" i="1"/>
  <c r="AG3849" i="1"/>
  <c r="AG3850" i="1"/>
  <c r="AG3851" i="1"/>
  <c r="AG3852" i="1"/>
  <c r="AG3853" i="1"/>
  <c r="AG3854" i="1"/>
  <c r="AG3855" i="1"/>
  <c r="AG3856" i="1"/>
  <c r="AG3857" i="1"/>
  <c r="AG3858" i="1"/>
  <c r="AG3859" i="1"/>
  <c r="AG3860" i="1"/>
  <c r="AG3861" i="1"/>
  <c r="AG3862" i="1"/>
  <c r="AG3863" i="1"/>
  <c r="AG3864" i="1"/>
  <c r="AG3865" i="1"/>
  <c r="AG3866" i="1"/>
  <c r="AG3867" i="1"/>
  <c r="AG3868" i="1"/>
  <c r="AG3869" i="1"/>
  <c r="AG3870" i="1"/>
  <c r="AG3871" i="1"/>
  <c r="AG3872" i="1"/>
  <c r="AG3873" i="1"/>
  <c r="AG3874" i="1"/>
  <c r="AG3875" i="1"/>
  <c r="AG3876" i="1"/>
  <c r="AG3877" i="1"/>
  <c r="AG3878" i="1"/>
  <c r="AG3879" i="1"/>
  <c r="AG3880" i="1"/>
  <c r="AG3881" i="1"/>
  <c r="AG3882" i="1"/>
  <c r="AG3883" i="1"/>
  <c r="AG3884" i="1"/>
  <c r="AG3885" i="1"/>
  <c r="AG3886" i="1"/>
  <c r="AG3887" i="1"/>
  <c r="AG3888" i="1"/>
  <c r="AG3889" i="1"/>
  <c r="AG3890" i="1"/>
  <c r="AG3891" i="1"/>
  <c r="AG3892" i="1"/>
  <c r="AG3893" i="1"/>
  <c r="AG3894" i="1"/>
  <c r="AG3895" i="1"/>
  <c r="AG3896" i="1"/>
  <c r="AG3897" i="1"/>
  <c r="AG3898" i="1"/>
  <c r="AG3899" i="1"/>
  <c r="AG3900" i="1"/>
  <c r="AG3901" i="1"/>
  <c r="AG3902" i="1"/>
  <c r="AG3903" i="1"/>
  <c r="AG3904" i="1"/>
  <c r="AG3905" i="1"/>
  <c r="AG3906" i="1"/>
  <c r="AG3907" i="1"/>
  <c r="AG3908" i="1"/>
  <c r="AG3909" i="1"/>
  <c r="AG3910" i="1"/>
  <c r="AG3911" i="1"/>
  <c r="AG3912" i="1"/>
  <c r="AG3913" i="1"/>
  <c r="AG3914" i="1"/>
  <c r="AG3915" i="1"/>
  <c r="AG3916" i="1"/>
  <c r="AG3917" i="1"/>
  <c r="AG3918" i="1"/>
  <c r="AG3919" i="1"/>
  <c r="AG3920" i="1"/>
  <c r="AG3921" i="1"/>
  <c r="AG3922" i="1"/>
  <c r="AG3923" i="1"/>
  <c r="AG3924" i="1"/>
  <c r="AG3925" i="1"/>
  <c r="AG3926" i="1"/>
  <c r="AG3927" i="1"/>
  <c r="AG3928" i="1"/>
  <c r="AG3929" i="1"/>
  <c r="AG3930" i="1"/>
  <c r="AG3931" i="1"/>
  <c r="AG3932" i="1"/>
  <c r="AG3933" i="1"/>
  <c r="AG3934" i="1"/>
  <c r="AG3935" i="1"/>
  <c r="AG3936" i="1"/>
  <c r="AG3937" i="1"/>
  <c r="AG3938" i="1"/>
  <c r="AG3939" i="1"/>
  <c r="AG3940" i="1"/>
  <c r="AG3941" i="1"/>
  <c r="AG3942" i="1"/>
  <c r="AG3943" i="1"/>
  <c r="AG3944" i="1"/>
  <c r="AG3945" i="1"/>
  <c r="AG3946" i="1"/>
  <c r="AG3947" i="1"/>
  <c r="AG3948" i="1"/>
  <c r="AG3949" i="1"/>
  <c r="AG3950" i="1"/>
  <c r="AG3951" i="1"/>
  <c r="AG3952" i="1"/>
  <c r="AG3953" i="1"/>
  <c r="AG3954" i="1"/>
  <c r="AG3955" i="1"/>
  <c r="AG3956" i="1"/>
  <c r="AG3957" i="1"/>
  <c r="AG3958" i="1"/>
  <c r="AG3959" i="1"/>
  <c r="AG3960" i="1"/>
  <c r="AG3961" i="1"/>
  <c r="AG3962" i="1"/>
  <c r="AG3963" i="1"/>
  <c r="AG3964" i="1"/>
  <c r="AG3965" i="1"/>
  <c r="AG3966" i="1"/>
  <c r="AG3967" i="1"/>
  <c r="AG3968" i="1"/>
  <c r="AG3969" i="1"/>
  <c r="AG3970" i="1"/>
  <c r="AG3971" i="1"/>
  <c r="AG3972" i="1"/>
  <c r="AG3973" i="1"/>
  <c r="AG3974" i="1"/>
  <c r="AG3975" i="1"/>
  <c r="AG3976" i="1"/>
  <c r="AG3977" i="1"/>
  <c r="AG3978" i="1"/>
  <c r="AG3979" i="1"/>
  <c r="AG3980" i="1"/>
  <c r="AG3981" i="1"/>
  <c r="AG3982" i="1"/>
  <c r="AG3983" i="1"/>
  <c r="AG3984" i="1"/>
  <c r="AG3985" i="1"/>
  <c r="AG3986" i="1"/>
  <c r="AG3987" i="1"/>
  <c r="AG3988" i="1"/>
  <c r="AG3989" i="1"/>
  <c r="AG3990" i="1"/>
  <c r="AG3991" i="1"/>
  <c r="AG3992" i="1"/>
  <c r="AG3993" i="1"/>
  <c r="AG3994" i="1"/>
  <c r="AG3995" i="1"/>
  <c r="AG3996" i="1"/>
  <c r="AG3997" i="1"/>
  <c r="AG3998" i="1"/>
  <c r="AG3999" i="1"/>
  <c r="AG4000" i="1"/>
  <c r="AG4001" i="1"/>
  <c r="AG4002" i="1"/>
  <c r="AG4003" i="1"/>
  <c r="AG4004" i="1"/>
  <c r="AG4005" i="1"/>
  <c r="AG4006" i="1"/>
  <c r="AG4007" i="1"/>
  <c r="AG4008" i="1"/>
  <c r="AG4009" i="1"/>
  <c r="AG4010" i="1"/>
  <c r="AG4011" i="1"/>
  <c r="AG4012" i="1"/>
  <c r="AG4013" i="1"/>
  <c r="AG4014" i="1"/>
  <c r="AG4015" i="1"/>
  <c r="AG4016" i="1"/>
  <c r="AG4017" i="1"/>
  <c r="AG4018" i="1"/>
  <c r="AG4019" i="1"/>
  <c r="AG4020" i="1"/>
  <c r="AG4021" i="1"/>
  <c r="AG4022" i="1"/>
  <c r="AG4023" i="1"/>
  <c r="AG4024" i="1"/>
  <c r="AG4025" i="1"/>
  <c r="AG4026" i="1"/>
  <c r="AG4027" i="1"/>
  <c r="AG4028" i="1"/>
  <c r="AG4029" i="1"/>
  <c r="AG4030" i="1"/>
  <c r="AG4031" i="1"/>
  <c r="AG4032" i="1"/>
  <c r="AG4033" i="1"/>
  <c r="AG4034" i="1"/>
  <c r="AG4035" i="1"/>
  <c r="AG4036" i="1"/>
  <c r="AG4037" i="1"/>
  <c r="AG4038" i="1"/>
  <c r="AG4039" i="1"/>
  <c r="AG4040" i="1"/>
  <c r="AG4041" i="1"/>
  <c r="AG4042" i="1"/>
  <c r="AG4043" i="1"/>
  <c r="AG4044" i="1"/>
  <c r="AG4045" i="1"/>
  <c r="AG4046" i="1"/>
  <c r="AG4047" i="1"/>
  <c r="AG4048" i="1"/>
  <c r="AG4049" i="1"/>
  <c r="AG4050" i="1"/>
  <c r="AG4051" i="1"/>
  <c r="AG4052" i="1"/>
  <c r="AG4053" i="1"/>
  <c r="AG4054" i="1"/>
  <c r="AG4055" i="1"/>
  <c r="AG4056" i="1"/>
  <c r="AG4057" i="1"/>
  <c r="AG4058" i="1"/>
  <c r="AG4059" i="1"/>
  <c r="AG4060" i="1"/>
  <c r="AG4061" i="1"/>
  <c r="AG4062" i="1"/>
  <c r="AG4063" i="1"/>
  <c r="AG4064" i="1"/>
  <c r="AG4065" i="1"/>
  <c r="AG4066" i="1"/>
  <c r="AG4067" i="1"/>
  <c r="AG4068" i="1"/>
  <c r="AG4069" i="1"/>
  <c r="AG4070" i="1"/>
  <c r="AG4071" i="1"/>
  <c r="AG4072" i="1"/>
  <c r="AG4073" i="1"/>
  <c r="AG4074" i="1"/>
  <c r="AG4075" i="1"/>
  <c r="AG4076" i="1"/>
  <c r="AG4077" i="1"/>
  <c r="AG4078" i="1"/>
  <c r="AG4079" i="1"/>
  <c r="AG4080" i="1"/>
  <c r="AG4081" i="1"/>
  <c r="AG4082" i="1"/>
  <c r="AG4083" i="1"/>
  <c r="AG4084" i="1"/>
  <c r="AG4085" i="1"/>
  <c r="AG4086" i="1"/>
  <c r="AG4087" i="1"/>
  <c r="AG4088" i="1"/>
  <c r="AG4089" i="1"/>
  <c r="AG4090" i="1"/>
  <c r="AG4091" i="1"/>
  <c r="AG4092" i="1"/>
  <c r="AG4093" i="1"/>
  <c r="AG4094" i="1"/>
  <c r="AG4095" i="1"/>
  <c r="AG4096" i="1"/>
  <c r="AG4097" i="1"/>
  <c r="AG4098" i="1"/>
  <c r="AG4099" i="1"/>
  <c r="AG4100" i="1"/>
  <c r="AG4101" i="1"/>
  <c r="AG4102" i="1"/>
  <c r="AG4103" i="1"/>
  <c r="AG4104" i="1"/>
  <c r="AG4105" i="1"/>
  <c r="AG4106" i="1"/>
  <c r="AG4107" i="1"/>
  <c r="AG4108" i="1"/>
  <c r="AG4109" i="1"/>
  <c r="AG4110" i="1"/>
  <c r="AG4111" i="1"/>
  <c r="AG4112" i="1"/>
  <c r="AG4113" i="1"/>
  <c r="AG4114" i="1"/>
  <c r="AG4115" i="1"/>
  <c r="AG4116" i="1"/>
  <c r="AG4117" i="1"/>
  <c r="AG4118" i="1"/>
  <c r="AG4119" i="1"/>
  <c r="AG4120" i="1"/>
  <c r="AG4121" i="1"/>
  <c r="AG4122" i="1"/>
  <c r="AG4123" i="1"/>
  <c r="AG4124" i="1"/>
  <c r="AG4125" i="1"/>
  <c r="AG4126" i="1"/>
  <c r="AG4127" i="1"/>
  <c r="AG4128" i="1"/>
  <c r="AG4129" i="1"/>
  <c r="AG4130" i="1"/>
  <c r="AG4131" i="1"/>
  <c r="AG4132" i="1"/>
  <c r="AG4133" i="1"/>
  <c r="AG4134" i="1"/>
  <c r="AG4135" i="1"/>
  <c r="AG4136" i="1"/>
  <c r="AG4137" i="1"/>
  <c r="AG4138" i="1"/>
  <c r="AG4139" i="1"/>
  <c r="AG4140" i="1"/>
  <c r="AG4141" i="1"/>
  <c r="AG4142" i="1"/>
  <c r="AG4143" i="1"/>
  <c r="AG4144" i="1"/>
  <c r="AG4145" i="1"/>
  <c r="AG4146" i="1"/>
  <c r="AG4147" i="1"/>
  <c r="AG4148" i="1"/>
  <c r="AG4149" i="1"/>
  <c r="AG4150" i="1"/>
  <c r="AG4151" i="1"/>
  <c r="AG4152" i="1"/>
  <c r="AG4153" i="1"/>
  <c r="AG4154" i="1"/>
  <c r="AG4155" i="1"/>
  <c r="AG4156" i="1"/>
  <c r="AG4157" i="1"/>
  <c r="AG4158" i="1"/>
  <c r="AG4159" i="1"/>
  <c r="AG4160" i="1"/>
  <c r="AG4161" i="1"/>
  <c r="AG4162" i="1"/>
  <c r="AG4163" i="1"/>
  <c r="AG4164" i="1"/>
  <c r="AG4165" i="1"/>
  <c r="AG4166" i="1"/>
  <c r="AG4167" i="1"/>
  <c r="AG4168" i="1"/>
  <c r="AG4169" i="1"/>
  <c r="AG4170" i="1"/>
  <c r="AG4171" i="1"/>
  <c r="AG4172" i="1"/>
  <c r="AG4173" i="1"/>
  <c r="AG4174" i="1"/>
  <c r="AG4175" i="1"/>
  <c r="AG4176" i="1"/>
  <c r="AG4177" i="1"/>
  <c r="AG4178" i="1"/>
  <c r="AG4179" i="1"/>
  <c r="AG4180" i="1"/>
  <c r="AG4181" i="1"/>
  <c r="AG4182" i="1"/>
  <c r="AG4183" i="1"/>
  <c r="AG4184" i="1"/>
  <c r="AG4185" i="1"/>
  <c r="AG4186" i="1"/>
  <c r="AG4187" i="1"/>
  <c r="AG4188" i="1"/>
  <c r="AG4189" i="1"/>
  <c r="AG4190" i="1"/>
  <c r="AG4191" i="1"/>
  <c r="AG4192" i="1"/>
  <c r="AG4193" i="1"/>
  <c r="AG4194" i="1"/>
  <c r="AG4195" i="1"/>
  <c r="AG4196" i="1"/>
  <c r="AG4197" i="1"/>
  <c r="AG4198" i="1"/>
  <c r="AG4199" i="1"/>
  <c r="AG4200" i="1"/>
  <c r="AG4201" i="1"/>
  <c r="AG4202" i="1"/>
  <c r="AG4203" i="1"/>
  <c r="AG4204" i="1"/>
  <c r="AG4205" i="1"/>
  <c r="AG4206" i="1"/>
  <c r="AG4207" i="1"/>
  <c r="AG4208" i="1"/>
  <c r="AG4209" i="1"/>
  <c r="AG4210" i="1"/>
  <c r="AG4211" i="1"/>
  <c r="AG4212" i="1"/>
  <c r="AG4213" i="1"/>
  <c r="AG4214" i="1"/>
  <c r="AG4215" i="1"/>
  <c r="AG4216" i="1"/>
  <c r="AG4217" i="1"/>
  <c r="AG4218" i="1"/>
  <c r="AG4219" i="1"/>
  <c r="AG4220" i="1"/>
  <c r="AG4221" i="1"/>
  <c r="AG4222" i="1"/>
  <c r="AG4223" i="1"/>
  <c r="AG4224" i="1"/>
  <c r="AG4225" i="1"/>
  <c r="AG4226" i="1"/>
  <c r="AG4227" i="1"/>
  <c r="AG4228" i="1"/>
  <c r="AG4229" i="1"/>
  <c r="AG4230" i="1"/>
  <c r="AG4231" i="1"/>
  <c r="AG4232" i="1"/>
  <c r="AG4233" i="1"/>
  <c r="AG4234" i="1"/>
  <c r="AG4235" i="1"/>
  <c r="AG4236" i="1"/>
  <c r="AG4237" i="1"/>
  <c r="AG4238" i="1"/>
  <c r="AG4239" i="1"/>
  <c r="AG4240" i="1"/>
  <c r="AG4241" i="1"/>
  <c r="AG4242" i="1"/>
  <c r="AG4243" i="1"/>
  <c r="AG4244" i="1"/>
  <c r="AG4245" i="1"/>
  <c r="AG4246" i="1"/>
  <c r="AG4247" i="1"/>
  <c r="AG4248" i="1"/>
  <c r="AG4249" i="1"/>
  <c r="AG4250" i="1"/>
  <c r="AG4251" i="1"/>
  <c r="AG4252" i="1"/>
  <c r="AG4253" i="1"/>
  <c r="AG4254" i="1"/>
  <c r="AG4255" i="1"/>
  <c r="AG4256" i="1"/>
  <c r="AG4257" i="1"/>
  <c r="AG4258" i="1"/>
  <c r="AG4259" i="1"/>
  <c r="AG4260" i="1"/>
  <c r="AG4261" i="1"/>
  <c r="AG4262" i="1"/>
  <c r="AG4263" i="1"/>
  <c r="AG4264" i="1"/>
  <c r="AG4265" i="1"/>
  <c r="AG4266" i="1"/>
  <c r="AG4267" i="1"/>
  <c r="AG4268" i="1"/>
  <c r="AG4269" i="1"/>
  <c r="AG4270" i="1"/>
  <c r="AG4271" i="1"/>
  <c r="AG4272" i="1"/>
  <c r="AG4273" i="1"/>
  <c r="AG4274" i="1"/>
  <c r="AG4275" i="1"/>
  <c r="AG4276" i="1"/>
  <c r="AG4277" i="1"/>
  <c r="AG4278" i="1"/>
  <c r="AG4279" i="1"/>
  <c r="AG4280" i="1"/>
  <c r="AG4281" i="1"/>
  <c r="AG4282" i="1"/>
  <c r="AG4283" i="1"/>
  <c r="AG4284" i="1"/>
  <c r="AG4285" i="1"/>
  <c r="AG4286" i="1"/>
  <c r="AG4287" i="1"/>
  <c r="AG4288" i="1"/>
  <c r="AG4289" i="1"/>
  <c r="AG4290" i="1"/>
  <c r="AG4291" i="1"/>
  <c r="AG4292" i="1"/>
  <c r="AG4293" i="1"/>
  <c r="AG4294" i="1"/>
  <c r="AG4295" i="1"/>
  <c r="AG4296" i="1"/>
  <c r="AG4297" i="1"/>
  <c r="AG4298" i="1"/>
  <c r="AG4299" i="1"/>
  <c r="AG4300" i="1"/>
  <c r="AG4301" i="1"/>
  <c r="AG4302" i="1"/>
  <c r="AG4303" i="1"/>
  <c r="AG4304" i="1"/>
  <c r="AG4305" i="1"/>
  <c r="AG4306" i="1"/>
  <c r="AG4307" i="1"/>
  <c r="AG4308" i="1"/>
  <c r="AG4309" i="1"/>
  <c r="AG4310" i="1"/>
  <c r="AG4311" i="1"/>
  <c r="AG4312" i="1"/>
  <c r="AG4313" i="1"/>
  <c r="AG4314" i="1"/>
  <c r="AG4315" i="1"/>
  <c r="AG4316" i="1"/>
  <c r="AG4317" i="1"/>
  <c r="AG4318" i="1"/>
  <c r="AG4319" i="1"/>
  <c r="AG4320" i="1"/>
  <c r="AG4321" i="1"/>
  <c r="AG4322" i="1"/>
  <c r="AG4323" i="1"/>
  <c r="AG4324" i="1"/>
  <c r="AG4325" i="1"/>
  <c r="AG4326" i="1"/>
  <c r="AG4327" i="1"/>
  <c r="AG4328" i="1"/>
  <c r="AG4329" i="1"/>
  <c r="AG4330" i="1"/>
  <c r="AG4331" i="1"/>
  <c r="AG4332" i="1"/>
  <c r="AG4333" i="1"/>
  <c r="AG4334" i="1"/>
  <c r="AG4335" i="1"/>
  <c r="AG4336" i="1"/>
  <c r="AG4337" i="1"/>
  <c r="AG4338" i="1"/>
  <c r="AG4339" i="1"/>
  <c r="AG4340" i="1"/>
  <c r="AG4341" i="1"/>
  <c r="AG4342" i="1"/>
  <c r="AG4343" i="1"/>
  <c r="AG4344" i="1"/>
  <c r="AG4345" i="1"/>
  <c r="AG4346" i="1"/>
  <c r="AG4347" i="1"/>
  <c r="AG4348" i="1"/>
  <c r="AG4349" i="1"/>
  <c r="AG4350" i="1"/>
  <c r="AG4351" i="1"/>
  <c r="AG4352" i="1"/>
  <c r="AG4353" i="1"/>
  <c r="AG4354" i="1"/>
  <c r="AG4355" i="1"/>
  <c r="AG4356" i="1"/>
  <c r="AG4357" i="1"/>
  <c r="AG4358" i="1"/>
  <c r="AG4359" i="1"/>
  <c r="AG4360" i="1"/>
  <c r="AG4361" i="1"/>
  <c r="AG4362" i="1"/>
  <c r="AG4363" i="1"/>
  <c r="AG4364" i="1"/>
  <c r="AG4365" i="1"/>
  <c r="AG4366" i="1"/>
  <c r="AG4367" i="1"/>
  <c r="AG4368" i="1"/>
  <c r="AG4369" i="1"/>
  <c r="AG4370" i="1"/>
  <c r="AG4371" i="1"/>
  <c r="AG4372" i="1"/>
  <c r="AG4373" i="1"/>
  <c r="AG4374" i="1"/>
  <c r="AG4375" i="1"/>
  <c r="AG4376" i="1"/>
  <c r="AG4377" i="1"/>
  <c r="AG4378" i="1"/>
  <c r="AG4379" i="1"/>
  <c r="AG4380" i="1"/>
  <c r="AG4381" i="1"/>
  <c r="AG4382" i="1"/>
  <c r="AG4383" i="1"/>
  <c r="AG4384" i="1"/>
  <c r="AG4385" i="1"/>
  <c r="AG4386" i="1"/>
  <c r="AG4387" i="1"/>
  <c r="AG4388" i="1"/>
  <c r="AG4389" i="1"/>
  <c r="AG4390" i="1"/>
  <c r="AG4391" i="1"/>
  <c r="AG4392" i="1"/>
  <c r="AG4393" i="1"/>
  <c r="AG4394" i="1"/>
  <c r="AG4395" i="1"/>
  <c r="AG4396" i="1"/>
  <c r="AG4397" i="1"/>
  <c r="AG4398" i="1"/>
  <c r="AG4399" i="1"/>
  <c r="AG4400" i="1"/>
  <c r="AG4401" i="1"/>
  <c r="AG4402" i="1"/>
  <c r="AG4403" i="1"/>
  <c r="AG4404" i="1"/>
  <c r="AG4405" i="1"/>
  <c r="AG4406" i="1"/>
  <c r="AG4407" i="1"/>
  <c r="AG4408" i="1"/>
  <c r="AG4409" i="1"/>
  <c r="AG4410" i="1"/>
  <c r="AG4411" i="1"/>
  <c r="AG4412" i="1"/>
  <c r="AG4413" i="1"/>
  <c r="AG4414" i="1"/>
  <c r="AG4415" i="1"/>
  <c r="AG4416" i="1"/>
  <c r="AG4417" i="1"/>
  <c r="AG4418" i="1"/>
  <c r="AG4419" i="1"/>
  <c r="AG4420" i="1"/>
  <c r="AG4421" i="1"/>
  <c r="AG4422" i="1"/>
  <c r="AG4423" i="1"/>
  <c r="AG4424" i="1"/>
  <c r="AG4425" i="1"/>
  <c r="AG4426" i="1"/>
  <c r="AG4427" i="1"/>
  <c r="AG4428" i="1"/>
  <c r="AG4429" i="1"/>
  <c r="AG4430" i="1"/>
  <c r="AG4431" i="1"/>
  <c r="AG4432" i="1"/>
  <c r="AG4433" i="1"/>
  <c r="AG4434" i="1"/>
  <c r="AG4435" i="1"/>
  <c r="AG4436" i="1"/>
  <c r="AG4437" i="1"/>
  <c r="AG4438" i="1"/>
  <c r="AG4439" i="1"/>
  <c r="AG4440" i="1"/>
  <c r="AG4441" i="1"/>
  <c r="AG4442" i="1"/>
  <c r="AG4443" i="1"/>
  <c r="AG4444" i="1"/>
  <c r="AG4445" i="1"/>
  <c r="AG4446" i="1"/>
  <c r="AG4447" i="1"/>
  <c r="AG4448" i="1"/>
  <c r="AG4449" i="1"/>
  <c r="AG4450" i="1"/>
  <c r="AG4451" i="1"/>
  <c r="AG4452" i="1"/>
  <c r="AG4453" i="1"/>
  <c r="AG4454" i="1"/>
  <c r="AG4455" i="1"/>
  <c r="AG4456" i="1"/>
  <c r="AG4457" i="1"/>
  <c r="AG4458" i="1"/>
  <c r="AG4459" i="1"/>
  <c r="AG4460" i="1"/>
  <c r="AG4461" i="1"/>
  <c r="AG4462" i="1"/>
  <c r="AG4463" i="1"/>
  <c r="AG4464" i="1"/>
  <c r="AG4465" i="1"/>
  <c r="AG4466" i="1"/>
  <c r="AG4467" i="1"/>
  <c r="AG4468" i="1"/>
  <c r="AG4469" i="1"/>
  <c r="AG4470" i="1"/>
  <c r="AG4471" i="1"/>
  <c r="AG4472" i="1"/>
  <c r="AG4473" i="1"/>
  <c r="AG4474" i="1"/>
  <c r="AG4475" i="1"/>
  <c r="AG4476" i="1"/>
  <c r="AG4477" i="1"/>
  <c r="AG4478" i="1"/>
  <c r="AG4479" i="1"/>
  <c r="AG4480" i="1"/>
  <c r="AG4481" i="1"/>
  <c r="AG4482" i="1"/>
  <c r="AG4483" i="1"/>
  <c r="AG4484" i="1"/>
  <c r="AG4485" i="1"/>
  <c r="AG4486" i="1"/>
  <c r="AG4487" i="1"/>
  <c r="AG4488" i="1"/>
  <c r="AG4489" i="1"/>
  <c r="AG4490" i="1"/>
  <c r="AG4491" i="1"/>
  <c r="AG4492" i="1"/>
  <c r="AG4493" i="1"/>
  <c r="AG4494" i="1"/>
  <c r="AG4495" i="1"/>
  <c r="AG4496" i="1"/>
  <c r="AG4497" i="1"/>
  <c r="AG4498" i="1"/>
  <c r="AG4499" i="1"/>
  <c r="AG4500" i="1"/>
  <c r="AG4501" i="1"/>
  <c r="AG4502" i="1"/>
  <c r="AG4503" i="1"/>
  <c r="AG4504" i="1"/>
  <c r="AG4505" i="1"/>
  <c r="AG4506" i="1"/>
  <c r="AG4507" i="1"/>
  <c r="AG4508" i="1"/>
  <c r="AG4509" i="1"/>
  <c r="AG4510" i="1"/>
  <c r="AG4511" i="1"/>
  <c r="AG4512" i="1"/>
  <c r="AG4513" i="1"/>
  <c r="AG4514" i="1"/>
  <c r="AG4515" i="1"/>
  <c r="AG4516" i="1"/>
  <c r="AG4517" i="1"/>
  <c r="AG4518" i="1"/>
  <c r="AG4519" i="1"/>
  <c r="AG4520" i="1"/>
  <c r="AG4521" i="1"/>
  <c r="AG4522" i="1"/>
  <c r="AG4523" i="1"/>
  <c r="AG4524" i="1"/>
  <c r="AG4525" i="1"/>
  <c r="AG4526" i="1"/>
  <c r="AG4527" i="1"/>
  <c r="AG4528" i="1"/>
  <c r="AG4529" i="1"/>
  <c r="AG4530" i="1"/>
  <c r="AG4531" i="1"/>
  <c r="AG4532" i="1"/>
  <c r="AG4533" i="1"/>
  <c r="AG4534" i="1"/>
  <c r="AG4535" i="1"/>
  <c r="AG4536" i="1"/>
  <c r="AG4537" i="1"/>
  <c r="AG4538" i="1"/>
  <c r="AG4539" i="1"/>
  <c r="AG4540" i="1"/>
  <c r="AG4541" i="1"/>
  <c r="AG4542" i="1"/>
  <c r="AG4543" i="1"/>
  <c r="AG4544" i="1"/>
  <c r="AG4545" i="1"/>
  <c r="AG4546" i="1"/>
  <c r="AG4547" i="1"/>
  <c r="AG4548" i="1"/>
  <c r="AG4549" i="1"/>
  <c r="AG4550" i="1"/>
  <c r="AG4551" i="1"/>
  <c r="AG4552" i="1"/>
  <c r="AG4553" i="1"/>
  <c r="AG4554" i="1"/>
  <c r="AG4555" i="1"/>
  <c r="AG4556" i="1"/>
  <c r="AG4557" i="1"/>
  <c r="AG4558" i="1"/>
  <c r="AG4559" i="1"/>
  <c r="AG4560" i="1"/>
  <c r="AG4561" i="1"/>
  <c r="AG4562" i="1"/>
  <c r="AG4563" i="1"/>
  <c r="AG4564" i="1"/>
  <c r="AG4565" i="1"/>
  <c r="AG4566" i="1"/>
  <c r="AG4567" i="1"/>
  <c r="AG4568" i="1"/>
  <c r="AG4569" i="1"/>
  <c r="AG4570" i="1"/>
  <c r="AG4571" i="1"/>
  <c r="AG4572" i="1"/>
  <c r="AG4573" i="1"/>
  <c r="AG4574" i="1"/>
  <c r="AG4575" i="1"/>
  <c r="AG4576" i="1"/>
  <c r="AG4577" i="1"/>
  <c r="AG4578" i="1"/>
  <c r="AG4579" i="1"/>
  <c r="AG4580" i="1"/>
  <c r="AG4581" i="1"/>
  <c r="AG4582" i="1"/>
  <c r="AG4583" i="1"/>
  <c r="AG4584" i="1"/>
  <c r="AG4585" i="1"/>
  <c r="AG4586" i="1"/>
  <c r="AG4587" i="1"/>
  <c r="AG4588" i="1"/>
  <c r="AG4589" i="1"/>
  <c r="AG4590" i="1"/>
  <c r="AG4591" i="1"/>
  <c r="AG4592" i="1"/>
  <c r="AG4593" i="1"/>
  <c r="AG4594" i="1"/>
  <c r="AG4595" i="1"/>
  <c r="AG4596" i="1"/>
  <c r="AG4597" i="1"/>
  <c r="AG4598" i="1"/>
  <c r="AG4599" i="1"/>
  <c r="AG4600" i="1"/>
  <c r="AG4601" i="1"/>
  <c r="AG4602" i="1"/>
  <c r="AG4603" i="1"/>
  <c r="AG4604" i="1"/>
  <c r="AG4605" i="1"/>
  <c r="AG4606" i="1"/>
  <c r="AG4607" i="1"/>
  <c r="AG4608" i="1"/>
  <c r="AG4609" i="1"/>
  <c r="AG4610" i="1"/>
  <c r="AG4611" i="1"/>
  <c r="AG4612" i="1"/>
  <c r="AG4613" i="1"/>
  <c r="AG4614" i="1"/>
  <c r="AG4615" i="1"/>
  <c r="AG4616" i="1"/>
  <c r="AG4617" i="1"/>
  <c r="AG4618" i="1"/>
  <c r="AG4619" i="1"/>
  <c r="AG4620" i="1"/>
  <c r="AG4621" i="1"/>
  <c r="AG4622" i="1"/>
  <c r="AG4623" i="1"/>
  <c r="AG4624" i="1"/>
  <c r="AG4625" i="1"/>
  <c r="AG4626" i="1"/>
  <c r="AG4627" i="1"/>
  <c r="AG4628" i="1"/>
  <c r="AG4629" i="1"/>
  <c r="AG4630" i="1"/>
  <c r="AG4631" i="1"/>
  <c r="AG4632" i="1"/>
  <c r="AG4633" i="1"/>
  <c r="AG4634" i="1"/>
  <c r="AG4635" i="1"/>
  <c r="AG4636" i="1"/>
  <c r="AG4637" i="1"/>
  <c r="AG4638" i="1"/>
  <c r="AG4639" i="1"/>
  <c r="AG4640" i="1"/>
  <c r="AG4641" i="1"/>
  <c r="AG4642" i="1"/>
  <c r="AG4643" i="1"/>
  <c r="AG4644" i="1"/>
  <c r="AG4645" i="1"/>
  <c r="AG4646" i="1"/>
  <c r="AG4647" i="1"/>
  <c r="AG4648" i="1"/>
  <c r="AG4649" i="1"/>
  <c r="AG4650" i="1"/>
  <c r="AG4651" i="1"/>
  <c r="AG4652" i="1"/>
  <c r="AG4653" i="1"/>
  <c r="AG4654" i="1"/>
  <c r="AG4655" i="1"/>
  <c r="AG4656" i="1"/>
  <c r="AG4657" i="1"/>
  <c r="AG4658" i="1"/>
  <c r="AG4659" i="1"/>
  <c r="AG4660" i="1"/>
  <c r="AG4661" i="1"/>
  <c r="AG4662" i="1"/>
  <c r="AG4663" i="1"/>
  <c r="AG4664" i="1"/>
  <c r="AG4665" i="1"/>
  <c r="AG4666" i="1"/>
  <c r="AG4667" i="1"/>
  <c r="AG4668" i="1"/>
  <c r="AG4669" i="1"/>
  <c r="AG4670" i="1"/>
  <c r="AG4671" i="1"/>
  <c r="AG4672" i="1"/>
  <c r="AG4673" i="1"/>
  <c r="AG4674" i="1"/>
  <c r="AG4675" i="1"/>
  <c r="AG4676" i="1"/>
  <c r="AG4677" i="1"/>
  <c r="AG4678" i="1"/>
  <c r="AG4679" i="1"/>
  <c r="AG4680" i="1"/>
  <c r="AG4681" i="1"/>
  <c r="AG4682" i="1"/>
  <c r="AG4683" i="1"/>
  <c r="AG4684" i="1"/>
  <c r="AG4685" i="1"/>
  <c r="AG4686" i="1"/>
  <c r="AG4687" i="1"/>
  <c r="AG4688" i="1"/>
  <c r="AG4689" i="1"/>
  <c r="AG4690" i="1"/>
  <c r="AG4691" i="1"/>
  <c r="AG4692" i="1"/>
  <c r="AG4693" i="1"/>
  <c r="AG4694" i="1"/>
  <c r="AG4695" i="1"/>
  <c r="AG4696" i="1"/>
  <c r="AG4697" i="1"/>
  <c r="AG4698" i="1"/>
  <c r="AG4699" i="1"/>
  <c r="AG4700" i="1"/>
  <c r="AG4701" i="1"/>
  <c r="AG4702" i="1"/>
  <c r="AG4703" i="1"/>
  <c r="AG4704" i="1"/>
  <c r="AG4705" i="1"/>
  <c r="AG4706" i="1"/>
  <c r="AG4707" i="1"/>
  <c r="AG4708" i="1"/>
  <c r="AG4709" i="1"/>
  <c r="AG4710" i="1"/>
  <c r="AG4711" i="1"/>
  <c r="AG4712" i="1"/>
  <c r="AG4713" i="1"/>
  <c r="AG4714" i="1"/>
  <c r="AG4715" i="1"/>
  <c r="AG4716" i="1"/>
  <c r="AG4717" i="1"/>
  <c r="AG4718" i="1"/>
  <c r="AG4719" i="1"/>
  <c r="AG4720" i="1"/>
  <c r="AG4721" i="1"/>
  <c r="AG4722" i="1"/>
  <c r="AG4723" i="1"/>
  <c r="AG4724" i="1"/>
  <c r="AG4725" i="1"/>
  <c r="AG4726" i="1"/>
  <c r="AG4727" i="1"/>
  <c r="AG4728" i="1"/>
  <c r="AG4729" i="1"/>
  <c r="AG4730" i="1"/>
  <c r="AG4731" i="1"/>
  <c r="AG4732" i="1"/>
  <c r="AG4733" i="1"/>
  <c r="AG4734" i="1"/>
  <c r="AG4735" i="1"/>
  <c r="AG4736" i="1"/>
  <c r="AG4737" i="1"/>
  <c r="AG4738" i="1"/>
  <c r="AG4739" i="1"/>
  <c r="AG4740" i="1"/>
  <c r="AG4741" i="1"/>
  <c r="AG4742" i="1"/>
  <c r="AG4743" i="1"/>
  <c r="AG4744" i="1"/>
  <c r="AG4745" i="1"/>
  <c r="AG4746" i="1"/>
  <c r="AG4747" i="1"/>
  <c r="AG4748" i="1"/>
  <c r="AG4749" i="1"/>
  <c r="AG4750" i="1"/>
  <c r="AG4751" i="1"/>
  <c r="AG4752" i="1"/>
  <c r="AG4753" i="1"/>
  <c r="AG4754" i="1"/>
  <c r="AG4755" i="1"/>
  <c r="AG4756" i="1"/>
  <c r="AG4757" i="1"/>
  <c r="AG4758" i="1"/>
  <c r="AG4759" i="1"/>
  <c r="AG4760" i="1"/>
  <c r="AG4761" i="1"/>
  <c r="AG4762" i="1"/>
  <c r="AG4763" i="1"/>
  <c r="AG4764" i="1"/>
  <c r="AG4765" i="1"/>
  <c r="AG4766" i="1"/>
  <c r="AG4767" i="1"/>
  <c r="AG4768" i="1"/>
  <c r="AG4769" i="1"/>
  <c r="AG4770" i="1"/>
  <c r="AG4771" i="1"/>
  <c r="AG4772" i="1"/>
  <c r="AG4773" i="1"/>
  <c r="AG4774" i="1"/>
  <c r="AG4775" i="1"/>
  <c r="AG4776" i="1"/>
  <c r="AG4777" i="1"/>
  <c r="AG4778" i="1"/>
  <c r="AG4779" i="1"/>
  <c r="AG4780" i="1"/>
  <c r="AG4781" i="1"/>
  <c r="AG4782" i="1"/>
  <c r="AG4783" i="1"/>
  <c r="AG4784" i="1"/>
  <c r="AG4785" i="1"/>
  <c r="AG4786" i="1"/>
  <c r="AG4787" i="1"/>
  <c r="AG4788" i="1"/>
  <c r="AG4789" i="1"/>
  <c r="AG4790" i="1"/>
  <c r="AG4791" i="1"/>
  <c r="AG4792" i="1"/>
  <c r="AG4793" i="1"/>
  <c r="AG4794" i="1"/>
  <c r="AG4795" i="1"/>
  <c r="AG4796" i="1"/>
  <c r="AG4797" i="1"/>
  <c r="AG4798" i="1"/>
  <c r="AG4799" i="1"/>
  <c r="AG4800" i="1"/>
  <c r="AG4801" i="1"/>
  <c r="AG4802" i="1"/>
  <c r="AG4803" i="1"/>
  <c r="AG4804" i="1"/>
  <c r="AG4805" i="1"/>
  <c r="AG4806" i="1"/>
  <c r="AG4807" i="1"/>
  <c r="AG4808" i="1"/>
  <c r="AG4809" i="1"/>
  <c r="AG4810" i="1"/>
  <c r="AG4811" i="1"/>
  <c r="AG4812" i="1"/>
  <c r="AG4813" i="1"/>
  <c r="AG4814" i="1"/>
  <c r="AG4815" i="1"/>
  <c r="AG4816" i="1"/>
  <c r="AG4817" i="1"/>
  <c r="AG4818" i="1"/>
  <c r="AG4819" i="1"/>
  <c r="AG4820" i="1"/>
  <c r="AG4821" i="1"/>
  <c r="AG4822" i="1"/>
  <c r="AG4823" i="1"/>
  <c r="AG4824" i="1"/>
  <c r="AG4825" i="1"/>
  <c r="AG4826" i="1"/>
  <c r="AG4827" i="1"/>
  <c r="AG4828" i="1"/>
  <c r="AG4829" i="1"/>
  <c r="AG4830" i="1"/>
  <c r="AG4831" i="1"/>
  <c r="AG4832" i="1"/>
  <c r="AG4833" i="1"/>
  <c r="AG4834" i="1"/>
  <c r="AG4835" i="1"/>
  <c r="AG4836" i="1"/>
  <c r="AG4837" i="1"/>
  <c r="AG4838" i="1"/>
  <c r="AG4839" i="1"/>
  <c r="AG4840" i="1"/>
  <c r="AG4841" i="1"/>
  <c r="AG4842" i="1"/>
  <c r="AG4843" i="1"/>
  <c r="AG4844" i="1"/>
  <c r="AG4845" i="1"/>
  <c r="AG4846" i="1"/>
  <c r="AG4847" i="1"/>
  <c r="AG4848" i="1"/>
  <c r="AG4849" i="1"/>
  <c r="AG4850" i="1"/>
  <c r="AG4851" i="1"/>
  <c r="AG4852" i="1"/>
  <c r="AG4853" i="1"/>
  <c r="AG4854" i="1"/>
  <c r="AG4855" i="1"/>
  <c r="AG4856" i="1"/>
  <c r="AG4857" i="1"/>
  <c r="AG4858" i="1"/>
  <c r="AG4859" i="1"/>
  <c r="AG4860" i="1"/>
  <c r="AG4861" i="1"/>
  <c r="AG4862" i="1"/>
  <c r="AG4863" i="1"/>
  <c r="AG4864" i="1"/>
  <c r="AG4865" i="1"/>
  <c r="AG4866" i="1"/>
  <c r="AG4867" i="1"/>
  <c r="AG4868" i="1"/>
  <c r="AG4869" i="1"/>
  <c r="AG4870" i="1"/>
  <c r="AG4871" i="1"/>
  <c r="AG4872" i="1"/>
  <c r="AG4873" i="1"/>
  <c r="AG4874" i="1"/>
  <c r="AG4875" i="1"/>
  <c r="AG4876" i="1"/>
  <c r="AG4877" i="1"/>
  <c r="AG4878" i="1"/>
  <c r="AG4879" i="1"/>
  <c r="AG4880" i="1"/>
  <c r="AG4881" i="1"/>
  <c r="AG4882" i="1"/>
  <c r="AG4883" i="1"/>
  <c r="AG4884" i="1"/>
  <c r="AG4885" i="1"/>
  <c r="AG4886" i="1"/>
  <c r="AG4887" i="1"/>
  <c r="AG4888" i="1"/>
  <c r="AG4889" i="1"/>
  <c r="AG4890" i="1"/>
  <c r="AG4891" i="1"/>
  <c r="AG4892" i="1"/>
  <c r="AG4893" i="1"/>
  <c r="AG4894" i="1"/>
  <c r="AG4895" i="1"/>
  <c r="AG4896" i="1"/>
  <c r="AG4897" i="1"/>
  <c r="AG4898" i="1"/>
  <c r="AG4899" i="1"/>
  <c r="AG4900" i="1"/>
  <c r="AG4901" i="1"/>
  <c r="AG4902" i="1"/>
  <c r="AG4903" i="1"/>
  <c r="AG4904" i="1"/>
  <c r="AG4905" i="1"/>
  <c r="AG4906" i="1"/>
  <c r="AG4907" i="1"/>
  <c r="AG4908" i="1"/>
  <c r="AG4909" i="1"/>
  <c r="AG4910" i="1"/>
  <c r="AG4911" i="1"/>
  <c r="AG4912" i="1"/>
  <c r="AG4913" i="1"/>
  <c r="AG4914" i="1"/>
  <c r="AG4915" i="1"/>
  <c r="AG4916" i="1"/>
  <c r="AG4917" i="1"/>
  <c r="AG4918" i="1"/>
  <c r="AG4919" i="1"/>
  <c r="AG4920" i="1"/>
  <c r="AG4921" i="1"/>
  <c r="AG4922" i="1"/>
  <c r="AG4923" i="1"/>
  <c r="AG4924" i="1"/>
  <c r="AG4925" i="1"/>
  <c r="AG4926" i="1"/>
  <c r="AG4927" i="1"/>
  <c r="AG4928" i="1"/>
  <c r="AG4929" i="1"/>
  <c r="AG4930" i="1"/>
  <c r="AG4931" i="1"/>
  <c r="AG4932" i="1"/>
  <c r="AG4933" i="1"/>
  <c r="AG4934" i="1"/>
  <c r="AG4935" i="1"/>
  <c r="AG4936" i="1"/>
  <c r="AG4937" i="1"/>
  <c r="AG4938" i="1"/>
  <c r="AG4939" i="1"/>
  <c r="AG4940" i="1"/>
  <c r="AG4941" i="1"/>
  <c r="AG4942" i="1"/>
  <c r="AG4943" i="1"/>
  <c r="AG4944" i="1"/>
  <c r="AG4945" i="1"/>
  <c r="AG4946" i="1"/>
  <c r="AG4947" i="1"/>
  <c r="AG4948" i="1"/>
  <c r="AG4949" i="1"/>
  <c r="AG4950" i="1"/>
  <c r="AG4951" i="1"/>
  <c r="AG4952" i="1"/>
  <c r="AG4953" i="1"/>
  <c r="AG4954" i="1"/>
  <c r="AG4955" i="1"/>
  <c r="AG4956" i="1"/>
  <c r="AG4957" i="1"/>
  <c r="AG4958" i="1"/>
  <c r="AG4959" i="1"/>
  <c r="AG4960" i="1"/>
  <c r="AG4961" i="1"/>
  <c r="AG4962" i="1"/>
  <c r="AG4963" i="1"/>
  <c r="AG4964" i="1"/>
  <c r="AG4965" i="1"/>
  <c r="AG4966" i="1"/>
  <c r="AG4967" i="1"/>
  <c r="AG4968" i="1"/>
  <c r="AG4969" i="1"/>
  <c r="AG4970" i="1"/>
  <c r="AG4971" i="1"/>
  <c r="AG4972" i="1"/>
  <c r="AG4973" i="1"/>
  <c r="AG4974" i="1"/>
  <c r="AG4975" i="1"/>
  <c r="AG4976" i="1"/>
  <c r="AG4977" i="1"/>
  <c r="AG4978" i="1"/>
  <c r="AG4979" i="1"/>
  <c r="AG4980" i="1"/>
  <c r="AG4981" i="1"/>
  <c r="AG4982" i="1"/>
  <c r="AG4983" i="1"/>
  <c r="AG4984" i="1"/>
  <c r="AG4985" i="1"/>
  <c r="AG4986" i="1"/>
  <c r="AG4987" i="1"/>
  <c r="AG4988" i="1"/>
  <c r="AG4989" i="1"/>
  <c r="AG4990" i="1"/>
  <c r="AG4991" i="1"/>
  <c r="AG4992" i="1"/>
  <c r="AG4993" i="1"/>
  <c r="AG4994" i="1"/>
  <c r="AG4995" i="1"/>
  <c r="AG4996" i="1"/>
  <c r="AG4997" i="1"/>
  <c r="AG4998" i="1"/>
  <c r="AG4999" i="1"/>
  <c r="AG5000" i="1"/>
  <c r="AG5001" i="1"/>
  <c r="AG5002" i="1"/>
  <c r="AG5003" i="1"/>
  <c r="AG5004" i="1"/>
  <c r="AG5005" i="1"/>
  <c r="AG5006" i="1"/>
  <c r="AG5007" i="1"/>
  <c r="AG5008" i="1"/>
  <c r="AG5009" i="1"/>
  <c r="AG5010" i="1"/>
  <c r="AG5011" i="1"/>
  <c r="AG5012" i="1"/>
  <c r="AG5013" i="1"/>
  <c r="AG5014" i="1"/>
  <c r="AG5015" i="1"/>
  <c r="AG5016" i="1"/>
  <c r="AG5017" i="1"/>
  <c r="AG5018" i="1"/>
  <c r="AG5019" i="1"/>
  <c r="AG5020" i="1"/>
  <c r="AG5021" i="1"/>
  <c r="AG5022" i="1"/>
  <c r="AG5023" i="1"/>
  <c r="AG5024" i="1"/>
  <c r="AG5025" i="1"/>
  <c r="AG5026" i="1"/>
  <c r="AG5027" i="1"/>
  <c r="AG5028" i="1"/>
  <c r="AG5029" i="1"/>
  <c r="AG5030" i="1"/>
  <c r="AG5031" i="1"/>
  <c r="AG5032" i="1"/>
  <c r="AG5033" i="1"/>
  <c r="AG5034" i="1"/>
  <c r="AG5035" i="1"/>
  <c r="AG5036" i="1"/>
  <c r="AG5037" i="1"/>
  <c r="AG5038" i="1"/>
  <c r="AG5039" i="1"/>
  <c r="AG5040" i="1"/>
  <c r="AG5041" i="1"/>
  <c r="AG5042" i="1"/>
  <c r="AG5043" i="1"/>
  <c r="AG5044" i="1"/>
  <c r="AG5045" i="1"/>
  <c r="AG5046" i="1"/>
  <c r="AG5047" i="1"/>
  <c r="AG5048" i="1"/>
  <c r="AG5049" i="1"/>
  <c r="AG5050" i="1"/>
  <c r="AG5051" i="1"/>
  <c r="AG5052" i="1"/>
  <c r="AG5053" i="1"/>
  <c r="AG5054" i="1"/>
  <c r="AG5055" i="1"/>
  <c r="AG5056" i="1"/>
  <c r="AG5057" i="1"/>
  <c r="AG5058" i="1"/>
  <c r="AG5059" i="1"/>
  <c r="AG5060" i="1"/>
  <c r="AG5061" i="1"/>
  <c r="AG5062" i="1"/>
  <c r="AG5063" i="1"/>
  <c r="AG5064" i="1"/>
  <c r="AG5065" i="1"/>
  <c r="AG5066" i="1"/>
  <c r="AG5067" i="1"/>
  <c r="AG5068" i="1"/>
  <c r="AG5069" i="1"/>
  <c r="AG5070" i="1"/>
  <c r="AG5071" i="1"/>
  <c r="AG5072" i="1"/>
  <c r="AG5073" i="1"/>
  <c r="AG5074" i="1"/>
  <c r="AG5075" i="1"/>
  <c r="AG5076" i="1"/>
  <c r="AG5077" i="1"/>
  <c r="AG5078" i="1"/>
  <c r="AG5079" i="1"/>
  <c r="AG5080" i="1"/>
  <c r="AG5081" i="1"/>
  <c r="AG5082" i="1"/>
  <c r="AG5083" i="1"/>
  <c r="AG5084" i="1"/>
  <c r="AG5085" i="1"/>
  <c r="AG5086" i="1"/>
  <c r="AG5087" i="1"/>
  <c r="AG5088" i="1"/>
  <c r="AG5089" i="1"/>
  <c r="AG5090" i="1"/>
  <c r="AG5091" i="1"/>
  <c r="AG5092" i="1"/>
  <c r="AG5093" i="1"/>
  <c r="AG5094" i="1"/>
  <c r="AG5095" i="1"/>
  <c r="AG5096" i="1"/>
  <c r="AG5097" i="1"/>
  <c r="AG5098" i="1"/>
  <c r="AG5099" i="1"/>
  <c r="AG5100" i="1"/>
  <c r="AG5101" i="1"/>
  <c r="AG5102" i="1"/>
  <c r="AG5103" i="1"/>
  <c r="AG5104" i="1"/>
  <c r="AG5105" i="1"/>
  <c r="AG5106" i="1"/>
  <c r="AG5107" i="1"/>
  <c r="AG5108" i="1"/>
  <c r="AG5109" i="1"/>
  <c r="AG5110" i="1"/>
  <c r="AG5111" i="1"/>
  <c r="AG5112" i="1"/>
  <c r="AG5113" i="1"/>
  <c r="AG5114" i="1"/>
  <c r="AG5115" i="1"/>
  <c r="AG5116" i="1"/>
  <c r="AG5117" i="1"/>
  <c r="AG5118" i="1"/>
  <c r="AG5119" i="1"/>
  <c r="AG5120" i="1"/>
  <c r="AG5121" i="1"/>
  <c r="AG5122" i="1"/>
  <c r="AG5123" i="1"/>
  <c r="AG5124" i="1"/>
  <c r="AG5125" i="1"/>
  <c r="AG5126" i="1"/>
  <c r="AG5127" i="1"/>
  <c r="AG5128" i="1"/>
  <c r="AG5129" i="1"/>
  <c r="AG5130" i="1"/>
  <c r="AG5131" i="1"/>
  <c r="AG5132" i="1"/>
  <c r="AG5133" i="1"/>
  <c r="AG5134" i="1"/>
  <c r="AG5135" i="1"/>
  <c r="AG5136" i="1"/>
  <c r="AG5137" i="1"/>
  <c r="AG5138" i="1"/>
  <c r="AG5139" i="1"/>
  <c r="AG5140" i="1"/>
  <c r="AG5141" i="1"/>
  <c r="AG5142" i="1"/>
  <c r="AG5143" i="1"/>
  <c r="AG5144" i="1"/>
  <c r="AG5145" i="1"/>
  <c r="AG5146" i="1"/>
  <c r="AG5147" i="1"/>
  <c r="AG5148" i="1"/>
  <c r="AG5149" i="1"/>
  <c r="AG5150" i="1"/>
  <c r="AG5151" i="1"/>
  <c r="AG5152" i="1"/>
  <c r="AG5153" i="1"/>
  <c r="AG5154" i="1"/>
  <c r="AG5155" i="1"/>
  <c r="AG5156" i="1"/>
  <c r="AG5157" i="1"/>
  <c r="AG5158" i="1"/>
  <c r="AG5159" i="1"/>
  <c r="AG5160" i="1"/>
  <c r="AG5161" i="1"/>
  <c r="AG5162" i="1"/>
  <c r="AG5163" i="1"/>
  <c r="AG5164" i="1"/>
  <c r="AG5165" i="1"/>
  <c r="AG5166" i="1"/>
  <c r="AG5167" i="1"/>
  <c r="AG5168" i="1"/>
  <c r="AG5169" i="1"/>
  <c r="AG5170" i="1"/>
  <c r="AG5171" i="1"/>
  <c r="AG5172" i="1"/>
  <c r="AG5173" i="1"/>
  <c r="AG5174" i="1"/>
  <c r="AG5175" i="1"/>
  <c r="AG5176" i="1"/>
  <c r="AG5177" i="1"/>
  <c r="AG5178" i="1"/>
  <c r="AG5179" i="1"/>
  <c r="AG5180" i="1"/>
  <c r="AG5181" i="1"/>
  <c r="AG5182" i="1"/>
  <c r="AG5183" i="1"/>
  <c r="AG5184" i="1"/>
  <c r="AG5185" i="1"/>
  <c r="AG5186" i="1"/>
  <c r="AG5187" i="1"/>
  <c r="AG5188" i="1"/>
  <c r="AG5189" i="1"/>
  <c r="AG5190" i="1"/>
  <c r="AG5191" i="1"/>
  <c r="AG5192" i="1"/>
  <c r="AG5193" i="1"/>
  <c r="AG5194" i="1"/>
  <c r="AG5195" i="1"/>
  <c r="AG5196" i="1"/>
  <c r="AG5197" i="1"/>
  <c r="AG5198" i="1"/>
  <c r="AG5199" i="1"/>
  <c r="AG5200" i="1"/>
  <c r="AG5201" i="1"/>
  <c r="AG5202" i="1"/>
  <c r="AG5203" i="1"/>
  <c r="AG5204" i="1"/>
  <c r="AG5205" i="1"/>
  <c r="AG5206" i="1"/>
  <c r="AG5207" i="1"/>
  <c r="AG5208" i="1"/>
  <c r="AG5209" i="1"/>
  <c r="AG5210" i="1"/>
  <c r="AG5211" i="1"/>
  <c r="AG5212" i="1"/>
  <c r="AG5213" i="1"/>
  <c r="AG5214" i="1"/>
  <c r="AG5215" i="1"/>
  <c r="AG5216" i="1"/>
  <c r="AG5217" i="1"/>
  <c r="AG5218" i="1"/>
  <c r="AG5219" i="1"/>
  <c r="AG5220" i="1"/>
  <c r="AG5221" i="1"/>
  <c r="AG5222" i="1"/>
  <c r="AG5223" i="1"/>
  <c r="AG5224" i="1"/>
  <c r="AG5225" i="1"/>
  <c r="AG5226" i="1"/>
  <c r="AG5227" i="1"/>
  <c r="AG5228" i="1"/>
  <c r="AG5229" i="1"/>
  <c r="AG5230" i="1"/>
  <c r="AG5231" i="1"/>
  <c r="AG5232" i="1"/>
  <c r="AG5233" i="1"/>
  <c r="AG5234" i="1"/>
  <c r="AG5235" i="1"/>
  <c r="AG5236" i="1"/>
  <c r="AG5237" i="1"/>
  <c r="AG5238" i="1"/>
  <c r="AG5239" i="1"/>
  <c r="AG5240" i="1"/>
  <c r="AG5241" i="1"/>
  <c r="AG5242" i="1"/>
  <c r="AG5243" i="1"/>
  <c r="AG5244" i="1"/>
  <c r="AG5245" i="1"/>
  <c r="AG5246" i="1"/>
  <c r="AG5247" i="1"/>
  <c r="AG5248" i="1"/>
  <c r="AG5249" i="1"/>
  <c r="AG5250" i="1"/>
  <c r="AG5251" i="1"/>
  <c r="AG5252" i="1"/>
  <c r="AG5253" i="1"/>
  <c r="AG5254" i="1"/>
  <c r="AG5255" i="1"/>
  <c r="AG5256" i="1"/>
  <c r="AG5257" i="1"/>
  <c r="AG5258" i="1"/>
  <c r="AG5259" i="1"/>
  <c r="AG5260" i="1"/>
  <c r="AG5261" i="1"/>
  <c r="AG5262" i="1"/>
  <c r="AG5263" i="1"/>
  <c r="AG5264" i="1"/>
  <c r="AG5265" i="1"/>
  <c r="AG5266" i="1"/>
  <c r="AG5267" i="1"/>
  <c r="AG5268" i="1"/>
  <c r="AG5269" i="1"/>
  <c r="AG5270" i="1"/>
  <c r="AG5271" i="1"/>
  <c r="AG5272" i="1"/>
  <c r="AG5273" i="1"/>
  <c r="AG5274" i="1"/>
  <c r="AG5275" i="1"/>
  <c r="AG5276" i="1"/>
  <c r="AG5277" i="1"/>
  <c r="AG5278" i="1"/>
  <c r="AG5279" i="1"/>
  <c r="AG5280" i="1"/>
  <c r="AG5281" i="1"/>
  <c r="AG5282" i="1"/>
  <c r="AG5283" i="1"/>
  <c r="AG5284" i="1"/>
  <c r="AG5285" i="1"/>
  <c r="AG5286" i="1"/>
  <c r="AG5287" i="1"/>
  <c r="AG5288" i="1"/>
  <c r="AG5289" i="1"/>
  <c r="AG5290" i="1"/>
  <c r="AG5291" i="1"/>
  <c r="AG5292" i="1"/>
  <c r="AG5293" i="1"/>
  <c r="AG5294" i="1"/>
  <c r="AG5295" i="1"/>
  <c r="AG5296" i="1"/>
  <c r="AG5297" i="1"/>
  <c r="AG5298" i="1"/>
  <c r="AG5299" i="1"/>
  <c r="AG5300" i="1"/>
  <c r="AG5301" i="1"/>
  <c r="AG5302" i="1"/>
  <c r="AG5303" i="1"/>
  <c r="AG5304" i="1"/>
  <c r="AG5305" i="1"/>
  <c r="AG5306" i="1"/>
  <c r="AG5307" i="1"/>
  <c r="AG5308" i="1"/>
  <c r="AG5309" i="1"/>
  <c r="AG5310" i="1"/>
  <c r="AG5311" i="1"/>
  <c r="AG5312" i="1"/>
  <c r="AG5313" i="1"/>
  <c r="AG5314" i="1"/>
  <c r="AG5315" i="1"/>
  <c r="AG5316" i="1"/>
  <c r="AG5317" i="1"/>
  <c r="AG5318" i="1"/>
  <c r="AG5319" i="1"/>
  <c r="AG5320" i="1"/>
  <c r="AG5321" i="1"/>
  <c r="AG5322" i="1"/>
  <c r="AG5323" i="1"/>
  <c r="AG5324" i="1"/>
  <c r="AG5325" i="1"/>
  <c r="AG5326" i="1"/>
  <c r="AG5327" i="1"/>
  <c r="AG5328" i="1"/>
  <c r="AG5329" i="1"/>
  <c r="AG5330" i="1"/>
  <c r="AG5331" i="1"/>
  <c r="AG5332" i="1"/>
  <c r="AG5333" i="1"/>
  <c r="AG5334" i="1"/>
  <c r="AG5335" i="1"/>
  <c r="AG5336" i="1"/>
  <c r="AG5337" i="1"/>
  <c r="AG5338" i="1"/>
  <c r="AG5339" i="1"/>
  <c r="AG5340" i="1"/>
  <c r="AG5341" i="1"/>
  <c r="AG5342" i="1"/>
  <c r="AG5343" i="1"/>
  <c r="AG5344" i="1"/>
  <c r="AG5345" i="1"/>
  <c r="AG5346" i="1"/>
  <c r="AG5347" i="1"/>
  <c r="AG5348" i="1"/>
  <c r="AG5349" i="1"/>
  <c r="AG5350" i="1"/>
  <c r="AG5351" i="1"/>
  <c r="AG5352" i="1"/>
  <c r="AG5353" i="1"/>
  <c r="AG5354" i="1"/>
  <c r="AG5355" i="1"/>
  <c r="AG5356" i="1"/>
  <c r="AG5357" i="1"/>
  <c r="AG5358" i="1"/>
  <c r="AG5359" i="1"/>
  <c r="AG5360" i="1"/>
  <c r="AG5361" i="1"/>
  <c r="AG5362" i="1"/>
  <c r="AG5363" i="1"/>
  <c r="AG5364" i="1"/>
  <c r="AG5365" i="1"/>
  <c r="AG5366" i="1"/>
  <c r="AG5367" i="1"/>
  <c r="AG5368" i="1"/>
  <c r="AG5369" i="1"/>
  <c r="AG5370" i="1"/>
  <c r="AG5371" i="1"/>
  <c r="AG5372" i="1"/>
  <c r="AG5373" i="1"/>
  <c r="AG5374" i="1"/>
  <c r="AG5375" i="1"/>
  <c r="AG5376" i="1"/>
  <c r="AG5377" i="1"/>
  <c r="AG5378" i="1"/>
  <c r="AG5379" i="1"/>
  <c r="AG5380" i="1"/>
  <c r="AG5381" i="1"/>
  <c r="AG5382" i="1"/>
  <c r="AG5383" i="1"/>
  <c r="AG5384" i="1"/>
  <c r="AG5385" i="1"/>
  <c r="AG5386" i="1"/>
  <c r="AG5387" i="1"/>
  <c r="AG5388" i="1"/>
  <c r="AG5389" i="1"/>
  <c r="AG5390" i="1"/>
  <c r="AG5391" i="1"/>
  <c r="AG5392" i="1"/>
  <c r="AG5393" i="1"/>
  <c r="AG5394" i="1"/>
  <c r="AG5395" i="1"/>
  <c r="AG5396" i="1"/>
  <c r="AG5397" i="1"/>
  <c r="AG5398" i="1"/>
  <c r="AG5399" i="1"/>
  <c r="AG5400" i="1"/>
  <c r="AG5401" i="1"/>
  <c r="AG5402" i="1"/>
  <c r="AG5403" i="1"/>
  <c r="AG5404" i="1"/>
  <c r="AG5405" i="1"/>
  <c r="AG5406" i="1"/>
  <c r="AG5407" i="1"/>
  <c r="AG5408" i="1"/>
  <c r="AG5409" i="1"/>
  <c r="AG5410" i="1"/>
  <c r="AG5411" i="1"/>
  <c r="AG5412" i="1"/>
  <c r="AG5413" i="1"/>
  <c r="AG5414" i="1"/>
  <c r="AG5415" i="1"/>
  <c r="AG5416" i="1"/>
  <c r="AG5417" i="1"/>
  <c r="AG5418" i="1"/>
  <c r="AG5419" i="1"/>
  <c r="AG5420" i="1"/>
  <c r="AG5421" i="1"/>
  <c r="AG5422" i="1"/>
  <c r="AG5423" i="1"/>
  <c r="AG5424" i="1"/>
  <c r="AG5425" i="1"/>
  <c r="AG5426" i="1"/>
  <c r="AG5427" i="1"/>
  <c r="AG5428" i="1"/>
  <c r="AG5429" i="1"/>
  <c r="AG5430" i="1"/>
  <c r="AG5431" i="1"/>
  <c r="AG5432" i="1"/>
  <c r="AG5433" i="1"/>
  <c r="AG5434" i="1"/>
  <c r="AG5435" i="1"/>
  <c r="AG5436" i="1"/>
  <c r="AG5437" i="1"/>
  <c r="AG5438" i="1"/>
  <c r="AG5439" i="1"/>
  <c r="AG5440" i="1"/>
  <c r="AG5441" i="1"/>
  <c r="AG5442" i="1"/>
  <c r="AG5443" i="1"/>
  <c r="AG5444" i="1"/>
  <c r="AG5445" i="1"/>
  <c r="AG5446" i="1"/>
  <c r="AG5447" i="1"/>
  <c r="AG5448" i="1"/>
  <c r="AG5449" i="1"/>
  <c r="AG5450" i="1"/>
  <c r="AG5451" i="1"/>
  <c r="AG5452" i="1"/>
  <c r="AG5453" i="1"/>
  <c r="AG5454" i="1"/>
  <c r="AG5455" i="1"/>
  <c r="AG5456" i="1"/>
  <c r="AG5457" i="1"/>
  <c r="AG5458" i="1"/>
  <c r="AG5459" i="1"/>
  <c r="AG5460" i="1"/>
  <c r="AG5461" i="1"/>
  <c r="AG5462" i="1"/>
  <c r="AG5463" i="1"/>
  <c r="AG5464" i="1"/>
  <c r="AG5465" i="1"/>
  <c r="AG5466" i="1"/>
  <c r="AG5467" i="1"/>
  <c r="AG5468" i="1"/>
  <c r="AG5469" i="1"/>
  <c r="AG5470" i="1"/>
  <c r="AG5471" i="1"/>
  <c r="AG5472" i="1"/>
  <c r="AG5473" i="1"/>
  <c r="AG5474" i="1"/>
  <c r="AG5475" i="1"/>
  <c r="AG5476" i="1"/>
  <c r="AG5477" i="1"/>
  <c r="AG5478" i="1"/>
  <c r="AG5479" i="1"/>
  <c r="AG5480" i="1"/>
  <c r="AG5481" i="1"/>
  <c r="AG5482" i="1"/>
  <c r="AG5483" i="1"/>
  <c r="AG5484" i="1"/>
  <c r="AG5485" i="1"/>
  <c r="AG5486" i="1"/>
  <c r="AG5487" i="1"/>
  <c r="AG5488" i="1"/>
  <c r="AG5489" i="1"/>
  <c r="AG5490" i="1"/>
  <c r="AG5491" i="1"/>
  <c r="AG5492" i="1"/>
  <c r="AG5493" i="1"/>
  <c r="AG5494" i="1"/>
  <c r="AG5495" i="1"/>
  <c r="AG5496" i="1"/>
  <c r="AG5497" i="1"/>
  <c r="AG5498" i="1"/>
  <c r="AG5499" i="1"/>
  <c r="AG5500" i="1"/>
  <c r="AG5501" i="1"/>
  <c r="AG5502" i="1"/>
  <c r="AG5503" i="1"/>
  <c r="AG5504" i="1"/>
  <c r="AG5505" i="1"/>
  <c r="AG5506" i="1"/>
  <c r="AG5507" i="1"/>
  <c r="AG5508" i="1"/>
  <c r="AG5509" i="1"/>
  <c r="AG5510" i="1"/>
  <c r="AG5511" i="1"/>
  <c r="AG5512" i="1"/>
  <c r="AG5513" i="1"/>
  <c r="AG5514" i="1"/>
  <c r="AG5515" i="1"/>
  <c r="AG5516" i="1"/>
  <c r="AG5517" i="1"/>
  <c r="AG5518" i="1"/>
  <c r="AG5519" i="1"/>
  <c r="AG5520" i="1"/>
  <c r="AG5521" i="1"/>
  <c r="AG5522" i="1"/>
  <c r="AG5523" i="1"/>
  <c r="AG5524" i="1"/>
  <c r="AG5525" i="1"/>
  <c r="AG5526" i="1"/>
  <c r="AG5527" i="1"/>
  <c r="AG5528" i="1"/>
  <c r="AG5529" i="1"/>
  <c r="AG5530" i="1"/>
  <c r="AG5531" i="1"/>
  <c r="AG5532" i="1"/>
  <c r="AG5533" i="1"/>
  <c r="AG5534" i="1"/>
  <c r="AG5535" i="1"/>
  <c r="AG5536" i="1"/>
  <c r="AG5537" i="1"/>
  <c r="AG5538" i="1"/>
  <c r="AG5539" i="1"/>
  <c r="AG5540" i="1"/>
  <c r="AG5541" i="1"/>
  <c r="AG5542" i="1"/>
  <c r="AG5543" i="1"/>
  <c r="AG5544" i="1"/>
  <c r="AG5545" i="1"/>
  <c r="AG5546" i="1"/>
  <c r="AG5547" i="1"/>
  <c r="AG5548" i="1"/>
  <c r="AG5549" i="1"/>
  <c r="AG5550" i="1"/>
  <c r="AG5551" i="1"/>
  <c r="AG5552" i="1"/>
  <c r="AG5553" i="1"/>
  <c r="AG5554" i="1"/>
  <c r="AG5555" i="1"/>
  <c r="AG5556" i="1"/>
  <c r="AG5557" i="1"/>
  <c r="AG5558" i="1"/>
  <c r="AG5559" i="1"/>
  <c r="AG5560" i="1"/>
  <c r="AG5561" i="1"/>
  <c r="AG5562" i="1"/>
  <c r="AG5563" i="1"/>
  <c r="AG5564" i="1"/>
  <c r="AG5565" i="1"/>
  <c r="AG5566" i="1"/>
  <c r="AG5567" i="1"/>
  <c r="AG5568" i="1"/>
  <c r="AG5569" i="1"/>
  <c r="AG5570" i="1"/>
  <c r="AG5571" i="1"/>
  <c r="AG5572" i="1"/>
  <c r="AG5573" i="1"/>
  <c r="AG5574" i="1"/>
  <c r="AG5575" i="1"/>
  <c r="AG5576" i="1"/>
  <c r="AG5577" i="1"/>
  <c r="AG5578" i="1"/>
  <c r="AG5579" i="1"/>
  <c r="AG5580" i="1"/>
  <c r="AG5581" i="1"/>
  <c r="AG5582" i="1"/>
  <c r="AG5583" i="1"/>
  <c r="AG5584" i="1"/>
  <c r="AG5585" i="1"/>
  <c r="AG5586" i="1"/>
  <c r="AG5587" i="1"/>
  <c r="AG5588" i="1"/>
  <c r="AG5589" i="1"/>
  <c r="AG5590" i="1"/>
  <c r="AG5591" i="1"/>
  <c r="AG5592" i="1"/>
  <c r="AG5593" i="1"/>
  <c r="AG5594" i="1"/>
  <c r="AG5595" i="1"/>
  <c r="AG5596" i="1"/>
  <c r="AG5597" i="1"/>
  <c r="AG5598" i="1"/>
  <c r="AG5599" i="1"/>
  <c r="AG5600" i="1"/>
  <c r="AG5601" i="1"/>
  <c r="AG5602" i="1"/>
  <c r="AG5603" i="1"/>
  <c r="AG5604" i="1"/>
  <c r="AG5605" i="1"/>
  <c r="AG5606" i="1"/>
  <c r="AG5607" i="1"/>
  <c r="AG5608" i="1"/>
  <c r="AG5609" i="1"/>
  <c r="AG5610" i="1"/>
  <c r="AG5611" i="1"/>
  <c r="AG5612" i="1"/>
  <c r="AG5613" i="1"/>
  <c r="AG5614" i="1"/>
  <c r="AG5615" i="1"/>
  <c r="AG5616" i="1"/>
  <c r="AG5617" i="1"/>
  <c r="AG5618" i="1"/>
  <c r="AG5619" i="1"/>
  <c r="AG5620" i="1"/>
  <c r="AG5621" i="1"/>
  <c r="AG5622" i="1"/>
  <c r="AG5623" i="1"/>
  <c r="AG5624" i="1"/>
  <c r="AG5625" i="1"/>
  <c r="AG5626" i="1"/>
  <c r="AG5627" i="1"/>
  <c r="AG5628" i="1"/>
  <c r="AG5629" i="1"/>
  <c r="AG5630" i="1"/>
  <c r="AG5631" i="1"/>
  <c r="AG5632" i="1"/>
  <c r="AG5633" i="1"/>
  <c r="AG5634" i="1"/>
  <c r="AG5635" i="1"/>
  <c r="AG5636" i="1"/>
  <c r="AG5637" i="1"/>
  <c r="AG5638" i="1"/>
  <c r="AG5639" i="1"/>
  <c r="AG5640" i="1"/>
  <c r="AG5641" i="1"/>
  <c r="AG5642" i="1"/>
  <c r="AG5643" i="1"/>
  <c r="AG5644" i="1"/>
  <c r="AG5645" i="1"/>
  <c r="AG5646" i="1"/>
  <c r="AG5647" i="1"/>
  <c r="AG5648" i="1"/>
  <c r="AG5649" i="1"/>
  <c r="AG5650" i="1"/>
  <c r="AG5651" i="1"/>
  <c r="AG5652" i="1"/>
  <c r="AG5653" i="1"/>
  <c r="AG5654" i="1"/>
  <c r="AG5655" i="1"/>
  <c r="AG5656" i="1"/>
  <c r="AG5657" i="1"/>
  <c r="AG5658" i="1"/>
  <c r="AG5659" i="1"/>
  <c r="AG5660" i="1"/>
  <c r="AG5661" i="1"/>
  <c r="AG5662" i="1"/>
  <c r="AG5663" i="1"/>
  <c r="AG5664" i="1"/>
  <c r="AG5665" i="1"/>
  <c r="AG5666" i="1"/>
  <c r="AG5667" i="1"/>
  <c r="AG5668" i="1"/>
  <c r="AG5669" i="1"/>
  <c r="AG5670" i="1"/>
  <c r="AG5671" i="1"/>
  <c r="AG5672" i="1"/>
  <c r="AG5673" i="1"/>
  <c r="AG5674" i="1"/>
  <c r="AG5675" i="1"/>
  <c r="AG5676" i="1"/>
  <c r="AG5677" i="1"/>
  <c r="AG5678" i="1"/>
  <c r="AG5679" i="1"/>
  <c r="AG5680" i="1"/>
  <c r="AG5681" i="1"/>
  <c r="AG5682" i="1"/>
  <c r="AG5683" i="1"/>
  <c r="AG5684" i="1"/>
  <c r="AG5685" i="1"/>
  <c r="AG5686" i="1"/>
  <c r="AG5687" i="1"/>
  <c r="AG5688" i="1"/>
  <c r="AG5689" i="1"/>
  <c r="AG5690" i="1"/>
  <c r="AG5691" i="1"/>
  <c r="AG5692" i="1"/>
  <c r="AG5693" i="1"/>
  <c r="AG5694" i="1"/>
  <c r="AG5695" i="1"/>
  <c r="AG5696" i="1"/>
  <c r="AG5697" i="1"/>
  <c r="AG5698" i="1"/>
  <c r="AG5699" i="1"/>
  <c r="AG5700" i="1"/>
  <c r="AG5701" i="1"/>
  <c r="AG5702" i="1"/>
  <c r="AG5703" i="1"/>
  <c r="AG5704" i="1"/>
  <c r="AG5705" i="1"/>
  <c r="AG5706" i="1"/>
  <c r="AG5707" i="1"/>
  <c r="AG5708" i="1"/>
  <c r="AG5709" i="1"/>
  <c r="AG5710" i="1"/>
  <c r="AG5711" i="1"/>
  <c r="AG5712" i="1"/>
  <c r="AG5713" i="1"/>
  <c r="AG5714" i="1"/>
  <c r="AG5715" i="1"/>
  <c r="AG5716" i="1"/>
  <c r="AG5717" i="1"/>
  <c r="AG5718" i="1"/>
  <c r="AG5719" i="1"/>
  <c r="AG5720" i="1"/>
  <c r="AG5721" i="1"/>
  <c r="AG5722" i="1"/>
  <c r="AG5723" i="1"/>
  <c r="AG5724" i="1"/>
  <c r="AG5725" i="1"/>
  <c r="AG5726" i="1"/>
  <c r="AG5727" i="1"/>
  <c r="AG5728" i="1"/>
  <c r="AG5729" i="1"/>
  <c r="AG5730" i="1"/>
  <c r="AG5731" i="1"/>
  <c r="AG5732" i="1"/>
  <c r="AG5733" i="1"/>
  <c r="AG5734" i="1"/>
  <c r="AG5735" i="1"/>
  <c r="AG5736" i="1"/>
  <c r="AG5737" i="1"/>
  <c r="AG5738" i="1"/>
  <c r="AG5739" i="1"/>
  <c r="AG5740" i="1"/>
  <c r="AG5741" i="1"/>
  <c r="AG5742" i="1"/>
  <c r="AG5743" i="1"/>
  <c r="AG5744" i="1"/>
  <c r="AG5745" i="1"/>
  <c r="AG5746" i="1"/>
  <c r="AG5747" i="1"/>
  <c r="AG5748" i="1"/>
  <c r="AG5749" i="1"/>
  <c r="AG5750" i="1"/>
  <c r="AG5751" i="1"/>
  <c r="AG5752" i="1"/>
  <c r="AG5753" i="1"/>
  <c r="AG5754" i="1"/>
  <c r="AG5755" i="1"/>
  <c r="AG5756" i="1"/>
  <c r="AG5757" i="1"/>
  <c r="AG5758" i="1"/>
  <c r="AG5759" i="1"/>
  <c r="AG5760" i="1"/>
  <c r="AG5761" i="1"/>
  <c r="AG5762" i="1"/>
  <c r="AG5763" i="1"/>
  <c r="AG5764" i="1"/>
  <c r="AG5765" i="1"/>
  <c r="AG5766" i="1"/>
  <c r="AG5767" i="1"/>
  <c r="AG5768" i="1"/>
  <c r="AG5769" i="1"/>
  <c r="AG5770" i="1"/>
  <c r="AG5771" i="1"/>
  <c r="AG5772" i="1"/>
  <c r="AG5773" i="1"/>
  <c r="AG5774" i="1"/>
  <c r="AG5775" i="1"/>
  <c r="AG5776" i="1"/>
  <c r="AG5777" i="1"/>
  <c r="AG5778" i="1"/>
  <c r="AG5779" i="1"/>
  <c r="AG5780" i="1"/>
  <c r="AG5781" i="1"/>
  <c r="AG5782" i="1"/>
  <c r="AG5783" i="1"/>
  <c r="AG5784" i="1"/>
  <c r="AG5785" i="1"/>
  <c r="AG5786" i="1"/>
  <c r="AG5787" i="1"/>
  <c r="AG5788" i="1"/>
  <c r="AG5789" i="1"/>
  <c r="AG5790" i="1"/>
  <c r="AG5791" i="1"/>
  <c r="AG5792" i="1"/>
  <c r="AG5793" i="1"/>
  <c r="AG5794" i="1"/>
  <c r="AG5795" i="1"/>
  <c r="AG5796" i="1"/>
  <c r="AG5797" i="1"/>
  <c r="AG5798" i="1"/>
  <c r="AG5799" i="1"/>
  <c r="AG5800" i="1"/>
  <c r="AG5801" i="1"/>
  <c r="AG5802" i="1"/>
  <c r="AG5803" i="1"/>
  <c r="AG5804" i="1"/>
  <c r="AG5805" i="1"/>
  <c r="AG5806" i="1"/>
  <c r="AG5807" i="1"/>
  <c r="AG5808" i="1"/>
  <c r="AG5809" i="1"/>
  <c r="AG5810" i="1"/>
  <c r="AG5811" i="1"/>
  <c r="AG5812" i="1"/>
  <c r="AG5813" i="1"/>
  <c r="AG5814" i="1"/>
  <c r="AG5815" i="1"/>
  <c r="AG5816" i="1"/>
  <c r="AG5817" i="1"/>
  <c r="AG5818" i="1"/>
  <c r="AG5819" i="1"/>
  <c r="AG5820" i="1"/>
  <c r="AG5821" i="1"/>
  <c r="AG5822" i="1"/>
  <c r="AG5823" i="1"/>
  <c r="AG5824" i="1"/>
  <c r="AG5825" i="1"/>
  <c r="AG5826" i="1"/>
  <c r="AG5827" i="1"/>
  <c r="AG5828" i="1"/>
  <c r="AG5829" i="1"/>
  <c r="AG5830" i="1"/>
  <c r="AG5831" i="1"/>
  <c r="AG5832" i="1"/>
  <c r="AG5833" i="1"/>
  <c r="AG5834" i="1"/>
  <c r="AG5835" i="1"/>
  <c r="AG5836" i="1"/>
  <c r="AG5837" i="1"/>
  <c r="AG5838" i="1"/>
  <c r="AG5839" i="1"/>
  <c r="AG5840" i="1"/>
  <c r="AG5841" i="1"/>
  <c r="AG5842" i="1"/>
  <c r="AG5843" i="1"/>
  <c r="AG5844" i="1"/>
  <c r="AG5845" i="1"/>
  <c r="AG5846" i="1"/>
  <c r="AG5847" i="1"/>
  <c r="AG5848" i="1"/>
  <c r="AG5849" i="1"/>
  <c r="AG5850" i="1"/>
  <c r="AG5851" i="1"/>
  <c r="AG5852" i="1"/>
  <c r="AG5853" i="1"/>
  <c r="AG5854" i="1"/>
  <c r="AG5855" i="1"/>
  <c r="AG5856" i="1"/>
  <c r="AG5857" i="1"/>
  <c r="AG5858"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004" i="1"/>
  <c r="A1005" i="1"/>
  <c r="A1006" i="1"/>
  <c r="A1007" i="1"/>
  <c r="A1008" i="1"/>
  <c r="A1009" i="1"/>
  <c r="A1010" i="1"/>
  <c r="A1011" i="1"/>
  <c r="A1012" i="1"/>
  <c r="A1013" i="1"/>
  <c r="A1014" i="1"/>
  <c r="A1015" i="1"/>
  <c r="A1016" i="1"/>
  <c r="A1017" i="1"/>
  <c r="A1018" i="1"/>
  <c r="A1019" i="1"/>
  <c r="A1020" i="1"/>
  <c r="A1021" i="1"/>
  <c r="A1022" i="1"/>
  <c r="A1023" i="1"/>
  <c r="A1024" i="1"/>
  <c r="A1025" i="1"/>
  <c r="A1026" i="1"/>
  <c r="A1027" i="1"/>
  <c r="A1028" i="1"/>
  <c r="A1029" i="1"/>
  <c r="A1030" i="1"/>
  <c r="A1031" i="1"/>
  <c r="A1032" i="1"/>
  <c r="A1033" i="1"/>
  <c r="A1034" i="1"/>
  <c r="A1035" i="1"/>
  <c r="A1036" i="1"/>
  <c r="A1037" i="1"/>
  <c r="A1038" i="1"/>
  <c r="A1039" i="1"/>
  <c r="A1040" i="1"/>
  <c r="A1041" i="1"/>
  <c r="A1042" i="1"/>
  <c r="A1043" i="1"/>
  <c r="A1044" i="1"/>
  <c r="A1045" i="1"/>
  <c r="A1046" i="1"/>
  <c r="A1047" i="1"/>
  <c r="A1048" i="1"/>
  <c r="A1049" i="1"/>
  <c r="A1050" i="1"/>
  <c r="A1051" i="1"/>
  <c r="A1052" i="1"/>
  <c r="A1053" i="1"/>
  <c r="A1054" i="1"/>
  <c r="A1055" i="1"/>
  <c r="A1056" i="1"/>
  <c r="A1057" i="1"/>
  <c r="A1058" i="1"/>
  <c r="A1059" i="1"/>
  <c r="A1060" i="1"/>
  <c r="A1061" i="1"/>
  <c r="A1062" i="1"/>
  <c r="A1063" i="1"/>
  <c r="A1064" i="1"/>
  <c r="A1065" i="1"/>
  <c r="A1066" i="1"/>
  <c r="A1067" i="1"/>
  <c r="A1068" i="1"/>
  <c r="A1069" i="1"/>
  <c r="A1070" i="1"/>
  <c r="A1071" i="1"/>
  <c r="A1072" i="1"/>
  <c r="A1073" i="1"/>
  <c r="A1074" i="1"/>
  <c r="A1075" i="1"/>
  <c r="A1076" i="1"/>
  <c r="A1077" i="1"/>
  <c r="A1078" i="1"/>
  <c r="A1079" i="1"/>
  <c r="A1080" i="1"/>
  <c r="A1081" i="1"/>
  <c r="A1082" i="1"/>
  <c r="A1083" i="1"/>
  <c r="A1084" i="1"/>
  <c r="A1085" i="1"/>
  <c r="A1086" i="1"/>
  <c r="A1087" i="1"/>
  <c r="A1088" i="1"/>
  <c r="A1089" i="1"/>
  <c r="A1090" i="1"/>
  <c r="A1091" i="1"/>
  <c r="A1092" i="1"/>
  <c r="A1093" i="1"/>
  <c r="A1094" i="1"/>
  <c r="A1095" i="1"/>
  <c r="A1096" i="1"/>
  <c r="A1097" i="1"/>
  <c r="A1098" i="1"/>
  <c r="A1099" i="1"/>
  <c r="A1100" i="1"/>
  <c r="A1101" i="1"/>
  <c r="A1102" i="1"/>
  <c r="A1103" i="1"/>
  <c r="A1104" i="1"/>
  <c r="A1105" i="1"/>
  <c r="A1106" i="1"/>
  <c r="A1107" i="1"/>
  <c r="A1108" i="1"/>
  <c r="A1109" i="1"/>
  <c r="A1110" i="1"/>
  <c r="A1111" i="1"/>
  <c r="A1112" i="1"/>
  <c r="A1113" i="1"/>
  <c r="A1114" i="1"/>
  <c r="A1115" i="1"/>
  <c r="A1116" i="1"/>
  <c r="A1117" i="1"/>
  <c r="A1118" i="1"/>
  <c r="A1119" i="1"/>
  <c r="A1120" i="1"/>
  <c r="A1121" i="1"/>
  <c r="A1122" i="1"/>
  <c r="A1123" i="1"/>
  <c r="A1124" i="1"/>
  <c r="A1125" i="1"/>
  <c r="A1126" i="1"/>
  <c r="A1127" i="1"/>
  <c r="A1128" i="1"/>
  <c r="A1129" i="1"/>
  <c r="A1130" i="1"/>
  <c r="A1131" i="1"/>
  <c r="A1132" i="1"/>
  <c r="A1133" i="1"/>
  <c r="A1134" i="1"/>
  <c r="A1135" i="1"/>
  <c r="A1136" i="1"/>
  <c r="A1137" i="1"/>
  <c r="A1138" i="1"/>
  <c r="A1139" i="1"/>
  <c r="A1140" i="1"/>
  <c r="A1141" i="1"/>
  <c r="A1142" i="1"/>
  <c r="A1143" i="1"/>
  <c r="A1144" i="1"/>
  <c r="A1145" i="1"/>
  <c r="A1146" i="1"/>
  <c r="A1147" i="1"/>
  <c r="A1148" i="1"/>
  <c r="A1149" i="1"/>
  <c r="A1150" i="1"/>
  <c r="A1151" i="1"/>
  <c r="A1152" i="1"/>
  <c r="A1153" i="1"/>
  <c r="A1154" i="1"/>
  <c r="A1155" i="1"/>
  <c r="A1156" i="1"/>
  <c r="A1157" i="1"/>
  <c r="A1158" i="1"/>
  <c r="A1159" i="1"/>
  <c r="A1160" i="1"/>
  <c r="A1161" i="1"/>
  <c r="A1162" i="1"/>
  <c r="A1163" i="1"/>
  <c r="A1164" i="1"/>
  <c r="A1165" i="1"/>
  <c r="A1166" i="1"/>
  <c r="A1167" i="1"/>
  <c r="A1168" i="1"/>
  <c r="A1169" i="1"/>
  <c r="A1170" i="1"/>
  <c r="A1171" i="1"/>
  <c r="A1172" i="1"/>
  <c r="A1173" i="1"/>
  <c r="A1174" i="1"/>
  <c r="A1175" i="1"/>
  <c r="A1176" i="1"/>
  <c r="A1177" i="1"/>
  <c r="A1178" i="1"/>
  <c r="A1179" i="1"/>
  <c r="A1180" i="1"/>
  <c r="A1181" i="1"/>
  <c r="A1182" i="1"/>
  <c r="A1183" i="1"/>
  <c r="A1184" i="1"/>
  <c r="A1185" i="1"/>
  <c r="A1186" i="1"/>
  <c r="A1187" i="1"/>
  <c r="A1188" i="1"/>
  <c r="A1189" i="1"/>
  <c r="A1190" i="1"/>
  <c r="A1191" i="1"/>
  <c r="A1192" i="1"/>
  <c r="A1193" i="1"/>
  <c r="A1194" i="1"/>
  <c r="A1195" i="1"/>
  <c r="A1196" i="1"/>
  <c r="A1197" i="1"/>
  <c r="A1198" i="1"/>
  <c r="A1199" i="1"/>
  <c r="A1200" i="1"/>
  <c r="A1201" i="1"/>
  <c r="A1202" i="1"/>
  <c r="A1203" i="1"/>
  <c r="A1204" i="1"/>
  <c r="A1205" i="1"/>
  <c r="A1206" i="1"/>
  <c r="A1207" i="1"/>
  <c r="A1208" i="1"/>
  <c r="A1209" i="1"/>
  <c r="A1210" i="1"/>
  <c r="A1211" i="1"/>
  <c r="A1212" i="1"/>
  <c r="A1213" i="1"/>
  <c r="A1214" i="1"/>
  <c r="A1215" i="1"/>
  <c r="A1216" i="1"/>
  <c r="A1217" i="1"/>
  <c r="A1218" i="1"/>
  <c r="A1219" i="1"/>
  <c r="A1220" i="1"/>
  <c r="A1221" i="1"/>
  <c r="A1222" i="1"/>
  <c r="A1223" i="1"/>
  <c r="A1224" i="1"/>
  <c r="A1225" i="1"/>
  <c r="A1226" i="1"/>
  <c r="A1227" i="1"/>
  <c r="A1228" i="1"/>
  <c r="A1229" i="1"/>
  <c r="A1230" i="1"/>
  <c r="A1231" i="1"/>
  <c r="A1232" i="1"/>
  <c r="A1233" i="1"/>
  <c r="A1234" i="1"/>
  <c r="A1235" i="1"/>
  <c r="A1236" i="1"/>
  <c r="A1237" i="1"/>
  <c r="A1238" i="1"/>
  <c r="A1239" i="1"/>
  <c r="A1240" i="1"/>
  <c r="A1241" i="1"/>
  <c r="A1242" i="1"/>
  <c r="A1243" i="1"/>
  <c r="A1244" i="1"/>
  <c r="A1245" i="1"/>
  <c r="A1246" i="1"/>
  <c r="A1247" i="1"/>
  <c r="A1248" i="1"/>
  <c r="A1249" i="1"/>
  <c r="A1250" i="1"/>
  <c r="A1251" i="1"/>
  <c r="A1252" i="1"/>
  <c r="A1253" i="1"/>
  <c r="A1254" i="1"/>
  <c r="A1255" i="1"/>
  <c r="A1256" i="1"/>
  <c r="A1257" i="1"/>
  <c r="A1258" i="1"/>
  <c r="A1259" i="1"/>
  <c r="A1260" i="1"/>
  <c r="A1261" i="1"/>
  <c r="A1262" i="1"/>
  <c r="A1263" i="1"/>
  <c r="A1264" i="1"/>
  <c r="A1265" i="1"/>
  <c r="A1266" i="1"/>
  <c r="A1267" i="1"/>
  <c r="A1268" i="1"/>
  <c r="A1269" i="1"/>
  <c r="A1270" i="1"/>
  <c r="A1271" i="1"/>
  <c r="A1272" i="1"/>
  <c r="A1273" i="1"/>
  <c r="A1274" i="1"/>
  <c r="A1275" i="1"/>
  <c r="A1276" i="1"/>
  <c r="A1277" i="1"/>
  <c r="A1278" i="1"/>
  <c r="A1279" i="1"/>
  <c r="A1280" i="1"/>
  <c r="A1281" i="1"/>
  <c r="A1282" i="1"/>
  <c r="A1283" i="1"/>
  <c r="A1284" i="1"/>
  <c r="A1285" i="1"/>
  <c r="A1286" i="1"/>
  <c r="A1287" i="1"/>
  <c r="A1288" i="1"/>
  <c r="A1289" i="1"/>
  <c r="A1290" i="1"/>
  <c r="A1291" i="1"/>
  <c r="A1292" i="1"/>
  <c r="A1293" i="1"/>
  <c r="A1294" i="1"/>
  <c r="A1295" i="1"/>
  <c r="A1296" i="1"/>
  <c r="A1297" i="1"/>
  <c r="A1298" i="1"/>
  <c r="A1299" i="1"/>
  <c r="A1300" i="1"/>
  <c r="A1301" i="1"/>
  <c r="A1302" i="1"/>
  <c r="A1303" i="1"/>
  <c r="A1304" i="1"/>
  <c r="A1305" i="1"/>
  <c r="A1306" i="1"/>
  <c r="A1307" i="1"/>
  <c r="A1308" i="1"/>
  <c r="A1309" i="1"/>
  <c r="A1310" i="1"/>
  <c r="A1311" i="1"/>
  <c r="A1312" i="1"/>
  <c r="A1313" i="1"/>
  <c r="A1314" i="1"/>
  <c r="A1315" i="1"/>
  <c r="A1316" i="1"/>
  <c r="A1317" i="1"/>
  <c r="A1318" i="1"/>
  <c r="A1319" i="1"/>
  <c r="A1320" i="1"/>
  <c r="A1321" i="1"/>
  <c r="A1322" i="1"/>
  <c r="A1323" i="1"/>
  <c r="A1324" i="1"/>
  <c r="A1325" i="1"/>
  <c r="A1326" i="1"/>
  <c r="A1327" i="1"/>
  <c r="A1328" i="1"/>
  <c r="A1329" i="1"/>
  <c r="A1330" i="1"/>
  <c r="A1331" i="1"/>
  <c r="A1332" i="1"/>
  <c r="A1333" i="1"/>
  <c r="A1334" i="1"/>
  <c r="A1335" i="1"/>
  <c r="A1336" i="1"/>
  <c r="A1337" i="1"/>
  <c r="A1338" i="1"/>
  <c r="A1339" i="1"/>
  <c r="A1340" i="1"/>
  <c r="A1341" i="1"/>
  <c r="A1342" i="1"/>
  <c r="A1343" i="1"/>
  <c r="A1344" i="1"/>
  <c r="A1345" i="1"/>
  <c r="A1346" i="1"/>
  <c r="A1347" i="1"/>
  <c r="A1348" i="1"/>
  <c r="A1349" i="1"/>
  <c r="A1350" i="1"/>
  <c r="A1351" i="1"/>
  <c r="A1352" i="1"/>
  <c r="A1353" i="1"/>
  <c r="A1354" i="1"/>
  <c r="A1355" i="1"/>
  <c r="A1356" i="1"/>
  <c r="A1357" i="1"/>
  <c r="A1358" i="1"/>
  <c r="A1359" i="1"/>
  <c r="A1360" i="1"/>
  <c r="A1361" i="1"/>
  <c r="A1362" i="1"/>
  <c r="A1363" i="1"/>
  <c r="A1364" i="1"/>
  <c r="A1365" i="1"/>
  <c r="A1366" i="1"/>
  <c r="A1367" i="1"/>
  <c r="A1368" i="1"/>
  <c r="A1369" i="1"/>
  <c r="A1370" i="1"/>
  <c r="A1371" i="1"/>
  <c r="A1372" i="1"/>
  <c r="A1373" i="1"/>
  <c r="A1374" i="1"/>
  <c r="A1375" i="1"/>
  <c r="A1376" i="1"/>
  <c r="A1377" i="1"/>
  <c r="A1378" i="1"/>
  <c r="A1379" i="1"/>
  <c r="A1380" i="1"/>
  <c r="A1381" i="1"/>
  <c r="A1382" i="1"/>
  <c r="A1383" i="1"/>
  <c r="A1384" i="1"/>
  <c r="A1385" i="1"/>
  <c r="A1386" i="1"/>
  <c r="A1387" i="1"/>
  <c r="A1388" i="1"/>
  <c r="A1389" i="1"/>
  <c r="A1390" i="1"/>
  <c r="A1391" i="1"/>
  <c r="A1392" i="1"/>
  <c r="A1393" i="1"/>
  <c r="A1394" i="1"/>
  <c r="A1395" i="1"/>
  <c r="A1396" i="1"/>
  <c r="A1397" i="1"/>
  <c r="A1398" i="1"/>
  <c r="A1399" i="1"/>
  <c r="A1400" i="1"/>
  <c r="A1401" i="1"/>
  <c r="A1402" i="1"/>
  <c r="A1403" i="1"/>
  <c r="A1404" i="1"/>
  <c r="A1405" i="1"/>
  <c r="A1406" i="1"/>
  <c r="A1407" i="1"/>
  <c r="A1408" i="1"/>
  <c r="A1409" i="1"/>
  <c r="A1410" i="1"/>
  <c r="A1411" i="1"/>
  <c r="A1412" i="1"/>
  <c r="A1413" i="1"/>
  <c r="A1414" i="1"/>
  <c r="A1415" i="1"/>
  <c r="A1416" i="1"/>
  <c r="A1417" i="1"/>
  <c r="A1418" i="1"/>
  <c r="A1419" i="1"/>
  <c r="A1420" i="1"/>
  <c r="A1421" i="1"/>
  <c r="A1422" i="1"/>
  <c r="A1423" i="1"/>
  <c r="A1424" i="1"/>
  <c r="A1425" i="1"/>
  <c r="A1426" i="1"/>
  <c r="A1427" i="1"/>
  <c r="A1428" i="1"/>
  <c r="A1429" i="1"/>
  <c r="A1430" i="1"/>
  <c r="A1431" i="1"/>
  <c r="A1432" i="1"/>
  <c r="A1433" i="1"/>
  <c r="A1434" i="1"/>
  <c r="A1435" i="1"/>
  <c r="A1436" i="1"/>
  <c r="A1437" i="1"/>
  <c r="A1438" i="1"/>
  <c r="A1439" i="1"/>
  <c r="A1440" i="1"/>
  <c r="A1441" i="1"/>
  <c r="A1442" i="1"/>
  <c r="A1443" i="1"/>
  <c r="A1444" i="1"/>
  <c r="A1445" i="1"/>
  <c r="A1446" i="1"/>
  <c r="A1447" i="1"/>
  <c r="A1448" i="1"/>
  <c r="A1449" i="1"/>
  <c r="A1450" i="1"/>
  <c r="A1451" i="1"/>
  <c r="A1452" i="1"/>
  <c r="A1453" i="1"/>
  <c r="A1454" i="1"/>
  <c r="A1455" i="1"/>
  <c r="A1456" i="1"/>
  <c r="A1457" i="1"/>
  <c r="A1458" i="1"/>
  <c r="A1459" i="1"/>
  <c r="A1460" i="1"/>
  <c r="A1461" i="1"/>
  <c r="A1462" i="1"/>
  <c r="A1463" i="1"/>
  <c r="A1464" i="1"/>
  <c r="A1465" i="1"/>
  <c r="A1466" i="1"/>
  <c r="A1467" i="1"/>
  <c r="A1468" i="1"/>
  <c r="A1469" i="1"/>
  <c r="A1470" i="1"/>
  <c r="A1471" i="1"/>
  <c r="A1472" i="1"/>
  <c r="A1473" i="1"/>
  <c r="A1474" i="1"/>
  <c r="A1475" i="1"/>
  <c r="A1476" i="1"/>
  <c r="A1477" i="1"/>
  <c r="A1478" i="1"/>
  <c r="A1479" i="1"/>
  <c r="A1480" i="1"/>
  <c r="A1481" i="1"/>
  <c r="A1482" i="1"/>
  <c r="A1483" i="1"/>
  <c r="A1484" i="1"/>
  <c r="A1485" i="1"/>
  <c r="A1486" i="1"/>
  <c r="A1487" i="1"/>
  <c r="A1488" i="1"/>
  <c r="A1489" i="1"/>
  <c r="A1490" i="1"/>
  <c r="A1491" i="1"/>
  <c r="A1492" i="1"/>
  <c r="A1493" i="1"/>
  <c r="A1494" i="1"/>
  <c r="A1495" i="1"/>
  <c r="A1496" i="1"/>
  <c r="A1497" i="1"/>
  <c r="A1498" i="1"/>
  <c r="A1499" i="1"/>
  <c r="A1500" i="1"/>
  <c r="A1501" i="1"/>
  <c r="A1502" i="1"/>
  <c r="A1503" i="1"/>
  <c r="A1504" i="1"/>
  <c r="A1505" i="1"/>
  <c r="A1506" i="1"/>
  <c r="A1507" i="1"/>
  <c r="A1508" i="1"/>
  <c r="A1509" i="1"/>
  <c r="A1510" i="1"/>
  <c r="A1511" i="1"/>
  <c r="A1512" i="1"/>
  <c r="A1513" i="1"/>
  <c r="A1514" i="1"/>
  <c r="A1515" i="1"/>
  <c r="A1516" i="1"/>
  <c r="A1517" i="1"/>
  <c r="A1518" i="1"/>
  <c r="A1519" i="1"/>
  <c r="A1520" i="1"/>
  <c r="A1521" i="1"/>
  <c r="A1522" i="1"/>
  <c r="A1523" i="1"/>
  <c r="A1524" i="1"/>
  <c r="A1525" i="1"/>
  <c r="A1526" i="1"/>
  <c r="A1527" i="1"/>
  <c r="A1528" i="1"/>
  <c r="A1529" i="1"/>
  <c r="A1530" i="1"/>
  <c r="A1531" i="1"/>
  <c r="A1532" i="1"/>
  <c r="A1533" i="1"/>
  <c r="A1534" i="1"/>
  <c r="A1535" i="1"/>
  <c r="A1536" i="1"/>
  <c r="A1537" i="1"/>
  <c r="A1538" i="1"/>
  <c r="A1539" i="1"/>
  <c r="A1540" i="1"/>
  <c r="A1541" i="1"/>
  <c r="A1542" i="1"/>
  <c r="A1543" i="1"/>
  <c r="A1544" i="1"/>
  <c r="A1545" i="1"/>
  <c r="A1546" i="1"/>
  <c r="A1547" i="1"/>
  <c r="A1548" i="1"/>
  <c r="A1549" i="1"/>
  <c r="A1550" i="1"/>
  <c r="A1551" i="1"/>
  <c r="A1552" i="1"/>
  <c r="A1553" i="1"/>
  <c r="A1554" i="1"/>
  <c r="A1555" i="1"/>
  <c r="A1556" i="1"/>
  <c r="A1557" i="1"/>
  <c r="A1558" i="1"/>
  <c r="A1559" i="1"/>
  <c r="A1560" i="1"/>
  <c r="A1561" i="1"/>
  <c r="A1562" i="1"/>
  <c r="A1563" i="1"/>
  <c r="A1564" i="1"/>
  <c r="A1565" i="1"/>
  <c r="A1566" i="1"/>
  <c r="A1567" i="1"/>
  <c r="A1568" i="1"/>
  <c r="A1569" i="1"/>
  <c r="A1570" i="1"/>
  <c r="A1571" i="1"/>
  <c r="A1572" i="1"/>
  <c r="A1573" i="1"/>
  <c r="A1574" i="1"/>
  <c r="A1575" i="1"/>
  <c r="A1576" i="1"/>
  <c r="A1577" i="1"/>
  <c r="A1578" i="1"/>
  <c r="A1579" i="1"/>
  <c r="A1580" i="1"/>
  <c r="A1581" i="1"/>
  <c r="A1582" i="1"/>
  <c r="A1583" i="1"/>
  <c r="A1584" i="1"/>
  <c r="A1585" i="1"/>
  <c r="A1586" i="1"/>
  <c r="A1587" i="1"/>
  <c r="A1588" i="1"/>
  <c r="A1589" i="1"/>
  <c r="A1590" i="1"/>
  <c r="A1591" i="1"/>
  <c r="A1592" i="1"/>
  <c r="A1593" i="1"/>
  <c r="A1594" i="1"/>
  <c r="A1595" i="1"/>
  <c r="A1596" i="1"/>
  <c r="A1597" i="1"/>
  <c r="A1598" i="1"/>
  <c r="A1599" i="1"/>
  <c r="A1600" i="1"/>
  <c r="A1601" i="1"/>
  <c r="A1602" i="1"/>
  <c r="A1603" i="1"/>
  <c r="A1604" i="1"/>
  <c r="A1605" i="1"/>
  <c r="A1606" i="1"/>
  <c r="A1607" i="1"/>
  <c r="A1608" i="1"/>
  <c r="A1609" i="1"/>
  <c r="A1610" i="1"/>
  <c r="A1611" i="1"/>
  <c r="A1612" i="1"/>
  <c r="A1613" i="1"/>
  <c r="A1614" i="1"/>
  <c r="A1615" i="1"/>
  <c r="A1616" i="1"/>
  <c r="A1617" i="1"/>
  <c r="A1618" i="1"/>
  <c r="A1619" i="1"/>
  <c r="A1620" i="1"/>
  <c r="A1621" i="1"/>
  <c r="A1622" i="1"/>
  <c r="A1623" i="1"/>
  <c r="A1624" i="1"/>
  <c r="A1625" i="1"/>
  <c r="A1626" i="1"/>
  <c r="A1627" i="1"/>
  <c r="A1628" i="1"/>
  <c r="A1629" i="1"/>
  <c r="A1630" i="1"/>
  <c r="A1631" i="1"/>
  <c r="A1632" i="1"/>
  <c r="A1633" i="1"/>
  <c r="A1634" i="1"/>
  <c r="A1635" i="1"/>
  <c r="A1636" i="1"/>
  <c r="A1637" i="1"/>
  <c r="A1638" i="1"/>
  <c r="A1639" i="1"/>
  <c r="A1640" i="1"/>
  <c r="A1641" i="1"/>
  <c r="A1642" i="1"/>
  <c r="A1643" i="1"/>
  <c r="A1644" i="1"/>
  <c r="A1645" i="1"/>
  <c r="A1646" i="1"/>
  <c r="A1647" i="1"/>
  <c r="A1648" i="1"/>
  <c r="A1649" i="1"/>
  <c r="A1650" i="1"/>
  <c r="A1651" i="1"/>
  <c r="A1652" i="1"/>
  <c r="A1653" i="1"/>
  <c r="A1654" i="1"/>
  <c r="A1655" i="1"/>
  <c r="A1656" i="1"/>
  <c r="A1657" i="1"/>
  <c r="A1658" i="1"/>
  <c r="A1659" i="1"/>
  <c r="A1660" i="1"/>
  <c r="A1661" i="1"/>
  <c r="A1662" i="1"/>
  <c r="A1663" i="1"/>
  <c r="A1664" i="1"/>
  <c r="A1665" i="1"/>
  <c r="A1666" i="1"/>
  <c r="A1667" i="1"/>
  <c r="A1668" i="1"/>
  <c r="A1669" i="1"/>
  <c r="A1670" i="1"/>
  <c r="A1671" i="1"/>
  <c r="A1672" i="1"/>
  <c r="A1673" i="1"/>
  <c r="A1674" i="1"/>
  <c r="A1675" i="1"/>
  <c r="A1676" i="1"/>
  <c r="A1677" i="1"/>
  <c r="A1678" i="1"/>
  <c r="A1679" i="1"/>
  <c r="A1680" i="1"/>
  <c r="A1681" i="1"/>
  <c r="A1682" i="1"/>
  <c r="A1683" i="1"/>
  <c r="A1684" i="1"/>
  <c r="A1685" i="1"/>
  <c r="A1686" i="1"/>
  <c r="A1687" i="1"/>
  <c r="A1688" i="1"/>
  <c r="A1689" i="1"/>
  <c r="A1690" i="1"/>
  <c r="A1691" i="1"/>
  <c r="A1692" i="1"/>
  <c r="A1693" i="1"/>
  <c r="A1694" i="1"/>
  <c r="A1695" i="1"/>
  <c r="A1696" i="1"/>
  <c r="A1697" i="1"/>
  <c r="A1698" i="1"/>
  <c r="A1699" i="1"/>
  <c r="A1700" i="1"/>
  <c r="A1701" i="1"/>
  <c r="A1702" i="1"/>
  <c r="A1703" i="1"/>
  <c r="A1704" i="1"/>
  <c r="A1705" i="1"/>
  <c r="A1706" i="1"/>
  <c r="A1707" i="1"/>
  <c r="A1708" i="1"/>
  <c r="A1709" i="1"/>
  <c r="A1710" i="1"/>
  <c r="A1711" i="1"/>
  <c r="A1712" i="1"/>
  <c r="A1713" i="1"/>
  <c r="A1714" i="1"/>
  <c r="A1715" i="1"/>
  <c r="A1716" i="1"/>
  <c r="A1717" i="1"/>
  <c r="A1718" i="1"/>
  <c r="A1719" i="1"/>
  <c r="A1720" i="1"/>
  <c r="A1721" i="1"/>
  <c r="A1722" i="1"/>
  <c r="A1723" i="1"/>
  <c r="A1724" i="1"/>
  <c r="A1725" i="1"/>
  <c r="A1726" i="1"/>
  <c r="A1727" i="1"/>
  <c r="A1728" i="1"/>
  <c r="A1729" i="1"/>
  <c r="A1730" i="1"/>
  <c r="A1731" i="1"/>
  <c r="A1732" i="1"/>
  <c r="A1733" i="1"/>
  <c r="A1734" i="1"/>
  <c r="A1735" i="1"/>
  <c r="A1736" i="1"/>
  <c r="A1737" i="1"/>
  <c r="A1738" i="1"/>
  <c r="A1739" i="1"/>
  <c r="A1740" i="1"/>
  <c r="A1741" i="1"/>
  <c r="A1742" i="1"/>
  <c r="A1743" i="1"/>
  <c r="A1744" i="1"/>
  <c r="A1745" i="1"/>
  <c r="A1746" i="1"/>
  <c r="A1747" i="1"/>
  <c r="A1748" i="1"/>
  <c r="A1749" i="1"/>
  <c r="A1750" i="1"/>
  <c r="A1751" i="1"/>
  <c r="A1752" i="1"/>
  <c r="A1753" i="1"/>
  <c r="A1754" i="1"/>
  <c r="A1755" i="1"/>
  <c r="A1756" i="1"/>
  <c r="A1757" i="1"/>
  <c r="A1758" i="1"/>
  <c r="A1759" i="1"/>
  <c r="A1760" i="1"/>
  <c r="A1761" i="1"/>
  <c r="A1762" i="1"/>
  <c r="A1763" i="1"/>
  <c r="A1764" i="1"/>
  <c r="A1765" i="1"/>
  <c r="A1766" i="1"/>
  <c r="A1767" i="1"/>
  <c r="A1768" i="1"/>
  <c r="A1769" i="1"/>
  <c r="A1770" i="1"/>
  <c r="A1771" i="1"/>
  <c r="A1772" i="1"/>
  <c r="A1773" i="1"/>
  <c r="A1774" i="1"/>
  <c r="A1775" i="1"/>
  <c r="A1776" i="1"/>
  <c r="A1777" i="1"/>
  <c r="A1778" i="1"/>
  <c r="A1779" i="1"/>
  <c r="A1780" i="1"/>
  <c r="A1781" i="1"/>
  <c r="A1782" i="1"/>
  <c r="A1783" i="1"/>
  <c r="A1784" i="1"/>
  <c r="A1785" i="1"/>
  <c r="A1786" i="1"/>
  <c r="A1787" i="1"/>
  <c r="A1788" i="1"/>
  <c r="A1789" i="1"/>
  <c r="A1790" i="1"/>
  <c r="A1791" i="1"/>
  <c r="A1792" i="1"/>
  <c r="A1793" i="1"/>
  <c r="A1794" i="1"/>
  <c r="A1795" i="1"/>
  <c r="A1796" i="1"/>
  <c r="A1797" i="1"/>
  <c r="A1798" i="1"/>
  <c r="A1799" i="1"/>
  <c r="A1800" i="1"/>
  <c r="A1801" i="1"/>
  <c r="A1802" i="1"/>
  <c r="A1803" i="1"/>
  <c r="A1804" i="1"/>
  <c r="A1805" i="1"/>
  <c r="A1806" i="1"/>
  <c r="A1807" i="1"/>
  <c r="A1808" i="1"/>
  <c r="A1809" i="1"/>
  <c r="A1810" i="1"/>
  <c r="A1811" i="1"/>
  <c r="A1812" i="1"/>
  <c r="A1813" i="1"/>
  <c r="A1814" i="1"/>
  <c r="A1815" i="1"/>
  <c r="A1816" i="1"/>
  <c r="A1817" i="1"/>
  <c r="A1818" i="1"/>
  <c r="A1819" i="1"/>
  <c r="A1820" i="1"/>
  <c r="A1821" i="1"/>
  <c r="A1822" i="1"/>
  <c r="A1823" i="1"/>
  <c r="A1824" i="1"/>
  <c r="A1825" i="1"/>
  <c r="A1826" i="1"/>
  <c r="A1827" i="1"/>
  <c r="A1828" i="1"/>
  <c r="A1829" i="1"/>
  <c r="A1830" i="1"/>
  <c r="A1831" i="1"/>
  <c r="A1832" i="1"/>
  <c r="A1833" i="1"/>
  <c r="A1834" i="1"/>
  <c r="A1835" i="1"/>
  <c r="A1836" i="1"/>
  <c r="A1837" i="1"/>
  <c r="A1838" i="1"/>
  <c r="A1839" i="1"/>
  <c r="A1840" i="1"/>
  <c r="A1841" i="1"/>
  <c r="A1842" i="1"/>
  <c r="A1843" i="1"/>
  <c r="A1844" i="1"/>
  <c r="A1845" i="1"/>
  <c r="A1846" i="1"/>
  <c r="A1847" i="1"/>
  <c r="A1848" i="1"/>
  <c r="A1849" i="1"/>
  <c r="A1850" i="1"/>
  <c r="A1851" i="1"/>
  <c r="A1852" i="1"/>
  <c r="A1853" i="1"/>
  <c r="A1854" i="1"/>
  <c r="A1855" i="1"/>
  <c r="A1856" i="1"/>
  <c r="A1857" i="1"/>
  <c r="A1858" i="1"/>
  <c r="A1859" i="1"/>
  <c r="AE298" i="1"/>
  <c r="AE255" i="1"/>
  <c r="AE108" i="1"/>
  <c r="AE84" i="1"/>
  <c r="AE87" i="1"/>
  <c r="AE63" i="1"/>
  <c r="AE322" i="1"/>
  <c r="AE376" i="1"/>
  <c r="AE263" i="1"/>
  <c r="AE239" i="1"/>
  <c r="AE252" i="1"/>
  <c r="AE228" i="1"/>
  <c r="AE416" i="1"/>
  <c r="AE314" i="1"/>
  <c r="AE459" i="1"/>
  <c r="AE316" i="1"/>
  <c r="AE414" i="1"/>
  <c r="AE312" i="1"/>
  <c r="AE457" i="1"/>
  <c r="AE406" i="1"/>
  <c r="AE304" i="1"/>
  <c r="AE452" i="1"/>
  <c r="AE306" i="1"/>
  <c r="AE292" i="1"/>
  <c r="AE402" i="1"/>
  <c r="AE300" i="1"/>
  <c r="AE443" i="1"/>
  <c r="AE291" i="1"/>
  <c r="AE290" i="1"/>
  <c r="AE280" i="1"/>
  <c r="AE265" i="1"/>
  <c r="AE261" i="1"/>
  <c r="AE115" i="1"/>
  <c r="AE91" i="1"/>
  <c r="AE12" i="1"/>
  <c r="AE321" i="1"/>
  <c r="AE375" i="1"/>
  <c r="AE55" i="1"/>
  <c r="AE387" i="1"/>
  <c r="AE285" i="1"/>
  <c r="AE428" i="1"/>
  <c r="AE57" i="1"/>
  <c r="AE254" i="1"/>
  <c r="AE351" i="1"/>
  <c r="AE396" i="1"/>
  <c r="AE350" i="1"/>
  <c r="AE395" i="1"/>
  <c r="AE388" i="1"/>
  <c r="AE286" i="1"/>
  <c r="AE429" i="1"/>
  <c r="AE327" i="1"/>
  <c r="AE483" i="1"/>
  <c r="AE349" i="1"/>
  <c r="AE394" i="1"/>
  <c r="AE348" i="1"/>
  <c r="AE393" i="1"/>
  <c r="AE344" i="1"/>
  <c r="AE339" i="1"/>
  <c r="AE444" i="1"/>
  <c r="AE266" i="1"/>
  <c r="AE2" i="1"/>
  <c r="AE303" i="1"/>
  <c r="AE357" i="1"/>
  <c r="AE347" i="1"/>
  <c r="AE289" i="1"/>
  <c r="AE346" i="1"/>
  <c r="AE326" i="1"/>
  <c r="AE482" i="1"/>
  <c r="AE403" i="1"/>
  <c r="AE301" i="1"/>
  <c r="AE449" i="1"/>
  <c r="AE360" i="1"/>
  <c r="AE405" i="1"/>
  <c r="AE58" i="1"/>
  <c r="AE273" i="1"/>
  <c r="AE330" i="1"/>
  <c r="AE83" i="1"/>
  <c r="AE59" i="1"/>
  <c r="AE82" i="1"/>
  <c r="AE389" i="1"/>
  <c r="AE287" i="1"/>
  <c r="AE430" i="1"/>
  <c r="AE385" i="1"/>
  <c r="AE283" i="1"/>
  <c r="AE426" i="1"/>
  <c r="AE383" i="1"/>
  <c r="AE281" i="1"/>
  <c r="AE424" i="1"/>
  <c r="AE381" i="1"/>
  <c r="AE279" i="1"/>
  <c r="AE422" i="1"/>
  <c r="AE378" i="1"/>
  <c r="AE276" i="1"/>
  <c r="AE419" i="1"/>
  <c r="AE119" i="1"/>
  <c r="AE95" i="1"/>
  <c r="AE427" i="1"/>
  <c r="AE325" i="1"/>
  <c r="AE481" i="1"/>
  <c r="AE274" i="1"/>
  <c r="AE417" i="1"/>
  <c r="AE371" i="1"/>
  <c r="AE412" i="1"/>
  <c r="AE310" i="1"/>
  <c r="AE455" i="1"/>
  <c r="AE409" i="1"/>
  <c r="AE307" i="1"/>
  <c r="AE470" i="1"/>
  <c r="AE367" i="1"/>
  <c r="AE477" i="1"/>
  <c r="AE259" i="1"/>
  <c r="AE235" i="1"/>
  <c r="AE262" i="1"/>
  <c r="AE238" i="1"/>
  <c r="AE473" i="1"/>
  <c r="AE267" i="1"/>
  <c r="AE243" i="1"/>
  <c r="AE320" i="1"/>
  <c r="AE155" i="1"/>
  <c r="AE131" i="1"/>
  <c r="AE270" i="1"/>
  <c r="AE324" i="1"/>
  <c r="AE469" i="1"/>
  <c r="AF344" i="1"/>
  <c r="AF272" i="1"/>
  <c r="AF273" i="1"/>
  <c r="AF274" i="1"/>
  <c r="AF275" i="1"/>
  <c r="AF276" i="1"/>
  <c r="AF277" i="1"/>
  <c r="AF278" i="1"/>
  <c r="AF279" i="1"/>
  <c r="AF280" i="1"/>
  <c r="AF281" i="1"/>
  <c r="AF282" i="1"/>
  <c r="AF283" i="1"/>
  <c r="AF284" i="1"/>
  <c r="AF285" i="1"/>
  <c r="AF286" i="1"/>
  <c r="AF287" i="1"/>
  <c r="AF288" i="1"/>
  <c r="AF289" i="1"/>
  <c r="AF290" i="1"/>
  <c r="AF291" i="1"/>
  <c r="AF292" i="1"/>
  <c r="AF293" i="1"/>
  <c r="AF294" i="1"/>
  <c r="AF295" i="1"/>
  <c r="AF296" i="1"/>
  <c r="AF297" i="1"/>
  <c r="AF298" i="1"/>
  <c r="AF299" i="1"/>
  <c r="AF300" i="1"/>
  <c r="AF301" i="1"/>
  <c r="AF302" i="1"/>
  <c r="AF303" i="1"/>
  <c r="AF304" i="1"/>
  <c r="AF305" i="1"/>
  <c r="AF306" i="1"/>
  <c r="AF307" i="1"/>
  <c r="AF308" i="1"/>
  <c r="AF309" i="1"/>
  <c r="AF310" i="1"/>
  <c r="AF311" i="1"/>
  <c r="AF312" i="1"/>
  <c r="AF313" i="1"/>
  <c r="AF314" i="1"/>
  <c r="AF315" i="1"/>
  <c r="AF316" i="1"/>
  <c r="AF317" i="1"/>
  <c r="AF318" i="1"/>
  <c r="AF319" i="1"/>
  <c r="AF320" i="1"/>
  <c r="AF321" i="1"/>
  <c r="AF322" i="1"/>
  <c r="AF323" i="1"/>
  <c r="AF324" i="1"/>
  <c r="AF325" i="1"/>
  <c r="AF326" i="1"/>
  <c r="AF327" i="1"/>
  <c r="AF328" i="1"/>
  <c r="AF329" i="1"/>
  <c r="AF330" i="1"/>
  <c r="AF331" i="1"/>
  <c r="AF332" i="1"/>
  <c r="AF333" i="1"/>
  <c r="AF334" i="1"/>
  <c r="AF335" i="1"/>
  <c r="AF336" i="1"/>
  <c r="AF337" i="1"/>
  <c r="AF338" i="1"/>
  <c r="AF339" i="1"/>
  <c r="AF340" i="1"/>
  <c r="AF341" i="1"/>
  <c r="AF342" i="1"/>
  <c r="AF343" i="1"/>
  <c r="AF345" i="1"/>
  <c r="AF346" i="1"/>
  <c r="AF347" i="1"/>
  <c r="AF348" i="1"/>
  <c r="AF349" i="1"/>
  <c r="AF350" i="1"/>
  <c r="AF351" i="1"/>
  <c r="AF352" i="1"/>
  <c r="AF353" i="1"/>
  <c r="AF354" i="1"/>
  <c r="AF355" i="1"/>
  <c r="AF356" i="1"/>
  <c r="AF357" i="1"/>
  <c r="AF358" i="1"/>
  <c r="AF359" i="1"/>
  <c r="AF360" i="1"/>
  <c r="AF361" i="1"/>
  <c r="AF362" i="1"/>
  <c r="AF363" i="1"/>
  <c r="AF364" i="1"/>
  <c r="AF365" i="1"/>
  <c r="AF366" i="1"/>
  <c r="AF367" i="1"/>
  <c r="AF368" i="1"/>
  <c r="AF369" i="1"/>
  <c r="AF370" i="1"/>
  <c r="AF371" i="1"/>
  <c r="AF372" i="1"/>
  <c r="AF373" i="1"/>
  <c r="AF374" i="1"/>
  <c r="AF375" i="1"/>
  <c r="AF376" i="1"/>
  <c r="AF377" i="1"/>
  <c r="AF378" i="1"/>
  <c r="AF379" i="1"/>
  <c r="AF380" i="1"/>
  <c r="AF381" i="1"/>
  <c r="AF382" i="1"/>
  <c r="AF383" i="1"/>
  <c r="AF384" i="1"/>
  <c r="AF385" i="1"/>
  <c r="AF386" i="1"/>
  <c r="AF387" i="1"/>
  <c r="AF388" i="1"/>
  <c r="AF389" i="1"/>
  <c r="AF390" i="1"/>
  <c r="AF391" i="1"/>
  <c r="AF392" i="1"/>
  <c r="AF393" i="1"/>
  <c r="AF394" i="1"/>
  <c r="AF395" i="1"/>
  <c r="AF396" i="1"/>
  <c r="AF397" i="1"/>
  <c r="AF398" i="1"/>
  <c r="AF399" i="1"/>
  <c r="AF400" i="1"/>
  <c r="AF401" i="1"/>
  <c r="AF402" i="1"/>
  <c r="AF403" i="1"/>
  <c r="AF404" i="1"/>
  <c r="AF405" i="1"/>
  <c r="AF406" i="1"/>
  <c r="AF407" i="1"/>
  <c r="AF408" i="1"/>
  <c r="AF409" i="1"/>
  <c r="AF410" i="1"/>
  <c r="AF411" i="1"/>
  <c r="AF412" i="1"/>
  <c r="AF413" i="1"/>
  <c r="AF414" i="1"/>
  <c r="AF415" i="1"/>
  <c r="AF416" i="1"/>
  <c r="AF417" i="1"/>
  <c r="AF418" i="1"/>
  <c r="AF419" i="1"/>
  <c r="AF420" i="1"/>
  <c r="AF421" i="1"/>
  <c r="AF422" i="1"/>
  <c r="AF423" i="1"/>
  <c r="AF424" i="1"/>
  <c r="AF425" i="1"/>
  <c r="AF426" i="1"/>
  <c r="AF427" i="1"/>
  <c r="AF428" i="1"/>
  <c r="AF429" i="1"/>
  <c r="AF430" i="1"/>
  <c r="AF431" i="1"/>
  <c r="AF432" i="1"/>
  <c r="AF433" i="1"/>
  <c r="AF434" i="1"/>
  <c r="AF435" i="1"/>
  <c r="AF436" i="1"/>
  <c r="AF437" i="1"/>
  <c r="AF438" i="1"/>
  <c r="AF439" i="1"/>
  <c r="AF440" i="1"/>
  <c r="AF441" i="1"/>
  <c r="AF442" i="1"/>
  <c r="AF443" i="1"/>
  <c r="AF444" i="1"/>
  <c r="AF445" i="1"/>
  <c r="AF446" i="1"/>
  <c r="AF447" i="1"/>
  <c r="AF448" i="1"/>
  <c r="AF449" i="1"/>
  <c r="AF450" i="1"/>
  <c r="AF451" i="1"/>
  <c r="AF452" i="1"/>
  <c r="AF453" i="1"/>
  <c r="AF454" i="1"/>
  <c r="AF455" i="1"/>
  <c r="AF456" i="1"/>
  <c r="AF457" i="1"/>
  <c r="AF458" i="1"/>
  <c r="AF459" i="1"/>
  <c r="AF460" i="1"/>
  <c r="AF461" i="1"/>
  <c r="AF462" i="1"/>
  <c r="AF463" i="1"/>
  <c r="AF464" i="1"/>
  <c r="AF465" i="1"/>
  <c r="AF466" i="1"/>
  <c r="AF467" i="1"/>
  <c r="AF468" i="1"/>
  <c r="AF469" i="1"/>
  <c r="AF470" i="1"/>
  <c r="AF471" i="1"/>
  <c r="AF472" i="1"/>
  <c r="AF473" i="1"/>
  <c r="AF474" i="1"/>
  <c r="AF475" i="1"/>
  <c r="AF476" i="1"/>
  <c r="AF477" i="1"/>
  <c r="AF478" i="1"/>
  <c r="AF479" i="1"/>
  <c r="AF480" i="1"/>
  <c r="AF481" i="1"/>
  <c r="AF482" i="1"/>
  <c r="AF483" i="1"/>
  <c r="AF484" i="1"/>
  <c r="AF485" i="1"/>
  <c r="AF486" i="1"/>
  <c r="AF487" i="1"/>
  <c r="AF488" i="1"/>
  <c r="AF489" i="1"/>
  <c r="AF490" i="1"/>
  <c r="AF491" i="1"/>
  <c r="AF492" i="1"/>
  <c r="AF493" i="1"/>
  <c r="AF494" i="1"/>
  <c r="AF495" i="1"/>
  <c r="AF496" i="1"/>
  <c r="AF497" i="1"/>
  <c r="AF498" i="1"/>
  <c r="AF499" i="1"/>
  <c r="AF500" i="1"/>
  <c r="AF501" i="1"/>
  <c r="AF502" i="1"/>
  <c r="AF503" i="1"/>
  <c r="AF504" i="1"/>
  <c r="AF505" i="1"/>
  <c r="AF506" i="1"/>
  <c r="AF507" i="1"/>
  <c r="AF508" i="1"/>
  <c r="AF509" i="1"/>
  <c r="AF510" i="1"/>
  <c r="AF511" i="1"/>
  <c r="AF512" i="1"/>
  <c r="AF513" i="1"/>
  <c r="AF514" i="1"/>
  <c r="AF515" i="1"/>
  <c r="AF516" i="1"/>
  <c r="AF517" i="1"/>
  <c r="AF518" i="1"/>
  <c r="AF519" i="1"/>
  <c r="AF520" i="1"/>
  <c r="AF521" i="1"/>
  <c r="AF522" i="1"/>
  <c r="AF523" i="1"/>
  <c r="AF524" i="1"/>
  <c r="AF525" i="1"/>
  <c r="AF526" i="1"/>
  <c r="AF527" i="1"/>
  <c r="AF528" i="1"/>
  <c r="AF529" i="1"/>
  <c r="AF530" i="1"/>
  <c r="AF531" i="1"/>
  <c r="AF532" i="1"/>
  <c r="AF533" i="1"/>
  <c r="AF534" i="1"/>
  <c r="AF535" i="1"/>
  <c r="AF536" i="1"/>
  <c r="AF537" i="1"/>
  <c r="AF538" i="1"/>
  <c r="AF539" i="1"/>
  <c r="AF540" i="1"/>
  <c r="AF541" i="1"/>
  <c r="AF542" i="1"/>
  <c r="AF543" i="1"/>
  <c r="AF544" i="1"/>
  <c r="AF545" i="1"/>
  <c r="AF546" i="1"/>
  <c r="AF547" i="1"/>
  <c r="AF548" i="1"/>
  <c r="AF549" i="1"/>
  <c r="AF550" i="1"/>
  <c r="AF551" i="1"/>
  <c r="AF552" i="1"/>
  <c r="AF553" i="1"/>
  <c r="AF554" i="1"/>
  <c r="AF555" i="1"/>
  <c r="AF556" i="1"/>
  <c r="AF557" i="1"/>
  <c r="AF558" i="1"/>
  <c r="AF559" i="1"/>
  <c r="AF560" i="1"/>
  <c r="AF561" i="1"/>
  <c r="AF562" i="1"/>
  <c r="AF563" i="1"/>
  <c r="AF564" i="1"/>
  <c r="AF565" i="1"/>
  <c r="AF566" i="1"/>
  <c r="AF567" i="1"/>
  <c r="AF568" i="1"/>
  <c r="AF569" i="1"/>
  <c r="AF570" i="1"/>
  <c r="AF571" i="1"/>
  <c r="AF572" i="1"/>
  <c r="AF573" i="1"/>
  <c r="AF574" i="1"/>
  <c r="AF575" i="1"/>
  <c r="AF576" i="1"/>
  <c r="AF577" i="1"/>
  <c r="AF578" i="1"/>
  <c r="AF579" i="1"/>
  <c r="AF580" i="1"/>
  <c r="AF581" i="1"/>
  <c r="AF582" i="1"/>
  <c r="AF583" i="1"/>
  <c r="AF584" i="1"/>
  <c r="AF585" i="1"/>
  <c r="AF586" i="1"/>
  <c r="AF587" i="1"/>
  <c r="AF588" i="1"/>
  <c r="AF589" i="1"/>
  <c r="AF590" i="1"/>
  <c r="AF591" i="1"/>
  <c r="AF592" i="1"/>
  <c r="AF593" i="1"/>
  <c r="AF594" i="1"/>
  <c r="AF595" i="1"/>
  <c r="AF596" i="1"/>
  <c r="AF597" i="1"/>
  <c r="AF598" i="1"/>
  <c r="AF599" i="1"/>
  <c r="AF600" i="1"/>
  <c r="AF601" i="1"/>
  <c r="AF602" i="1"/>
  <c r="AF603" i="1"/>
  <c r="AF604" i="1"/>
  <c r="AF605" i="1"/>
  <c r="AF606" i="1"/>
  <c r="AF607" i="1"/>
  <c r="AF608" i="1"/>
  <c r="AF609" i="1"/>
  <c r="AF610" i="1"/>
  <c r="AF611" i="1"/>
  <c r="AF612" i="1"/>
  <c r="AF613" i="1"/>
  <c r="AF614" i="1"/>
  <c r="AF615" i="1"/>
  <c r="AF616" i="1"/>
  <c r="AF617" i="1"/>
  <c r="AF618" i="1"/>
  <c r="AF619" i="1"/>
  <c r="AF620" i="1"/>
  <c r="AF621" i="1"/>
  <c r="AF622" i="1"/>
  <c r="AF623" i="1"/>
  <c r="AF624" i="1"/>
  <c r="AF625" i="1"/>
  <c r="AF626" i="1"/>
  <c r="AF627" i="1"/>
  <c r="AF628" i="1"/>
  <c r="AF629" i="1"/>
  <c r="AF630" i="1"/>
  <c r="AF631" i="1"/>
  <c r="AF632" i="1"/>
  <c r="AF633" i="1"/>
  <c r="AF634" i="1"/>
  <c r="AF635" i="1"/>
  <c r="AF636" i="1"/>
  <c r="AF637" i="1"/>
  <c r="AF638" i="1"/>
  <c r="AF639" i="1"/>
  <c r="AF640" i="1"/>
  <c r="AF641" i="1"/>
  <c r="AF642" i="1"/>
  <c r="AF643" i="1"/>
  <c r="AF644" i="1"/>
  <c r="AF645" i="1"/>
  <c r="AF646" i="1"/>
  <c r="AF647" i="1"/>
  <c r="AF648" i="1"/>
  <c r="AF649" i="1"/>
  <c r="AF650" i="1"/>
  <c r="AF651" i="1"/>
  <c r="AF652" i="1"/>
  <c r="AF653" i="1"/>
  <c r="AF654" i="1"/>
  <c r="AF655" i="1"/>
  <c r="AF656" i="1"/>
  <c r="AF657" i="1"/>
  <c r="AF658" i="1"/>
  <c r="AF659" i="1"/>
  <c r="AF660" i="1"/>
  <c r="AF661" i="1"/>
  <c r="AF662" i="1"/>
  <c r="AF663" i="1"/>
  <c r="AF664" i="1"/>
  <c r="AF665" i="1"/>
  <c r="AF666" i="1"/>
  <c r="AF667" i="1"/>
  <c r="AF668" i="1"/>
  <c r="AF669" i="1"/>
  <c r="AF670" i="1"/>
  <c r="AF671" i="1"/>
  <c r="AF672" i="1"/>
  <c r="AF673" i="1"/>
  <c r="AF674" i="1"/>
  <c r="AF675" i="1"/>
  <c r="AF676" i="1"/>
  <c r="AF677" i="1"/>
  <c r="AF678" i="1"/>
  <c r="AF679" i="1"/>
  <c r="AF680" i="1"/>
  <c r="AF681" i="1"/>
  <c r="AF682" i="1"/>
  <c r="AF683" i="1"/>
  <c r="AF684" i="1"/>
  <c r="AF685" i="1"/>
  <c r="AF686" i="1"/>
  <c r="AF687" i="1"/>
  <c r="AF688" i="1"/>
  <c r="AF689" i="1"/>
  <c r="AF690" i="1"/>
  <c r="AF691" i="1"/>
  <c r="AF692" i="1"/>
  <c r="AF693" i="1"/>
  <c r="AF694" i="1"/>
  <c r="AF695" i="1"/>
  <c r="AF696" i="1"/>
  <c r="AF697" i="1"/>
  <c r="AF698" i="1"/>
  <c r="AF699" i="1"/>
  <c r="AF700" i="1"/>
  <c r="AF701" i="1"/>
  <c r="AF702" i="1"/>
  <c r="AF703" i="1"/>
  <c r="AF704" i="1"/>
  <c r="AF705" i="1"/>
  <c r="AF706" i="1"/>
  <c r="AF707" i="1"/>
  <c r="AF708" i="1"/>
  <c r="AF709" i="1"/>
  <c r="AF710" i="1"/>
  <c r="AF711" i="1"/>
  <c r="AF712" i="1"/>
  <c r="AF713" i="1"/>
  <c r="AF714" i="1"/>
  <c r="AF715" i="1"/>
  <c r="AF716" i="1"/>
  <c r="AF717" i="1"/>
  <c r="AF718" i="1"/>
  <c r="AF719" i="1"/>
  <c r="AF720" i="1"/>
  <c r="AF721" i="1"/>
  <c r="AF722" i="1"/>
  <c r="AF723" i="1"/>
  <c r="AF724" i="1"/>
  <c r="AF725" i="1"/>
  <c r="AF726" i="1"/>
  <c r="AF727" i="1"/>
  <c r="AF728" i="1"/>
  <c r="AF729" i="1"/>
  <c r="AF730" i="1"/>
  <c r="AF731" i="1"/>
  <c r="AF732" i="1"/>
  <c r="AF733" i="1"/>
  <c r="AF734" i="1"/>
  <c r="AF735" i="1"/>
  <c r="AF736" i="1"/>
  <c r="AF737" i="1"/>
  <c r="AF738" i="1"/>
  <c r="AF739" i="1"/>
  <c r="AF740" i="1"/>
  <c r="AF741" i="1"/>
  <c r="AF742" i="1"/>
  <c r="AF743" i="1"/>
  <c r="AF744" i="1"/>
  <c r="AF745" i="1"/>
  <c r="AF746" i="1"/>
  <c r="AF747" i="1"/>
  <c r="AF748" i="1"/>
  <c r="AF749" i="1"/>
  <c r="AF750" i="1"/>
  <c r="AF751" i="1"/>
  <c r="AF752" i="1"/>
  <c r="AF753" i="1"/>
  <c r="AF754" i="1"/>
  <c r="AF755" i="1"/>
  <c r="AF756" i="1"/>
  <c r="AF757" i="1"/>
  <c r="AF758" i="1"/>
  <c r="AF759" i="1"/>
  <c r="AF760" i="1"/>
  <c r="AF761" i="1"/>
  <c r="AF762" i="1"/>
  <c r="AF763" i="1"/>
  <c r="AF764" i="1"/>
  <c r="AF765" i="1"/>
  <c r="AF766" i="1"/>
  <c r="AF767" i="1"/>
  <c r="AF768" i="1"/>
  <c r="AF769" i="1"/>
  <c r="AF770" i="1"/>
  <c r="AF771" i="1"/>
  <c r="AF772" i="1"/>
  <c r="AF773" i="1"/>
  <c r="AF774" i="1"/>
  <c r="AF775" i="1"/>
  <c r="AF776" i="1"/>
  <c r="AF777" i="1"/>
  <c r="AF778" i="1"/>
  <c r="AF779" i="1"/>
  <c r="AF780" i="1"/>
  <c r="AF781" i="1"/>
  <c r="AF782" i="1"/>
  <c r="AF783" i="1"/>
  <c r="AF784" i="1"/>
  <c r="AF785" i="1"/>
  <c r="AF786" i="1"/>
  <c r="AF787" i="1"/>
  <c r="AF788" i="1"/>
  <c r="AF789" i="1"/>
  <c r="AF790" i="1"/>
  <c r="AF791" i="1"/>
  <c r="AF792" i="1"/>
  <c r="AF793" i="1"/>
  <c r="AF794" i="1"/>
  <c r="AF795" i="1"/>
  <c r="AF796" i="1"/>
  <c r="AF797" i="1"/>
  <c r="AF798" i="1"/>
  <c r="AF799" i="1"/>
  <c r="AF800" i="1"/>
  <c r="AF801" i="1"/>
  <c r="AF802" i="1"/>
  <c r="AF803" i="1"/>
  <c r="AF804" i="1"/>
  <c r="AF805" i="1"/>
  <c r="AF806" i="1"/>
  <c r="AF807" i="1"/>
  <c r="AF808" i="1"/>
  <c r="AF809" i="1"/>
  <c r="AF810" i="1"/>
  <c r="AF811" i="1"/>
  <c r="AF812" i="1"/>
  <c r="AF813" i="1"/>
  <c r="AF814" i="1"/>
  <c r="AF815" i="1"/>
  <c r="AF816" i="1"/>
  <c r="AF817" i="1"/>
  <c r="AF818" i="1"/>
  <c r="AF819" i="1"/>
  <c r="AF820" i="1"/>
  <c r="AF821" i="1"/>
  <c r="AF822" i="1"/>
  <c r="AF823" i="1"/>
  <c r="AF824" i="1"/>
  <c r="AF825" i="1"/>
  <c r="AF826" i="1"/>
  <c r="AF827" i="1"/>
  <c r="AF828" i="1"/>
  <c r="AF829" i="1"/>
  <c r="AF830" i="1"/>
  <c r="AF831" i="1"/>
  <c r="AF832" i="1"/>
  <c r="AF833" i="1"/>
  <c r="AF834" i="1"/>
  <c r="AF835" i="1"/>
  <c r="AF836" i="1"/>
  <c r="AF837" i="1"/>
  <c r="AF838" i="1"/>
  <c r="AF839" i="1"/>
  <c r="AF840" i="1"/>
  <c r="AF841" i="1"/>
  <c r="AF842" i="1"/>
  <c r="AF843" i="1"/>
  <c r="AF844" i="1"/>
  <c r="AF845" i="1"/>
  <c r="AF846" i="1"/>
  <c r="AF847" i="1"/>
  <c r="AF848" i="1"/>
  <c r="AF849" i="1"/>
  <c r="AF850" i="1"/>
  <c r="AF851" i="1"/>
  <c r="AF852" i="1"/>
  <c r="AF853" i="1"/>
  <c r="AF854" i="1"/>
  <c r="AF855" i="1"/>
  <c r="AF856" i="1"/>
  <c r="AF857" i="1"/>
  <c r="AF858" i="1"/>
  <c r="AF859" i="1"/>
  <c r="AF860" i="1"/>
  <c r="AF861" i="1"/>
  <c r="AF862" i="1"/>
  <c r="AF863" i="1"/>
  <c r="AF864" i="1"/>
  <c r="AF865" i="1"/>
  <c r="AF866" i="1"/>
  <c r="AF867" i="1"/>
  <c r="AF868" i="1"/>
  <c r="AF869" i="1"/>
  <c r="AF870" i="1"/>
  <c r="AF871" i="1"/>
  <c r="AF872" i="1"/>
  <c r="AF873" i="1"/>
  <c r="AF874" i="1"/>
  <c r="AF875" i="1"/>
  <c r="AF876" i="1"/>
  <c r="AF877" i="1"/>
  <c r="AF878" i="1"/>
  <c r="AF879" i="1"/>
  <c r="AF880" i="1"/>
  <c r="AF881" i="1"/>
  <c r="AF882" i="1"/>
  <c r="AF883" i="1"/>
  <c r="AF884" i="1"/>
  <c r="AF885" i="1"/>
  <c r="AF886" i="1"/>
  <c r="AF887" i="1"/>
  <c r="AF888" i="1"/>
  <c r="AF889" i="1"/>
  <c r="AF890" i="1"/>
  <c r="AF891" i="1"/>
  <c r="AF892" i="1"/>
  <c r="AF893" i="1"/>
  <c r="AF894" i="1"/>
  <c r="AF895" i="1"/>
  <c r="AF896" i="1"/>
  <c r="AF897" i="1"/>
  <c r="AF898" i="1"/>
  <c r="AF899" i="1"/>
  <c r="AF900" i="1"/>
  <c r="AF901" i="1"/>
  <c r="AF902" i="1"/>
  <c r="AF903" i="1"/>
  <c r="AF904" i="1"/>
  <c r="AF905" i="1"/>
  <c r="AF906" i="1"/>
  <c r="AF907" i="1"/>
  <c r="AF908" i="1"/>
  <c r="AF909" i="1"/>
  <c r="AF910" i="1"/>
  <c r="AF911" i="1"/>
  <c r="AF912" i="1"/>
  <c r="AF913" i="1"/>
  <c r="AF914" i="1"/>
  <c r="AF915" i="1"/>
  <c r="AF916" i="1"/>
  <c r="AF917" i="1"/>
  <c r="AF918" i="1"/>
  <c r="AF919" i="1"/>
  <c r="AF920" i="1"/>
  <c r="AF921" i="1"/>
  <c r="AF922" i="1"/>
  <c r="AF923" i="1"/>
  <c r="AF924" i="1"/>
  <c r="AF925" i="1"/>
  <c r="AF926" i="1"/>
  <c r="AF927" i="1"/>
  <c r="AF928" i="1"/>
  <c r="AF929" i="1"/>
  <c r="AF930" i="1"/>
  <c r="AF931" i="1"/>
  <c r="AF932" i="1"/>
  <c r="AF933" i="1"/>
  <c r="AF934" i="1"/>
  <c r="AF935" i="1"/>
  <c r="AF936" i="1"/>
  <c r="AF937" i="1"/>
  <c r="AF938" i="1"/>
  <c r="AF939" i="1"/>
  <c r="AF940" i="1"/>
  <c r="AF941" i="1"/>
  <c r="AF942" i="1"/>
  <c r="AF943" i="1"/>
  <c r="AF944" i="1"/>
  <c r="AF945" i="1"/>
  <c r="AF946" i="1"/>
  <c r="AF947" i="1"/>
  <c r="AF948" i="1"/>
  <c r="AF949" i="1"/>
  <c r="AF950" i="1"/>
  <c r="AF951" i="1"/>
  <c r="AF952" i="1"/>
  <c r="AF953" i="1"/>
  <c r="AF954" i="1"/>
  <c r="AF955" i="1"/>
  <c r="AF956" i="1"/>
  <c r="AF957" i="1"/>
  <c r="AF958" i="1"/>
  <c r="AF959" i="1"/>
  <c r="AF960" i="1"/>
  <c r="AF961" i="1"/>
  <c r="AF962" i="1"/>
  <c r="AF963" i="1"/>
  <c r="AF964" i="1"/>
  <c r="AF965" i="1"/>
  <c r="AF966" i="1"/>
  <c r="AF967" i="1"/>
  <c r="AF968" i="1"/>
  <c r="AF969" i="1"/>
  <c r="AF970" i="1"/>
  <c r="AF971" i="1"/>
  <c r="AF972" i="1"/>
  <c r="AF973" i="1"/>
  <c r="AF974" i="1"/>
  <c r="AF975" i="1"/>
  <c r="AF976" i="1"/>
  <c r="AF977" i="1"/>
  <c r="AF978" i="1"/>
  <c r="AF979" i="1"/>
  <c r="AF980" i="1"/>
  <c r="AF981" i="1"/>
  <c r="AF982" i="1"/>
  <c r="AF983" i="1"/>
  <c r="AF984" i="1"/>
  <c r="AF985" i="1"/>
  <c r="AF986" i="1"/>
  <c r="AF987" i="1"/>
  <c r="AF988" i="1"/>
  <c r="AF989" i="1"/>
  <c r="AF990" i="1"/>
  <c r="AF991" i="1"/>
  <c r="AF992" i="1"/>
  <c r="AF993" i="1"/>
  <c r="AF994" i="1"/>
  <c r="AF995" i="1"/>
  <c r="AF996" i="1"/>
  <c r="AF997" i="1"/>
  <c r="AF998" i="1"/>
  <c r="AF999" i="1"/>
  <c r="AF1000" i="1"/>
  <c r="AF1001" i="1"/>
  <c r="AF1002" i="1"/>
  <c r="AF1003" i="1"/>
  <c r="AF1004" i="1"/>
  <c r="AF1005" i="1"/>
  <c r="AF1006" i="1"/>
  <c r="AF1007" i="1"/>
  <c r="AF1008" i="1"/>
  <c r="AF1009" i="1"/>
  <c r="AF1010" i="1"/>
  <c r="AF1011" i="1"/>
  <c r="AF1012" i="1"/>
  <c r="AF1013" i="1"/>
  <c r="AF1014" i="1"/>
  <c r="AF1015" i="1"/>
  <c r="AF1016" i="1"/>
  <c r="AF1017" i="1"/>
  <c r="AF1018" i="1"/>
  <c r="AF1019" i="1"/>
  <c r="AF1020" i="1"/>
  <c r="AF1021" i="1"/>
  <c r="AF1022" i="1"/>
  <c r="AF1023" i="1"/>
  <c r="AF1024" i="1"/>
  <c r="AF1025" i="1"/>
  <c r="AF1026" i="1"/>
  <c r="AF1027" i="1"/>
  <c r="AF1028" i="1"/>
  <c r="AF1029" i="1"/>
  <c r="AF1030" i="1"/>
  <c r="AF1031" i="1"/>
  <c r="AF1032" i="1"/>
  <c r="AF1033" i="1"/>
  <c r="AF1034" i="1"/>
  <c r="AF1035" i="1"/>
  <c r="AF1036" i="1"/>
  <c r="AF1037" i="1"/>
  <c r="AF1038" i="1"/>
  <c r="AF1039" i="1"/>
  <c r="AF1040" i="1"/>
  <c r="AF1041" i="1"/>
  <c r="AF1042" i="1"/>
  <c r="AF1043" i="1"/>
  <c r="AF1044" i="1"/>
  <c r="AF1045" i="1"/>
  <c r="AF1046" i="1"/>
  <c r="AF1047" i="1"/>
  <c r="AF1048" i="1"/>
  <c r="AF1049" i="1"/>
  <c r="AF1050" i="1"/>
  <c r="AF1051" i="1"/>
  <c r="AF1052" i="1"/>
  <c r="AF1053" i="1"/>
  <c r="AF1054" i="1"/>
  <c r="AF1055" i="1"/>
  <c r="AF1056" i="1"/>
  <c r="AF1057" i="1"/>
  <c r="AF1058" i="1"/>
  <c r="AF1059" i="1"/>
  <c r="AF1060" i="1"/>
  <c r="AF1061" i="1"/>
  <c r="AF1062" i="1"/>
  <c r="AF1063" i="1"/>
  <c r="AF1064" i="1"/>
  <c r="AF1065" i="1"/>
  <c r="AF1066" i="1"/>
  <c r="AF1067" i="1"/>
  <c r="AF1068" i="1"/>
  <c r="AF1069" i="1"/>
  <c r="AF1070" i="1"/>
  <c r="AF1071" i="1"/>
  <c r="AF1072" i="1"/>
  <c r="AF1073" i="1"/>
  <c r="AF1074" i="1"/>
  <c r="AF1075" i="1"/>
  <c r="AF1076" i="1"/>
  <c r="AF1077" i="1"/>
  <c r="AF1078" i="1"/>
  <c r="AF1079" i="1"/>
  <c r="AF1080" i="1"/>
  <c r="AF1081" i="1"/>
  <c r="AF1082" i="1"/>
  <c r="AF1083" i="1"/>
  <c r="AF1084" i="1"/>
  <c r="AF1085" i="1"/>
  <c r="AF1086" i="1"/>
  <c r="AF1087" i="1"/>
  <c r="AF1088" i="1"/>
  <c r="AF1089" i="1"/>
  <c r="AF1090" i="1"/>
  <c r="AF1091" i="1"/>
  <c r="AF1092" i="1"/>
  <c r="AF1093" i="1"/>
  <c r="AF1094" i="1"/>
  <c r="AF1095" i="1"/>
  <c r="AF1096" i="1"/>
  <c r="AF1097" i="1"/>
  <c r="AF1098" i="1"/>
  <c r="AF1099" i="1"/>
  <c r="AF1100" i="1"/>
  <c r="AF1101" i="1"/>
  <c r="AF1102" i="1"/>
  <c r="AF1103" i="1"/>
  <c r="AF1104" i="1"/>
  <c r="AF1105" i="1"/>
  <c r="AF1106" i="1"/>
  <c r="AF1107" i="1"/>
  <c r="AF1108" i="1"/>
  <c r="AF1109" i="1"/>
  <c r="AF1110" i="1"/>
  <c r="AF1111" i="1"/>
  <c r="AF1112" i="1"/>
  <c r="AF1113" i="1"/>
  <c r="AF1114" i="1"/>
  <c r="AF1115" i="1"/>
  <c r="AF1116" i="1"/>
  <c r="AF1117" i="1"/>
  <c r="AF1118" i="1"/>
  <c r="AF1119" i="1"/>
  <c r="AF1120" i="1"/>
  <c r="AF1121" i="1"/>
  <c r="AF1122" i="1"/>
  <c r="AF1123" i="1"/>
  <c r="AF1124" i="1"/>
  <c r="AF1125" i="1"/>
  <c r="AF1126" i="1"/>
  <c r="AF1127" i="1"/>
  <c r="AF1128" i="1"/>
  <c r="AF1129" i="1"/>
  <c r="AF1130" i="1"/>
  <c r="AF1131" i="1"/>
  <c r="AF1132" i="1"/>
  <c r="AF1133" i="1"/>
  <c r="AF1134" i="1"/>
  <c r="AF1135" i="1"/>
  <c r="AF1136" i="1"/>
  <c r="AF1137" i="1"/>
  <c r="AF1138" i="1"/>
  <c r="AF1139" i="1"/>
  <c r="AF1140" i="1"/>
  <c r="AF1141" i="1"/>
  <c r="AF1142" i="1"/>
  <c r="AF1143" i="1"/>
  <c r="AF1144" i="1"/>
  <c r="AF1145" i="1"/>
  <c r="AF1146" i="1"/>
  <c r="AF1147" i="1"/>
  <c r="AF1148" i="1"/>
  <c r="AF1149" i="1"/>
  <c r="AF1150" i="1"/>
  <c r="AF1151" i="1"/>
  <c r="AF1152" i="1"/>
  <c r="AF1153" i="1"/>
  <c r="AF1154" i="1"/>
  <c r="AF1155" i="1"/>
  <c r="AF1156" i="1"/>
  <c r="AF1157" i="1"/>
  <c r="AF1158" i="1"/>
  <c r="AF1159" i="1"/>
  <c r="AF1160" i="1"/>
  <c r="AF1161" i="1"/>
  <c r="AF1162" i="1"/>
  <c r="AF1163" i="1"/>
  <c r="AF1164" i="1"/>
  <c r="AF1165" i="1"/>
  <c r="AF1166" i="1"/>
  <c r="AF1167" i="1"/>
  <c r="AF1168" i="1"/>
  <c r="AF1169" i="1"/>
  <c r="AF1170" i="1"/>
  <c r="AF1171" i="1"/>
  <c r="AF1172" i="1"/>
  <c r="AF1173" i="1"/>
  <c r="AF1174" i="1"/>
  <c r="AF1175" i="1"/>
  <c r="AF1176" i="1"/>
  <c r="AF1177" i="1"/>
  <c r="AF1178" i="1"/>
  <c r="AF1179" i="1"/>
  <c r="AF1180" i="1"/>
  <c r="AF1181" i="1"/>
  <c r="AF1182" i="1"/>
  <c r="AF1183" i="1"/>
  <c r="AF1184" i="1"/>
  <c r="AF1185" i="1"/>
  <c r="AF1186" i="1"/>
  <c r="AF1187" i="1"/>
  <c r="AF1188" i="1"/>
  <c r="AF1189" i="1"/>
  <c r="AF1190" i="1"/>
  <c r="AF1191" i="1"/>
  <c r="AF1192" i="1"/>
  <c r="AF1193" i="1"/>
  <c r="AF1194" i="1"/>
  <c r="AF1195" i="1"/>
  <c r="AF1196" i="1"/>
  <c r="AF1197" i="1"/>
  <c r="AF1198" i="1"/>
  <c r="AF1199" i="1"/>
  <c r="AF1200" i="1"/>
  <c r="AF1201" i="1"/>
  <c r="AF1202" i="1"/>
  <c r="AF1203" i="1"/>
  <c r="AF1204" i="1"/>
  <c r="AF1205" i="1"/>
  <c r="AF1206" i="1"/>
  <c r="AF1207" i="1"/>
  <c r="AF1208" i="1"/>
  <c r="AF1209" i="1"/>
  <c r="AF1210" i="1"/>
  <c r="AF1211" i="1"/>
  <c r="AF1212" i="1"/>
  <c r="AF1213" i="1"/>
  <c r="AF1214" i="1"/>
  <c r="AF1215" i="1"/>
  <c r="AF1216" i="1"/>
  <c r="AF1217" i="1"/>
  <c r="AF1218" i="1"/>
  <c r="AF1219" i="1"/>
  <c r="AF1220" i="1"/>
  <c r="AF1221" i="1"/>
  <c r="AF1222" i="1"/>
  <c r="AF1223" i="1"/>
  <c r="AF1224" i="1"/>
  <c r="AF1225" i="1"/>
  <c r="AF1226" i="1"/>
  <c r="AF1227" i="1"/>
  <c r="AF1228" i="1"/>
  <c r="AF1229" i="1"/>
  <c r="AF1230" i="1"/>
  <c r="AF1231" i="1"/>
  <c r="AF1232" i="1"/>
  <c r="AF1233" i="1"/>
  <c r="AF1234" i="1"/>
  <c r="AF1235" i="1"/>
  <c r="AF1236" i="1"/>
  <c r="AF1237" i="1"/>
  <c r="AF1238" i="1"/>
  <c r="AF1239" i="1"/>
  <c r="AF1240" i="1"/>
  <c r="AF1241" i="1"/>
  <c r="AF1242" i="1"/>
  <c r="AF1243" i="1"/>
  <c r="AF1244" i="1"/>
  <c r="AF1245" i="1"/>
  <c r="AF1246" i="1"/>
  <c r="AF1247" i="1"/>
  <c r="AF1248" i="1"/>
  <c r="AF1249" i="1"/>
  <c r="AF1250" i="1"/>
  <c r="AF1251" i="1"/>
  <c r="AF1252" i="1"/>
  <c r="AF1253" i="1"/>
  <c r="AF1254" i="1"/>
  <c r="AF1255" i="1"/>
  <c r="AF1256" i="1"/>
  <c r="AF1257" i="1"/>
  <c r="AF1258" i="1"/>
  <c r="AF1259" i="1"/>
  <c r="AF1260" i="1"/>
  <c r="AF1261" i="1"/>
  <c r="AF1262" i="1"/>
  <c r="AF1263" i="1"/>
  <c r="AF1264" i="1"/>
  <c r="AF1265" i="1"/>
  <c r="AF1266" i="1"/>
  <c r="AF1267" i="1"/>
  <c r="AF1268" i="1"/>
  <c r="AF1269" i="1"/>
  <c r="AF1270" i="1"/>
  <c r="AF1271" i="1"/>
  <c r="AF1272" i="1"/>
  <c r="AF1273" i="1"/>
  <c r="AF1274" i="1"/>
  <c r="AF1275" i="1"/>
  <c r="AF1276" i="1"/>
  <c r="AF1277" i="1"/>
  <c r="AF1278" i="1"/>
  <c r="AF1279" i="1"/>
  <c r="AF1280" i="1"/>
  <c r="AF1281" i="1"/>
  <c r="AF1282" i="1"/>
  <c r="AF1283" i="1"/>
  <c r="AF1284" i="1"/>
  <c r="AF1285" i="1"/>
  <c r="AF1286" i="1"/>
  <c r="AF1287" i="1"/>
  <c r="AF1288" i="1"/>
  <c r="AF1289" i="1"/>
  <c r="AF1290" i="1"/>
  <c r="AF1291" i="1"/>
  <c r="AF1292" i="1"/>
  <c r="AF1293" i="1"/>
  <c r="AF1294" i="1"/>
  <c r="AF1295" i="1"/>
  <c r="AF1296" i="1"/>
  <c r="AF1297" i="1"/>
  <c r="AF1298" i="1"/>
  <c r="AF1299" i="1"/>
  <c r="AF1300" i="1"/>
  <c r="AF1301" i="1"/>
  <c r="AF1302" i="1"/>
  <c r="AF1303" i="1"/>
  <c r="AF1304" i="1"/>
  <c r="AF1305" i="1"/>
  <c r="AF1306" i="1"/>
  <c r="AF1307" i="1"/>
  <c r="AF1308" i="1"/>
  <c r="AF1309" i="1"/>
  <c r="AF1310" i="1"/>
  <c r="AF1311" i="1"/>
  <c r="AF1312" i="1"/>
  <c r="AF1313" i="1"/>
  <c r="AF1314" i="1"/>
  <c r="AF1315" i="1"/>
  <c r="AF1316" i="1"/>
  <c r="AF1317" i="1"/>
  <c r="AF1318" i="1"/>
  <c r="AF1319" i="1"/>
  <c r="AF1320" i="1"/>
  <c r="AF1321" i="1"/>
  <c r="AF1322" i="1"/>
  <c r="AF1323" i="1"/>
  <c r="AF1324" i="1"/>
  <c r="AF1325" i="1"/>
  <c r="AF1326" i="1"/>
  <c r="AF1327" i="1"/>
  <c r="AF1328" i="1"/>
  <c r="AF1329" i="1"/>
  <c r="AF1330" i="1"/>
  <c r="AF1331" i="1"/>
  <c r="AF1332" i="1"/>
  <c r="AF1333" i="1"/>
  <c r="AF1334" i="1"/>
  <c r="AF1335" i="1"/>
  <c r="AF1336" i="1"/>
  <c r="AF1337" i="1"/>
  <c r="AF1338" i="1"/>
  <c r="AF1339" i="1"/>
  <c r="AF1340" i="1"/>
  <c r="AF1341" i="1"/>
  <c r="AF1342" i="1"/>
  <c r="AF1343" i="1"/>
  <c r="AF1344" i="1"/>
  <c r="AF1345" i="1"/>
  <c r="AF1346" i="1"/>
  <c r="AF1347" i="1"/>
  <c r="AF1348" i="1"/>
  <c r="AF1349" i="1"/>
  <c r="AF1350" i="1"/>
  <c r="AF1351" i="1"/>
  <c r="AF1352" i="1"/>
  <c r="AF1353" i="1"/>
  <c r="AF1354" i="1"/>
  <c r="AF1355" i="1"/>
  <c r="AF1356" i="1"/>
  <c r="AF1357" i="1"/>
  <c r="AF1358" i="1"/>
  <c r="AF1359" i="1"/>
  <c r="AF1360" i="1"/>
  <c r="AF1361" i="1"/>
  <c r="AF1362" i="1"/>
  <c r="AF1363" i="1"/>
  <c r="AF1364" i="1"/>
  <c r="AF1365" i="1"/>
  <c r="AF1366" i="1"/>
  <c r="AF1367" i="1"/>
  <c r="AF1368" i="1"/>
  <c r="AF1369" i="1"/>
  <c r="AF1370" i="1"/>
  <c r="AF1371" i="1"/>
  <c r="AF1372" i="1"/>
  <c r="AF1373" i="1"/>
  <c r="AF1374" i="1"/>
  <c r="AF1375" i="1"/>
  <c r="AF1376" i="1"/>
  <c r="AF1377" i="1"/>
  <c r="AF1378" i="1"/>
  <c r="AF1379" i="1"/>
  <c r="AF1380" i="1"/>
  <c r="AF1381" i="1"/>
  <c r="AF1382" i="1"/>
  <c r="AF1383" i="1"/>
  <c r="AF1384" i="1"/>
  <c r="AF1385" i="1"/>
  <c r="AF1386" i="1"/>
  <c r="AF1387" i="1"/>
  <c r="AF1388" i="1"/>
  <c r="AF1389" i="1"/>
  <c r="AF1390" i="1"/>
  <c r="AF1391" i="1"/>
  <c r="AF1392" i="1"/>
  <c r="AF1393" i="1"/>
  <c r="AF1394" i="1"/>
  <c r="AF1395" i="1"/>
  <c r="AF1396" i="1"/>
  <c r="AF1397" i="1"/>
  <c r="AF1398" i="1"/>
  <c r="AF1399" i="1"/>
  <c r="AF1400" i="1"/>
  <c r="AF1401" i="1"/>
  <c r="AF1402" i="1"/>
  <c r="AF1403" i="1"/>
  <c r="AF1404" i="1"/>
  <c r="AF1405" i="1"/>
  <c r="AF1406" i="1"/>
  <c r="AF1407" i="1"/>
  <c r="AF1408" i="1"/>
  <c r="AF1409" i="1"/>
  <c r="AF1410" i="1"/>
  <c r="AF1411" i="1"/>
  <c r="AF1412" i="1"/>
  <c r="AF1413" i="1"/>
  <c r="AF1414" i="1"/>
  <c r="AF1415" i="1"/>
  <c r="AF1416" i="1"/>
  <c r="AF1417" i="1"/>
  <c r="AF1418" i="1"/>
  <c r="AF1419" i="1"/>
  <c r="AF1420" i="1"/>
  <c r="AF1421" i="1"/>
  <c r="AF1422" i="1"/>
  <c r="AF1423" i="1"/>
  <c r="AF1424" i="1"/>
  <c r="AF1425" i="1"/>
  <c r="AF1426" i="1"/>
  <c r="AF1427" i="1"/>
  <c r="AF1428" i="1"/>
  <c r="AF1429" i="1"/>
  <c r="AF1430" i="1"/>
  <c r="AF1431" i="1"/>
  <c r="AF1432" i="1"/>
  <c r="AF1433" i="1"/>
  <c r="AF1434" i="1"/>
  <c r="AF1435" i="1"/>
  <c r="AF1436" i="1"/>
  <c r="AF1437" i="1"/>
  <c r="AF1438" i="1"/>
  <c r="AF1439" i="1"/>
  <c r="AF1440" i="1"/>
  <c r="AF1441" i="1"/>
  <c r="AF1442" i="1"/>
  <c r="AF1443" i="1"/>
  <c r="AF1444" i="1"/>
  <c r="AF1445" i="1"/>
  <c r="AF1446" i="1"/>
  <c r="AF1447" i="1"/>
  <c r="AF1448" i="1"/>
  <c r="AF1449" i="1"/>
  <c r="AF1450" i="1"/>
  <c r="AF1451" i="1"/>
  <c r="AF1452" i="1"/>
  <c r="AF1453" i="1"/>
  <c r="AF1454" i="1"/>
  <c r="AF1455" i="1"/>
  <c r="AF1456" i="1"/>
  <c r="AF1457" i="1"/>
  <c r="AF1458" i="1"/>
  <c r="AF1459" i="1"/>
  <c r="AF1460" i="1"/>
  <c r="AF1461" i="1"/>
  <c r="AF1462" i="1"/>
  <c r="AF1463" i="1"/>
  <c r="AF1464" i="1"/>
  <c r="AF1465" i="1"/>
  <c r="AF1466" i="1"/>
  <c r="AF1467" i="1"/>
  <c r="AF1468" i="1"/>
  <c r="AF1469" i="1"/>
  <c r="AF1470" i="1"/>
  <c r="AF1471" i="1"/>
  <c r="AF1472" i="1"/>
  <c r="AF1473" i="1"/>
  <c r="AF1474" i="1"/>
  <c r="AF1475" i="1"/>
  <c r="AF1476" i="1"/>
  <c r="AF1477" i="1"/>
  <c r="AF1478" i="1"/>
  <c r="AF1479" i="1"/>
  <c r="AF1480" i="1"/>
  <c r="AF1481" i="1"/>
  <c r="AF1482" i="1"/>
  <c r="AF1483" i="1"/>
  <c r="AF1484" i="1"/>
  <c r="AF1485" i="1"/>
  <c r="AF1486" i="1"/>
  <c r="AF1487" i="1"/>
  <c r="AF1488" i="1"/>
  <c r="AF1489" i="1"/>
  <c r="AF1490" i="1"/>
  <c r="AF1491" i="1"/>
  <c r="AF1492" i="1"/>
  <c r="AF1493" i="1"/>
  <c r="AF1494" i="1"/>
  <c r="AF1495" i="1"/>
  <c r="AF1496" i="1"/>
  <c r="AF1497" i="1"/>
  <c r="AF1498" i="1"/>
  <c r="AF1499" i="1"/>
  <c r="AF1500" i="1"/>
  <c r="AF1501" i="1"/>
  <c r="AF1502" i="1"/>
  <c r="AF1503" i="1"/>
  <c r="AF1504" i="1"/>
  <c r="AF1505" i="1"/>
  <c r="AF1506" i="1"/>
  <c r="AF1507" i="1"/>
  <c r="AF1508" i="1"/>
  <c r="AF1509" i="1"/>
  <c r="AF1510" i="1"/>
  <c r="AF1511" i="1"/>
  <c r="AF1512" i="1"/>
  <c r="AF1513" i="1"/>
  <c r="AF1514" i="1"/>
  <c r="AF1515" i="1"/>
  <c r="AF1516" i="1"/>
  <c r="AF1517" i="1"/>
  <c r="AF1518" i="1"/>
  <c r="AF1519" i="1"/>
  <c r="AF1520" i="1"/>
  <c r="AF1521" i="1"/>
  <c r="AF1522" i="1"/>
  <c r="AF1523" i="1"/>
  <c r="AF1524" i="1"/>
  <c r="AF1525" i="1"/>
  <c r="AF1526" i="1"/>
  <c r="AF1527" i="1"/>
  <c r="AF1528" i="1"/>
  <c r="AF1529" i="1"/>
  <c r="AF1530" i="1"/>
  <c r="AF1531" i="1"/>
  <c r="AF1532" i="1"/>
  <c r="AF1533" i="1"/>
  <c r="AF1534" i="1"/>
  <c r="AF1535" i="1"/>
  <c r="AF1536" i="1"/>
  <c r="AF1537" i="1"/>
  <c r="AF1538" i="1"/>
  <c r="AF1539" i="1"/>
  <c r="AF1540" i="1"/>
  <c r="AF1541" i="1"/>
  <c r="AF1542" i="1"/>
  <c r="AF1543" i="1"/>
  <c r="AF1544" i="1"/>
  <c r="AF1545" i="1"/>
  <c r="AF1546" i="1"/>
  <c r="AF1547" i="1"/>
  <c r="AF1548" i="1"/>
  <c r="AF1549" i="1"/>
  <c r="AF1550" i="1"/>
  <c r="AF1551" i="1"/>
  <c r="AF1552" i="1"/>
  <c r="AF1553" i="1"/>
  <c r="AF1554" i="1"/>
  <c r="AF1555" i="1"/>
  <c r="AF1556" i="1"/>
  <c r="AF1557" i="1"/>
  <c r="AF1558" i="1"/>
  <c r="AF1559" i="1"/>
  <c r="AF1560" i="1"/>
  <c r="AF1561" i="1"/>
  <c r="AF1562" i="1"/>
  <c r="AF1563" i="1"/>
  <c r="AF1564" i="1"/>
  <c r="AF1565" i="1"/>
  <c r="AF1566" i="1"/>
  <c r="AF1567" i="1"/>
  <c r="AF1568" i="1"/>
  <c r="AF1569" i="1"/>
  <c r="AF1570" i="1"/>
  <c r="AF1571" i="1"/>
  <c r="AF1572" i="1"/>
  <c r="AF1573" i="1"/>
  <c r="AF1574" i="1"/>
  <c r="AF1575" i="1"/>
  <c r="AF1576" i="1"/>
  <c r="AF1577" i="1"/>
  <c r="AF1578" i="1"/>
  <c r="AF1579" i="1"/>
  <c r="AF1580" i="1"/>
  <c r="AF1581" i="1"/>
  <c r="AF1582" i="1"/>
  <c r="AF1583" i="1"/>
  <c r="AF1584" i="1"/>
  <c r="AF1585" i="1"/>
  <c r="AF1586" i="1"/>
  <c r="AF1587" i="1"/>
  <c r="AF1588" i="1"/>
  <c r="AF1589" i="1"/>
  <c r="AF1590" i="1"/>
  <c r="AF1591" i="1"/>
  <c r="AF1592" i="1"/>
  <c r="AF1593" i="1"/>
  <c r="AF1594" i="1"/>
  <c r="AF1595" i="1"/>
  <c r="AF1596" i="1"/>
  <c r="AF1597" i="1"/>
  <c r="AF1598" i="1"/>
  <c r="AF1599" i="1"/>
  <c r="AF1600" i="1"/>
  <c r="AF1601" i="1"/>
  <c r="AF1602" i="1"/>
  <c r="AF1603" i="1"/>
  <c r="AF1604" i="1"/>
  <c r="AF1605" i="1"/>
  <c r="AF1606" i="1"/>
  <c r="AF1607" i="1"/>
  <c r="AF1608" i="1"/>
  <c r="AF1609" i="1"/>
  <c r="AF1610" i="1"/>
  <c r="AF1611" i="1"/>
  <c r="AF1612" i="1"/>
  <c r="AF1613" i="1"/>
  <c r="AF1614" i="1"/>
  <c r="AF1615" i="1"/>
  <c r="AF1616" i="1"/>
  <c r="AF1617" i="1"/>
  <c r="AF1618" i="1"/>
  <c r="AF1619" i="1"/>
  <c r="AF1620" i="1"/>
  <c r="AF1621" i="1"/>
  <c r="AF1622" i="1"/>
  <c r="AF1623" i="1"/>
  <c r="AF1624" i="1"/>
  <c r="AF1625" i="1"/>
  <c r="AF1626" i="1"/>
  <c r="AF1627" i="1"/>
  <c r="AF1628" i="1"/>
  <c r="AF1629" i="1"/>
  <c r="AF1630" i="1"/>
  <c r="AF1631" i="1"/>
  <c r="AF1632" i="1"/>
  <c r="AF1633" i="1"/>
  <c r="AF1634" i="1"/>
  <c r="AF1635" i="1"/>
  <c r="AF1636" i="1"/>
  <c r="AF1637" i="1"/>
  <c r="AF1638" i="1"/>
  <c r="AF1639" i="1"/>
  <c r="AF1640" i="1"/>
  <c r="AF1641" i="1"/>
  <c r="AF1642" i="1"/>
  <c r="AF1643" i="1"/>
  <c r="AF1644" i="1"/>
  <c r="AF1645" i="1"/>
  <c r="AF1646" i="1"/>
  <c r="AF1647" i="1"/>
  <c r="AF1648" i="1"/>
  <c r="AF1649" i="1"/>
  <c r="AF1650" i="1"/>
  <c r="AF1651" i="1"/>
  <c r="AF1652" i="1"/>
  <c r="AF1653" i="1"/>
  <c r="AF1654" i="1"/>
  <c r="AF1655" i="1"/>
  <c r="AF1656" i="1"/>
  <c r="AF1657" i="1"/>
  <c r="AF1658" i="1"/>
  <c r="AF1659" i="1"/>
  <c r="AF1660" i="1"/>
  <c r="AF1661" i="1"/>
  <c r="AF1662" i="1"/>
  <c r="AF1663" i="1"/>
  <c r="AF1664" i="1"/>
  <c r="AF1665" i="1"/>
  <c r="AF1666" i="1"/>
  <c r="AF1667" i="1"/>
  <c r="AF1668" i="1"/>
  <c r="AF1669" i="1"/>
  <c r="AF1670" i="1"/>
  <c r="AF1671" i="1"/>
  <c r="AF1672" i="1"/>
  <c r="AF1673" i="1"/>
  <c r="AF1674" i="1"/>
  <c r="AF1675" i="1"/>
  <c r="AF1676" i="1"/>
  <c r="AF1677" i="1"/>
  <c r="AF1678" i="1"/>
  <c r="AF1679" i="1"/>
  <c r="AF1680" i="1"/>
  <c r="AF1681" i="1"/>
  <c r="AF1682" i="1"/>
  <c r="AF1683" i="1"/>
  <c r="AF1684" i="1"/>
  <c r="AF1685" i="1"/>
  <c r="AF1686" i="1"/>
  <c r="AF1687" i="1"/>
  <c r="AF1688" i="1"/>
  <c r="AF1689" i="1"/>
  <c r="AF1690" i="1"/>
  <c r="AF1691" i="1"/>
  <c r="AF1692" i="1"/>
  <c r="AF1693" i="1"/>
  <c r="AF1694" i="1"/>
  <c r="AF1695" i="1"/>
  <c r="AF1696" i="1"/>
  <c r="AF1697" i="1"/>
  <c r="AF1698" i="1"/>
  <c r="AF1699" i="1"/>
  <c r="AF1700" i="1"/>
  <c r="AF1701" i="1"/>
  <c r="AF1702" i="1"/>
  <c r="AF1703" i="1"/>
  <c r="AF1704" i="1"/>
  <c r="AF1705" i="1"/>
  <c r="AF1706" i="1"/>
  <c r="AF1707" i="1"/>
  <c r="AF1708" i="1"/>
  <c r="AF1709" i="1"/>
  <c r="AF1710" i="1"/>
  <c r="AF1711" i="1"/>
  <c r="AF1712" i="1"/>
  <c r="AF1713" i="1"/>
  <c r="AF1714" i="1"/>
  <c r="AF1715" i="1"/>
  <c r="AF1716" i="1"/>
  <c r="AF1717" i="1"/>
  <c r="AF1718" i="1"/>
  <c r="AF1719" i="1"/>
  <c r="AF1720" i="1"/>
  <c r="AF1721" i="1"/>
  <c r="AF1722" i="1"/>
  <c r="AF1723" i="1"/>
  <c r="AF1724" i="1"/>
  <c r="AF1725" i="1"/>
  <c r="AF1726" i="1"/>
  <c r="AF1727" i="1"/>
  <c r="AF1728" i="1"/>
  <c r="AF1729" i="1"/>
  <c r="AF1730" i="1"/>
  <c r="AF1731" i="1"/>
  <c r="AF1732" i="1"/>
  <c r="AF1733" i="1"/>
  <c r="AF1734" i="1"/>
  <c r="AF1735" i="1"/>
  <c r="AF1736" i="1"/>
  <c r="AF1737" i="1"/>
  <c r="AF1738" i="1"/>
  <c r="AF1739" i="1"/>
  <c r="AF1740" i="1"/>
  <c r="AF1741" i="1"/>
  <c r="AF1742" i="1"/>
  <c r="AF1743" i="1"/>
  <c r="AF1744" i="1"/>
  <c r="AF1745" i="1"/>
  <c r="AF1746" i="1"/>
  <c r="AF1747" i="1"/>
  <c r="AF1748" i="1"/>
  <c r="AF1749" i="1"/>
  <c r="AF1750" i="1"/>
  <c r="AF1751" i="1"/>
  <c r="AF1752" i="1"/>
  <c r="AF1753" i="1"/>
  <c r="AF1754" i="1"/>
  <c r="AF1755" i="1"/>
  <c r="AF1756" i="1"/>
  <c r="AF1757" i="1"/>
  <c r="AF1758" i="1"/>
  <c r="AF1759" i="1"/>
  <c r="AF1760" i="1"/>
  <c r="AF1761" i="1"/>
  <c r="AF1762" i="1"/>
  <c r="AF1763" i="1"/>
  <c r="AF1764" i="1"/>
  <c r="AF1765" i="1"/>
  <c r="AF1766" i="1"/>
  <c r="AF1767" i="1"/>
  <c r="AF1768" i="1"/>
  <c r="AF1769" i="1"/>
  <c r="AF1770" i="1"/>
  <c r="AF1771" i="1"/>
  <c r="AF1772" i="1"/>
  <c r="AF1773" i="1"/>
  <c r="AF1774" i="1"/>
  <c r="AF1775" i="1"/>
  <c r="AF1776" i="1"/>
  <c r="AF1777" i="1"/>
  <c r="AF1778" i="1"/>
  <c r="AF1779" i="1"/>
  <c r="AF1780" i="1"/>
  <c r="AF1781" i="1"/>
  <c r="AF1782" i="1"/>
  <c r="AF1783" i="1"/>
  <c r="AF1784" i="1"/>
  <c r="AF1785" i="1"/>
  <c r="AF1786" i="1"/>
  <c r="AF1787" i="1"/>
  <c r="AF1788" i="1"/>
  <c r="AF1789" i="1"/>
  <c r="AF1790" i="1"/>
  <c r="AF1791" i="1"/>
  <c r="AF1792" i="1"/>
  <c r="AF1793" i="1"/>
  <c r="AF1794" i="1"/>
  <c r="AF1795" i="1"/>
  <c r="AF1796" i="1"/>
  <c r="AF1797" i="1"/>
  <c r="AF1798" i="1"/>
  <c r="AF1799" i="1"/>
  <c r="AF1800" i="1"/>
  <c r="AF1801" i="1"/>
  <c r="AF1802" i="1"/>
  <c r="AF1803" i="1"/>
  <c r="AF1804" i="1"/>
  <c r="AF1805" i="1"/>
  <c r="AF1806" i="1"/>
  <c r="AF1807" i="1"/>
  <c r="AF1808" i="1"/>
  <c r="AF1809" i="1"/>
  <c r="AF1810" i="1"/>
  <c r="AF1811" i="1"/>
  <c r="AF1812" i="1"/>
  <c r="AF1813" i="1"/>
  <c r="AF1814" i="1"/>
  <c r="AF1815" i="1"/>
  <c r="AF1816" i="1"/>
  <c r="AF1817" i="1"/>
  <c r="AF1818" i="1"/>
  <c r="AF1819" i="1"/>
  <c r="AF1820" i="1"/>
  <c r="AF1821" i="1"/>
  <c r="AF1822" i="1"/>
  <c r="AF1823" i="1"/>
  <c r="AF1824" i="1"/>
  <c r="AF1825" i="1"/>
  <c r="AF1826" i="1"/>
  <c r="AF1827" i="1"/>
  <c r="AF1828" i="1"/>
  <c r="AF1829" i="1"/>
  <c r="AF1830" i="1"/>
  <c r="AF1831" i="1"/>
  <c r="AF1832" i="1"/>
  <c r="AF1833" i="1"/>
  <c r="AF1834" i="1"/>
  <c r="AF1835" i="1"/>
  <c r="AF1836" i="1"/>
  <c r="AF1837" i="1"/>
  <c r="AF1838" i="1"/>
  <c r="AF1839" i="1"/>
  <c r="AF1840" i="1"/>
  <c r="AF1841" i="1"/>
  <c r="AF1842" i="1"/>
  <c r="AF1843" i="1"/>
  <c r="AF1844" i="1"/>
  <c r="AF1845" i="1"/>
  <c r="AF1846" i="1"/>
  <c r="AF1847" i="1"/>
  <c r="AF1848" i="1"/>
  <c r="AF1849" i="1"/>
  <c r="AF1850" i="1"/>
  <c r="AF1851" i="1"/>
  <c r="AF1852" i="1"/>
  <c r="AF1853" i="1"/>
  <c r="AF1854" i="1"/>
  <c r="AF1855" i="1"/>
  <c r="AF1856" i="1"/>
  <c r="AF1857" i="1"/>
  <c r="AF1858" i="1"/>
  <c r="AF1859" i="1"/>
  <c r="AF1860" i="1"/>
  <c r="AF1861" i="1"/>
  <c r="AF1862" i="1"/>
  <c r="AF1863" i="1"/>
  <c r="AF1864" i="1"/>
  <c r="AF1865" i="1"/>
  <c r="AF1866" i="1"/>
  <c r="AF1867" i="1"/>
  <c r="AF1868" i="1"/>
  <c r="AF1869" i="1"/>
  <c r="AF1870" i="1"/>
  <c r="AF1871" i="1"/>
  <c r="AF1872" i="1"/>
  <c r="AF1873" i="1"/>
  <c r="AF1874" i="1"/>
  <c r="AF1875" i="1"/>
  <c r="AF1876" i="1"/>
  <c r="AF1877" i="1"/>
  <c r="AF1878" i="1"/>
  <c r="AF1879" i="1"/>
  <c r="AF1880" i="1"/>
  <c r="AF1881" i="1"/>
  <c r="AF1882" i="1"/>
  <c r="AF1883" i="1"/>
  <c r="AF1884" i="1"/>
  <c r="AF1885" i="1"/>
  <c r="AF1886" i="1"/>
  <c r="AF1887" i="1"/>
  <c r="AF1888" i="1"/>
  <c r="AF1889" i="1"/>
  <c r="AF1890" i="1"/>
  <c r="AF1891" i="1"/>
  <c r="AF1892" i="1"/>
  <c r="AF1893" i="1"/>
  <c r="AF1894" i="1"/>
  <c r="AF1895" i="1"/>
  <c r="AF1896" i="1"/>
  <c r="AF1897" i="1"/>
  <c r="AF1898" i="1"/>
  <c r="AF1899" i="1"/>
  <c r="AF1900" i="1"/>
  <c r="AF1901" i="1"/>
  <c r="AF1902" i="1"/>
  <c r="AF1903" i="1"/>
  <c r="AF1904" i="1"/>
  <c r="AF1905" i="1"/>
  <c r="AF1906" i="1"/>
  <c r="AF1907" i="1"/>
  <c r="AF1908" i="1"/>
  <c r="AF1909" i="1"/>
  <c r="AF1910" i="1"/>
  <c r="AF1911" i="1"/>
  <c r="AF1912" i="1"/>
  <c r="AF1913" i="1"/>
  <c r="AF1914" i="1"/>
  <c r="AF1915" i="1"/>
  <c r="AF1916" i="1"/>
  <c r="AF1917" i="1"/>
  <c r="AF1918" i="1"/>
  <c r="AF1919" i="1"/>
  <c r="AF1920" i="1"/>
  <c r="AF1921" i="1"/>
  <c r="AF1922" i="1"/>
  <c r="AF1923" i="1"/>
  <c r="AF1924" i="1"/>
  <c r="AF1925" i="1"/>
  <c r="AF1926" i="1"/>
  <c r="AF1927" i="1"/>
  <c r="AF1928" i="1"/>
  <c r="AF1929" i="1"/>
  <c r="AF1930" i="1"/>
  <c r="AF1931" i="1"/>
  <c r="AF1932" i="1"/>
  <c r="AF1933" i="1"/>
  <c r="AF1934" i="1"/>
  <c r="AF1935" i="1"/>
  <c r="AF1936" i="1"/>
  <c r="AF1937" i="1"/>
  <c r="AF1938" i="1"/>
  <c r="AF1939" i="1"/>
  <c r="AF1940" i="1"/>
  <c r="AF1941" i="1"/>
  <c r="AF1942" i="1"/>
  <c r="AF1943" i="1"/>
  <c r="AF1944" i="1"/>
  <c r="AF1945" i="1"/>
  <c r="AF1946" i="1"/>
  <c r="AF1947" i="1"/>
  <c r="AF1948" i="1"/>
  <c r="AF1949" i="1"/>
  <c r="AF1950" i="1"/>
  <c r="AF1951" i="1"/>
  <c r="AF1952" i="1"/>
  <c r="AF1953" i="1"/>
  <c r="AF1954" i="1"/>
  <c r="AF1955" i="1"/>
  <c r="AF1956" i="1"/>
  <c r="AF1957" i="1"/>
  <c r="AF1958" i="1"/>
  <c r="AF1959" i="1"/>
  <c r="AF1960" i="1"/>
  <c r="AF1961" i="1"/>
  <c r="AF1962" i="1"/>
  <c r="AF1963" i="1"/>
  <c r="AF1964" i="1"/>
  <c r="AF1965" i="1"/>
  <c r="AF1966" i="1"/>
  <c r="AF1967" i="1"/>
  <c r="AF1968" i="1"/>
  <c r="AF1969" i="1"/>
  <c r="AF1970" i="1"/>
  <c r="AF1971" i="1"/>
  <c r="AF1972" i="1"/>
  <c r="AF1973" i="1"/>
  <c r="AF1974" i="1"/>
  <c r="AF1975" i="1"/>
  <c r="AF1976" i="1"/>
  <c r="AF1977" i="1"/>
  <c r="AF1978" i="1"/>
  <c r="AF1979" i="1"/>
  <c r="AF1980" i="1"/>
  <c r="AF1981" i="1"/>
  <c r="AF1982" i="1"/>
  <c r="AF1983" i="1"/>
  <c r="AF1984" i="1"/>
  <c r="AF1985" i="1"/>
  <c r="AF1986" i="1"/>
  <c r="AF1987" i="1"/>
  <c r="AF1988" i="1"/>
  <c r="AF1989" i="1"/>
  <c r="AF1990" i="1"/>
  <c r="AF1991" i="1"/>
  <c r="AF1992" i="1"/>
  <c r="AF1993" i="1"/>
  <c r="AF1994" i="1"/>
  <c r="AF1995" i="1"/>
  <c r="AF1996" i="1"/>
  <c r="AF1997" i="1"/>
  <c r="AF1998" i="1"/>
  <c r="AF1999" i="1"/>
  <c r="AF2000" i="1"/>
  <c r="AF2001" i="1"/>
  <c r="AF2002" i="1"/>
  <c r="AF2003" i="1"/>
  <c r="AF2004" i="1"/>
  <c r="AF2005" i="1"/>
  <c r="AF2006" i="1"/>
  <c r="AF2007" i="1"/>
  <c r="AF2008" i="1"/>
  <c r="AF2009" i="1"/>
  <c r="AF2010" i="1"/>
  <c r="AF2011" i="1"/>
  <c r="AF2012" i="1"/>
  <c r="AF2013" i="1"/>
  <c r="AF2014" i="1"/>
  <c r="AF2015" i="1"/>
  <c r="AF2016" i="1"/>
  <c r="AF2017" i="1"/>
  <c r="AF2018" i="1"/>
  <c r="AF2019" i="1"/>
  <c r="AF2020" i="1"/>
  <c r="AF2021" i="1"/>
  <c r="AF2022" i="1"/>
  <c r="AF2023" i="1"/>
  <c r="AF2024" i="1"/>
  <c r="AF2025" i="1"/>
  <c r="AF2026" i="1"/>
  <c r="AF2027" i="1"/>
  <c r="AF2028" i="1"/>
  <c r="AF2029" i="1"/>
  <c r="AF2030" i="1"/>
  <c r="AF2031" i="1"/>
  <c r="AF2032" i="1"/>
  <c r="AF2033" i="1"/>
  <c r="AF2034" i="1"/>
  <c r="AF2035" i="1"/>
  <c r="AF2036" i="1"/>
  <c r="AF2037" i="1"/>
  <c r="AF2038" i="1"/>
  <c r="AF2039" i="1"/>
  <c r="AF2040" i="1"/>
  <c r="AF2041" i="1"/>
  <c r="AF2042" i="1"/>
  <c r="AF2043" i="1"/>
  <c r="AF2044" i="1"/>
  <c r="AF2045" i="1"/>
  <c r="AF2046" i="1"/>
  <c r="AF2047" i="1"/>
  <c r="AF2048" i="1"/>
  <c r="AF2049" i="1"/>
  <c r="AF2050" i="1"/>
  <c r="AF2051" i="1"/>
  <c r="AF2052" i="1"/>
  <c r="AF2053" i="1"/>
  <c r="AF2054" i="1"/>
  <c r="AF2055" i="1"/>
  <c r="AF2056" i="1"/>
  <c r="AF2057" i="1"/>
  <c r="AF2058" i="1"/>
  <c r="AF2059" i="1"/>
  <c r="AF2060" i="1"/>
  <c r="AF2061" i="1"/>
  <c r="AF2062" i="1"/>
  <c r="AF2063" i="1"/>
  <c r="AF2064" i="1"/>
  <c r="AF2065" i="1"/>
  <c r="AF2066" i="1"/>
  <c r="AF2067" i="1"/>
  <c r="AF2068" i="1"/>
  <c r="AF2069" i="1"/>
  <c r="AF2070" i="1"/>
  <c r="AF2071" i="1"/>
  <c r="AF2072" i="1"/>
  <c r="AF2073" i="1"/>
  <c r="AF2074" i="1"/>
  <c r="AF2075" i="1"/>
  <c r="AF2076" i="1"/>
  <c r="AF2077" i="1"/>
  <c r="AF2078" i="1"/>
  <c r="AF2079" i="1"/>
  <c r="AF2080" i="1"/>
  <c r="AF2081" i="1"/>
  <c r="AF2082" i="1"/>
  <c r="AF2083" i="1"/>
  <c r="AF2084" i="1"/>
  <c r="AF2085" i="1"/>
  <c r="AF2086" i="1"/>
  <c r="AF2087" i="1"/>
  <c r="AF2088" i="1"/>
  <c r="AF2089" i="1"/>
  <c r="AF2090" i="1"/>
  <c r="AF2091" i="1"/>
  <c r="AF2092" i="1"/>
  <c r="AF2093" i="1"/>
  <c r="AF2094" i="1"/>
  <c r="AF2095" i="1"/>
  <c r="AF2096" i="1"/>
  <c r="AF2097" i="1"/>
  <c r="AF2098" i="1"/>
  <c r="AF2099" i="1"/>
  <c r="AF2100" i="1"/>
  <c r="AF2101" i="1"/>
  <c r="AF2102" i="1"/>
  <c r="AF2103" i="1"/>
  <c r="AF2104" i="1"/>
  <c r="AF2105" i="1"/>
  <c r="AF2106" i="1"/>
  <c r="AF2107" i="1"/>
  <c r="AF2108" i="1"/>
  <c r="AF2109" i="1"/>
  <c r="AF2110" i="1"/>
  <c r="AF2111" i="1"/>
  <c r="AF2112" i="1"/>
  <c r="AF2113" i="1"/>
  <c r="AF2114" i="1"/>
  <c r="AF2115" i="1"/>
  <c r="AF2116" i="1"/>
  <c r="AF2117" i="1"/>
  <c r="AF2118" i="1"/>
  <c r="AF2119" i="1"/>
  <c r="AF2120" i="1"/>
  <c r="AF2121" i="1"/>
  <c r="AF2122" i="1"/>
  <c r="AF2123" i="1"/>
  <c r="AF2124" i="1"/>
  <c r="AF2125" i="1"/>
  <c r="AF2126" i="1"/>
  <c r="AF2127" i="1"/>
  <c r="AF2128" i="1"/>
  <c r="AF2129" i="1"/>
  <c r="AF2130" i="1"/>
  <c r="AF2131" i="1"/>
  <c r="AF2132" i="1"/>
  <c r="AF2133" i="1"/>
  <c r="AF2134" i="1"/>
  <c r="AF2135" i="1"/>
  <c r="AF2136" i="1"/>
  <c r="AF2137" i="1"/>
  <c r="AF2138" i="1"/>
  <c r="AF2139" i="1"/>
  <c r="AF2140" i="1"/>
  <c r="AF2141" i="1"/>
  <c r="AF2142" i="1"/>
  <c r="AF2143" i="1"/>
  <c r="AF2144" i="1"/>
  <c r="AF2145" i="1"/>
  <c r="AF2146" i="1"/>
  <c r="AF2147" i="1"/>
  <c r="AF2148" i="1"/>
  <c r="AF2149" i="1"/>
  <c r="AF2150" i="1"/>
  <c r="AF2151" i="1"/>
  <c r="AF2152" i="1"/>
  <c r="AF2153" i="1"/>
  <c r="AF2154" i="1"/>
  <c r="AF2155" i="1"/>
  <c r="AF2156" i="1"/>
  <c r="AF2157" i="1"/>
  <c r="AF2158" i="1"/>
  <c r="AF2159" i="1"/>
  <c r="AF2160" i="1"/>
  <c r="AF2161" i="1"/>
  <c r="AF2162" i="1"/>
  <c r="AF2163" i="1"/>
  <c r="AF2164" i="1"/>
  <c r="AF2165" i="1"/>
  <c r="AF2166" i="1"/>
  <c r="AF2167" i="1"/>
  <c r="AF2168" i="1"/>
  <c r="AF2169" i="1"/>
  <c r="AF2170" i="1"/>
  <c r="AF2171" i="1"/>
  <c r="AF2172" i="1"/>
  <c r="AF2173" i="1"/>
  <c r="AF2174" i="1"/>
  <c r="AF2175" i="1"/>
  <c r="AF2176" i="1"/>
  <c r="AF2177" i="1"/>
  <c r="AF2178" i="1"/>
  <c r="AF2179" i="1"/>
  <c r="AF2180" i="1"/>
  <c r="AF2181" i="1"/>
  <c r="AF2182" i="1"/>
  <c r="AF2183" i="1"/>
  <c r="AF2184" i="1"/>
  <c r="AF2185" i="1"/>
  <c r="AF2186" i="1"/>
  <c r="AF2187" i="1"/>
  <c r="AF2188" i="1"/>
  <c r="AF2189" i="1"/>
  <c r="AF2190" i="1"/>
  <c r="AF2191" i="1"/>
  <c r="AF2192" i="1"/>
  <c r="AF2193" i="1"/>
  <c r="AF2194" i="1"/>
  <c r="AF2195" i="1"/>
  <c r="AF2196" i="1"/>
  <c r="AF2197" i="1"/>
  <c r="AF2198" i="1"/>
  <c r="AF2199" i="1"/>
  <c r="AF2200" i="1"/>
  <c r="AF2201" i="1"/>
  <c r="AF2202" i="1"/>
  <c r="AF2203" i="1"/>
  <c r="AF2204" i="1"/>
  <c r="AF2205" i="1"/>
  <c r="AF2206" i="1"/>
  <c r="AF2207" i="1"/>
  <c r="AF2208" i="1"/>
  <c r="AF2209" i="1"/>
  <c r="AF2210" i="1"/>
  <c r="AF2211" i="1"/>
  <c r="AF2212" i="1"/>
  <c r="AF2213" i="1"/>
  <c r="AF2214" i="1"/>
  <c r="AF2215" i="1"/>
  <c r="AF2216" i="1"/>
  <c r="AF2217" i="1"/>
  <c r="AF2218" i="1"/>
  <c r="AF2219" i="1"/>
  <c r="AF2220" i="1"/>
  <c r="AF2221" i="1"/>
  <c r="AF2222" i="1"/>
  <c r="AF2223" i="1"/>
  <c r="AF2224" i="1"/>
  <c r="AF2225" i="1"/>
  <c r="AF2226" i="1"/>
  <c r="AF2227" i="1"/>
  <c r="AF2228" i="1"/>
  <c r="AF2229" i="1"/>
  <c r="AF2230" i="1"/>
  <c r="AF2231" i="1"/>
  <c r="AF2232" i="1"/>
  <c r="AF2233" i="1"/>
  <c r="AF2234" i="1"/>
  <c r="AF2235" i="1"/>
  <c r="AF2236" i="1"/>
  <c r="AF2237" i="1"/>
  <c r="AF2238" i="1"/>
  <c r="AF2239" i="1"/>
  <c r="AF2240" i="1"/>
  <c r="AF2241" i="1"/>
  <c r="AF2242" i="1"/>
  <c r="AF2243" i="1"/>
  <c r="AF2244" i="1"/>
  <c r="AF2245" i="1"/>
  <c r="AF2246" i="1"/>
  <c r="AF2247" i="1"/>
  <c r="AF2248" i="1"/>
  <c r="AF2249" i="1"/>
  <c r="AF2250" i="1"/>
  <c r="AF2251" i="1"/>
  <c r="AF2252" i="1"/>
  <c r="AF2253" i="1"/>
  <c r="AF2254" i="1"/>
  <c r="AF2255" i="1"/>
  <c r="AF2256" i="1"/>
  <c r="AF2257" i="1"/>
  <c r="AF2258" i="1"/>
  <c r="AF2259" i="1"/>
  <c r="AF2260" i="1"/>
  <c r="AF2261" i="1"/>
  <c r="AF2262" i="1"/>
  <c r="AF2263" i="1"/>
  <c r="AF2264" i="1"/>
  <c r="AF2265" i="1"/>
  <c r="AF2266" i="1"/>
  <c r="AF2267" i="1"/>
  <c r="AF2268" i="1"/>
  <c r="AF2269" i="1"/>
  <c r="AF2270" i="1"/>
  <c r="AF2271" i="1"/>
  <c r="AF2272" i="1"/>
  <c r="AF2273" i="1"/>
  <c r="AF2274" i="1"/>
  <c r="AF2275" i="1"/>
  <c r="AF2276" i="1"/>
  <c r="AF2277" i="1"/>
  <c r="AF2278" i="1"/>
  <c r="AF2279" i="1"/>
  <c r="AF2280" i="1"/>
  <c r="AF2281" i="1"/>
  <c r="AF2282" i="1"/>
  <c r="AF2283" i="1"/>
  <c r="AF2284" i="1"/>
  <c r="AF2285" i="1"/>
  <c r="AF2286" i="1"/>
  <c r="AF2287" i="1"/>
  <c r="AF2288" i="1"/>
  <c r="AF2289" i="1"/>
  <c r="AF2290" i="1"/>
  <c r="AF2291" i="1"/>
  <c r="AF2292" i="1"/>
  <c r="AF2293" i="1"/>
  <c r="AF2294" i="1"/>
  <c r="AF2295" i="1"/>
  <c r="AF2296" i="1"/>
  <c r="AF2297" i="1"/>
  <c r="AF2298" i="1"/>
  <c r="AF2299" i="1"/>
  <c r="AF2300" i="1"/>
  <c r="AF2301" i="1"/>
  <c r="AF2302" i="1"/>
  <c r="AF2303" i="1"/>
  <c r="AF2304" i="1"/>
  <c r="AF2305" i="1"/>
  <c r="AF2306" i="1"/>
  <c r="AF2307" i="1"/>
  <c r="AF2308" i="1"/>
  <c r="AF2309" i="1"/>
  <c r="AF2310" i="1"/>
  <c r="AF2311" i="1"/>
  <c r="AF2312" i="1"/>
  <c r="AF2313" i="1"/>
  <c r="AF2314" i="1"/>
  <c r="AF2315" i="1"/>
  <c r="AF2316" i="1"/>
  <c r="AF2317" i="1"/>
  <c r="AF2318" i="1"/>
  <c r="AF2319" i="1"/>
  <c r="AF2320" i="1"/>
  <c r="AF2321" i="1"/>
  <c r="AF2322" i="1"/>
  <c r="AF2323" i="1"/>
  <c r="AF2324" i="1"/>
  <c r="AF2325" i="1"/>
  <c r="AF2326" i="1"/>
  <c r="AF2327" i="1"/>
  <c r="AF2328" i="1"/>
  <c r="AF2329" i="1"/>
  <c r="AF2330" i="1"/>
  <c r="AF2331" i="1"/>
  <c r="AF2332" i="1"/>
  <c r="AF2333" i="1"/>
  <c r="AF2334" i="1"/>
  <c r="AF2335" i="1"/>
  <c r="AF2336" i="1"/>
  <c r="AF2337" i="1"/>
  <c r="AF2338" i="1"/>
  <c r="AF2339" i="1"/>
  <c r="AF2340" i="1"/>
  <c r="AF2341" i="1"/>
  <c r="AF2342" i="1"/>
  <c r="AF2343" i="1"/>
  <c r="AF2344" i="1"/>
  <c r="AF2345" i="1"/>
  <c r="AF2346" i="1"/>
  <c r="AF2347" i="1"/>
  <c r="AF2348" i="1"/>
  <c r="AF2349" i="1"/>
  <c r="AF2350" i="1"/>
  <c r="AF2351" i="1"/>
  <c r="AF2352" i="1"/>
  <c r="AF2353" i="1"/>
  <c r="AF2354" i="1"/>
  <c r="AF2355" i="1"/>
  <c r="AF2356" i="1"/>
  <c r="AF2357" i="1"/>
  <c r="AF2358" i="1"/>
  <c r="AF2359" i="1"/>
  <c r="AF2360" i="1"/>
  <c r="AF2361" i="1"/>
  <c r="AF2362" i="1"/>
  <c r="AF2363" i="1"/>
  <c r="AF2364" i="1"/>
  <c r="AF2365" i="1"/>
  <c r="AF2366" i="1"/>
  <c r="AF2367" i="1"/>
  <c r="AF2368" i="1"/>
  <c r="AF2369" i="1"/>
  <c r="AF2370" i="1"/>
  <c r="AF2371" i="1"/>
  <c r="AF2372" i="1"/>
  <c r="AF2373" i="1"/>
  <c r="AF2374" i="1"/>
  <c r="AF2375" i="1"/>
  <c r="AF2376" i="1"/>
  <c r="AF2377" i="1"/>
  <c r="AF2378" i="1"/>
  <c r="AF2379" i="1"/>
  <c r="AF2380" i="1"/>
  <c r="AF2381" i="1"/>
  <c r="AF2382" i="1"/>
  <c r="AF2383" i="1"/>
  <c r="AF2384" i="1"/>
  <c r="AF2385" i="1"/>
  <c r="AF2386" i="1"/>
  <c r="AF2387" i="1"/>
  <c r="AF2388" i="1"/>
  <c r="AF2389" i="1"/>
  <c r="AF2390" i="1"/>
  <c r="AF2391" i="1"/>
  <c r="AF2392" i="1"/>
  <c r="AF2393" i="1"/>
  <c r="AF2394" i="1"/>
  <c r="AF2395" i="1"/>
  <c r="AF2396" i="1"/>
  <c r="AF2397" i="1"/>
  <c r="AF2398" i="1"/>
  <c r="AF2399" i="1"/>
  <c r="AF2400" i="1"/>
  <c r="AF2401" i="1"/>
  <c r="AF2402" i="1"/>
  <c r="AF2403" i="1"/>
  <c r="AF2404" i="1"/>
  <c r="AF2405" i="1"/>
  <c r="AF2406" i="1"/>
  <c r="AF2407" i="1"/>
  <c r="AF2408" i="1"/>
  <c r="AF2409" i="1"/>
  <c r="AF2410" i="1"/>
  <c r="AF2411" i="1"/>
  <c r="AF2412" i="1"/>
  <c r="AF2413" i="1"/>
  <c r="AF2414" i="1"/>
  <c r="AF2415" i="1"/>
  <c r="AF2416" i="1"/>
  <c r="AF2417" i="1"/>
  <c r="AF2418" i="1"/>
  <c r="AF2419" i="1"/>
  <c r="AF2420" i="1"/>
  <c r="AF2421" i="1"/>
  <c r="AF2422" i="1"/>
  <c r="AF2423" i="1"/>
  <c r="AF2424" i="1"/>
  <c r="AF2425" i="1"/>
  <c r="AF2426" i="1"/>
  <c r="AF2427" i="1"/>
  <c r="AF2428" i="1"/>
  <c r="AF2429" i="1"/>
  <c r="AF2430" i="1"/>
  <c r="AF2431" i="1"/>
  <c r="AF2432" i="1"/>
  <c r="AF2433" i="1"/>
  <c r="AF2434" i="1"/>
  <c r="AF2435" i="1"/>
  <c r="AF2436" i="1"/>
  <c r="AF2437" i="1"/>
  <c r="AF2438" i="1"/>
  <c r="AF2439" i="1"/>
  <c r="AF2440" i="1"/>
  <c r="AF2441" i="1"/>
  <c r="AF2442" i="1"/>
  <c r="AF2443" i="1"/>
  <c r="AF2444" i="1"/>
  <c r="AF2445" i="1"/>
  <c r="AF2446" i="1"/>
  <c r="AF2447" i="1"/>
  <c r="AF2448" i="1"/>
  <c r="AF2449" i="1"/>
  <c r="AF2450" i="1"/>
  <c r="AF2451" i="1"/>
  <c r="AF2452" i="1"/>
  <c r="AF2453" i="1"/>
  <c r="AF2454" i="1"/>
  <c r="AF2455" i="1"/>
  <c r="AF2456" i="1"/>
  <c r="AF2457" i="1"/>
  <c r="AF2458" i="1"/>
  <c r="AF2459" i="1"/>
  <c r="AF2460" i="1"/>
  <c r="AF2461" i="1"/>
  <c r="AF2462" i="1"/>
  <c r="AF2463" i="1"/>
  <c r="AF2464" i="1"/>
  <c r="AF2465" i="1"/>
  <c r="AF2466" i="1"/>
  <c r="AF2467" i="1"/>
  <c r="AF2468" i="1"/>
  <c r="AF2469" i="1"/>
  <c r="AF2470" i="1"/>
  <c r="AF2471" i="1"/>
  <c r="AF2472" i="1"/>
  <c r="AF2473" i="1"/>
  <c r="AF2474" i="1"/>
  <c r="AF2475" i="1"/>
  <c r="AF2476" i="1"/>
  <c r="AF2477" i="1"/>
  <c r="AF2478" i="1"/>
  <c r="AF2479" i="1"/>
  <c r="AF2480" i="1"/>
  <c r="AF2481" i="1"/>
  <c r="AF2482" i="1"/>
  <c r="AF2483" i="1"/>
  <c r="AF2484" i="1"/>
  <c r="AF2485" i="1"/>
  <c r="AF2486" i="1"/>
  <c r="AF2487" i="1"/>
  <c r="AF2488" i="1"/>
  <c r="AF2489" i="1"/>
  <c r="AF2490" i="1"/>
  <c r="AF2491" i="1"/>
  <c r="AF2492" i="1"/>
  <c r="AF2493" i="1"/>
  <c r="AF2494" i="1"/>
  <c r="AF2495" i="1"/>
  <c r="AF2496" i="1"/>
  <c r="AF2497" i="1"/>
  <c r="AF2498" i="1"/>
  <c r="AF2499" i="1"/>
  <c r="AF2500" i="1"/>
  <c r="AF2501" i="1"/>
  <c r="AF2502" i="1"/>
  <c r="AF2503" i="1"/>
  <c r="AF2504" i="1"/>
  <c r="AF2505" i="1"/>
  <c r="AF2506" i="1"/>
  <c r="AF2507" i="1"/>
  <c r="AF2508" i="1"/>
  <c r="AF2509" i="1"/>
  <c r="AF2510" i="1"/>
  <c r="AF2511" i="1"/>
  <c r="AF2512" i="1"/>
  <c r="AF2513" i="1"/>
  <c r="AF2514" i="1"/>
  <c r="AF2515" i="1"/>
  <c r="AF2516" i="1"/>
  <c r="AF2517" i="1"/>
  <c r="AF2518" i="1"/>
  <c r="AF2519" i="1"/>
  <c r="AF2520" i="1"/>
  <c r="AF2521" i="1"/>
  <c r="AF2522" i="1"/>
  <c r="AF2523" i="1"/>
  <c r="AF2524" i="1"/>
  <c r="AF2525" i="1"/>
  <c r="AF2526" i="1"/>
  <c r="AF2527" i="1"/>
  <c r="AF2528" i="1"/>
  <c r="AF2529" i="1"/>
  <c r="AF2530" i="1"/>
  <c r="AF2531" i="1"/>
  <c r="AF2532" i="1"/>
  <c r="AF2533" i="1"/>
  <c r="AF2534" i="1"/>
  <c r="AF2535" i="1"/>
  <c r="AF2536" i="1"/>
  <c r="AF2537" i="1"/>
  <c r="AF2538" i="1"/>
  <c r="AF2539" i="1"/>
  <c r="AF2540" i="1"/>
  <c r="AF2541" i="1"/>
  <c r="AF2542" i="1"/>
  <c r="AF2543" i="1"/>
  <c r="AF2544" i="1"/>
  <c r="AF2545" i="1"/>
  <c r="AF2546" i="1"/>
  <c r="AF2547" i="1"/>
  <c r="AF2548" i="1"/>
  <c r="AF2549" i="1"/>
  <c r="AF2550" i="1"/>
  <c r="AF2551" i="1"/>
  <c r="AF2552" i="1"/>
  <c r="AF2553" i="1"/>
  <c r="AF2554" i="1"/>
  <c r="AF2555" i="1"/>
  <c r="AF2556" i="1"/>
  <c r="AF2557" i="1"/>
  <c r="AF2558" i="1"/>
  <c r="AF2559" i="1"/>
  <c r="AF2560" i="1"/>
  <c r="AF2561" i="1"/>
  <c r="AF2562" i="1"/>
  <c r="AF2563" i="1"/>
  <c r="AF2564" i="1"/>
  <c r="AF2565" i="1"/>
  <c r="AF2566" i="1"/>
  <c r="AF2567" i="1"/>
  <c r="AF2568" i="1"/>
  <c r="AF2569" i="1"/>
  <c r="AF2570" i="1"/>
  <c r="AF2571" i="1"/>
  <c r="AF2572" i="1"/>
  <c r="AF2573" i="1"/>
  <c r="AF2574" i="1"/>
  <c r="AF2575" i="1"/>
  <c r="AF2576" i="1"/>
  <c r="AF2577" i="1"/>
  <c r="AF2578" i="1"/>
  <c r="AF2579" i="1"/>
  <c r="AF2580" i="1"/>
  <c r="AF2581" i="1"/>
  <c r="AF2582" i="1"/>
  <c r="AF2583" i="1"/>
  <c r="AF2584" i="1"/>
  <c r="AF2585" i="1"/>
  <c r="AF2586" i="1"/>
  <c r="AF2587" i="1"/>
  <c r="AF2588" i="1"/>
  <c r="AF2589" i="1"/>
  <c r="AF2590" i="1"/>
  <c r="AF2591" i="1"/>
  <c r="AF2592" i="1"/>
  <c r="AF2593" i="1"/>
  <c r="AF2594" i="1"/>
  <c r="AF2595" i="1"/>
  <c r="AF2596" i="1"/>
  <c r="AF2597" i="1"/>
  <c r="AF2598" i="1"/>
  <c r="AF2599" i="1"/>
  <c r="AF2600" i="1"/>
  <c r="AF2601" i="1"/>
  <c r="AF2602" i="1"/>
  <c r="AF2603" i="1"/>
  <c r="AF2604" i="1"/>
  <c r="AF2605" i="1"/>
  <c r="AF2606" i="1"/>
  <c r="AF2607" i="1"/>
  <c r="AF2608" i="1"/>
  <c r="AF2609" i="1"/>
  <c r="AF2610" i="1"/>
  <c r="AF2611" i="1"/>
  <c r="AF2612" i="1"/>
  <c r="AF2613" i="1"/>
  <c r="AF2614" i="1"/>
  <c r="AF2615" i="1"/>
  <c r="AF2616" i="1"/>
  <c r="AF2617" i="1"/>
  <c r="AF2618" i="1"/>
  <c r="AF2619" i="1"/>
  <c r="AF2620" i="1"/>
  <c r="AF2621" i="1"/>
  <c r="AF2622" i="1"/>
  <c r="AF2623" i="1"/>
  <c r="AF2624" i="1"/>
  <c r="AF2625" i="1"/>
  <c r="AF2626" i="1"/>
  <c r="AF2627" i="1"/>
  <c r="AF2628" i="1"/>
  <c r="AF2629" i="1"/>
  <c r="AF2630" i="1"/>
  <c r="AF2631" i="1"/>
  <c r="AF2632" i="1"/>
  <c r="AF2633" i="1"/>
  <c r="AF2634" i="1"/>
  <c r="AF2635" i="1"/>
  <c r="AF2636" i="1"/>
  <c r="AF2637" i="1"/>
  <c r="AF2638" i="1"/>
  <c r="AF2639" i="1"/>
  <c r="AF2640" i="1"/>
  <c r="AF2641" i="1"/>
  <c r="AF2642" i="1"/>
  <c r="AF2643" i="1"/>
  <c r="AF2644" i="1"/>
  <c r="AF2645" i="1"/>
  <c r="AF2646" i="1"/>
  <c r="AF2647" i="1"/>
  <c r="AF2648" i="1"/>
  <c r="AF2649" i="1"/>
  <c r="AF2650" i="1"/>
  <c r="AF2651" i="1"/>
  <c r="AF2652" i="1"/>
  <c r="AF2653" i="1"/>
  <c r="AF2654" i="1"/>
  <c r="AF2655" i="1"/>
  <c r="AF2656" i="1"/>
  <c r="AF2657" i="1"/>
  <c r="AF2658" i="1"/>
  <c r="AF2659" i="1"/>
  <c r="AF2660" i="1"/>
  <c r="AF2661" i="1"/>
  <c r="AF2662" i="1"/>
  <c r="AF2663" i="1"/>
  <c r="AF2664" i="1"/>
  <c r="AF2665" i="1"/>
  <c r="AF2666" i="1"/>
  <c r="AF2667" i="1"/>
  <c r="AF2668" i="1"/>
  <c r="AF2669" i="1"/>
  <c r="AF2670" i="1"/>
  <c r="AF2671" i="1"/>
  <c r="AF2672" i="1"/>
  <c r="AF2673" i="1"/>
  <c r="AF2674" i="1"/>
  <c r="AF2675" i="1"/>
  <c r="AF2676" i="1"/>
  <c r="AF2677" i="1"/>
  <c r="AF2678" i="1"/>
  <c r="AF2679" i="1"/>
  <c r="AF2680" i="1"/>
  <c r="AF2681" i="1"/>
  <c r="AF2682" i="1"/>
  <c r="AF2683" i="1"/>
  <c r="AF2684" i="1"/>
  <c r="AF2685" i="1"/>
  <c r="AF2686" i="1"/>
  <c r="AF2687" i="1"/>
  <c r="AF2688" i="1"/>
  <c r="AF2689" i="1"/>
  <c r="AF2690" i="1"/>
  <c r="AF2691" i="1"/>
  <c r="AF2692" i="1"/>
  <c r="AF2693" i="1"/>
  <c r="AF2694" i="1"/>
  <c r="AF2695" i="1"/>
  <c r="AF2696" i="1"/>
  <c r="AF2697" i="1"/>
  <c r="AF2698" i="1"/>
  <c r="AF2699" i="1"/>
  <c r="AF2700" i="1"/>
  <c r="AF2701" i="1"/>
  <c r="AF2702" i="1"/>
  <c r="AF2703" i="1"/>
  <c r="AF2704" i="1"/>
  <c r="AF2705" i="1"/>
  <c r="AF2706" i="1"/>
  <c r="AF2707" i="1"/>
  <c r="AF2708" i="1"/>
  <c r="AF2709" i="1"/>
  <c r="AF2710" i="1"/>
  <c r="AF2711" i="1"/>
  <c r="AF2712" i="1"/>
  <c r="AF2713" i="1"/>
  <c r="AF2714" i="1"/>
  <c r="AF2715" i="1"/>
  <c r="AF2716" i="1"/>
  <c r="AF2717" i="1"/>
  <c r="AF2718" i="1"/>
  <c r="AF2719" i="1"/>
  <c r="AF2720" i="1"/>
  <c r="AF2721" i="1"/>
  <c r="AF2722" i="1"/>
  <c r="AF2723" i="1"/>
  <c r="AF2724" i="1"/>
  <c r="AF2725" i="1"/>
  <c r="AF2726" i="1"/>
  <c r="AF2727" i="1"/>
  <c r="AF2728" i="1"/>
  <c r="AF2729" i="1"/>
  <c r="AF2730" i="1"/>
  <c r="AF2731" i="1"/>
  <c r="AF2732" i="1"/>
  <c r="AF2733" i="1"/>
  <c r="AF2734" i="1"/>
  <c r="AF2735" i="1"/>
  <c r="AF2736" i="1"/>
  <c r="AF2737" i="1"/>
  <c r="AF2738" i="1"/>
  <c r="AF2739" i="1"/>
  <c r="AF2740" i="1"/>
  <c r="AF2741" i="1"/>
  <c r="AF2742" i="1"/>
  <c r="AF2743" i="1"/>
  <c r="AF2744" i="1"/>
  <c r="AF2745" i="1"/>
  <c r="AF2746" i="1"/>
  <c r="AF2747" i="1"/>
  <c r="AF2748" i="1"/>
  <c r="AF2749" i="1"/>
  <c r="AF2750" i="1"/>
  <c r="AF2751" i="1"/>
  <c r="AF2752" i="1"/>
  <c r="AF2753" i="1"/>
  <c r="AF2754" i="1"/>
  <c r="AF2755" i="1"/>
  <c r="AF2756" i="1"/>
  <c r="AF2757" i="1"/>
  <c r="AF2758" i="1"/>
  <c r="AF2759" i="1"/>
  <c r="AF2760" i="1"/>
  <c r="AF2761" i="1"/>
  <c r="AF2762" i="1"/>
  <c r="AF2763" i="1"/>
  <c r="AF2764" i="1"/>
  <c r="AF2765" i="1"/>
  <c r="AF2766" i="1"/>
  <c r="AF2767" i="1"/>
  <c r="AF2768" i="1"/>
  <c r="AF2769" i="1"/>
  <c r="AF2770" i="1"/>
  <c r="AF2771" i="1"/>
  <c r="AF2772" i="1"/>
  <c r="AF2773" i="1"/>
  <c r="AF2774" i="1"/>
  <c r="AF2775" i="1"/>
  <c r="AF2776" i="1"/>
  <c r="AF2777" i="1"/>
  <c r="AF2778" i="1"/>
  <c r="AF2779" i="1"/>
  <c r="AF2780" i="1"/>
  <c r="AF2781" i="1"/>
  <c r="AF2782" i="1"/>
  <c r="AF2783" i="1"/>
  <c r="AF2784" i="1"/>
  <c r="AF2785" i="1"/>
  <c r="AF2786" i="1"/>
  <c r="AF2787" i="1"/>
  <c r="AF2788" i="1"/>
  <c r="AF2789" i="1"/>
  <c r="AF2790" i="1"/>
  <c r="AF2791" i="1"/>
  <c r="AF2792" i="1"/>
  <c r="AF2793" i="1"/>
  <c r="AF2794" i="1"/>
  <c r="AF2795" i="1"/>
  <c r="AF2796" i="1"/>
  <c r="AF2797" i="1"/>
  <c r="AF2798" i="1"/>
  <c r="AF2799" i="1"/>
  <c r="AF2800" i="1"/>
  <c r="AF2801" i="1"/>
  <c r="AF2802" i="1"/>
  <c r="AF2803" i="1"/>
  <c r="AF2804" i="1"/>
  <c r="AF2805" i="1"/>
  <c r="AF2806" i="1"/>
  <c r="AF2807" i="1"/>
  <c r="AF2808" i="1"/>
  <c r="AF2809" i="1"/>
  <c r="AF2810" i="1"/>
  <c r="AF2811" i="1"/>
  <c r="AF2812" i="1"/>
  <c r="AF2813" i="1"/>
  <c r="AF2814" i="1"/>
  <c r="AF2815" i="1"/>
  <c r="AF2816" i="1"/>
  <c r="AF2817" i="1"/>
  <c r="AF2818" i="1"/>
  <c r="AF2819" i="1"/>
  <c r="AF2820" i="1"/>
  <c r="AF2821" i="1"/>
  <c r="AF2822" i="1"/>
  <c r="AF2823" i="1"/>
  <c r="AF2824" i="1"/>
  <c r="AF2825" i="1"/>
  <c r="AF2826" i="1"/>
  <c r="AF2827" i="1"/>
  <c r="AF2828" i="1"/>
  <c r="AF2829" i="1"/>
  <c r="AF2830" i="1"/>
  <c r="AF2831" i="1"/>
  <c r="AF2832" i="1"/>
  <c r="AF2833" i="1"/>
  <c r="AF2834" i="1"/>
  <c r="AF2835" i="1"/>
  <c r="AF2836" i="1"/>
  <c r="AF2837" i="1"/>
  <c r="AF2838" i="1"/>
  <c r="AF2839" i="1"/>
  <c r="AF2840" i="1"/>
  <c r="AF2841" i="1"/>
  <c r="AF2842" i="1"/>
  <c r="AF2843" i="1"/>
  <c r="AF2844" i="1"/>
  <c r="AF2845" i="1"/>
  <c r="AF2846" i="1"/>
  <c r="AF2847" i="1"/>
  <c r="AF2848" i="1"/>
  <c r="AF2849" i="1"/>
  <c r="AF2850" i="1"/>
  <c r="AF2851" i="1"/>
  <c r="AF2852" i="1"/>
  <c r="AF2853" i="1"/>
  <c r="AF2854" i="1"/>
  <c r="AF2855" i="1"/>
  <c r="AF2856" i="1"/>
  <c r="AF2857" i="1"/>
  <c r="AF2858" i="1"/>
  <c r="AF2859" i="1"/>
  <c r="AF2860" i="1"/>
  <c r="AF2861" i="1"/>
  <c r="AF2862" i="1"/>
  <c r="AF2863" i="1"/>
  <c r="AF2864" i="1"/>
  <c r="AF2865" i="1"/>
  <c r="AF2866" i="1"/>
  <c r="AF2867" i="1"/>
  <c r="AF2868" i="1"/>
  <c r="AF2869" i="1"/>
  <c r="AF2870" i="1"/>
  <c r="AF2871" i="1"/>
  <c r="AF2872" i="1"/>
  <c r="AF2873" i="1"/>
  <c r="AF2874" i="1"/>
  <c r="AF2875" i="1"/>
  <c r="AF2876" i="1"/>
  <c r="AF2877" i="1"/>
  <c r="AF2878" i="1"/>
  <c r="AF2879" i="1"/>
  <c r="AF2880" i="1"/>
  <c r="AF2881" i="1"/>
  <c r="AF2882" i="1"/>
  <c r="AF2883" i="1"/>
  <c r="AF2884" i="1"/>
  <c r="AF2885" i="1"/>
  <c r="AF2886" i="1"/>
  <c r="AF2887" i="1"/>
  <c r="AF2888" i="1"/>
  <c r="AF2889" i="1"/>
  <c r="AF2890" i="1"/>
  <c r="AF2891" i="1"/>
  <c r="AF2892" i="1"/>
  <c r="AF2893" i="1"/>
  <c r="AF2894" i="1"/>
  <c r="AF2895" i="1"/>
  <c r="AF2896" i="1"/>
  <c r="AF2897" i="1"/>
  <c r="AF2898" i="1"/>
  <c r="AF2899" i="1"/>
  <c r="AF2900" i="1"/>
  <c r="AF2901" i="1"/>
  <c r="AF2902" i="1"/>
  <c r="AF2903" i="1"/>
  <c r="AF2904" i="1"/>
  <c r="AF2905" i="1"/>
  <c r="AF2906" i="1"/>
  <c r="AF2907" i="1"/>
  <c r="AF2908" i="1"/>
  <c r="AF2909" i="1"/>
  <c r="AF2910" i="1"/>
  <c r="AF2911" i="1"/>
  <c r="AF2912" i="1"/>
  <c r="AF2913" i="1"/>
  <c r="AF2914" i="1"/>
  <c r="AF2915" i="1"/>
  <c r="AF2916" i="1"/>
  <c r="AF2917" i="1"/>
  <c r="AF2918" i="1"/>
  <c r="AF2919" i="1"/>
  <c r="AF2920" i="1"/>
  <c r="AF2921" i="1"/>
  <c r="AF2922" i="1"/>
  <c r="AF2923" i="1"/>
  <c r="AF2924" i="1"/>
  <c r="AF2925" i="1"/>
  <c r="AF2926" i="1"/>
  <c r="AF2927" i="1"/>
  <c r="AF2928" i="1"/>
  <c r="AF2929" i="1"/>
  <c r="AF2930" i="1"/>
  <c r="AF2931" i="1"/>
  <c r="AF2932" i="1"/>
  <c r="AF2933" i="1"/>
  <c r="AF2934" i="1"/>
  <c r="AF2935" i="1"/>
  <c r="AF2936" i="1"/>
  <c r="AF2937" i="1"/>
  <c r="AF2938" i="1"/>
  <c r="AF2939" i="1"/>
  <c r="AF2940" i="1"/>
  <c r="AF2941" i="1"/>
  <c r="AF2942" i="1"/>
  <c r="AF2943" i="1"/>
  <c r="AF2944" i="1"/>
  <c r="AF2945" i="1"/>
  <c r="AF2946" i="1"/>
  <c r="AF2947" i="1"/>
  <c r="AF2948" i="1"/>
  <c r="AF2949" i="1"/>
  <c r="AF2950" i="1"/>
  <c r="AF2951" i="1"/>
  <c r="AF2952" i="1"/>
  <c r="AF2953" i="1"/>
  <c r="AF2954" i="1"/>
  <c r="AF2955" i="1"/>
  <c r="AF2956" i="1"/>
  <c r="AF2957" i="1"/>
  <c r="AF2958" i="1"/>
  <c r="AF2959" i="1"/>
  <c r="AF2960" i="1"/>
  <c r="AF2961" i="1"/>
  <c r="AF2962" i="1"/>
  <c r="AF2963" i="1"/>
  <c r="AF2964" i="1"/>
  <c r="AF2965" i="1"/>
  <c r="AF2966" i="1"/>
  <c r="AF2967" i="1"/>
  <c r="AF2968" i="1"/>
  <c r="AF2969" i="1"/>
  <c r="AF2970" i="1"/>
  <c r="AF2971" i="1"/>
  <c r="AF2972" i="1"/>
  <c r="AF2973" i="1"/>
  <c r="AF2974" i="1"/>
  <c r="AF2975" i="1"/>
  <c r="AF2976" i="1"/>
  <c r="AF2977" i="1"/>
  <c r="AF2978" i="1"/>
  <c r="AF2979" i="1"/>
  <c r="AF2980" i="1"/>
  <c r="AF2981" i="1"/>
  <c r="AF2982" i="1"/>
  <c r="AF2983" i="1"/>
  <c r="AF2984" i="1"/>
  <c r="AF2985" i="1"/>
  <c r="AF2986" i="1"/>
  <c r="AF2987" i="1"/>
  <c r="AF2988" i="1"/>
  <c r="AF2989" i="1"/>
  <c r="AF2990" i="1"/>
  <c r="AF2991" i="1"/>
  <c r="AF2992" i="1"/>
  <c r="AF2993" i="1"/>
  <c r="AF2994" i="1"/>
  <c r="AF2995" i="1"/>
  <c r="AF2996" i="1"/>
  <c r="AF2997" i="1"/>
  <c r="AF2998" i="1"/>
  <c r="AF2999" i="1"/>
  <c r="AF3000" i="1"/>
  <c r="AF3001" i="1"/>
  <c r="AF3002" i="1"/>
  <c r="AF3003" i="1"/>
  <c r="AF3004" i="1"/>
  <c r="AF3005" i="1"/>
  <c r="AF3006" i="1"/>
  <c r="AF3007" i="1"/>
  <c r="AF3008" i="1"/>
  <c r="AF3009" i="1"/>
  <c r="AF3010" i="1"/>
  <c r="AF3011" i="1"/>
  <c r="AF3012" i="1"/>
  <c r="AF3013" i="1"/>
  <c r="AF3014" i="1"/>
  <c r="AF3015" i="1"/>
  <c r="AF3016" i="1"/>
  <c r="AF3017" i="1"/>
  <c r="AF3018" i="1"/>
  <c r="AF3019" i="1"/>
  <c r="AF3020" i="1"/>
  <c r="AF3021" i="1"/>
  <c r="AF3022" i="1"/>
  <c r="AF3023" i="1"/>
  <c r="AF3024" i="1"/>
  <c r="AF3025" i="1"/>
  <c r="AF3026" i="1"/>
  <c r="AF3027" i="1"/>
  <c r="AF3028" i="1"/>
  <c r="AF3029" i="1"/>
  <c r="AF3030" i="1"/>
  <c r="AF3031" i="1"/>
  <c r="AF3032" i="1"/>
  <c r="AF3033" i="1"/>
  <c r="AF3034" i="1"/>
  <c r="AF3035" i="1"/>
  <c r="AF3036" i="1"/>
  <c r="AF3037" i="1"/>
  <c r="AF3038" i="1"/>
  <c r="AF3039" i="1"/>
  <c r="AF3040" i="1"/>
  <c r="AF3041" i="1"/>
  <c r="AF3042" i="1"/>
  <c r="AF3043" i="1"/>
  <c r="AF3044" i="1"/>
  <c r="AF3045" i="1"/>
  <c r="AF3046" i="1"/>
  <c r="AF3047" i="1"/>
  <c r="AF3048" i="1"/>
  <c r="AF3049" i="1"/>
  <c r="AF3050" i="1"/>
  <c r="AF3051" i="1"/>
  <c r="AF3052" i="1"/>
  <c r="AF3053" i="1"/>
  <c r="AF3054" i="1"/>
  <c r="AF3055" i="1"/>
  <c r="AF3056" i="1"/>
  <c r="AF3057" i="1"/>
  <c r="AF3058" i="1"/>
  <c r="AF3059" i="1"/>
  <c r="AF3060" i="1"/>
  <c r="AF3061" i="1"/>
  <c r="AF3062" i="1"/>
  <c r="AF3063" i="1"/>
  <c r="AF3064" i="1"/>
  <c r="AF3065" i="1"/>
  <c r="AF3066" i="1"/>
  <c r="AF3067" i="1"/>
  <c r="AF3068" i="1"/>
  <c r="AF3069" i="1"/>
  <c r="AF3070" i="1"/>
  <c r="AF3071" i="1"/>
  <c r="AF3072" i="1"/>
  <c r="AF3073" i="1"/>
  <c r="AF3074" i="1"/>
  <c r="AF3075" i="1"/>
  <c r="AF3076" i="1"/>
  <c r="AF3077" i="1"/>
  <c r="AF3078" i="1"/>
  <c r="AF3079" i="1"/>
  <c r="AF3080" i="1"/>
  <c r="AF3081" i="1"/>
  <c r="AF3082" i="1"/>
  <c r="AF3083" i="1"/>
  <c r="AF3084" i="1"/>
  <c r="AF3085" i="1"/>
  <c r="AF3086" i="1"/>
  <c r="AF3087" i="1"/>
  <c r="AF3088" i="1"/>
  <c r="AF3089" i="1"/>
  <c r="AF3090" i="1"/>
  <c r="AF3091" i="1"/>
  <c r="AF3092" i="1"/>
  <c r="AF3093" i="1"/>
  <c r="AF3094" i="1"/>
  <c r="AF3095" i="1"/>
  <c r="AF3096" i="1"/>
  <c r="AF3097" i="1"/>
  <c r="AF3098" i="1"/>
  <c r="AF3099" i="1"/>
  <c r="AF3100" i="1"/>
  <c r="AF3101" i="1"/>
  <c r="AF3102" i="1"/>
  <c r="AF3103" i="1"/>
  <c r="AF3104" i="1"/>
  <c r="AF3105" i="1"/>
  <c r="AF3106" i="1"/>
  <c r="AF3107" i="1"/>
  <c r="AF3108" i="1"/>
  <c r="AF3109" i="1"/>
  <c r="AF3110" i="1"/>
  <c r="AF3111" i="1"/>
  <c r="AF3112" i="1"/>
  <c r="AF3113" i="1"/>
  <c r="AF3114" i="1"/>
  <c r="AF3115" i="1"/>
  <c r="AF3116" i="1"/>
  <c r="AF3117" i="1"/>
  <c r="AF3118" i="1"/>
  <c r="AF3119" i="1"/>
  <c r="AF3120" i="1"/>
  <c r="AF3121" i="1"/>
  <c r="AF3122" i="1"/>
  <c r="AF3123" i="1"/>
  <c r="AF3124" i="1"/>
  <c r="AF3125" i="1"/>
  <c r="AF3126" i="1"/>
  <c r="AF3127" i="1"/>
  <c r="AF3128" i="1"/>
  <c r="AF3129" i="1"/>
  <c r="AF3130" i="1"/>
  <c r="AF3131" i="1"/>
  <c r="AF3132" i="1"/>
  <c r="AF3133" i="1"/>
  <c r="AF3134" i="1"/>
  <c r="AF3135" i="1"/>
  <c r="AF3136" i="1"/>
  <c r="AF3137" i="1"/>
  <c r="AF3138" i="1"/>
  <c r="AF3139" i="1"/>
  <c r="AF3140" i="1"/>
  <c r="AF3141" i="1"/>
  <c r="AF3142" i="1"/>
  <c r="AF3143" i="1"/>
  <c r="AF3144" i="1"/>
  <c r="AF3145" i="1"/>
  <c r="AF3146" i="1"/>
  <c r="AF3147" i="1"/>
  <c r="AF3148" i="1"/>
  <c r="AF3149" i="1"/>
  <c r="AF3150" i="1"/>
  <c r="AF3151" i="1"/>
  <c r="AF3152" i="1"/>
  <c r="AF3153" i="1"/>
  <c r="AF3154" i="1"/>
  <c r="AF3155" i="1"/>
  <c r="AF3156" i="1"/>
  <c r="AF3157" i="1"/>
  <c r="AF3158" i="1"/>
  <c r="AF3159" i="1"/>
  <c r="AF3160" i="1"/>
  <c r="AF3161" i="1"/>
  <c r="AF3162" i="1"/>
  <c r="AF3163" i="1"/>
  <c r="AF3164" i="1"/>
  <c r="AF3165" i="1"/>
  <c r="AF3166" i="1"/>
  <c r="AF3167" i="1"/>
  <c r="AF3168" i="1"/>
  <c r="AF3169" i="1"/>
  <c r="AF3170" i="1"/>
  <c r="AF3171" i="1"/>
  <c r="AF3172" i="1"/>
  <c r="AF3173" i="1"/>
  <c r="AF3174" i="1"/>
  <c r="AF3175" i="1"/>
  <c r="AF3176" i="1"/>
  <c r="AF3177" i="1"/>
  <c r="AF3178" i="1"/>
  <c r="AF3179" i="1"/>
  <c r="AF3180" i="1"/>
  <c r="AF3181" i="1"/>
  <c r="AF3182" i="1"/>
  <c r="AF3183" i="1"/>
  <c r="AF3184" i="1"/>
  <c r="AF3185" i="1"/>
  <c r="AF3186" i="1"/>
  <c r="AF3187" i="1"/>
  <c r="AF3188" i="1"/>
  <c r="AF3189" i="1"/>
  <c r="AF3190" i="1"/>
  <c r="AF3191" i="1"/>
  <c r="AF3192" i="1"/>
  <c r="AF3193" i="1"/>
  <c r="AF3194" i="1"/>
  <c r="AF3195" i="1"/>
  <c r="AF3196" i="1"/>
  <c r="AF3197" i="1"/>
  <c r="AF3198" i="1"/>
  <c r="AF3199" i="1"/>
  <c r="AF3200" i="1"/>
  <c r="AF3201" i="1"/>
  <c r="AF3202" i="1"/>
  <c r="AF3203" i="1"/>
  <c r="AF3204" i="1"/>
  <c r="AF3205" i="1"/>
  <c r="AF3206" i="1"/>
  <c r="AF3207" i="1"/>
  <c r="AF3208" i="1"/>
  <c r="AF3209" i="1"/>
  <c r="AF3210" i="1"/>
  <c r="AF3211" i="1"/>
  <c r="AF3212" i="1"/>
  <c r="AF3213" i="1"/>
  <c r="AF3214" i="1"/>
  <c r="AF3215" i="1"/>
  <c r="AF3216" i="1"/>
  <c r="AF3217" i="1"/>
  <c r="AF3218" i="1"/>
  <c r="AF3219" i="1"/>
  <c r="AF3220" i="1"/>
  <c r="AF3221" i="1"/>
  <c r="AF3222" i="1"/>
  <c r="AF3223" i="1"/>
  <c r="AF3224" i="1"/>
  <c r="AF3225" i="1"/>
  <c r="AF3226" i="1"/>
  <c r="AF3227" i="1"/>
  <c r="AF3228" i="1"/>
  <c r="AF3229" i="1"/>
  <c r="AF3230" i="1"/>
  <c r="AF3231" i="1"/>
  <c r="AF3232" i="1"/>
  <c r="AF3233" i="1"/>
  <c r="AF3234" i="1"/>
  <c r="AF3235" i="1"/>
  <c r="AF3236" i="1"/>
  <c r="AF3237" i="1"/>
  <c r="AF3238" i="1"/>
  <c r="AF3239" i="1"/>
  <c r="AF3240" i="1"/>
  <c r="AF3241" i="1"/>
  <c r="AF3242" i="1"/>
  <c r="AF3243" i="1"/>
  <c r="AF3244" i="1"/>
  <c r="AF3245" i="1"/>
  <c r="AF3246" i="1"/>
  <c r="AF3247" i="1"/>
  <c r="AF3248" i="1"/>
  <c r="AF3249" i="1"/>
  <c r="AF3250" i="1"/>
  <c r="AF3251" i="1"/>
  <c r="AF3252" i="1"/>
  <c r="AF3253" i="1"/>
  <c r="AF3254" i="1"/>
  <c r="AF3255" i="1"/>
  <c r="AF3256" i="1"/>
  <c r="AF3257" i="1"/>
  <c r="AF3258" i="1"/>
  <c r="AF3259" i="1"/>
  <c r="AF3260" i="1"/>
  <c r="AF3261" i="1"/>
  <c r="AF3262" i="1"/>
  <c r="AF3263" i="1"/>
  <c r="AF3264" i="1"/>
  <c r="AF3265" i="1"/>
  <c r="AF3266" i="1"/>
  <c r="AF3267" i="1"/>
  <c r="AF3268" i="1"/>
  <c r="AF3269" i="1"/>
  <c r="AF3270" i="1"/>
  <c r="AF3271" i="1"/>
  <c r="AF3272" i="1"/>
  <c r="AF3273" i="1"/>
  <c r="AF3274" i="1"/>
  <c r="AF3275" i="1"/>
  <c r="AF3276" i="1"/>
  <c r="AF3277" i="1"/>
  <c r="AF3278" i="1"/>
  <c r="AF3279" i="1"/>
  <c r="AF3280" i="1"/>
  <c r="AF3281" i="1"/>
  <c r="AF3282" i="1"/>
  <c r="AF3283" i="1"/>
  <c r="AF3284" i="1"/>
  <c r="AF3285" i="1"/>
  <c r="AF3286" i="1"/>
  <c r="AF3287" i="1"/>
  <c r="AF3288" i="1"/>
  <c r="AF3289" i="1"/>
  <c r="AF3290" i="1"/>
  <c r="AF3291" i="1"/>
  <c r="AF3292" i="1"/>
  <c r="AF3293" i="1"/>
  <c r="AF3294" i="1"/>
  <c r="AF3295" i="1"/>
  <c r="AF3296" i="1"/>
  <c r="AF3297" i="1"/>
  <c r="AF3298" i="1"/>
  <c r="AF3299" i="1"/>
  <c r="AF3300" i="1"/>
  <c r="AF3301" i="1"/>
  <c r="AF3302" i="1"/>
  <c r="AF3303" i="1"/>
  <c r="AF3304" i="1"/>
  <c r="AF3305" i="1"/>
  <c r="AF3306" i="1"/>
  <c r="AF3307" i="1"/>
  <c r="AF3308" i="1"/>
  <c r="AF3309" i="1"/>
  <c r="AF3310" i="1"/>
  <c r="AF3311" i="1"/>
  <c r="AF3312" i="1"/>
  <c r="AF3313" i="1"/>
  <c r="AF3314" i="1"/>
  <c r="AF3315" i="1"/>
  <c r="AF3316" i="1"/>
  <c r="AF3317" i="1"/>
  <c r="AF3318" i="1"/>
  <c r="AF3319" i="1"/>
  <c r="AF3320" i="1"/>
  <c r="AF3321" i="1"/>
  <c r="AF3322" i="1"/>
  <c r="AF3323" i="1"/>
  <c r="AF3324" i="1"/>
  <c r="AF3325" i="1"/>
  <c r="AF3326" i="1"/>
  <c r="AF3327" i="1"/>
  <c r="AF3328" i="1"/>
  <c r="AF3329" i="1"/>
  <c r="AF3330" i="1"/>
  <c r="AF3331" i="1"/>
  <c r="AF3332" i="1"/>
  <c r="AF3333" i="1"/>
  <c r="AF3334" i="1"/>
  <c r="AF3335" i="1"/>
  <c r="AF3336" i="1"/>
  <c r="AF3337" i="1"/>
  <c r="AF3338" i="1"/>
  <c r="AF3339" i="1"/>
  <c r="AF3340" i="1"/>
  <c r="AF3341" i="1"/>
  <c r="AF3342" i="1"/>
  <c r="AF3343" i="1"/>
  <c r="AF3344" i="1"/>
  <c r="AF3345" i="1"/>
  <c r="AF3346" i="1"/>
  <c r="AF3347" i="1"/>
  <c r="AF3348" i="1"/>
  <c r="AF3349" i="1"/>
  <c r="AF3350" i="1"/>
  <c r="AF3351" i="1"/>
  <c r="AF3352" i="1"/>
  <c r="AF3353" i="1"/>
  <c r="AF3354" i="1"/>
  <c r="AF3355" i="1"/>
  <c r="AF3356" i="1"/>
  <c r="AF3357" i="1"/>
  <c r="AF3358" i="1"/>
  <c r="AF3359" i="1"/>
  <c r="AF3360" i="1"/>
  <c r="AF3361" i="1"/>
  <c r="AF3362" i="1"/>
  <c r="AF3363" i="1"/>
  <c r="AF3364" i="1"/>
  <c r="AF3365" i="1"/>
  <c r="AF3366" i="1"/>
  <c r="AF3367" i="1"/>
  <c r="AF3368" i="1"/>
  <c r="AF3369" i="1"/>
  <c r="AF3370" i="1"/>
  <c r="AF3371" i="1"/>
  <c r="AF3372" i="1"/>
  <c r="AF3373" i="1"/>
  <c r="AF3374" i="1"/>
  <c r="AF3375" i="1"/>
  <c r="AF3376" i="1"/>
  <c r="AF3377" i="1"/>
  <c r="AF3378" i="1"/>
  <c r="AF3379" i="1"/>
  <c r="AF3380" i="1"/>
  <c r="AF3381" i="1"/>
  <c r="AF3382" i="1"/>
  <c r="AF3383" i="1"/>
  <c r="AF3384" i="1"/>
  <c r="AF3385" i="1"/>
  <c r="AF3386" i="1"/>
  <c r="AF3387" i="1"/>
  <c r="AF3388" i="1"/>
  <c r="AF3389" i="1"/>
  <c r="AF3390" i="1"/>
  <c r="AF3391" i="1"/>
  <c r="AF3392" i="1"/>
  <c r="AF3393" i="1"/>
  <c r="AF3394" i="1"/>
  <c r="AF3395" i="1"/>
  <c r="AF3396" i="1"/>
  <c r="AF3397" i="1"/>
  <c r="AF3398" i="1"/>
  <c r="AF3399" i="1"/>
  <c r="AF3400" i="1"/>
  <c r="AF3401" i="1"/>
  <c r="AF3402" i="1"/>
  <c r="AF3403" i="1"/>
  <c r="AF3404" i="1"/>
  <c r="AF3405" i="1"/>
  <c r="AF3406" i="1"/>
  <c r="AF3407" i="1"/>
  <c r="AF3408" i="1"/>
  <c r="AF3409" i="1"/>
  <c r="AF3410" i="1"/>
  <c r="AF3411" i="1"/>
  <c r="AF3412" i="1"/>
  <c r="AF3413" i="1"/>
  <c r="AF3414" i="1"/>
  <c r="AF3415" i="1"/>
  <c r="AF3416" i="1"/>
  <c r="AF3417" i="1"/>
  <c r="AF3418" i="1"/>
  <c r="AF3419" i="1"/>
  <c r="AF3420" i="1"/>
  <c r="AF3421" i="1"/>
  <c r="AF3422" i="1"/>
  <c r="AF3423" i="1"/>
  <c r="AF3424" i="1"/>
  <c r="AF3425" i="1"/>
  <c r="AF3426" i="1"/>
  <c r="AF3427" i="1"/>
  <c r="AF3428" i="1"/>
  <c r="AF3429" i="1"/>
  <c r="AF3430" i="1"/>
  <c r="AF3431" i="1"/>
  <c r="AF3432" i="1"/>
  <c r="AF3433" i="1"/>
  <c r="AF3434" i="1"/>
  <c r="AF3435" i="1"/>
  <c r="AF3436" i="1"/>
  <c r="AF3437" i="1"/>
  <c r="AF3438" i="1"/>
  <c r="AF3439" i="1"/>
  <c r="AF3440" i="1"/>
  <c r="AF3441" i="1"/>
  <c r="AF3442" i="1"/>
  <c r="AF3443" i="1"/>
  <c r="AF3444" i="1"/>
  <c r="AF3445" i="1"/>
  <c r="AF3446" i="1"/>
  <c r="AF3447" i="1"/>
  <c r="AF3448" i="1"/>
  <c r="AF3449" i="1"/>
  <c r="AF3450" i="1"/>
  <c r="AF3451" i="1"/>
  <c r="AF3452" i="1"/>
  <c r="AF3453" i="1"/>
  <c r="AF3454" i="1"/>
  <c r="AF3455" i="1"/>
  <c r="AF3456" i="1"/>
  <c r="AF3457" i="1"/>
  <c r="AF3458" i="1"/>
  <c r="AF3459" i="1"/>
  <c r="AF3460" i="1"/>
  <c r="AF3461" i="1"/>
  <c r="AF3462" i="1"/>
  <c r="AF3463" i="1"/>
  <c r="AF3464" i="1"/>
  <c r="AF3465" i="1"/>
  <c r="AF3466" i="1"/>
  <c r="AF3467" i="1"/>
  <c r="AF3468" i="1"/>
  <c r="AF3469" i="1"/>
  <c r="AF3470" i="1"/>
  <c r="AF3471" i="1"/>
  <c r="AF3472" i="1"/>
  <c r="AF3473" i="1"/>
  <c r="AF3474" i="1"/>
  <c r="AF3475" i="1"/>
  <c r="AF3476" i="1"/>
  <c r="AF3477" i="1"/>
  <c r="AF3478" i="1"/>
  <c r="AF3479" i="1"/>
  <c r="AF3480" i="1"/>
  <c r="AF3481" i="1"/>
  <c r="AF3482" i="1"/>
  <c r="AF3483" i="1"/>
  <c r="AF3484" i="1"/>
  <c r="AF3485" i="1"/>
  <c r="AF3486" i="1"/>
  <c r="AF3487" i="1"/>
  <c r="AF3488" i="1"/>
  <c r="AF3489" i="1"/>
  <c r="AF3490" i="1"/>
  <c r="AF3491" i="1"/>
  <c r="AF3492" i="1"/>
  <c r="AF3493" i="1"/>
  <c r="AF3494" i="1"/>
  <c r="AF3495" i="1"/>
  <c r="AF3496" i="1"/>
  <c r="AF3497" i="1"/>
  <c r="AF3498" i="1"/>
  <c r="AF3499" i="1"/>
  <c r="AF3500" i="1"/>
  <c r="AF3501" i="1"/>
  <c r="AF3502" i="1"/>
  <c r="AF3503" i="1"/>
  <c r="AF3504" i="1"/>
  <c r="AF3505" i="1"/>
  <c r="AF3506" i="1"/>
  <c r="AF3507" i="1"/>
  <c r="AF3508" i="1"/>
  <c r="AF3509" i="1"/>
  <c r="AF3510" i="1"/>
  <c r="AF3511" i="1"/>
  <c r="AF3512" i="1"/>
  <c r="AF3513" i="1"/>
  <c r="AF3514" i="1"/>
  <c r="AF3515" i="1"/>
  <c r="AF3516" i="1"/>
  <c r="AF3517" i="1"/>
  <c r="AF3518" i="1"/>
  <c r="AF3519" i="1"/>
  <c r="AF3520" i="1"/>
  <c r="AF3521" i="1"/>
  <c r="AF3522" i="1"/>
  <c r="AF3523" i="1"/>
  <c r="AF3524" i="1"/>
  <c r="AF3525" i="1"/>
  <c r="AF3526" i="1"/>
  <c r="AF3527" i="1"/>
  <c r="AF3528" i="1"/>
  <c r="AF3529" i="1"/>
  <c r="AF3530" i="1"/>
  <c r="AF3531" i="1"/>
  <c r="AF3532" i="1"/>
  <c r="AF3533" i="1"/>
  <c r="AF3534" i="1"/>
  <c r="AF3535" i="1"/>
  <c r="AF3536" i="1"/>
  <c r="AF3537" i="1"/>
  <c r="AF3538" i="1"/>
  <c r="AF3539" i="1"/>
  <c r="AF3540" i="1"/>
  <c r="AF3541" i="1"/>
  <c r="AF3542" i="1"/>
  <c r="AF3543" i="1"/>
  <c r="AF3544" i="1"/>
  <c r="AF3545" i="1"/>
  <c r="AF3546" i="1"/>
  <c r="AF3547" i="1"/>
  <c r="AF3548" i="1"/>
  <c r="AF3549" i="1"/>
  <c r="AF3550" i="1"/>
  <c r="AF3551" i="1"/>
  <c r="AF3552" i="1"/>
  <c r="AF3553" i="1"/>
  <c r="AF3554" i="1"/>
  <c r="AF3555" i="1"/>
  <c r="AF3556" i="1"/>
  <c r="AF3557" i="1"/>
  <c r="AF3558" i="1"/>
  <c r="AF3559" i="1"/>
  <c r="AF3560" i="1"/>
  <c r="AF3561" i="1"/>
  <c r="AF3562" i="1"/>
  <c r="AF3563" i="1"/>
  <c r="AF3564" i="1"/>
  <c r="AF3565" i="1"/>
  <c r="AF3566" i="1"/>
  <c r="AF3567" i="1"/>
  <c r="AF3568" i="1"/>
  <c r="AF3569" i="1"/>
  <c r="AF3570" i="1"/>
  <c r="AF3571" i="1"/>
  <c r="AF3572" i="1"/>
  <c r="AF3573" i="1"/>
  <c r="AF3574" i="1"/>
  <c r="AF3575" i="1"/>
  <c r="AF3576" i="1"/>
  <c r="AF3577" i="1"/>
  <c r="AF3578" i="1"/>
  <c r="AF3579" i="1"/>
  <c r="AF3580" i="1"/>
  <c r="AF3581" i="1"/>
  <c r="AF3582" i="1"/>
  <c r="AF3583" i="1"/>
  <c r="AF3584" i="1"/>
  <c r="AF3585" i="1"/>
  <c r="AF3586" i="1"/>
  <c r="AF3587" i="1"/>
  <c r="AF3588" i="1"/>
  <c r="AF3589" i="1"/>
  <c r="AF3590" i="1"/>
  <c r="AF3591" i="1"/>
  <c r="AF3592" i="1"/>
  <c r="AF3593" i="1"/>
  <c r="AF3594" i="1"/>
  <c r="AF3595" i="1"/>
  <c r="AF3596" i="1"/>
  <c r="AF3597" i="1"/>
  <c r="AF3598" i="1"/>
  <c r="AF3599" i="1"/>
  <c r="AF3600" i="1"/>
  <c r="AF3601" i="1"/>
  <c r="AF3602" i="1"/>
  <c r="AF3603" i="1"/>
  <c r="AF3604" i="1"/>
  <c r="AF3605" i="1"/>
  <c r="AF3606" i="1"/>
  <c r="AF3607" i="1"/>
  <c r="AF3608" i="1"/>
  <c r="AF3609" i="1"/>
  <c r="AF3610" i="1"/>
  <c r="AF3611" i="1"/>
  <c r="AF3612" i="1"/>
  <c r="AF3613" i="1"/>
  <c r="AF3614" i="1"/>
  <c r="AF3615" i="1"/>
  <c r="AF3616" i="1"/>
  <c r="AF3617" i="1"/>
  <c r="AF3618" i="1"/>
  <c r="AF3619" i="1"/>
  <c r="AF3620" i="1"/>
  <c r="AF3621" i="1"/>
  <c r="AF3622" i="1"/>
  <c r="AF3623" i="1"/>
  <c r="AF3624" i="1"/>
  <c r="AF3625" i="1"/>
  <c r="AF3626" i="1"/>
  <c r="AF3627" i="1"/>
  <c r="AF3628" i="1"/>
  <c r="AF3629" i="1"/>
  <c r="AF3630" i="1"/>
  <c r="AF3631" i="1"/>
  <c r="AF3632" i="1"/>
  <c r="AF3633" i="1"/>
  <c r="AF3634" i="1"/>
  <c r="AF3635" i="1"/>
  <c r="AF3636" i="1"/>
  <c r="AF3637" i="1"/>
  <c r="AF3638" i="1"/>
  <c r="AF3639" i="1"/>
  <c r="AF3640" i="1"/>
  <c r="AF3641" i="1"/>
  <c r="AF3642" i="1"/>
  <c r="AF3643" i="1"/>
  <c r="AF3644" i="1"/>
  <c r="AF3645" i="1"/>
  <c r="AF3646" i="1"/>
  <c r="AF3647" i="1"/>
  <c r="AF3648" i="1"/>
  <c r="AF3649" i="1"/>
  <c r="AF3650" i="1"/>
  <c r="AF3651" i="1"/>
  <c r="AF3652" i="1"/>
  <c r="AF3653" i="1"/>
  <c r="AF3654" i="1"/>
  <c r="AF3655" i="1"/>
  <c r="AF3656" i="1"/>
  <c r="AF3657" i="1"/>
  <c r="AF3658" i="1"/>
  <c r="AF3659" i="1"/>
  <c r="AF3660" i="1"/>
  <c r="AF3661" i="1"/>
  <c r="AF3662" i="1"/>
  <c r="AF3663" i="1"/>
  <c r="AF3664" i="1"/>
  <c r="AF3665" i="1"/>
  <c r="AF3666" i="1"/>
  <c r="AF3667" i="1"/>
  <c r="AF3668" i="1"/>
  <c r="AF3669" i="1"/>
  <c r="AF3670" i="1"/>
  <c r="AF3671" i="1"/>
  <c r="AF3672" i="1"/>
  <c r="AF3673" i="1"/>
  <c r="AF3674" i="1"/>
  <c r="AF3675" i="1"/>
  <c r="AF3676" i="1"/>
  <c r="AF3677" i="1"/>
  <c r="AF3678" i="1"/>
  <c r="AF3679" i="1"/>
  <c r="AF3680" i="1"/>
  <c r="AF3681" i="1"/>
  <c r="AF3682" i="1"/>
  <c r="AF3683" i="1"/>
  <c r="AF3684" i="1"/>
  <c r="AF3685" i="1"/>
  <c r="AF3686" i="1"/>
  <c r="AF3687" i="1"/>
  <c r="AF3688" i="1"/>
  <c r="AF3689" i="1"/>
  <c r="AF3690" i="1"/>
  <c r="AF3691" i="1"/>
  <c r="AF3692" i="1"/>
  <c r="AF3693" i="1"/>
  <c r="AF3694" i="1"/>
  <c r="AF3695" i="1"/>
  <c r="AF3696" i="1"/>
  <c r="AF3697" i="1"/>
  <c r="AF3698" i="1"/>
  <c r="AF3699" i="1"/>
  <c r="AF3700" i="1"/>
  <c r="AF3701" i="1"/>
  <c r="AF3702" i="1"/>
  <c r="AF3703" i="1"/>
  <c r="AF3704" i="1"/>
  <c r="AF3705" i="1"/>
  <c r="AF3706" i="1"/>
  <c r="AF3707" i="1"/>
  <c r="AF3708" i="1"/>
  <c r="AF3709" i="1"/>
  <c r="AF3710" i="1"/>
  <c r="AF3711" i="1"/>
  <c r="AF3712" i="1"/>
  <c r="AF3713" i="1"/>
  <c r="AF3714" i="1"/>
  <c r="AF3715" i="1"/>
  <c r="AF3716" i="1"/>
  <c r="AF3717" i="1"/>
  <c r="AF3718" i="1"/>
  <c r="AF3719" i="1"/>
  <c r="AF3720" i="1"/>
  <c r="AF3721" i="1"/>
  <c r="AF3722" i="1"/>
  <c r="AF3723" i="1"/>
  <c r="AF3724" i="1"/>
  <c r="AF3725" i="1"/>
  <c r="AF3726" i="1"/>
  <c r="AF3727" i="1"/>
  <c r="AF3728" i="1"/>
  <c r="AF3729" i="1"/>
  <c r="AF3730" i="1"/>
  <c r="AF3731" i="1"/>
  <c r="AF3732" i="1"/>
  <c r="AF3733" i="1"/>
  <c r="AF3734" i="1"/>
  <c r="AF3735" i="1"/>
  <c r="AF3736" i="1"/>
  <c r="AF3737" i="1"/>
  <c r="AF3738" i="1"/>
  <c r="AF3739" i="1"/>
  <c r="AF3740" i="1"/>
  <c r="AF3741" i="1"/>
  <c r="AF3742" i="1"/>
  <c r="AF3743" i="1"/>
  <c r="AF3744" i="1"/>
  <c r="AF3745" i="1"/>
  <c r="AF3746" i="1"/>
  <c r="AF3747" i="1"/>
  <c r="AF3748" i="1"/>
  <c r="AF3749" i="1"/>
  <c r="AF3750" i="1"/>
  <c r="AF3751" i="1"/>
  <c r="AF3752" i="1"/>
  <c r="AF3753" i="1"/>
  <c r="AF3754" i="1"/>
  <c r="AF3755" i="1"/>
  <c r="AF3756" i="1"/>
  <c r="AF3757" i="1"/>
  <c r="AF3758" i="1"/>
  <c r="AF3759" i="1"/>
  <c r="AF3760" i="1"/>
  <c r="AF3761" i="1"/>
  <c r="AF3762" i="1"/>
  <c r="AF3763" i="1"/>
  <c r="AF3764" i="1"/>
  <c r="AF3765" i="1"/>
  <c r="AF3766" i="1"/>
  <c r="AF3767" i="1"/>
  <c r="AF3768" i="1"/>
  <c r="AF3769" i="1"/>
  <c r="AF3770" i="1"/>
  <c r="AF3771" i="1"/>
  <c r="AF3772" i="1"/>
  <c r="AF3773" i="1"/>
  <c r="AF3774" i="1"/>
  <c r="AF3775" i="1"/>
  <c r="AF3776" i="1"/>
  <c r="AF3777" i="1"/>
  <c r="AF3778" i="1"/>
  <c r="AF3779" i="1"/>
  <c r="AF3780" i="1"/>
  <c r="AF3781" i="1"/>
  <c r="AF3782" i="1"/>
  <c r="AF3783" i="1"/>
  <c r="AF3784" i="1"/>
  <c r="AF3785" i="1"/>
  <c r="AF3786" i="1"/>
  <c r="AF3787" i="1"/>
  <c r="AF3788" i="1"/>
  <c r="AF3789" i="1"/>
  <c r="AF3790" i="1"/>
  <c r="AF3791" i="1"/>
  <c r="AF3792" i="1"/>
  <c r="AF3793" i="1"/>
  <c r="AF3794" i="1"/>
  <c r="AF3795" i="1"/>
  <c r="AF3796" i="1"/>
  <c r="AF3797" i="1"/>
  <c r="AF3798" i="1"/>
  <c r="AF3799" i="1"/>
  <c r="AF3800" i="1"/>
  <c r="AF3801" i="1"/>
  <c r="AF3802" i="1"/>
  <c r="AF3803" i="1"/>
  <c r="AF3804" i="1"/>
  <c r="AF3805" i="1"/>
  <c r="AF3806" i="1"/>
  <c r="AF3807" i="1"/>
  <c r="AF3808" i="1"/>
  <c r="AF3809" i="1"/>
  <c r="AF3810" i="1"/>
  <c r="AF3811" i="1"/>
  <c r="AF3812" i="1"/>
  <c r="AF3813" i="1"/>
  <c r="AF3814" i="1"/>
  <c r="AF3815" i="1"/>
  <c r="AF3816" i="1"/>
  <c r="AF3817" i="1"/>
  <c r="AF3818" i="1"/>
  <c r="AF3819" i="1"/>
  <c r="AF3820" i="1"/>
  <c r="AF3821" i="1"/>
  <c r="AF3822" i="1"/>
  <c r="AF3823" i="1"/>
  <c r="AF3824" i="1"/>
  <c r="AF3825" i="1"/>
  <c r="AF3826" i="1"/>
  <c r="AF3827" i="1"/>
  <c r="AF3828" i="1"/>
  <c r="AF3829" i="1"/>
  <c r="AF3830" i="1"/>
  <c r="AF3831" i="1"/>
  <c r="AF3832" i="1"/>
  <c r="AF3833" i="1"/>
  <c r="AF3834" i="1"/>
  <c r="AF3835" i="1"/>
  <c r="AF3836" i="1"/>
  <c r="AF3837" i="1"/>
  <c r="AF3838" i="1"/>
  <c r="AF3839" i="1"/>
  <c r="AF3840" i="1"/>
  <c r="AF3841" i="1"/>
  <c r="AF3842" i="1"/>
  <c r="AF3843" i="1"/>
  <c r="AF3844" i="1"/>
  <c r="AF3845" i="1"/>
  <c r="AF3846" i="1"/>
  <c r="AF3847" i="1"/>
  <c r="AF3848" i="1"/>
  <c r="AF3849" i="1"/>
  <c r="AF3850" i="1"/>
  <c r="AF3851" i="1"/>
  <c r="AF3852" i="1"/>
  <c r="AF3853" i="1"/>
  <c r="AF3854" i="1"/>
  <c r="AF3855" i="1"/>
  <c r="AF3856" i="1"/>
  <c r="AF3857" i="1"/>
  <c r="AF3858" i="1"/>
  <c r="AF3859" i="1"/>
  <c r="AF3860" i="1"/>
  <c r="AF3861" i="1"/>
  <c r="AF3862" i="1"/>
  <c r="AF3863" i="1"/>
  <c r="AF3864" i="1"/>
  <c r="AF3865" i="1"/>
  <c r="AF3866" i="1"/>
  <c r="AF3867" i="1"/>
  <c r="AF3868" i="1"/>
  <c r="AF3869" i="1"/>
  <c r="AF3870" i="1"/>
  <c r="AF3871" i="1"/>
  <c r="AF3872" i="1"/>
  <c r="AF3873" i="1"/>
  <c r="AF3874" i="1"/>
  <c r="AF3875" i="1"/>
  <c r="AF3876" i="1"/>
  <c r="AF3877" i="1"/>
  <c r="AF3878" i="1"/>
  <c r="AF3879" i="1"/>
  <c r="AF3880" i="1"/>
  <c r="AF3881" i="1"/>
  <c r="AF3882" i="1"/>
  <c r="AF3883" i="1"/>
  <c r="AF3884" i="1"/>
  <c r="AF3885" i="1"/>
  <c r="AF3886" i="1"/>
  <c r="AF3887" i="1"/>
  <c r="AF3888" i="1"/>
  <c r="AF3889" i="1"/>
  <c r="AF3890" i="1"/>
  <c r="AF3891" i="1"/>
  <c r="AF3892" i="1"/>
  <c r="AF3893" i="1"/>
  <c r="AF3894" i="1"/>
  <c r="AF3895" i="1"/>
  <c r="AF3896" i="1"/>
  <c r="AF3897" i="1"/>
  <c r="AF3898" i="1"/>
  <c r="AF3899" i="1"/>
  <c r="AF3900" i="1"/>
  <c r="AF3901" i="1"/>
  <c r="AF3902" i="1"/>
  <c r="AF3903" i="1"/>
  <c r="AF3904" i="1"/>
  <c r="AF3905" i="1"/>
  <c r="AF3906" i="1"/>
  <c r="AF3907" i="1"/>
  <c r="AF3908" i="1"/>
  <c r="AF3909" i="1"/>
  <c r="AF3910" i="1"/>
  <c r="AF3911" i="1"/>
  <c r="AF3912" i="1"/>
  <c r="AF3913" i="1"/>
  <c r="AF3914" i="1"/>
  <c r="AF3915" i="1"/>
  <c r="AF3916" i="1"/>
  <c r="AF3917" i="1"/>
  <c r="AF3918" i="1"/>
  <c r="AF3919" i="1"/>
  <c r="AF3920" i="1"/>
  <c r="AF3921" i="1"/>
  <c r="AF3922" i="1"/>
  <c r="AF3923" i="1"/>
  <c r="AF3924" i="1"/>
  <c r="AF3925" i="1"/>
  <c r="AF3926" i="1"/>
  <c r="AF3927" i="1"/>
  <c r="AF3928" i="1"/>
  <c r="AF3929" i="1"/>
  <c r="AF3930" i="1"/>
  <c r="AF3931" i="1"/>
  <c r="AF3932" i="1"/>
  <c r="AF3933" i="1"/>
  <c r="AF3934" i="1"/>
  <c r="AF3935" i="1"/>
  <c r="AF3936" i="1"/>
  <c r="AF3937" i="1"/>
  <c r="AF3938" i="1"/>
  <c r="AF3939" i="1"/>
  <c r="AF3940" i="1"/>
  <c r="AF3941" i="1"/>
  <c r="AF3942" i="1"/>
  <c r="AF3943" i="1"/>
  <c r="AF3944" i="1"/>
  <c r="AF3945" i="1"/>
  <c r="AF3946" i="1"/>
  <c r="AF3947" i="1"/>
  <c r="AF3948" i="1"/>
  <c r="AF3949" i="1"/>
  <c r="AF3950" i="1"/>
  <c r="AF3951" i="1"/>
  <c r="AF3952" i="1"/>
  <c r="AF3953" i="1"/>
  <c r="AF3954" i="1"/>
  <c r="AF3955" i="1"/>
  <c r="AF3956" i="1"/>
  <c r="AF3957" i="1"/>
  <c r="AF3958" i="1"/>
  <c r="AF3959" i="1"/>
  <c r="AF3960" i="1"/>
  <c r="AF3961" i="1"/>
  <c r="AF3962" i="1"/>
  <c r="AF3963" i="1"/>
  <c r="AF3964" i="1"/>
  <c r="AF3965" i="1"/>
  <c r="AF3966" i="1"/>
  <c r="AF3967" i="1"/>
  <c r="AF3968" i="1"/>
  <c r="AF3969" i="1"/>
  <c r="AF3970" i="1"/>
  <c r="AF3971" i="1"/>
  <c r="AF3972" i="1"/>
  <c r="AF3973" i="1"/>
  <c r="AF3974" i="1"/>
  <c r="AF3975" i="1"/>
  <c r="AF3976" i="1"/>
  <c r="AF3977" i="1"/>
  <c r="AF3978" i="1"/>
  <c r="AF3979" i="1"/>
  <c r="AF3980" i="1"/>
  <c r="AF3981" i="1"/>
  <c r="AF3982" i="1"/>
  <c r="AF3983" i="1"/>
  <c r="AF3984" i="1"/>
  <c r="AF3985" i="1"/>
  <c r="AF3986" i="1"/>
  <c r="AF3987" i="1"/>
  <c r="AF3988" i="1"/>
  <c r="AF3989" i="1"/>
  <c r="AF3990" i="1"/>
  <c r="AF3991" i="1"/>
  <c r="AF3992" i="1"/>
  <c r="AF3993" i="1"/>
  <c r="AF3994" i="1"/>
  <c r="AF3995" i="1"/>
  <c r="AF3996" i="1"/>
  <c r="AF3997" i="1"/>
  <c r="AF3998" i="1"/>
  <c r="AF3999" i="1"/>
  <c r="AF4000" i="1"/>
  <c r="AF4001" i="1"/>
  <c r="AF4002" i="1"/>
  <c r="AF4003" i="1"/>
  <c r="AF4004" i="1"/>
  <c r="AF4005" i="1"/>
  <c r="AF4006" i="1"/>
  <c r="AF4007" i="1"/>
  <c r="AF4008" i="1"/>
  <c r="AF4009" i="1"/>
  <c r="AF4010" i="1"/>
  <c r="AF4011" i="1"/>
  <c r="AF4012" i="1"/>
  <c r="AF4013" i="1"/>
  <c r="AF4014" i="1"/>
  <c r="AF4015" i="1"/>
  <c r="AF4016" i="1"/>
  <c r="AF4017" i="1"/>
  <c r="AF4018" i="1"/>
  <c r="AF4019" i="1"/>
  <c r="AF4020" i="1"/>
  <c r="AF4021" i="1"/>
  <c r="AF4022" i="1"/>
  <c r="AF4023" i="1"/>
  <c r="AF4024" i="1"/>
  <c r="AF4025" i="1"/>
  <c r="AF4026" i="1"/>
  <c r="AF4027" i="1"/>
  <c r="AF4028" i="1"/>
  <c r="AF4029" i="1"/>
  <c r="AF4030" i="1"/>
  <c r="AF4031" i="1"/>
  <c r="AF4032" i="1"/>
  <c r="AF4033" i="1"/>
  <c r="AF4034" i="1"/>
  <c r="AF4035" i="1"/>
  <c r="AF4036" i="1"/>
  <c r="AF4037" i="1"/>
  <c r="AF4038" i="1"/>
  <c r="AF4039" i="1"/>
  <c r="AF4040" i="1"/>
  <c r="AF4041" i="1"/>
  <c r="AF4042" i="1"/>
  <c r="AF4043" i="1"/>
  <c r="AF4044" i="1"/>
  <c r="AF4045" i="1"/>
  <c r="AF4046" i="1"/>
  <c r="AF4047" i="1"/>
  <c r="AF4048" i="1"/>
  <c r="AF4049" i="1"/>
  <c r="AF4050" i="1"/>
  <c r="AF4051" i="1"/>
  <c r="AF4052" i="1"/>
  <c r="AF4053" i="1"/>
  <c r="AF4054" i="1"/>
  <c r="AF4055" i="1"/>
  <c r="AF4056" i="1"/>
  <c r="AF4057" i="1"/>
  <c r="AF4058" i="1"/>
  <c r="AF4059" i="1"/>
  <c r="AF4060" i="1"/>
  <c r="AF4061" i="1"/>
  <c r="AF4062" i="1"/>
  <c r="AF4063" i="1"/>
  <c r="AF4064" i="1"/>
  <c r="AF4065" i="1"/>
  <c r="AF4066" i="1"/>
  <c r="AF4067" i="1"/>
  <c r="AF4068" i="1"/>
  <c r="AF4069" i="1"/>
  <c r="AF4070" i="1"/>
  <c r="AF4071" i="1"/>
  <c r="AF4072" i="1"/>
  <c r="AF4073" i="1"/>
  <c r="AF4074" i="1"/>
  <c r="AF4075" i="1"/>
  <c r="AF4076" i="1"/>
  <c r="AF4077" i="1"/>
  <c r="AF4078" i="1"/>
  <c r="AF4079" i="1"/>
  <c r="AF4080" i="1"/>
  <c r="AF4081" i="1"/>
  <c r="AF4082" i="1"/>
  <c r="AF4083" i="1"/>
  <c r="AF4084" i="1"/>
  <c r="AF4085" i="1"/>
  <c r="AF4086" i="1"/>
  <c r="AF4087" i="1"/>
  <c r="AF4088" i="1"/>
  <c r="AF4089" i="1"/>
  <c r="AF4090" i="1"/>
  <c r="AF4091" i="1"/>
  <c r="AF4092" i="1"/>
  <c r="AF4093" i="1"/>
  <c r="AF4094" i="1"/>
  <c r="AF4095" i="1"/>
  <c r="AF4096" i="1"/>
  <c r="AF4097" i="1"/>
  <c r="AF4098" i="1"/>
  <c r="AF4099" i="1"/>
  <c r="AF4100" i="1"/>
  <c r="AF4101" i="1"/>
  <c r="AF4102" i="1"/>
  <c r="AF4103" i="1"/>
  <c r="AF4104" i="1"/>
  <c r="AF4105" i="1"/>
  <c r="AF4106" i="1"/>
  <c r="AF4107" i="1"/>
  <c r="AF4108" i="1"/>
  <c r="AF4109" i="1"/>
  <c r="AF4110" i="1"/>
  <c r="AF4111" i="1"/>
  <c r="AF4112" i="1"/>
  <c r="AF4113" i="1"/>
  <c r="AF4114" i="1"/>
  <c r="AF4115" i="1"/>
  <c r="AF4116" i="1"/>
  <c r="AF4117" i="1"/>
  <c r="AF4118" i="1"/>
  <c r="AF4119" i="1"/>
  <c r="AF4120" i="1"/>
  <c r="AF4121" i="1"/>
  <c r="AF4122" i="1"/>
  <c r="AF4123" i="1"/>
  <c r="AF4124" i="1"/>
  <c r="AF4125" i="1"/>
  <c r="AF4126" i="1"/>
  <c r="AF4127" i="1"/>
  <c r="AF4128" i="1"/>
  <c r="AF4129" i="1"/>
  <c r="AF4130" i="1"/>
  <c r="AF4131" i="1"/>
  <c r="AF4132" i="1"/>
  <c r="AF4133" i="1"/>
  <c r="AF4134" i="1"/>
  <c r="AF4135" i="1"/>
  <c r="AF4136" i="1"/>
  <c r="AF4137" i="1"/>
  <c r="AF4138" i="1"/>
  <c r="AF4139" i="1"/>
  <c r="AF4140" i="1"/>
  <c r="AF4141" i="1"/>
  <c r="AF4142" i="1"/>
  <c r="AF4143" i="1"/>
  <c r="AF4144" i="1"/>
  <c r="AF4145" i="1"/>
  <c r="AF4146" i="1"/>
  <c r="AF4147" i="1"/>
  <c r="AF4148" i="1"/>
  <c r="AF4149" i="1"/>
  <c r="AF4150" i="1"/>
  <c r="AF4151" i="1"/>
  <c r="AF4152" i="1"/>
  <c r="AF4153" i="1"/>
  <c r="AF4154" i="1"/>
  <c r="AF4155" i="1"/>
  <c r="AF4156" i="1"/>
  <c r="AF4157" i="1"/>
  <c r="AF4158" i="1"/>
  <c r="AF4159" i="1"/>
  <c r="AF4160" i="1"/>
  <c r="AF4161" i="1"/>
  <c r="AF4162" i="1"/>
  <c r="AF4163" i="1"/>
  <c r="AF4164" i="1"/>
  <c r="AF4165" i="1"/>
  <c r="AF4166" i="1"/>
  <c r="AF4167" i="1"/>
  <c r="AF4168" i="1"/>
  <c r="AF4169" i="1"/>
  <c r="AF4170" i="1"/>
  <c r="AF4171" i="1"/>
  <c r="AF4172" i="1"/>
  <c r="AF4173" i="1"/>
  <c r="AF4174" i="1"/>
  <c r="AF4175" i="1"/>
  <c r="AF4176" i="1"/>
  <c r="AF4177" i="1"/>
  <c r="AF4178" i="1"/>
  <c r="AF4179" i="1"/>
  <c r="AF4180" i="1"/>
  <c r="AF4181" i="1"/>
  <c r="AF4182" i="1"/>
  <c r="AF4183" i="1"/>
  <c r="AF4184" i="1"/>
  <c r="AF4185" i="1"/>
  <c r="AF4186" i="1"/>
  <c r="AF4187" i="1"/>
  <c r="AF4188" i="1"/>
  <c r="AF4189" i="1"/>
  <c r="AF4190" i="1"/>
  <c r="AF4191" i="1"/>
  <c r="AF4192" i="1"/>
  <c r="AF4193" i="1"/>
  <c r="AF4194" i="1"/>
  <c r="AF4195" i="1"/>
  <c r="AF4196" i="1"/>
  <c r="AF4197" i="1"/>
  <c r="AF4198" i="1"/>
  <c r="AF4199" i="1"/>
  <c r="AF4200" i="1"/>
  <c r="AF4201" i="1"/>
  <c r="AF4202" i="1"/>
  <c r="AF4203" i="1"/>
  <c r="AF4204" i="1"/>
  <c r="AF4205" i="1"/>
  <c r="AF4206" i="1"/>
  <c r="AF4207" i="1"/>
  <c r="AF4208" i="1"/>
  <c r="AF4209" i="1"/>
  <c r="AF4210" i="1"/>
  <c r="AF4211" i="1"/>
  <c r="AF4212" i="1"/>
  <c r="AF4213" i="1"/>
  <c r="AF4214" i="1"/>
  <c r="AF4215" i="1"/>
  <c r="AF4216" i="1"/>
  <c r="AF4217" i="1"/>
  <c r="AF4218" i="1"/>
  <c r="AF4219" i="1"/>
  <c r="AF4220" i="1"/>
  <c r="AF4221" i="1"/>
  <c r="AF4222" i="1"/>
  <c r="AF4223" i="1"/>
  <c r="AF4224" i="1"/>
  <c r="AF4225" i="1"/>
  <c r="AF4226" i="1"/>
  <c r="AF4227" i="1"/>
  <c r="AF4228" i="1"/>
  <c r="AF4229" i="1"/>
  <c r="AF4230" i="1"/>
  <c r="AF4231" i="1"/>
  <c r="AF4232" i="1"/>
  <c r="AF4233" i="1"/>
  <c r="AF4234" i="1"/>
  <c r="AF4235" i="1"/>
  <c r="AF4236" i="1"/>
  <c r="AF4237" i="1"/>
  <c r="AF4238" i="1"/>
  <c r="AF4239" i="1"/>
  <c r="AF4240" i="1"/>
  <c r="AF4241" i="1"/>
  <c r="AF4242" i="1"/>
  <c r="AF4243" i="1"/>
  <c r="AF4244" i="1"/>
  <c r="AF4245" i="1"/>
  <c r="AF4246" i="1"/>
  <c r="AF4247" i="1"/>
  <c r="AF4248" i="1"/>
  <c r="AF4249" i="1"/>
  <c r="AF4250" i="1"/>
  <c r="AF4251" i="1"/>
  <c r="AF4252" i="1"/>
  <c r="AF4253" i="1"/>
  <c r="AF4254" i="1"/>
  <c r="AF4255" i="1"/>
  <c r="AF4256" i="1"/>
  <c r="AF4257" i="1"/>
  <c r="AF4258" i="1"/>
  <c r="AF4259" i="1"/>
  <c r="AF4260" i="1"/>
  <c r="AF4261" i="1"/>
  <c r="AF4262" i="1"/>
  <c r="AF4263" i="1"/>
  <c r="AF4264" i="1"/>
  <c r="AF4265" i="1"/>
  <c r="AF4266" i="1"/>
  <c r="AF4267" i="1"/>
  <c r="AF4268" i="1"/>
  <c r="AF4269" i="1"/>
  <c r="AF4270" i="1"/>
  <c r="AF4271" i="1"/>
  <c r="AF4272" i="1"/>
  <c r="AF4273" i="1"/>
  <c r="AF4274" i="1"/>
  <c r="AF4275" i="1"/>
  <c r="AF4276" i="1"/>
  <c r="AF4277" i="1"/>
  <c r="AF4278" i="1"/>
  <c r="AF4279" i="1"/>
  <c r="AF4280" i="1"/>
  <c r="AF4281" i="1"/>
  <c r="AF4282" i="1"/>
  <c r="AF4283" i="1"/>
  <c r="AF4284" i="1"/>
  <c r="AF4285" i="1"/>
  <c r="AF4286" i="1"/>
  <c r="AF4287" i="1"/>
  <c r="AF4288" i="1"/>
  <c r="AF4289" i="1"/>
  <c r="AF4290" i="1"/>
  <c r="AF4291" i="1"/>
  <c r="AF4292" i="1"/>
  <c r="AF4293" i="1"/>
  <c r="AF4294" i="1"/>
  <c r="AF4295" i="1"/>
  <c r="AF4296" i="1"/>
  <c r="AF4297" i="1"/>
  <c r="AF4298" i="1"/>
  <c r="AF4299" i="1"/>
  <c r="AF4300" i="1"/>
  <c r="AF4301" i="1"/>
  <c r="AF4302" i="1"/>
  <c r="AF4303" i="1"/>
  <c r="AF4304" i="1"/>
  <c r="AF4305" i="1"/>
  <c r="AF4306" i="1"/>
  <c r="AF4307" i="1"/>
  <c r="AF4308" i="1"/>
  <c r="AF4309" i="1"/>
  <c r="AF4310" i="1"/>
  <c r="AF4311" i="1"/>
  <c r="AF4312" i="1"/>
  <c r="AF4313" i="1"/>
  <c r="AF4314" i="1"/>
  <c r="AF4315" i="1"/>
  <c r="AF4316" i="1"/>
  <c r="AF4317" i="1"/>
  <c r="AF4318" i="1"/>
  <c r="AF4319" i="1"/>
  <c r="AF4320" i="1"/>
  <c r="AF4321" i="1"/>
  <c r="AF4322" i="1"/>
  <c r="AF4323" i="1"/>
  <c r="AF4324" i="1"/>
  <c r="AF4325" i="1"/>
  <c r="AF4326" i="1"/>
  <c r="AF4327" i="1"/>
  <c r="AF4328" i="1"/>
  <c r="AF4329" i="1"/>
  <c r="AF4330" i="1"/>
  <c r="AF4331" i="1"/>
  <c r="AF4332" i="1"/>
  <c r="AF4333" i="1"/>
  <c r="AF4334" i="1"/>
  <c r="AF4335" i="1"/>
  <c r="AF4336" i="1"/>
  <c r="AF4337" i="1"/>
  <c r="AF4338" i="1"/>
  <c r="AF4339" i="1"/>
  <c r="AF4340" i="1"/>
  <c r="AF4341" i="1"/>
  <c r="AF4342" i="1"/>
  <c r="AF4343" i="1"/>
  <c r="AF4344" i="1"/>
  <c r="AF4345" i="1"/>
  <c r="AF4346" i="1"/>
  <c r="AF4347" i="1"/>
  <c r="AF4348" i="1"/>
  <c r="AF4349" i="1"/>
  <c r="AF4350" i="1"/>
  <c r="AF4351" i="1"/>
  <c r="AF4352" i="1"/>
  <c r="AF4353" i="1"/>
  <c r="AF4354" i="1"/>
  <c r="AF4355" i="1"/>
  <c r="AF4356" i="1"/>
  <c r="AF4357" i="1"/>
  <c r="AF4358" i="1"/>
  <c r="AF4359" i="1"/>
  <c r="AF4360" i="1"/>
  <c r="AF4361" i="1"/>
  <c r="AF4362" i="1"/>
  <c r="AF4363" i="1"/>
  <c r="AF4364" i="1"/>
  <c r="AF4365" i="1"/>
  <c r="AF4366" i="1"/>
  <c r="AF4367" i="1"/>
  <c r="AF4368" i="1"/>
  <c r="AF4369" i="1"/>
  <c r="AF4370" i="1"/>
  <c r="AF4371" i="1"/>
  <c r="AF4372" i="1"/>
  <c r="AF4373" i="1"/>
  <c r="AF4374" i="1"/>
  <c r="AF4375" i="1"/>
  <c r="AF4376" i="1"/>
  <c r="AF4377" i="1"/>
  <c r="AF4378" i="1"/>
  <c r="AF4379" i="1"/>
  <c r="AF4380" i="1"/>
  <c r="AF4381" i="1"/>
  <c r="AF4382" i="1"/>
  <c r="AF4383" i="1"/>
  <c r="AF4384" i="1"/>
  <c r="AF4385" i="1"/>
  <c r="AF4386" i="1"/>
  <c r="AF4387" i="1"/>
  <c r="AF4388" i="1"/>
  <c r="AF4389" i="1"/>
  <c r="AF4390" i="1"/>
  <c r="AF4391" i="1"/>
  <c r="AF4392" i="1"/>
  <c r="AF4393" i="1"/>
  <c r="AF4394" i="1"/>
  <c r="AF4395" i="1"/>
  <c r="AF4396" i="1"/>
  <c r="AF4397" i="1"/>
  <c r="AF4398" i="1"/>
  <c r="AF4399" i="1"/>
  <c r="AF4400" i="1"/>
  <c r="AF4401" i="1"/>
  <c r="AF4402" i="1"/>
  <c r="AF4403" i="1"/>
  <c r="AF4404" i="1"/>
  <c r="AF4405" i="1"/>
  <c r="AF4406" i="1"/>
  <c r="AF4407" i="1"/>
  <c r="AF4408" i="1"/>
  <c r="AF4409" i="1"/>
  <c r="AF4410" i="1"/>
  <c r="AF4411" i="1"/>
  <c r="AF4412" i="1"/>
  <c r="AF4413" i="1"/>
  <c r="AF4414" i="1"/>
  <c r="AF4415" i="1"/>
  <c r="AF4416" i="1"/>
  <c r="AF4417" i="1"/>
  <c r="AF4418" i="1"/>
  <c r="AF4419" i="1"/>
  <c r="AF4420" i="1"/>
  <c r="AF4421" i="1"/>
  <c r="AF4422" i="1"/>
  <c r="AF4423" i="1"/>
  <c r="AF4424" i="1"/>
  <c r="AF4425" i="1"/>
  <c r="AF4426" i="1"/>
  <c r="AF4427" i="1"/>
  <c r="AF4428" i="1"/>
  <c r="AF4429" i="1"/>
  <c r="AF4430" i="1"/>
  <c r="AF4431" i="1"/>
  <c r="AF4432" i="1"/>
  <c r="AF4433" i="1"/>
  <c r="AF4434" i="1"/>
  <c r="AF4435" i="1"/>
  <c r="AF4436" i="1"/>
  <c r="AF4437" i="1"/>
  <c r="AF4438" i="1"/>
  <c r="AF4439" i="1"/>
  <c r="AF4440" i="1"/>
  <c r="AF4441" i="1"/>
  <c r="AF4442" i="1"/>
  <c r="AF4443" i="1"/>
  <c r="AF4444" i="1"/>
  <c r="AF4445" i="1"/>
  <c r="AF4446" i="1"/>
  <c r="AF4447" i="1"/>
  <c r="AF4448" i="1"/>
  <c r="AF4449" i="1"/>
  <c r="AF4450" i="1"/>
  <c r="AF4451" i="1"/>
  <c r="AF4452" i="1"/>
  <c r="AF4453" i="1"/>
  <c r="AF4454" i="1"/>
  <c r="AF4455" i="1"/>
  <c r="AF4456" i="1"/>
  <c r="AF4457" i="1"/>
  <c r="AF4458" i="1"/>
  <c r="AF4459" i="1"/>
  <c r="AF4460" i="1"/>
  <c r="AF4461" i="1"/>
  <c r="AF4462" i="1"/>
  <c r="AF4463" i="1"/>
  <c r="AF4464" i="1"/>
  <c r="AF4465" i="1"/>
  <c r="AF4466" i="1"/>
  <c r="AF4467" i="1"/>
  <c r="AF4468" i="1"/>
  <c r="AF4469" i="1"/>
  <c r="AF4470" i="1"/>
  <c r="AF4471" i="1"/>
  <c r="AF4472" i="1"/>
  <c r="AF4473" i="1"/>
  <c r="AF4474" i="1"/>
  <c r="AF4475" i="1"/>
  <c r="AF4476" i="1"/>
  <c r="AF4477" i="1"/>
  <c r="AF4478" i="1"/>
  <c r="AF4479" i="1"/>
  <c r="AF4480" i="1"/>
  <c r="AF4481" i="1"/>
  <c r="AF4482" i="1"/>
  <c r="AF4483" i="1"/>
  <c r="AF4484" i="1"/>
  <c r="AF4485" i="1"/>
  <c r="AF4486" i="1"/>
  <c r="AF4487" i="1"/>
  <c r="AF4488" i="1"/>
  <c r="AF4489" i="1"/>
  <c r="AF4490" i="1"/>
  <c r="AF4491" i="1"/>
  <c r="AF4492" i="1"/>
  <c r="AF4493" i="1"/>
  <c r="AF4494" i="1"/>
  <c r="AF4495" i="1"/>
  <c r="AF4496" i="1"/>
  <c r="AF4497" i="1"/>
  <c r="AF4498" i="1"/>
  <c r="AF4499" i="1"/>
  <c r="AF4500" i="1"/>
  <c r="AF4501" i="1"/>
  <c r="AF4502" i="1"/>
  <c r="AF4503" i="1"/>
  <c r="AF4504" i="1"/>
  <c r="AF4505" i="1"/>
  <c r="AF4506" i="1"/>
  <c r="AF4507" i="1"/>
  <c r="AF4508" i="1"/>
  <c r="AF4509" i="1"/>
  <c r="AF4510" i="1"/>
  <c r="AF4511" i="1"/>
  <c r="AF4512" i="1"/>
  <c r="AF4513" i="1"/>
  <c r="AF4514" i="1"/>
  <c r="AF4515" i="1"/>
  <c r="AF4516" i="1"/>
  <c r="AF4517" i="1"/>
  <c r="AF4518" i="1"/>
  <c r="AF4519" i="1"/>
  <c r="AF4520" i="1"/>
  <c r="AF4521" i="1"/>
  <c r="AF4522" i="1"/>
  <c r="AF4523" i="1"/>
  <c r="AF4524" i="1"/>
  <c r="AF4525" i="1"/>
  <c r="AF4526" i="1"/>
  <c r="AF4527" i="1"/>
  <c r="AF4528" i="1"/>
  <c r="AF4529" i="1"/>
  <c r="AF4530" i="1"/>
  <c r="AF4531" i="1"/>
  <c r="AF4532" i="1"/>
  <c r="AF4533" i="1"/>
  <c r="AF4534" i="1"/>
  <c r="AF4535" i="1"/>
  <c r="AF4536" i="1"/>
  <c r="AF4537" i="1"/>
  <c r="AF4538" i="1"/>
  <c r="AF4539" i="1"/>
  <c r="AF4540" i="1"/>
  <c r="AF4541" i="1"/>
  <c r="AF4542" i="1"/>
  <c r="AF4543" i="1"/>
  <c r="AF4544" i="1"/>
  <c r="AF4545" i="1"/>
  <c r="AF4546" i="1"/>
  <c r="AF4547" i="1"/>
  <c r="AF4548" i="1"/>
  <c r="AF4549" i="1"/>
  <c r="AF4550" i="1"/>
  <c r="AF4551" i="1"/>
  <c r="AF4552" i="1"/>
  <c r="AF4553" i="1"/>
  <c r="AF4554" i="1"/>
  <c r="AF4555" i="1"/>
  <c r="AF4556" i="1"/>
  <c r="AF4557" i="1"/>
  <c r="AF4558" i="1"/>
  <c r="AF4559" i="1"/>
  <c r="AF4560" i="1"/>
  <c r="AF4561" i="1"/>
  <c r="AF4562" i="1"/>
  <c r="AF4563" i="1"/>
  <c r="AF4564" i="1"/>
  <c r="AF4565" i="1"/>
  <c r="AF4566" i="1"/>
  <c r="AF4567" i="1"/>
  <c r="AF4568" i="1"/>
  <c r="AF4569" i="1"/>
  <c r="AF4570" i="1"/>
  <c r="AF4571" i="1"/>
  <c r="AF4572" i="1"/>
  <c r="AF4573" i="1"/>
  <c r="AF4574" i="1"/>
  <c r="AF4575" i="1"/>
  <c r="AF4576" i="1"/>
  <c r="AF4577" i="1"/>
  <c r="AF4578" i="1"/>
  <c r="AF4579" i="1"/>
  <c r="AF4580" i="1"/>
  <c r="AF4581" i="1"/>
  <c r="AF4582" i="1"/>
  <c r="AF4583" i="1"/>
  <c r="AF4584" i="1"/>
  <c r="AF4585" i="1"/>
  <c r="AF4586" i="1"/>
  <c r="AF4587" i="1"/>
  <c r="AF4588" i="1"/>
  <c r="AF4589" i="1"/>
  <c r="AF4590" i="1"/>
  <c r="AF4591" i="1"/>
  <c r="AF4592" i="1"/>
  <c r="AF4593" i="1"/>
  <c r="AF4594" i="1"/>
  <c r="AF4595" i="1"/>
  <c r="AF4596" i="1"/>
  <c r="AF4597" i="1"/>
  <c r="AF4598" i="1"/>
  <c r="AF4599" i="1"/>
  <c r="AF4600" i="1"/>
  <c r="AF4601" i="1"/>
  <c r="AF4602" i="1"/>
  <c r="AF4603" i="1"/>
  <c r="AF4604" i="1"/>
  <c r="AF4605" i="1"/>
  <c r="AF4606" i="1"/>
  <c r="AF4607" i="1"/>
  <c r="AF4608" i="1"/>
  <c r="AF4609" i="1"/>
  <c r="AF4610" i="1"/>
  <c r="AF4611" i="1"/>
  <c r="AF4612" i="1"/>
  <c r="AF4613" i="1"/>
  <c r="AF4614" i="1"/>
  <c r="AF4615" i="1"/>
  <c r="AF4616" i="1"/>
  <c r="AF4617" i="1"/>
  <c r="AF4618" i="1"/>
  <c r="AF4619" i="1"/>
  <c r="AF4620" i="1"/>
  <c r="AF4621" i="1"/>
  <c r="AF4622" i="1"/>
  <c r="AF4623" i="1"/>
  <c r="AF4624" i="1"/>
  <c r="AF4625" i="1"/>
  <c r="AF4626" i="1"/>
  <c r="AF4627" i="1"/>
  <c r="AF4628" i="1"/>
  <c r="AF4629" i="1"/>
  <c r="AF4630" i="1"/>
  <c r="AF4631" i="1"/>
  <c r="AF4632" i="1"/>
  <c r="AF4633" i="1"/>
  <c r="AF4634" i="1"/>
  <c r="AF4635" i="1"/>
  <c r="AF4636" i="1"/>
  <c r="AF4637" i="1"/>
  <c r="AF4638" i="1"/>
  <c r="AF4639" i="1"/>
  <c r="AF4640" i="1"/>
  <c r="AF4641" i="1"/>
  <c r="AF4642" i="1"/>
  <c r="AF4643" i="1"/>
  <c r="AF4644" i="1"/>
  <c r="AF4645" i="1"/>
  <c r="AF4646" i="1"/>
  <c r="AF4647" i="1"/>
  <c r="AF4648" i="1"/>
  <c r="AF4649" i="1"/>
  <c r="AF4650" i="1"/>
  <c r="AF4651" i="1"/>
  <c r="AF4652" i="1"/>
  <c r="AF4653" i="1"/>
  <c r="AF4654" i="1"/>
  <c r="AF4655" i="1"/>
  <c r="AF4656" i="1"/>
  <c r="AF4657" i="1"/>
  <c r="AF4658" i="1"/>
  <c r="AF4659" i="1"/>
  <c r="AF4660" i="1"/>
  <c r="AF4661" i="1"/>
  <c r="AF4662" i="1"/>
  <c r="AF4663" i="1"/>
  <c r="AF4664" i="1"/>
  <c r="AF4665" i="1"/>
  <c r="AF4666" i="1"/>
  <c r="AF4667" i="1"/>
  <c r="AF4668" i="1"/>
  <c r="AF4669" i="1"/>
  <c r="AF4670" i="1"/>
  <c r="AF4671" i="1"/>
  <c r="AF4672" i="1"/>
  <c r="AF4673" i="1"/>
  <c r="AF4674" i="1"/>
  <c r="AF4675" i="1"/>
  <c r="AF4676" i="1"/>
  <c r="AF4677" i="1"/>
  <c r="AF4678" i="1"/>
  <c r="AF4679" i="1"/>
  <c r="AF4680" i="1"/>
  <c r="AF4681" i="1"/>
  <c r="AF4682" i="1"/>
  <c r="AF4683" i="1"/>
  <c r="AF4684" i="1"/>
  <c r="AF4685" i="1"/>
  <c r="AF4686" i="1"/>
  <c r="AF4687" i="1"/>
  <c r="AF4688" i="1"/>
  <c r="AF4689" i="1"/>
  <c r="AF4690" i="1"/>
  <c r="AF4691" i="1"/>
  <c r="AF4692" i="1"/>
  <c r="AF4693" i="1"/>
  <c r="AF4694" i="1"/>
  <c r="AF4695" i="1"/>
  <c r="AF4696" i="1"/>
  <c r="AF4697" i="1"/>
  <c r="AF4698" i="1"/>
  <c r="AF4699" i="1"/>
  <c r="AF4700" i="1"/>
  <c r="AF4701" i="1"/>
  <c r="AF4702" i="1"/>
  <c r="AF4703" i="1"/>
  <c r="AF4704" i="1"/>
  <c r="AF4705" i="1"/>
  <c r="AF4706" i="1"/>
  <c r="AF4707" i="1"/>
  <c r="AF4708" i="1"/>
  <c r="AF4709" i="1"/>
  <c r="AF4710" i="1"/>
  <c r="AF4711" i="1"/>
  <c r="AF4712" i="1"/>
  <c r="AF4713" i="1"/>
  <c r="AF4714" i="1"/>
  <c r="AF4715" i="1"/>
  <c r="AF4716" i="1"/>
  <c r="AF4717" i="1"/>
  <c r="AF4718" i="1"/>
  <c r="AF4719" i="1"/>
  <c r="AF4720" i="1"/>
  <c r="AF4721" i="1"/>
  <c r="AF4722" i="1"/>
  <c r="AF4723" i="1"/>
  <c r="AF4724" i="1"/>
  <c r="AF4725" i="1"/>
  <c r="AF4726" i="1"/>
  <c r="AF4727" i="1"/>
  <c r="AF4728" i="1"/>
  <c r="AF4729" i="1"/>
  <c r="AF4730" i="1"/>
  <c r="AF4731" i="1"/>
  <c r="AF4732" i="1"/>
  <c r="AF4733" i="1"/>
  <c r="AF4734" i="1"/>
  <c r="AF4735" i="1"/>
  <c r="AF4736" i="1"/>
  <c r="AF4737" i="1"/>
  <c r="AF4738" i="1"/>
  <c r="AF4739" i="1"/>
  <c r="AF4740" i="1"/>
  <c r="AF4741" i="1"/>
  <c r="AF4742" i="1"/>
  <c r="AF4743" i="1"/>
  <c r="AF4744" i="1"/>
  <c r="AF4745" i="1"/>
  <c r="AF4746" i="1"/>
  <c r="AF4747" i="1"/>
  <c r="AF4748" i="1"/>
  <c r="AF4749" i="1"/>
  <c r="AF4750" i="1"/>
  <c r="AF4751" i="1"/>
  <c r="AF4752" i="1"/>
  <c r="AF4753" i="1"/>
  <c r="AF4754" i="1"/>
  <c r="AF4755" i="1"/>
  <c r="AF4756" i="1"/>
  <c r="AF4757" i="1"/>
  <c r="AF4758" i="1"/>
  <c r="AF4759" i="1"/>
  <c r="AF4760" i="1"/>
  <c r="AF4761" i="1"/>
  <c r="AF4762" i="1"/>
  <c r="AF4763" i="1"/>
  <c r="AF4764" i="1"/>
  <c r="AF4765" i="1"/>
  <c r="AF4766" i="1"/>
  <c r="AF4767" i="1"/>
  <c r="AF4768" i="1"/>
  <c r="AF4769" i="1"/>
  <c r="AF4770" i="1"/>
  <c r="AF4771" i="1"/>
  <c r="AF4772" i="1"/>
  <c r="AF4773" i="1"/>
  <c r="AF4774" i="1"/>
  <c r="AF4775" i="1"/>
  <c r="AF4776" i="1"/>
  <c r="AF4777" i="1"/>
  <c r="AF4778" i="1"/>
  <c r="AF4779" i="1"/>
  <c r="AF4780" i="1"/>
  <c r="AF4781" i="1"/>
  <c r="AF4782" i="1"/>
  <c r="AF4783" i="1"/>
  <c r="AF4784" i="1"/>
  <c r="AF4785" i="1"/>
  <c r="AF4786" i="1"/>
  <c r="AF4787" i="1"/>
  <c r="AF4788" i="1"/>
  <c r="AF4789" i="1"/>
  <c r="AF4790" i="1"/>
  <c r="AF4791" i="1"/>
  <c r="AF4792" i="1"/>
  <c r="AF4793" i="1"/>
  <c r="AF4794" i="1"/>
  <c r="AF4795" i="1"/>
  <c r="AF4796" i="1"/>
  <c r="AF4797" i="1"/>
  <c r="AF4798" i="1"/>
  <c r="AF4799" i="1"/>
  <c r="AF4800" i="1"/>
  <c r="AF4801" i="1"/>
  <c r="AF4802" i="1"/>
  <c r="AF4803" i="1"/>
  <c r="AF4804" i="1"/>
  <c r="AF4805" i="1"/>
  <c r="AF4806" i="1"/>
  <c r="AF4807" i="1"/>
  <c r="AF4808" i="1"/>
  <c r="AF4809" i="1"/>
  <c r="AF4810" i="1"/>
  <c r="AF4811" i="1"/>
  <c r="AF4812" i="1"/>
  <c r="AF4813" i="1"/>
  <c r="AF4814" i="1"/>
  <c r="AF4815" i="1"/>
  <c r="AF4816" i="1"/>
  <c r="AF4817" i="1"/>
  <c r="AF4818" i="1"/>
  <c r="AF4819" i="1"/>
  <c r="AF4820" i="1"/>
  <c r="AF4821" i="1"/>
  <c r="AF4822" i="1"/>
  <c r="AF4823" i="1"/>
  <c r="AF4824" i="1"/>
  <c r="AF4825" i="1"/>
  <c r="AF4826" i="1"/>
  <c r="AF4827" i="1"/>
  <c r="AF4828" i="1"/>
  <c r="AF4829" i="1"/>
  <c r="AF4830" i="1"/>
  <c r="AF4831" i="1"/>
  <c r="AF4832" i="1"/>
  <c r="AF4833" i="1"/>
  <c r="AF4834" i="1"/>
  <c r="AF4835" i="1"/>
  <c r="AF4836" i="1"/>
  <c r="AF4837" i="1"/>
  <c r="AF4838" i="1"/>
  <c r="AF4839" i="1"/>
  <c r="AF4840" i="1"/>
  <c r="AF4841" i="1"/>
  <c r="AF4842" i="1"/>
  <c r="AF4843" i="1"/>
  <c r="AF4844" i="1"/>
  <c r="AF4845" i="1"/>
  <c r="AF4846" i="1"/>
  <c r="AF4847" i="1"/>
  <c r="AF4848" i="1"/>
  <c r="AF4849" i="1"/>
  <c r="AF4850" i="1"/>
  <c r="AF4851" i="1"/>
  <c r="AF4852" i="1"/>
  <c r="AF4853" i="1"/>
  <c r="AF4854" i="1"/>
  <c r="AF4855" i="1"/>
  <c r="AF4856" i="1"/>
  <c r="AF4857" i="1"/>
  <c r="AF4858" i="1"/>
  <c r="AF4859" i="1"/>
  <c r="AF4860" i="1"/>
  <c r="AF4861" i="1"/>
  <c r="AF4862" i="1"/>
  <c r="AF4863" i="1"/>
  <c r="AF4864" i="1"/>
  <c r="AF4865" i="1"/>
  <c r="AF4866" i="1"/>
  <c r="AF4867" i="1"/>
  <c r="AF4868" i="1"/>
  <c r="AF4869" i="1"/>
  <c r="AF4870" i="1"/>
  <c r="AF4871" i="1"/>
  <c r="AF4872" i="1"/>
  <c r="AF4873" i="1"/>
  <c r="AF4874" i="1"/>
  <c r="AF4875" i="1"/>
  <c r="AF4876" i="1"/>
  <c r="AF4877" i="1"/>
  <c r="AF4878" i="1"/>
  <c r="AF4879" i="1"/>
  <c r="AF4880" i="1"/>
  <c r="AF4881" i="1"/>
  <c r="AF4882" i="1"/>
  <c r="AF4883" i="1"/>
  <c r="AF4884" i="1"/>
  <c r="AF4885" i="1"/>
  <c r="AF4886" i="1"/>
  <c r="AF4887" i="1"/>
  <c r="AF4888" i="1"/>
  <c r="AF4889" i="1"/>
  <c r="AF4890" i="1"/>
  <c r="AF4891" i="1"/>
  <c r="AF4892" i="1"/>
  <c r="AF4893" i="1"/>
  <c r="AF4894" i="1"/>
  <c r="AF4895" i="1"/>
  <c r="AF4896" i="1"/>
  <c r="AF4897" i="1"/>
  <c r="AF4898" i="1"/>
  <c r="AF4899" i="1"/>
  <c r="AF4900" i="1"/>
  <c r="AF4901" i="1"/>
  <c r="AF4902" i="1"/>
  <c r="AF4903" i="1"/>
  <c r="AF4904" i="1"/>
  <c r="AF4905" i="1"/>
  <c r="AF4906" i="1"/>
  <c r="AF4907" i="1"/>
  <c r="AF4908" i="1"/>
  <c r="AF4909" i="1"/>
  <c r="AF4910" i="1"/>
  <c r="AF4911" i="1"/>
  <c r="AF4912" i="1"/>
  <c r="AF4913" i="1"/>
  <c r="AF4914" i="1"/>
  <c r="AF4915" i="1"/>
  <c r="AF4916" i="1"/>
  <c r="AF4917" i="1"/>
  <c r="AF4918" i="1"/>
  <c r="AF4919" i="1"/>
  <c r="AF4920" i="1"/>
  <c r="AF4921" i="1"/>
  <c r="AF4922" i="1"/>
  <c r="AF4923" i="1"/>
  <c r="AF4924" i="1"/>
  <c r="AF4925" i="1"/>
  <c r="AF4926" i="1"/>
  <c r="AF4927" i="1"/>
  <c r="AF4928" i="1"/>
  <c r="AF4929" i="1"/>
  <c r="AF4930" i="1"/>
  <c r="AF4931" i="1"/>
  <c r="AF4932" i="1"/>
  <c r="AF4933" i="1"/>
  <c r="AF4934" i="1"/>
  <c r="AF4935" i="1"/>
  <c r="AF4936" i="1"/>
  <c r="AF4937" i="1"/>
  <c r="AF4938" i="1"/>
  <c r="AF4939" i="1"/>
  <c r="AF4940" i="1"/>
  <c r="AF4941" i="1"/>
  <c r="AF4942" i="1"/>
  <c r="AF4943" i="1"/>
  <c r="AF4944" i="1"/>
  <c r="AF4945" i="1"/>
  <c r="AF4946" i="1"/>
  <c r="AF4947" i="1"/>
  <c r="AF4948" i="1"/>
  <c r="AF4949" i="1"/>
  <c r="AF4950" i="1"/>
  <c r="AF4951" i="1"/>
  <c r="AF4952" i="1"/>
  <c r="AF4953" i="1"/>
  <c r="AF4954" i="1"/>
  <c r="AF4955" i="1"/>
  <c r="AF4956" i="1"/>
  <c r="AF4957" i="1"/>
  <c r="AF4958" i="1"/>
  <c r="AF4959" i="1"/>
  <c r="AF4960" i="1"/>
  <c r="AF4961" i="1"/>
  <c r="AF4962" i="1"/>
  <c r="AF4963" i="1"/>
  <c r="AF4964" i="1"/>
  <c r="AF4965" i="1"/>
  <c r="AF4966" i="1"/>
  <c r="AF4967" i="1"/>
  <c r="AF4968" i="1"/>
  <c r="AF4969" i="1"/>
  <c r="AF4970" i="1"/>
  <c r="AF4971" i="1"/>
  <c r="AF4972" i="1"/>
  <c r="AF4973" i="1"/>
  <c r="AF4974" i="1"/>
  <c r="AF4975" i="1"/>
  <c r="AF4976" i="1"/>
  <c r="AF4977" i="1"/>
  <c r="AF4978" i="1"/>
  <c r="AF4979" i="1"/>
  <c r="AF4980" i="1"/>
  <c r="AF4981" i="1"/>
  <c r="AF4982" i="1"/>
  <c r="AF4983" i="1"/>
  <c r="AF4984" i="1"/>
  <c r="AF4985" i="1"/>
  <c r="AF4986" i="1"/>
  <c r="AF4987" i="1"/>
  <c r="AF4988" i="1"/>
  <c r="AF4989" i="1"/>
  <c r="AF4990" i="1"/>
  <c r="AF4991" i="1"/>
  <c r="AF4992" i="1"/>
  <c r="AF4993" i="1"/>
  <c r="AF4994" i="1"/>
  <c r="AF4995" i="1"/>
  <c r="AF4996" i="1"/>
  <c r="AF4997" i="1"/>
  <c r="AF4998" i="1"/>
  <c r="AF4999" i="1"/>
  <c r="AF5000" i="1"/>
  <c r="AF5001" i="1"/>
  <c r="AF5002" i="1"/>
  <c r="AF5003" i="1"/>
  <c r="AF5004" i="1"/>
  <c r="AF5005" i="1"/>
  <c r="AF5006" i="1"/>
  <c r="AF5007" i="1"/>
  <c r="AF5008" i="1"/>
  <c r="AF5009" i="1"/>
  <c r="AF5010" i="1"/>
  <c r="AF5011" i="1"/>
  <c r="AF5012" i="1"/>
  <c r="AF5013" i="1"/>
  <c r="AF5014" i="1"/>
  <c r="AF5015" i="1"/>
  <c r="AF5016" i="1"/>
  <c r="AF5017" i="1"/>
  <c r="AF5018" i="1"/>
  <c r="AF5019" i="1"/>
  <c r="AF5020" i="1"/>
  <c r="AF5021" i="1"/>
  <c r="AF5022" i="1"/>
  <c r="AF5023" i="1"/>
  <c r="AF5024" i="1"/>
  <c r="AF5025" i="1"/>
  <c r="AF5026" i="1"/>
  <c r="AF5027" i="1"/>
  <c r="AF5028" i="1"/>
  <c r="AF5029" i="1"/>
  <c r="AF5030" i="1"/>
  <c r="AF5031" i="1"/>
  <c r="AF5032" i="1"/>
  <c r="AF5033" i="1"/>
  <c r="AF5034" i="1"/>
  <c r="AF5035" i="1"/>
  <c r="AF5036" i="1"/>
  <c r="AF5037" i="1"/>
  <c r="AF5038" i="1"/>
  <c r="AF5039" i="1"/>
  <c r="AF5040" i="1"/>
  <c r="AF5041" i="1"/>
  <c r="AF5042" i="1"/>
  <c r="AF5043" i="1"/>
  <c r="AF5044" i="1"/>
  <c r="AF5045" i="1"/>
  <c r="AF5046" i="1"/>
  <c r="AF5047" i="1"/>
  <c r="AF5048" i="1"/>
  <c r="AF5049" i="1"/>
  <c r="AF5050" i="1"/>
  <c r="AF5051" i="1"/>
  <c r="AF5052" i="1"/>
  <c r="AF5053" i="1"/>
  <c r="AF5054" i="1"/>
  <c r="AF5055" i="1"/>
  <c r="AF5056" i="1"/>
  <c r="AF5057" i="1"/>
  <c r="AF5058" i="1"/>
  <c r="AF5059" i="1"/>
  <c r="AF5060" i="1"/>
  <c r="AF5061" i="1"/>
  <c r="AF5062" i="1"/>
  <c r="AF5063" i="1"/>
  <c r="AF5064" i="1"/>
  <c r="AF5065" i="1"/>
  <c r="AF5066" i="1"/>
  <c r="AF5067" i="1"/>
  <c r="AF5068" i="1"/>
  <c r="AF5069" i="1"/>
  <c r="AF5070" i="1"/>
  <c r="AF5071" i="1"/>
  <c r="AF5072" i="1"/>
  <c r="AF5073" i="1"/>
  <c r="AF5074" i="1"/>
  <c r="AF5075" i="1"/>
  <c r="AF5076" i="1"/>
  <c r="AF5077" i="1"/>
  <c r="AF5078" i="1"/>
  <c r="AF5079" i="1"/>
  <c r="AF5080" i="1"/>
  <c r="AF5081" i="1"/>
  <c r="AF5082" i="1"/>
  <c r="AF5083" i="1"/>
  <c r="AF5084" i="1"/>
  <c r="AF5085" i="1"/>
  <c r="AF5086" i="1"/>
  <c r="AF5087" i="1"/>
  <c r="AF5088" i="1"/>
  <c r="AF5089" i="1"/>
  <c r="AF5090" i="1"/>
  <c r="AF5091" i="1"/>
  <c r="AF5092" i="1"/>
  <c r="AF5093" i="1"/>
  <c r="AF5094" i="1"/>
  <c r="AF5095" i="1"/>
  <c r="AF5096" i="1"/>
  <c r="AF5097" i="1"/>
  <c r="AF5098" i="1"/>
  <c r="AF5099" i="1"/>
  <c r="AF5100" i="1"/>
  <c r="AF5101" i="1"/>
  <c r="AF5102" i="1"/>
  <c r="AF5103" i="1"/>
  <c r="AF5104" i="1"/>
  <c r="AF5105" i="1"/>
  <c r="AF5106" i="1"/>
  <c r="AF5107" i="1"/>
  <c r="AF5108" i="1"/>
  <c r="AF5109" i="1"/>
  <c r="AF5110" i="1"/>
  <c r="AF5111" i="1"/>
  <c r="AF5112" i="1"/>
  <c r="AF5113" i="1"/>
  <c r="AF5114" i="1"/>
  <c r="AF5115" i="1"/>
  <c r="AF5116" i="1"/>
  <c r="AF5117" i="1"/>
  <c r="AF5118" i="1"/>
  <c r="AF5119" i="1"/>
  <c r="AF5120" i="1"/>
  <c r="AF5121" i="1"/>
  <c r="AF5122" i="1"/>
  <c r="AF5123" i="1"/>
  <c r="AF5124" i="1"/>
  <c r="AF5125" i="1"/>
  <c r="AF5126" i="1"/>
  <c r="AF5127" i="1"/>
  <c r="AF5128" i="1"/>
  <c r="AF5129" i="1"/>
  <c r="AF5130" i="1"/>
  <c r="AF5131" i="1"/>
  <c r="AF5132" i="1"/>
  <c r="AF5133" i="1"/>
  <c r="AF5134" i="1"/>
  <c r="AF5135" i="1"/>
  <c r="AF5136" i="1"/>
  <c r="AF5137" i="1"/>
  <c r="AF5138" i="1"/>
  <c r="AF5139" i="1"/>
  <c r="AF5140" i="1"/>
  <c r="AF5141" i="1"/>
  <c r="AF5142" i="1"/>
  <c r="AF5143" i="1"/>
  <c r="AF5144" i="1"/>
  <c r="AF5145" i="1"/>
  <c r="AF5146" i="1"/>
  <c r="AF5147" i="1"/>
  <c r="AF5148" i="1"/>
  <c r="AF5149" i="1"/>
  <c r="AF5150" i="1"/>
  <c r="AF5151" i="1"/>
  <c r="AF5152" i="1"/>
  <c r="AF5153" i="1"/>
  <c r="AF5154" i="1"/>
  <c r="AF5155" i="1"/>
  <c r="AF5156" i="1"/>
  <c r="AF5157" i="1"/>
  <c r="AF5158" i="1"/>
  <c r="AF5159" i="1"/>
  <c r="AF5160" i="1"/>
  <c r="AF5161" i="1"/>
  <c r="AF5162" i="1"/>
  <c r="AF5163" i="1"/>
  <c r="AF5164" i="1"/>
  <c r="AF5165" i="1"/>
  <c r="AF5166" i="1"/>
  <c r="AF5167" i="1"/>
  <c r="AF5168" i="1"/>
  <c r="AF5169" i="1"/>
  <c r="AF5170" i="1"/>
  <c r="AF5171" i="1"/>
  <c r="AF5172" i="1"/>
  <c r="AF5173" i="1"/>
  <c r="AF5174" i="1"/>
  <c r="AF5175" i="1"/>
  <c r="AF5176" i="1"/>
  <c r="AF5177" i="1"/>
  <c r="AF5178" i="1"/>
  <c r="AF5179" i="1"/>
  <c r="AF5180" i="1"/>
  <c r="AF5181" i="1"/>
  <c r="AF5182" i="1"/>
  <c r="AF5183" i="1"/>
  <c r="AF5184" i="1"/>
  <c r="AF5185" i="1"/>
  <c r="AF5186" i="1"/>
  <c r="AF5187" i="1"/>
  <c r="AF5188" i="1"/>
  <c r="AF5189" i="1"/>
  <c r="AF5190" i="1"/>
  <c r="AF5191" i="1"/>
  <c r="AF5192" i="1"/>
  <c r="AF5193" i="1"/>
  <c r="AF5194" i="1"/>
  <c r="AF5195" i="1"/>
  <c r="AF5196" i="1"/>
  <c r="AF5197" i="1"/>
  <c r="AF5198" i="1"/>
  <c r="AF5199" i="1"/>
  <c r="AF5200" i="1"/>
  <c r="AF5201" i="1"/>
  <c r="AF5202" i="1"/>
  <c r="AF5203" i="1"/>
  <c r="AF5204" i="1"/>
  <c r="AF5205" i="1"/>
  <c r="AF5206" i="1"/>
  <c r="AF5207" i="1"/>
  <c r="AF5208" i="1"/>
  <c r="AF5209" i="1"/>
  <c r="AF5210" i="1"/>
  <c r="AF5211" i="1"/>
  <c r="AF5212" i="1"/>
  <c r="AF5213" i="1"/>
  <c r="AF5214" i="1"/>
  <c r="AF5215" i="1"/>
  <c r="AF5216" i="1"/>
  <c r="AF5217" i="1"/>
  <c r="AF5218" i="1"/>
  <c r="AF5219" i="1"/>
  <c r="AF5220" i="1"/>
  <c r="AF5221" i="1"/>
  <c r="AF5222" i="1"/>
  <c r="AF5223" i="1"/>
  <c r="AF5224" i="1"/>
  <c r="AF5225" i="1"/>
  <c r="AF5226" i="1"/>
  <c r="AF5227" i="1"/>
  <c r="AF5228" i="1"/>
  <c r="AF5229" i="1"/>
  <c r="AF5230" i="1"/>
  <c r="AF5231" i="1"/>
  <c r="AF5232" i="1"/>
  <c r="AF5233" i="1"/>
  <c r="AF5234" i="1"/>
  <c r="AF5235" i="1"/>
  <c r="AF5236" i="1"/>
  <c r="AF5237" i="1"/>
  <c r="AF5238" i="1"/>
  <c r="AF5239" i="1"/>
  <c r="AF5240" i="1"/>
  <c r="AF5241" i="1"/>
  <c r="AF5242" i="1"/>
  <c r="AF5243" i="1"/>
  <c r="AF5244" i="1"/>
  <c r="AF5245" i="1"/>
  <c r="AF5246" i="1"/>
  <c r="AF5247" i="1"/>
  <c r="AF5248" i="1"/>
  <c r="AF5249" i="1"/>
  <c r="AF5250" i="1"/>
  <c r="AF5251" i="1"/>
  <c r="AF5252" i="1"/>
  <c r="AF5253" i="1"/>
  <c r="AF5254" i="1"/>
  <c r="AF5255" i="1"/>
  <c r="AF5256" i="1"/>
  <c r="AF5257" i="1"/>
  <c r="AF5258" i="1"/>
  <c r="AF5259" i="1"/>
  <c r="AF5260" i="1"/>
  <c r="AF5261" i="1"/>
  <c r="AF5262" i="1"/>
  <c r="AF5263" i="1"/>
  <c r="AF5264" i="1"/>
  <c r="AF5265" i="1"/>
  <c r="AF5266" i="1"/>
  <c r="AF5267" i="1"/>
  <c r="AF5268" i="1"/>
  <c r="AF5269" i="1"/>
  <c r="AF5270" i="1"/>
  <c r="AF5271" i="1"/>
  <c r="AF5272" i="1"/>
  <c r="AF5273" i="1"/>
  <c r="AF5274" i="1"/>
  <c r="AF5275" i="1"/>
  <c r="AF5276" i="1"/>
  <c r="AF5277" i="1"/>
  <c r="AF5278" i="1"/>
  <c r="AF5279" i="1"/>
  <c r="AF5280" i="1"/>
  <c r="AF5281" i="1"/>
  <c r="AF5282" i="1"/>
  <c r="AF5283" i="1"/>
  <c r="AF5284" i="1"/>
  <c r="AF5285" i="1"/>
  <c r="AF5286" i="1"/>
  <c r="AF5287" i="1"/>
  <c r="AF5288" i="1"/>
  <c r="AF5289" i="1"/>
  <c r="AF5290" i="1"/>
  <c r="AF5291" i="1"/>
  <c r="AF5292" i="1"/>
  <c r="AF5293" i="1"/>
  <c r="AF5294" i="1"/>
  <c r="AF5295" i="1"/>
  <c r="AF5296" i="1"/>
  <c r="AF5297" i="1"/>
  <c r="AF5298" i="1"/>
  <c r="AF5299" i="1"/>
  <c r="AF5300" i="1"/>
  <c r="AF5301" i="1"/>
  <c r="AF5302" i="1"/>
  <c r="AF5303" i="1"/>
  <c r="AF5304" i="1"/>
  <c r="AF5305" i="1"/>
  <c r="AF5306" i="1"/>
  <c r="AF5307" i="1"/>
  <c r="AF5308" i="1"/>
  <c r="AF5309" i="1"/>
  <c r="AF5310" i="1"/>
  <c r="AF5311" i="1"/>
  <c r="AF5312" i="1"/>
  <c r="AF5313" i="1"/>
  <c r="AF5314" i="1"/>
  <c r="AF5315" i="1"/>
  <c r="AF5316" i="1"/>
  <c r="AF5317" i="1"/>
  <c r="AF5318" i="1"/>
  <c r="AF5319" i="1"/>
  <c r="AF5320" i="1"/>
  <c r="AF5321" i="1"/>
  <c r="AF5322" i="1"/>
  <c r="AF5323" i="1"/>
  <c r="AF5324" i="1"/>
  <c r="AF5325" i="1"/>
  <c r="AF5326" i="1"/>
  <c r="AF5327" i="1"/>
  <c r="AF5328" i="1"/>
  <c r="AF5329" i="1"/>
  <c r="AF5330" i="1"/>
  <c r="AF5331" i="1"/>
  <c r="AF5332" i="1"/>
  <c r="AF5333" i="1"/>
  <c r="AF5334" i="1"/>
  <c r="AF5335" i="1"/>
  <c r="AF5336" i="1"/>
  <c r="AF5337" i="1"/>
  <c r="AF5338" i="1"/>
  <c r="AF5339" i="1"/>
  <c r="AF5340" i="1"/>
  <c r="AF5341" i="1"/>
  <c r="AF5342" i="1"/>
  <c r="AF5343" i="1"/>
  <c r="AF5344" i="1"/>
  <c r="AF5345" i="1"/>
  <c r="AF5346" i="1"/>
  <c r="AF5347" i="1"/>
  <c r="AF5348" i="1"/>
  <c r="AF5349" i="1"/>
  <c r="AF5350" i="1"/>
  <c r="AF5351" i="1"/>
  <c r="AF5352" i="1"/>
  <c r="AF5353" i="1"/>
  <c r="AF5354" i="1"/>
  <c r="AF5355" i="1"/>
  <c r="AF5356" i="1"/>
  <c r="AF5357" i="1"/>
  <c r="AF5358" i="1"/>
  <c r="AF5359" i="1"/>
  <c r="AF5360" i="1"/>
  <c r="AF5361" i="1"/>
  <c r="AF5362" i="1"/>
  <c r="AF5363" i="1"/>
  <c r="AF5364" i="1"/>
  <c r="AF5365" i="1"/>
  <c r="AF5366" i="1"/>
  <c r="AF5367" i="1"/>
  <c r="AF5368" i="1"/>
  <c r="AF5369" i="1"/>
  <c r="AF5370" i="1"/>
  <c r="AF5371" i="1"/>
  <c r="AF5372" i="1"/>
  <c r="AF5373" i="1"/>
  <c r="AF5374" i="1"/>
  <c r="AF5375" i="1"/>
  <c r="AF5376" i="1"/>
  <c r="AF5377" i="1"/>
  <c r="AF5378" i="1"/>
  <c r="AF5379" i="1"/>
  <c r="AF5380" i="1"/>
  <c r="AF5381" i="1"/>
  <c r="AF5382" i="1"/>
  <c r="AF5383" i="1"/>
  <c r="AF5384" i="1"/>
  <c r="AF5385" i="1"/>
  <c r="AF5386" i="1"/>
  <c r="AF5387" i="1"/>
  <c r="AF5388" i="1"/>
  <c r="AF5389" i="1"/>
  <c r="AF5390" i="1"/>
  <c r="AF5391" i="1"/>
  <c r="AF5392" i="1"/>
  <c r="AF5393" i="1"/>
  <c r="AF5394" i="1"/>
  <c r="AF5395" i="1"/>
  <c r="AF5396" i="1"/>
  <c r="AF5397" i="1"/>
  <c r="AF5398" i="1"/>
  <c r="AF5399" i="1"/>
  <c r="AF5400" i="1"/>
  <c r="AF5401" i="1"/>
  <c r="AF5402" i="1"/>
  <c r="AF5403" i="1"/>
  <c r="AF5404" i="1"/>
  <c r="AF5405" i="1"/>
  <c r="AF5406" i="1"/>
  <c r="AF5407" i="1"/>
  <c r="AF5408" i="1"/>
  <c r="AF5409" i="1"/>
  <c r="AF5410" i="1"/>
  <c r="AF5411" i="1"/>
  <c r="AF5412" i="1"/>
  <c r="AF5413" i="1"/>
  <c r="AF5414" i="1"/>
  <c r="AF5415" i="1"/>
  <c r="AF5416" i="1"/>
  <c r="AF5417" i="1"/>
  <c r="AF5418" i="1"/>
  <c r="AF5419" i="1"/>
  <c r="AF5420" i="1"/>
  <c r="AF5421" i="1"/>
  <c r="AF5422" i="1"/>
  <c r="AF5423" i="1"/>
  <c r="AF5424" i="1"/>
  <c r="AF5425" i="1"/>
  <c r="AF5426" i="1"/>
  <c r="AF5427" i="1"/>
  <c r="AF5428" i="1"/>
  <c r="AF5429" i="1"/>
  <c r="AF5430" i="1"/>
  <c r="AF5431" i="1"/>
  <c r="AF5432" i="1"/>
  <c r="AF5433" i="1"/>
  <c r="AF5434" i="1"/>
  <c r="AF5435" i="1"/>
  <c r="AF5436" i="1"/>
  <c r="AF5437" i="1"/>
  <c r="AF5438" i="1"/>
  <c r="AF5439" i="1"/>
  <c r="AF5440" i="1"/>
  <c r="AF5441" i="1"/>
  <c r="AF5442" i="1"/>
  <c r="AF5443" i="1"/>
  <c r="AF5444" i="1"/>
  <c r="AF5445" i="1"/>
  <c r="AF5446" i="1"/>
  <c r="AF5447" i="1"/>
  <c r="AF5448" i="1"/>
  <c r="AF5449" i="1"/>
  <c r="AF5450" i="1"/>
  <c r="AF5451" i="1"/>
  <c r="AF5452" i="1"/>
  <c r="AF5453" i="1"/>
  <c r="AF5454" i="1"/>
  <c r="AF5455" i="1"/>
  <c r="AF5456" i="1"/>
  <c r="AF5457" i="1"/>
  <c r="AF5458" i="1"/>
  <c r="AF5459" i="1"/>
  <c r="AF5460" i="1"/>
  <c r="AF5461" i="1"/>
  <c r="AF5462" i="1"/>
  <c r="AF5463" i="1"/>
  <c r="AF5464" i="1"/>
  <c r="AF5465" i="1"/>
  <c r="AF5466" i="1"/>
  <c r="AF5467" i="1"/>
  <c r="AF5468" i="1"/>
  <c r="AF5469" i="1"/>
  <c r="AF5470" i="1"/>
  <c r="AF5471" i="1"/>
  <c r="AF5472" i="1"/>
  <c r="AF5473" i="1"/>
  <c r="AF5474" i="1"/>
  <c r="AF5475" i="1"/>
  <c r="AF5476" i="1"/>
  <c r="AF5477" i="1"/>
  <c r="AF5478" i="1"/>
  <c r="AF5479" i="1"/>
  <c r="AF5480" i="1"/>
  <c r="AF5481" i="1"/>
  <c r="AF5482" i="1"/>
  <c r="AF5483" i="1"/>
  <c r="AF5484" i="1"/>
  <c r="AF5485" i="1"/>
  <c r="AF5486" i="1"/>
  <c r="AF5487" i="1"/>
  <c r="AF5488" i="1"/>
  <c r="AF5489" i="1"/>
  <c r="AF5490" i="1"/>
  <c r="AF5491" i="1"/>
  <c r="AF5492" i="1"/>
  <c r="AF5493" i="1"/>
  <c r="AF5494" i="1"/>
  <c r="AF5495" i="1"/>
  <c r="AF5496" i="1"/>
  <c r="AF5497" i="1"/>
  <c r="AF5498" i="1"/>
  <c r="AF5499" i="1"/>
  <c r="AF5500" i="1"/>
  <c r="AF5501" i="1"/>
  <c r="AF5502" i="1"/>
  <c r="AF5503" i="1"/>
  <c r="AF5504" i="1"/>
  <c r="AF5505" i="1"/>
  <c r="AF5506" i="1"/>
  <c r="AF5507" i="1"/>
  <c r="AF5508" i="1"/>
  <c r="AF5509" i="1"/>
  <c r="AF5510" i="1"/>
  <c r="AF5511" i="1"/>
  <c r="AF5512" i="1"/>
  <c r="AF5513" i="1"/>
  <c r="AF5514" i="1"/>
  <c r="AF5515" i="1"/>
  <c r="AF5516" i="1"/>
  <c r="AF5517" i="1"/>
  <c r="AF5518" i="1"/>
  <c r="AF5519" i="1"/>
  <c r="AF5520" i="1"/>
  <c r="AF5521" i="1"/>
  <c r="AF5522" i="1"/>
  <c r="AF5523" i="1"/>
  <c r="AF5524" i="1"/>
  <c r="AF5525" i="1"/>
  <c r="AF5526" i="1"/>
  <c r="AF5527" i="1"/>
  <c r="AF5528" i="1"/>
  <c r="AF5529" i="1"/>
  <c r="AF5530" i="1"/>
  <c r="AF5531" i="1"/>
  <c r="AF5532" i="1"/>
  <c r="AF5533" i="1"/>
  <c r="AF5534" i="1"/>
  <c r="AF5535" i="1"/>
  <c r="AF5536" i="1"/>
  <c r="AF5537" i="1"/>
  <c r="AF5538" i="1"/>
  <c r="AF5539" i="1"/>
  <c r="AF5540" i="1"/>
  <c r="AF5541" i="1"/>
  <c r="AF5542" i="1"/>
  <c r="AF5543" i="1"/>
  <c r="AF5544" i="1"/>
  <c r="AF5545" i="1"/>
  <c r="AF5546" i="1"/>
  <c r="AF5547" i="1"/>
  <c r="AF5548" i="1"/>
  <c r="AF5549" i="1"/>
  <c r="AF5550" i="1"/>
  <c r="AF5551" i="1"/>
  <c r="AF5552" i="1"/>
  <c r="AF5553" i="1"/>
  <c r="AF5554" i="1"/>
  <c r="AF5555" i="1"/>
  <c r="AF5556" i="1"/>
  <c r="AF5557" i="1"/>
  <c r="AF5558" i="1"/>
  <c r="AF5559" i="1"/>
  <c r="AF5560" i="1"/>
  <c r="AF5561" i="1"/>
  <c r="AF5562" i="1"/>
  <c r="AF5563" i="1"/>
  <c r="AF5564" i="1"/>
  <c r="AF5565" i="1"/>
  <c r="AF5566" i="1"/>
  <c r="AF5567" i="1"/>
  <c r="AF5568" i="1"/>
  <c r="AF5569" i="1"/>
  <c r="AF5570" i="1"/>
  <c r="AF5571" i="1"/>
  <c r="AF5572" i="1"/>
  <c r="AF5573" i="1"/>
  <c r="AF5574" i="1"/>
  <c r="AF5575" i="1"/>
  <c r="AF5576" i="1"/>
  <c r="AF5577" i="1"/>
  <c r="AF5578" i="1"/>
  <c r="AF5579" i="1"/>
  <c r="AF5580" i="1"/>
  <c r="AF5581" i="1"/>
  <c r="AF5582" i="1"/>
  <c r="AF5583" i="1"/>
  <c r="AF5584" i="1"/>
  <c r="AF5585" i="1"/>
  <c r="AF5586" i="1"/>
  <c r="AF5587" i="1"/>
  <c r="AF5588" i="1"/>
  <c r="AF5589" i="1"/>
  <c r="AF5590" i="1"/>
  <c r="AF5591" i="1"/>
  <c r="AF5592" i="1"/>
  <c r="AF5593" i="1"/>
  <c r="AF5594" i="1"/>
  <c r="AF5595" i="1"/>
  <c r="AF5596" i="1"/>
  <c r="AF5597" i="1"/>
  <c r="AF5598" i="1"/>
  <c r="AF5599" i="1"/>
  <c r="AF5600" i="1"/>
  <c r="AF5601" i="1"/>
  <c r="AF5602" i="1"/>
  <c r="AF5603" i="1"/>
  <c r="AF5604" i="1"/>
  <c r="AF5605" i="1"/>
  <c r="AF5606" i="1"/>
  <c r="AF5607" i="1"/>
  <c r="AF5608" i="1"/>
  <c r="AF5609" i="1"/>
  <c r="AF5610" i="1"/>
  <c r="AF5611" i="1"/>
  <c r="AF5612" i="1"/>
  <c r="AF5613" i="1"/>
  <c r="AF5614" i="1"/>
  <c r="AF5615" i="1"/>
  <c r="AF5616" i="1"/>
  <c r="AF5617" i="1"/>
  <c r="AF5618" i="1"/>
  <c r="AF5619" i="1"/>
  <c r="AF5620" i="1"/>
  <c r="AF5621" i="1"/>
  <c r="AF5622" i="1"/>
  <c r="AF5623" i="1"/>
  <c r="AF5624" i="1"/>
  <c r="AF5625" i="1"/>
  <c r="AF5626" i="1"/>
  <c r="AF5627" i="1"/>
  <c r="AF5628" i="1"/>
  <c r="AF5629" i="1"/>
  <c r="AF5630" i="1"/>
  <c r="AF5631" i="1"/>
  <c r="AF5632" i="1"/>
  <c r="AF5633" i="1"/>
  <c r="AF5634" i="1"/>
  <c r="AF5635" i="1"/>
  <c r="AF5636" i="1"/>
  <c r="AF5637" i="1"/>
  <c r="AF5638" i="1"/>
  <c r="AF5639" i="1"/>
  <c r="AF5640" i="1"/>
  <c r="AF5641" i="1"/>
  <c r="AF5642" i="1"/>
  <c r="AF5643" i="1"/>
  <c r="AF5644" i="1"/>
  <c r="AF5645" i="1"/>
  <c r="AF5646" i="1"/>
  <c r="AF5647" i="1"/>
  <c r="AF5648" i="1"/>
  <c r="AF5649" i="1"/>
  <c r="AF5650" i="1"/>
  <c r="AF5651" i="1"/>
  <c r="AF5652" i="1"/>
  <c r="AF5653" i="1"/>
  <c r="AF5654" i="1"/>
  <c r="AF5655" i="1"/>
  <c r="AF5656" i="1"/>
  <c r="AF5657" i="1"/>
  <c r="AF5658" i="1"/>
  <c r="AF5659" i="1"/>
  <c r="AF5660" i="1"/>
  <c r="AF5661" i="1"/>
  <c r="AF5662" i="1"/>
  <c r="AF5663" i="1"/>
  <c r="AF5664" i="1"/>
  <c r="AF5665" i="1"/>
  <c r="AF5666" i="1"/>
  <c r="AF5667" i="1"/>
  <c r="AF5668" i="1"/>
  <c r="AF5669" i="1"/>
  <c r="AF5670" i="1"/>
  <c r="AF5671" i="1"/>
  <c r="AF5672" i="1"/>
  <c r="AF5673" i="1"/>
  <c r="AF5674" i="1"/>
  <c r="AF5675" i="1"/>
  <c r="AF5676" i="1"/>
  <c r="AF5677" i="1"/>
  <c r="AF5678" i="1"/>
  <c r="AF5679" i="1"/>
  <c r="AF5680" i="1"/>
  <c r="AF5681" i="1"/>
  <c r="AF5682" i="1"/>
  <c r="AF5683" i="1"/>
  <c r="AF5684" i="1"/>
  <c r="AF5685" i="1"/>
  <c r="AF5686" i="1"/>
  <c r="AF5687" i="1"/>
  <c r="AF5688" i="1"/>
  <c r="AF5689" i="1"/>
  <c r="AF5690" i="1"/>
  <c r="AF5691" i="1"/>
  <c r="AF5692" i="1"/>
  <c r="AF5693" i="1"/>
  <c r="AF5694" i="1"/>
  <c r="AF5695" i="1"/>
  <c r="AF5696" i="1"/>
  <c r="AF5697" i="1"/>
  <c r="AF5698" i="1"/>
  <c r="AF5699" i="1"/>
  <c r="AF5700" i="1"/>
  <c r="AF5701" i="1"/>
  <c r="AF5702" i="1"/>
  <c r="AF5703" i="1"/>
  <c r="AF5704" i="1"/>
  <c r="AF5705" i="1"/>
  <c r="AF5706" i="1"/>
  <c r="AF5707" i="1"/>
  <c r="AF5708" i="1"/>
  <c r="AF5709" i="1"/>
  <c r="AF5710" i="1"/>
  <c r="AF5711" i="1"/>
  <c r="AF5712" i="1"/>
  <c r="AF5713" i="1"/>
  <c r="AF5714" i="1"/>
  <c r="AF5715" i="1"/>
  <c r="AF5716" i="1"/>
  <c r="AF5717" i="1"/>
  <c r="AF5718" i="1"/>
  <c r="AF5719" i="1"/>
  <c r="AF5720" i="1"/>
  <c r="AF5721" i="1"/>
  <c r="AF5722" i="1"/>
  <c r="AF5723" i="1"/>
  <c r="AF5724" i="1"/>
  <c r="AF5725" i="1"/>
  <c r="AF5726" i="1"/>
  <c r="AF5727" i="1"/>
  <c r="AF5728" i="1"/>
  <c r="AF5729" i="1"/>
  <c r="AF5730" i="1"/>
  <c r="AF5731" i="1"/>
  <c r="AF5732" i="1"/>
  <c r="AF5733" i="1"/>
  <c r="AF5734" i="1"/>
  <c r="AF5735" i="1"/>
  <c r="AF5736" i="1"/>
  <c r="AF5737" i="1"/>
  <c r="AF5738" i="1"/>
  <c r="AF5739" i="1"/>
  <c r="AF5740" i="1"/>
  <c r="AF5741" i="1"/>
  <c r="AF5742" i="1"/>
  <c r="AF5743" i="1"/>
  <c r="AF5744" i="1"/>
  <c r="AF5745" i="1"/>
  <c r="AF5746" i="1"/>
  <c r="AF5747" i="1"/>
  <c r="AF5748" i="1"/>
  <c r="AF5749" i="1"/>
  <c r="AF5750" i="1"/>
  <c r="AF5751" i="1"/>
  <c r="AF5752" i="1"/>
  <c r="AF5753" i="1"/>
  <c r="AF5754" i="1"/>
  <c r="AF5755" i="1"/>
  <c r="AF5756" i="1"/>
  <c r="AF5757" i="1"/>
  <c r="AF5758" i="1"/>
  <c r="AF5759" i="1"/>
  <c r="AF5760" i="1"/>
  <c r="AF5761" i="1"/>
  <c r="AF5762" i="1"/>
  <c r="AF5763" i="1"/>
  <c r="AF5764" i="1"/>
  <c r="AF5765" i="1"/>
  <c r="AF5766" i="1"/>
  <c r="AF5767" i="1"/>
  <c r="AF5768" i="1"/>
  <c r="AF5769" i="1"/>
  <c r="AF5770" i="1"/>
  <c r="AF5771" i="1"/>
  <c r="AF5772" i="1"/>
  <c r="AF5773" i="1"/>
  <c r="AF5774" i="1"/>
  <c r="AF5775" i="1"/>
  <c r="AF5776" i="1"/>
  <c r="AF5777" i="1"/>
  <c r="AF5778" i="1"/>
  <c r="AF5779" i="1"/>
  <c r="AF5780" i="1"/>
  <c r="AF5781" i="1"/>
  <c r="AF5782" i="1"/>
  <c r="AF5783" i="1"/>
  <c r="AF5784" i="1"/>
  <c r="AF5785" i="1"/>
  <c r="AF5786" i="1"/>
  <c r="AF5787" i="1"/>
  <c r="AF5788" i="1"/>
  <c r="AF5789" i="1"/>
  <c r="AF5790" i="1"/>
  <c r="AF5791" i="1"/>
  <c r="AF5792" i="1"/>
  <c r="AF5793" i="1"/>
  <c r="AF5794" i="1"/>
  <c r="AF5795" i="1"/>
  <c r="AF5796" i="1"/>
  <c r="AF5797" i="1"/>
  <c r="AF5798" i="1"/>
  <c r="AF5799" i="1"/>
  <c r="AF5800" i="1"/>
  <c r="AF5801" i="1"/>
  <c r="AF5802" i="1"/>
  <c r="AF5803" i="1"/>
  <c r="AF5804" i="1"/>
  <c r="AF5805" i="1"/>
  <c r="AF5806" i="1"/>
  <c r="AF5807" i="1"/>
  <c r="AF5808" i="1"/>
  <c r="AF5809" i="1"/>
  <c r="AF5810" i="1"/>
  <c r="AF5811" i="1"/>
  <c r="AF5812" i="1"/>
  <c r="AF5813" i="1"/>
  <c r="AF5814" i="1"/>
  <c r="AF5815" i="1"/>
  <c r="AF5816" i="1"/>
  <c r="AF5817" i="1"/>
  <c r="AF5818" i="1"/>
  <c r="AF5819" i="1"/>
  <c r="AF5820" i="1"/>
  <c r="AF5821" i="1"/>
  <c r="AF5822" i="1"/>
  <c r="AF5823" i="1"/>
  <c r="AF5824" i="1"/>
  <c r="AF5825" i="1"/>
  <c r="AF5826" i="1"/>
  <c r="AF5827" i="1"/>
  <c r="AF5828" i="1"/>
  <c r="AF5829" i="1"/>
  <c r="AF5830" i="1"/>
  <c r="AF5831" i="1"/>
  <c r="AF5832" i="1"/>
  <c r="AF5833" i="1"/>
  <c r="AF5834" i="1"/>
  <c r="AF5835" i="1"/>
  <c r="AF5836" i="1"/>
  <c r="AF5837" i="1"/>
  <c r="AF5838" i="1"/>
  <c r="AF5839" i="1"/>
  <c r="AF5840" i="1"/>
  <c r="AF5841" i="1"/>
  <c r="AF5842" i="1"/>
  <c r="AF5843" i="1"/>
  <c r="AF5844" i="1"/>
  <c r="AF5845" i="1"/>
  <c r="AF5846" i="1"/>
  <c r="AF5847" i="1"/>
  <c r="AF5848" i="1"/>
  <c r="AF5849" i="1"/>
  <c r="AF5850" i="1"/>
  <c r="AF5851" i="1"/>
  <c r="AF5852" i="1"/>
  <c r="AF5853" i="1"/>
  <c r="AF5854" i="1"/>
  <c r="AF5855" i="1"/>
  <c r="AF5856" i="1"/>
  <c r="AF5857" i="1"/>
  <c r="AF5858" i="1"/>
  <c r="AF72" i="1"/>
  <c r="AF73" i="1"/>
  <c r="AF74" i="1"/>
  <c r="AF75" i="1"/>
  <c r="AF76" i="1"/>
  <c r="AF77" i="1"/>
  <c r="AF78" i="1"/>
  <c r="AF79" i="1"/>
  <c r="AF80" i="1"/>
  <c r="AF81" i="1"/>
  <c r="AF82" i="1"/>
  <c r="AF83" i="1"/>
  <c r="AF84" i="1"/>
  <c r="AF85" i="1"/>
  <c r="AF86" i="1"/>
  <c r="AF87" i="1"/>
  <c r="AF88" i="1"/>
  <c r="AF89" i="1"/>
  <c r="AF90" i="1"/>
  <c r="AF91" i="1"/>
  <c r="AF92" i="1"/>
  <c r="AF93" i="1"/>
  <c r="AF94" i="1"/>
  <c r="AF95" i="1"/>
  <c r="AF96" i="1"/>
  <c r="AF97" i="1"/>
  <c r="AF98" i="1"/>
  <c r="AF99" i="1"/>
  <c r="AF100" i="1"/>
  <c r="AF101" i="1"/>
  <c r="AF102" i="1"/>
  <c r="AF103" i="1"/>
  <c r="AF104" i="1"/>
  <c r="AF105" i="1"/>
  <c r="AF106" i="1"/>
  <c r="AF107" i="1"/>
  <c r="AF108" i="1"/>
  <c r="AF109" i="1"/>
  <c r="AF110" i="1"/>
  <c r="AF111" i="1"/>
  <c r="AF112" i="1"/>
  <c r="AF113" i="1"/>
  <c r="AF114" i="1"/>
  <c r="AF115" i="1"/>
  <c r="AF116" i="1"/>
  <c r="AF117" i="1"/>
  <c r="AF118" i="1"/>
  <c r="AF119" i="1"/>
  <c r="AF120" i="1"/>
  <c r="AF121" i="1"/>
  <c r="AF122" i="1"/>
  <c r="AF123" i="1"/>
  <c r="AF124" i="1"/>
  <c r="AF125" i="1"/>
  <c r="AF126" i="1"/>
  <c r="AF127" i="1"/>
  <c r="AF128" i="1"/>
  <c r="AF129" i="1"/>
  <c r="AF130" i="1"/>
  <c r="AF131" i="1"/>
  <c r="AF132" i="1"/>
  <c r="AF133" i="1"/>
  <c r="AF134" i="1"/>
  <c r="AF135" i="1"/>
  <c r="AF136" i="1"/>
  <c r="AF137" i="1"/>
  <c r="AF138" i="1"/>
  <c r="AF139" i="1"/>
  <c r="AF140" i="1"/>
  <c r="AF141" i="1"/>
  <c r="AF142" i="1"/>
  <c r="AF143" i="1"/>
  <c r="AF144" i="1"/>
  <c r="AF145" i="1"/>
  <c r="AF146" i="1"/>
  <c r="AF147" i="1"/>
  <c r="AF148" i="1"/>
  <c r="AF149" i="1"/>
  <c r="AF150" i="1"/>
  <c r="AF151" i="1"/>
  <c r="AF152" i="1"/>
  <c r="AF153" i="1"/>
  <c r="AF154" i="1"/>
  <c r="AF155" i="1"/>
  <c r="AF156" i="1"/>
  <c r="AF157" i="1"/>
  <c r="AF158" i="1"/>
  <c r="AF159" i="1"/>
  <c r="AF160" i="1"/>
  <c r="AF161" i="1"/>
  <c r="AF162" i="1"/>
  <c r="AF163" i="1"/>
  <c r="AF164" i="1"/>
  <c r="AF165" i="1"/>
  <c r="AF166" i="1"/>
  <c r="AF167" i="1"/>
  <c r="AF168" i="1"/>
  <c r="AF169" i="1"/>
  <c r="AF170" i="1"/>
  <c r="AF171" i="1"/>
  <c r="AF172" i="1"/>
  <c r="AF173" i="1"/>
  <c r="AF174" i="1"/>
  <c r="AF175" i="1"/>
  <c r="AF176" i="1"/>
  <c r="AF177" i="1"/>
  <c r="AF178" i="1"/>
  <c r="AF179" i="1"/>
  <c r="AF180" i="1"/>
  <c r="AF181" i="1"/>
  <c r="AF182" i="1"/>
  <c r="AF183" i="1"/>
  <c r="AF184" i="1"/>
  <c r="AF185" i="1"/>
  <c r="AF186" i="1"/>
  <c r="AF187" i="1"/>
  <c r="AF188" i="1"/>
  <c r="AF189" i="1"/>
  <c r="AF190" i="1"/>
  <c r="AF191" i="1"/>
  <c r="AF192" i="1"/>
  <c r="AF193" i="1"/>
  <c r="AF194" i="1"/>
  <c r="AF195" i="1"/>
  <c r="AF196" i="1"/>
  <c r="AF197" i="1"/>
  <c r="AF198" i="1"/>
  <c r="AF199" i="1"/>
  <c r="AF200" i="1"/>
  <c r="AF201" i="1"/>
  <c r="AF202" i="1"/>
  <c r="AF203" i="1"/>
  <c r="AF204" i="1"/>
  <c r="AF205" i="1"/>
  <c r="AF206" i="1"/>
  <c r="AF207" i="1"/>
  <c r="AF208" i="1"/>
  <c r="AF209" i="1"/>
  <c r="AF210" i="1"/>
  <c r="AF211" i="1"/>
  <c r="AF212" i="1"/>
  <c r="AF213" i="1"/>
  <c r="AF214" i="1"/>
  <c r="AF215" i="1"/>
  <c r="AF216" i="1"/>
  <c r="AF217" i="1"/>
  <c r="AF218" i="1"/>
  <c r="AF219" i="1"/>
  <c r="AF220" i="1"/>
  <c r="AF221" i="1"/>
  <c r="AF222" i="1"/>
  <c r="AF223" i="1"/>
  <c r="AF224" i="1"/>
  <c r="AF225" i="1"/>
  <c r="AF226" i="1"/>
  <c r="AF227" i="1"/>
  <c r="AF228" i="1"/>
  <c r="AF229" i="1"/>
  <c r="AF230" i="1"/>
  <c r="AF231" i="1"/>
  <c r="AF232" i="1"/>
  <c r="AF233" i="1"/>
  <c r="AF234" i="1"/>
  <c r="AF235" i="1"/>
  <c r="AF236" i="1"/>
  <c r="AF237" i="1"/>
  <c r="AF238" i="1"/>
  <c r="AF239" i="1"/>
  <c r="AF240" i="1"/>
  <c r="AF241" i="1"/>
  <c r="AF242" i="1"/>
  <c r="AF243" i="1"/>
  <c r="AF244" i="1"/>
  <c r="AF245" i="1"/>
  <c r="AF246" i="1"/>
  <c r="AF247" i="1"/>
  <c r="AF248" i="1"/>
  <c r="AF249" i="1"/>
  <c r="AF250" i="1"/>
  <c r="AF251" i="1"/>
  <c r="AF252" i="1"/>
  <c r="AF253" i="1"/>
  <c r="AF254" i="1"/>
  <c r="AF255" i="1"/>
  <c r="AF256" i="1"/>
  <c r="AF257" i="1"/>
  <c r="AF258" i="1"/>
  <c r="AF259" i="1"/>
  <c r="AF260" i="1"/>
  <c r="AF261" i="1"/>
  <c r="AF262" i="1"/>
  <c r="AF263" i="1"/>
  <c r="AF264" i="1"/>
  <c r="AF265" i="1"/>
  <c r="AF266" i="1"/>
  <c r="AF267" i="1"/>
  <c r="AF268" i="1"/>
  <c r="AF269" i="1"/>
  <c r="AF270" i="1"/>
  <c r="AF271" i="1"/>
  <c r="AF3" i="1"/>
  <c r="AF4" i="1"/>
  <c r="AF5" i="1"/>
  <c r="AF6" i="1"/>
  <c r="AF7" i="1"/>
  <c r="AF8" i="1"/>
  <c r="AF9" i="1"/>
  <c r="AF10" i="1"/>
  <c r="AF11" i="1"/>
  <c r="AF12" i="1"/>
  <c r="AF13" i="1"/>
  <c r="AF14" i="1"/>
  <c r="AF15" i="1"/>
  <c r="AF16" i="1"/>
  <c r="AF17" i="1"/>
  <c r="AF18" i="1"/>
  <c r="AF19" i="1"/>
  <c r="AF20" i="1"/>
  <c r="AF21" i="1"/>
  <c r="AF22" i="1"/>
  <c r="AF23" i="1"/>
  <c r="AF24" i="1"/>
  <c r="AF25" i="1"/>
  <c r="AF26" i="1"/>
  <c r="AF27" i="1"/>
  <c r="AF28" i="1"/>
  <c r="AF29" i="1"/>
  <c r="AF30" i="1"/>
  <c r="AF31" i="1"/>
  <c r="AF32" i="1"/>
  <c r="AF33" i="1"/>
  <c r="AF34" i="1"/>
  <c r="AF35" i="1"/>
  <c r="AF36" i="1"/>
  <c r="AF37" i="1"/>
  <c r="AF38" i="1"/>
  <c r="AF39" i="1"/>
  <c r="AF40" i="1"/>
  <c r="AF41" i="1"/>
  <c r="AF42" i="1"/>
  <c r="AF43" i="1"/>
  <c r="AF44" i="1"/>
  <c r="AF45" i="1"/>
  <c r="AF46" i="1"/>
  <c r="AF47" i="1"/>
  <c r="AF48" i="1"/>
  <c r="AF49" i="1"/>
  <c r="AF50" i="1"/>
  <c r="AF51" i="1"/>
  <c r="AF52" i="1"/>
  <c r="AF53" i="1"/>
  <c r="AF54" i="1"/>
  <c r="AF55" i="1"/>
  <c r="AF56" i="1"/>
  <c r="AF57" i="1"/>
  <c r="AF58" i="1"/>
  <c r="AF59" i="1"/>
  <c r="AF60" i="1"/>
  <c r="AF61" i="1"/>
  <c r="AF62" i="1"/>
  <c r="AF63" i="1"/>
  <c r="AF64" i="1"/>
  <c r="AF65" i="1"/>
  <c r="AF66" i="1"/>
  <c r="AF67" i="1"/>
  <c r="AF68" i="1"/>
  <c r="AF69" i="1"/>
  <c r="AF70" i="1"/>
  <c r="AF71" i="1"/>
  <c r="AF2" i="1"/>
  <c r="AE4" i="1"/>
  <c r="AE431" i="1"/>
  <c r="AE432" i="1"/>
  <c r="AE433" i="1"/>
  <c r="AE434" i="1"/>
  <c r="AE435" i="1"/>
  <c r="AE436" i="1"/>
  <c r="AE437" i="1"/>
  <c r="AE438" i="1"/>
  <c r="AE439" i="1"/>
  <c r="AE440" i="1"/>
  <c r="AE441" i="1"/>
  <c r="AE442" i="1"/>
  <c r="AE445" i="1"/>
  <c r="AE446" i="1"/>
  <c r="AE447" i="1"/>
  <c r="AE448" i="1"/>
  <c r="AE450" i="1"/>
  <c r="AE451" i="1"/>
  <c r="AE453" i="1"/>
  <c r="AE454" i="1"/>
  <c r="AE456" i="1"/>
  <c r="AE458" i="1"/>
  <c r="AE460" i="1"/>
  <c r="AE461" i="1"/>
  <c r="AE462" i="1"/>
  <c r="AE463" i="1"/>
  <c r="AE464" i="1"/>
  <c r="AE465" i="1"/>
  <c r="AE466" i="1"/>
  <c r="AE467" i="1"/>
  <c r="AE468" i="1"/>
  <c r="AE471" i="1"/>
  <c r="AE472" i="1"/>
  <c r="AE474" i="1"/>
  <c r="AE475" i="1"/>
  <c r="AE476" i="1"/>
  <c r="AE478" i="1"/>
  <c r="AE479" i="1"/>
  <c r="AE480" i="1"/>
  <c r="AE484" i="1"/>
  <c r="AE485" i="1"/>
  <c r="AE486" i="1"/>
  <c r="AE487" i="1"/>
  <c r="AE488" i="1"/>
  <c r="AE489" i="1"/>
  <c r="AE490" i="1"/>
  <c r="AE491" i="1"/>
  <c r="AE492" i="1"/>
  <c r="AE493" i="1"/>
  <c r="AE494" i="1"/>
  <c r="AE495" i="1"/>
  <c r="AE496" i="1"/>
  <c r="AE497" i="1"/>
  <c r="AE498" i="1"/>
  <c r="AE499" i="1"/>
  <c r="AE500" i="1"/>
  <c r="AE501" i="1"/>
  <c r="AE502" i="1"/>
  <c r="AE503" i="1"/>
  <c r="AE504" i="1"/>
  <c r="AE505" i="1"/>
  <c r="AE506" i="1"/>
  <c r="AE507" i="1"/>
  <c r="AE508" i="1"/>
  <c r="AE509" i="1"/>
  <c r="AE510" i="1"/>
  <c r="AE511" i="1"/>
  <c r="AE512" i="1"/>
  <c r="AE513" i="1"/>
  <c r="AE514" i="1"/>
  <c r="AE515" i="1"/>
  <c r="AE516" i="1"/>
  <c r="AE517" i="1"/>
  <c r="AE518" i="1"/>
  <c r="AE519" i="1"/>
  <c r="AE520" i="1"/>
  <c r="AE521" i="1"/>
  <c r="AE522" i="1"/>
  <c r="AE523" i="1"/>
  <c r="AE524" i="1"/>
  <c r="AE525" i="1"/>
  <c r="AE526" i="1"/>
  <c r="AE527" i="1"/>
  <c r="AE528" i="1"/>
  <c r="AE529" i="1"/>
  <c r="AE530" i="1"/>
  <c r="AE531" i="1"/>
  <c r="AE532" i="1"/>
  <c r="AE533" i="1"/>
  <c r="AE534" i="1"/>
  <c r="AE535" i="1"/>
  <c r="AE536" i="1"/>
  <c r="AE537" i="1"/>
  <c r="AE538" i="1"/>
  <c r="AE539" i="1"/>
  <c r="AE540" i="1"/>
  <c r="AE541" i="1"/>
  <c r="AE542" i="1"/>
  <c r="AE543" i="1"/>
  <c r="AE544" i="1"/>
  <c r="AE545" i="1"/>
  <c r="AE546" i="1"/>
  <c r="AE547" i="1"/>
  <c r="AE548" i="1"/>
  <c r="AE549" i="1"/>
  <c r="AE550" i="1"/>
  <c r="AE551" i="1"/>
  <c r="AE552" i="1"/>
  <c r="AE553" i="1"/>
  <c r="AE554" i="1"/>
  <c r="AE555" i="1"/>
  <c r="AE556" i="1"/>
  <c r="AE557" i="1"/>
  <c r="AE558" i="1"/>
  <c r="AE559" i="1"/>
  <c r="AE560" i="1"/>
  <c r="AE561" i="1"/>
  <c r="AE562" i="1"/>
  <c r="AE563" i="1"/>
  <c r="AE564" i="1"/>
  <c r="AE565" i="1"/>
  <c r="AE566" i="1"/>
  <c r="AE567" i="1"/>
  <c r="AE568" i="1"/>
  <c r="AE569" i="1"/>
  <c r="AE570" i="1"/>
  <c r="AE571" i="1"/>
  <c r="AE572" i="1"/>
  <c r="AE573" i="1"/>
  <c r="AE574" i="1"/>
  <c r="AE575" i="1"/>
  <c r="AE576" i="1"/>
  <c r="AE577" i="1"/>
  <c r="AE578" i="1"/>
  <c r="AE579" i="1"/>
  <c r="AE580" i="1"/>
  <c r="AE581" i="1"/>
  <c r="AE582" i="1"/>
  <c r="AE583" i="1"/>
  <c r="AE584" i="1"/>
  <c r="AE585" i="1"/>
  <c r="AE586" i="1"/>
  <c r="AE587" i="1"/>
  <c r="AE588" i="1"/>
  <c r="AE589" i="1"/>
  <c r="AE590" i="1"/>
  <c r="AE591" i="1"/>
  <c r="AE592" i="1"/>
  <c r="AE593" i="1"/>
  <c r="AE594" i="1"/>
  <c r="AE595" i="1"/>
  <c r="AE596" i="1"/>
  <c r="AE597" i="1"/>
  <c r="AE598" i="1"/>
  <c r="AE599" i="1"/>
  <c r="AE600" i="1"/>
  <c r="AE601" i="1"/>
  <c r="AE602" i="1"/>
  <c r="AE603" i="1"/>
  <c r="AE604" i="1"/>
  <c r="AE605" i="1"/>
  <c r="AE606" i="1"/>
  <c r="AE607" i="1"/>
  <c r="AE608" i="1"/>
  <c r="AE609" i="1"/>
  <c r="AE610" i="1"/>
  <c r="AE611" i="1"/>
  <c r="AE612" i="1"/>
  <c r="AE613" i="1"/>
  <c r="AE614" i="1"/>
  <c r="AE615" i="1"/>
  <c r="AE616" i="1"/>
  <c r="AE617" i="1"/>
  <c r="AE618" i="1"/>
  <c r="AE619" i="1"/>
  <c r="AE620" i="1"/>
  <c r="AE621" i="1"/>
  <c r="AE622" i="1"/>
  <c r="AE623" i="1"/>
  <c r="AE624" i="1"/>
  <c r="AE625" i="1"/>
  <c r="AE626" i="1"/>
  <c r="AE627" i="1"/>
  <c r="AE628" i="1"/>
  <c r="AE629" i="1"/>
  <c r="AE630" i="1"/>
  <c r="AE631" i="1"/>
  <c r="AE632" i="1"/>
  <c r="AE633" i="1"/>
  <c r="AE634" i="1"/>
  <c r="AE635" i="1"/>
  <c r="AE636" i="1"/>
  <c r="AE637" i="1"/>
  <c r="AE638" i="1"/>
  <c r="AE639" i="1"/>
  <c r="AE640" i="1"/>
  <c r="AE641" i="1"/>
  <c r="AE642" i="1"/>
  <c r="AE643" i="1"/>
  <c r="AE644" i="1"/>
  <c r="AE645" i="1"/>
  <c r="AE646" i="1"/>
  <c r="AE647" i="1"/>
  <c r="AE648" i="1"/>
  <c r="AE649" i="1"/>
  <c r="AE650" i="1"/>
  <c r="AE651" i="1"/>
  <c r="AE652" i="1"/>
  <c r="AE653" i="1"/>
  <c r="AE654" i="1"/>
  <c r="AE655" i="1"/>
  <c r="AE656" i="1"/>
  <c r="AE657" i="1"/>
  <c r="AE658" i="1"/>
  <c r="AE659" i="1"/>
  <c r="AE660" i="1"/>
  <c r="AE661" i="1"/>
  <c r="AE662" i="1"/>
  <c r="AE663" i="1"/>
  <c r="AE664" i="1"/>
  <c r="AE665" i="1"/>
  <c r="AE666" i="1"/>
  <c r="AE667" i="1"/>
  <c r="AE668" i="1"/>
  <c r="AE669" i="1"/>
  <c r="AE670" i="1"/>
  <c r="AE671" i="1"/>
  <c r="AE672" i="1"/>
  <c r="AE673" i="1"/>
  <c r="AE674" i="1"/>
  <c r="AE675" i="1"/>
  <c r="AE676" i="1"/>
  <c r="AE677" i="1"/>
  <c r="AE678" i="1"/>
  <c r="AE679" i="1"/>
  <c r="AE680" i="1"/>
  <c r="AE681" i="1"/>
  <c r="AE682" i="1"/>
  <c r="AE683" i="1"/>
  <c r="AE684" i="1"/>
  <c r="AE685" i="1"/>
  <c r="AE686" i="1"/>
  <c r="AE687" i="1"/>
  <c r="AE688" i="1"/>
  <c r="AE689" i="1"/>
  <c r="AE690" i="1"/>
  <c r="AE691" i="1"/>
  <c r="AE692" i="1"/>
  <c r="AE693" i="1"/>
  <c r="AE694" i="1"/>
  <c r="AE695" i="1"/>
  <c r="AE696" i="1"/>
  <c r="AE697" i="1"/>
  <c r="AE698" i="1"/>
  <c r="AE699" i="1"/>
  <c r="AE700" i="1"/>
  <c r="AE701" i="1"/>
  <c r="AE702" i="1"/>
  <c r="AE703" i="1"/>
  <c r="AE704" i="1"/>
  <c r="AE705" i="1"/>
  <c r="AE706" i="1"/>
  <c r="AE707" i="1"/>
  <c r="AE708" i="1"/>
  <c r="AE709" i="1"/>
  <c r="AE710" i="1"/>
  <c r="AE711" i="1"/>
  <c r="AE712" i="1"/>
  <c r="AE713" i="1"/>
  <c r="AE714" i="1"/>
  <c r="AE715" i="1"/>
  <c r="AE716" i="1"/>
  <c r="AE717" i="1"/>
  <c r="AE718" i="1"/>
  <c r="AE719" i="1"/>
  <c r="AE720" i="1"/>
  <c r="AE721" i="1"/>
  <c r="AE722" i="1"/>
  <c r="AE723" i="1"/>
  <c r="AE724" i="1"/>
  <c r="AE725" i="1"/>
  <c r="AE726" i="1"/>
  <c r="AE727" i="1"/>
  <c r="AE728" i="1"/>
  <c r="AE729" i="1"/>
  <c r="AE730" i="1"/>
  <c r="AE731" i="1"/>
  <c r="AE732" i="1"/>
  <c r="AE733" i="1"/>
  <c r="AE734" i="1"/>
  <c r="AE735" i="1"/>
  <c r="AE736" i="1"/>
  <c r="AE737" i="1"/>
  <c r="AE738" i="1"/>
  <c r="AE739" i="1"/>
  <c r="AE740" i="1"/>
  <c r="AE741" i="1"/>
  <c r="AE742" i="1"/>
  <c r="AE743" i="1"/>
  <c r="AE744" i="1"/>
  <c r="AE745" i="1"/>
  <c r="AE746" i="1"/>
  <c r="AE747" i="1"/>
  <c r="AE748" i="1"/>
  <c r="AE749" i="1"/>
  <c r="AE750" i="1"/>
  <c r="AE751" i="1"/>
  <c r="AE752" i="1"/>
  <c r="AE753" i="1"/>
  <c r="AE754" i="1"/>
  <c r="AE755" i="1"/>
  <c r="AE756" i="1"/>
  <c r="AE757" i="1"/>
  <c r="AE758" i="1"/>
  <c r="AE759" i="1"/>
  <c r="AE760" i="1"/>
  <c r="AE761" i="1"/>
  <c r="AE762" i="1"/>
  <c r="AE763" i="1"/>
  <c r="AE764" i="1"/>
  <c r="AE765" i="1"/>
  <c r="AE766" i="1"/>
  <c r="AE767" i="1"/>
  <c r="AE768" i="1"/>
  <c r="AE769" i="1"/>
  <c r="AE770" i="1"/>
  <c r="AE771" i="1"/>
  <c r="AE772" i="1"/>
  <c r="AE773" i="1"/>
  <c r="AE774" i="1"/>
  <c r="AE775" i="1"/>
  <c r="AE776" i="1"/>
  <c r="AE777" i="1"/>
  <c r="AE778" i="1"/>
  <c r="AE779" i="1"/>
  <c r="AE780" i="1"/>
  <c r="AE781" i="1"/>
  <c r="AE782" i="1"/>
  <c r="AE783" i="1"/>
  <c r="AE784" i="1"/>
  <c r="AE785" i="1"/>
  <c r="AE786" i="1"/>
  <c r="AE787" i="1"/>
  <c r="AE788" i="1"/>
  <c r="AE789" i="1"/>
  <c r="AE790" i="1"/>
  <c r="AE791" i="1"/>
  <c r="AE792" i="1"/>
  <c r="AE793" i="1"/>
  <c r="AE794" i="1"/>
  <c r="AE795" i="1"/>
  <c r="AE796" i="1"/>
  <c r="AE797" i="1"/>
  <c r="AE798" i="1"/>
  <c r="AE799" i="1"/>
  <c r="AE800" i="1"/>
  <c r="AE801" i="1"/>
  <c r="AE802" i="1"/>
  <c r="AE803" i="1"/>
  <c r="AE804" i="1"/>
  <c r="AE805" i="1"/>
  <c r="AE806" i="1"/>
  <c r="AE807" i="1"/>
  <c r="AE808" i="1"/>
  <c r="AE809" i="1"/>
  <c r="AE810" i="1"/>
  <c r="AE811" i="1"/>
  <c r="AE812" i="1"/>
  <c r="AE813" i="1"/>
  <c r="AE814" i="1"/>
  <c r="AE815" i="1"/>
  <c r="AE816" i="1"/>
  <c r="AE817" i="1"/>
  <c r="AE818" i="1"/>
  <c r="AE819" i="1"/>
  <c r="AE820" i="1"/>
  <c r="AE821" i="1"/>
  <c r="AE822" i="1"/>
  <c r="AE823" i="1"/>
  <c r="AE824" i="1"/>
  <c r="AE825" i="1"/>
  <c r="AE826" i="1"/>
  <c r="AE827" i="1"/>
  <c r="AE828" i="1"/>
  <c r="AE829" i="1"/>
  <c r="AE830" i="1"/>
  <c r="AE831" i="1"/>
  <c r="AE832" i="1"/>
  <c r="AE833" i="1"/>
  <c r="AE834" i="1"/>
  <c r="AE835" i="1"/>
  <c r="AE836" i="1"/>
  <c r="AE837" i="1"/>
  <c r="AE838" i="1"/>
  <c r="AE839" i="1"/>
  <c r="AE840" i="1"/>
  <c r="AE841" i="1"/>
  <c r="AE842" i="1"/>
  <c r="AE843" i="1"/>
  <c r="AE844" i="1"/>
  <c r="AE845" i="1"/>
  <c r="AE846" i="1"/>
  <c r="AE847" i="1"/>
  <c r="AE848" i="1"/>
  <c r="AE849" i="1"/>
  <c r="AE850" i="1"/>
  <c r="AE851" i="1"/>
  <c r="AE852" i="1"/>
  <c r="AE853" i="1"/>
  <c r="AE854" i="1"/>
  <c r="AE855" i="1"/>
  <c r="AE856" i="1"/>
  <c r="AE857" i="1"/>
  <c r="AE858" i="1"/>
  <c r="AE859" i="1"/>
  <c r="AE860" i="1"/>
  <c r="AE861" i="1"/>
  <c r="AE862" i="1"/>
  <c r="AE863" i="1"/>
  <c r="AE864" i="1"/>
  <c r="AE865" i="1"/>
  <c r="AE866" i="1"/>
  <c r="AE867" i="1"/>
  <c r="AE868" i="1"/>
  <c r="AE869" i="1"/>
  <c r="AE870" i="1"/>
  <c r="AE871" i="1"/>
  <c r="AE872" i="1"/>
  <c r="AE873" i="1"/>
  <c r="AE874" i="1"/>
  <c r="AE875" i="1"/>
  <c r="AE876" i="1"/>
  <c r="AE877" i="1"/>
  <c r="AE878" i="1"/>
  <c r="AE879" i="1"/>
  <c r="AE880" i="1"/>
  <c r="AE881" i="1"/>
  <c r="AE882" i="1"/>
  <c r="AE883" i="1"/>
  <c r="AE884" i="1"/>
  <c r="AE885" i="1"/>
  <c r="AE886" i="1"/>
  <c r="AE887" i="1"/>
  <c r="AE888" i="1"/>
  <c r="AE889" i="1"/>
  <c r="AE890" i="1"/>
  <c r="AE891" i="1"/>
  <c r="AE892" i="1"/>
  <c r="AE893" i="1"/>
  <c r="AE894" i="1"/>
  <c r="AE895" i="1"/>
  <c r="AE896" i="1"/>
  <c r="AE897" i="1"/>
  <c r="AE898" i="1"/>
  <c r="AE899" i="1"/>
  <c r="AE900" i="1"/>
  <c r="AE901" i="1"/>
  <c r="AE902" i="1"/>
  <c r="AE903" i="1"/>
  <c r="AE904" i="1"/>
  <c r="AE905" i="1"/>
  <c r="AE906" i="1"/>
  <c r="AE907" i="1"/>
  <c r="AE908" i="1"/>
  <c r="AE909" i="1"/>
  <c r="AE910" i="1"/>
  <c r="AE911" i="1"/>
  <c r="AE912" i="1"/>
  <c r="AE913" i="1"/>
  <c r="AE914" i="1"/>
  <c r="AE915" i="1"/>
  <c r="AE916" i="1"/>
  <c r="AE917" i="1"/>
  <c r="AE918" i="1"/>
  <c r="AE919" i="1"/>
  <c r="AE920" i="1"/>
  <c r="AE921" i="1"/>
  <c r="AE922" i="1"/>
  <c r="AE923" i="1"/>
  <c r="AE924" i="1"/>
  <c r="AE925" i="1"/>
  <c r="AE926" i="1"/>
  <c r="AE927" i="1"/>
  <c r="AE928" i="1"/>
  <c r="AE929" i="1"/>
  <c r="AE930" i="1"/>
  <c r="AE931" i="1"/>
  <c r="AE932" i="1"/>
  <c r="AE933" i="1"/>
  <c r="AE934" i="1"/>
  <c r="AE935" i="1"/>
  <c r="AE936" i="1"/>
  <c r="AE937" i="1"/>
  <c r="AE938" i="1"/>
  <c r="AE939" i="1"/>
  <c r="AE940" i="1"/>
  <c r="AE941" i="1"/>
  <c r="AE942" i="1"/>
  <c r="AE943" i="1"/>
  <c r="AE944" i="1"/>
  <c r="AE945" i="1"/>
  <c r="AE946" i="1"/>
  <c r="AE947" i="1"/>
  <c r="AE948" i="1"/>
  <c r="AE949" i="1"/>
  <c r="AE950" i="1"/>
  <c r="AE951" i="1"/>
  <c r="AE952" i="1"/>
  <c r="AE953" i="1"/>
  <c r="AE954" i="1"/>
  <c r="AE955" i="1"/>
  <c r="AE956" i="1"/>
  <c r="AE957" i="1"/>
  <c r="AE958" i="1"/>
  <c r="AE959" i="1"/>
  <c r="AE960" i="1"/>
  <c r="AE961" i="1"/>
  <c r="AE962" i="1"/>
  <c r="AE963" i="1"/>
  <c r="AE964" i="1"/>
  <c r="AE965" i="1"/>
  <c r="AE966" i="1"/>
  <c r="AE967" i="1"/>
  <c r="AE968" i="1"/>
  <c r="AE969" i="1"/>
  <c r="AE970" i="1"/>
  <c r="AE971" i="1"/>
  <c r="AE972" i="1"/>
  <c r="AE973" i="1"/>
  <c r="AE974" i="1"/>
  <c r="AE975" i="1"/>
  <c r="AE976" i="1"/>
  <c r="AE977" i="1"/>
  <c r="AE978" i="1"/>
  <c r="AE979" i="1"/>
  <c r="AE980" i="1"/>
  <c r="AE981" i="1"/>
  <c r="AE982" i="1"/>
  <c r="AE983" i="1"/>
  <c r="AE984" i="1"/>
  <c r="AE985" i="1"/>
  <c r="AE986" i="1"/>
  <c r="AE987" i="1"/>
  <c r="AE988" i="1"/>
  <c r="AE989" i="1"/>
  <c r="AE990" i="1"/>
  <c r="AE991" i="1"/>
  <c r="AE992" i="1"/>
  <c r="AE993" i="1"/>
  <c r="AE994" i="1"/>
  <c r="AE995" i="1"/>
  <c r="AE996" i="1"/>
  <c r="AE997" i="1"/>
  <c r="AE998" i="1"/>
  <c r="AE999" i="1"/>
  <c r="AE1000" i="1"/>
  <c r="AE1001" i="1"/>
  <c r="AE1002" i="1"/>
  <c r="AE1003" i="1"/>
  <c r="AE1004" i="1"/>
  <c r="AE1005" i="1"/>
  <c r="AE1006" i="1"/>
  <c r="AE1007" i="1"/>
  <c r="AE1008" i="1"/>
  <c r="AE1009" i="1"/>
  <c r="AE1010" i="1"/>
  <c r="AE1011" i="1"/>
  <c r="AE1012" i="1"/>
  <c r="AE1013" i="1"/>
  <c r="AE1014" i="1"/>
  <c r="AE1015" i="1"/>
  <c r="AE1016" i="1"/>
  <c r="AE1017" i="1"/>
  <c r="AE1018" i="1"/>
  <c r="AE1019" i="1"/>
  <c r="AE1020" i="1"/>
  <c r="AE1021" i="1"/>
  <c r="AE1022" i="1"/>
  <c r="AE1023" i="1"/>
  <c r="AE1024" i="1"/>
  <c r="AE1025" i="1"/>
  <c r="AE1026" i="1"/>
  <c r="AE1027" i="1"/>
  <c r="AE1028" i="1"/>
  <c r="AE1029" i="1"/>
  <c r="AE1030" i="1"/>
  <c r="AE1031" i="1"/>
  <c r="AE1032" i="1"/>
  <c r="AE1033" i="1"/>
  <c r="AE1034" i="1"/>
  <c r="AE1035" i="1"/>
  <c r="AE1036" i="1"/>
  <c r="AE1037" i="1"/>
  <c r="AE1038" i="1"/>
  <c r="AE1039" i="1"/>
  <c r="AE1040" i="1"/>
  <c r="AE1041" i="1"/>
  <c r="AE1042" i="1"/>
  <c r="AE1043" i="1"/>
  <c r="AE1044" i="1"/>
  <c r="AE1045" i="1"/>
  <c r="AE1046" i="1"/>
  <c r="AE1047" i="1"/>
  <c r="AE1048" i="1"/>
  <c r="AE1049" i="1"/>
  <c r="AE1050" i="1"/>
  <c r="AE1051" i="1"/>
  <c r="AE1052" i="1"/>
  <c r="AE1053" i="1"/>
  <c r="AE1054" i="1"/>
  <c r="AE1055" i="1"/>
  <c r="AE1056" i="1"/>
  <c r="AE1057" i="1"/>
  <c r="AE1058" i="1"/>
  <c r="AE1059" i="1"/>
  <c r="AE1060" i="1"/>
  <c r="AE1061" i="1"/>
  <c r="AE1062" i="1"/>
  <c r="AE1063" i="1"/>
  <c r="AE1064" i="1"/>
  <c r="AE1065" i="1"/>
  <c r="AE1066" i="1"/>
  <c r="AE1067" i="1"/>
  <c r="AE1068" i="1"/>
  <c r="AE1069" i="1"/>
  <c r="AE1070" i="1"/>
  <c r="AE1071" i="1"/>
  <c r="AE1072" i="1"/>
  <c r="AE1073" i="1"/>
  <c r="AE1074" i="1"/>
  <c r="AE1075" i="1"/>
  <c r="AE1076" i="1"/>
  <c r="AE1077" i="1"/>
  <c r="AE1078" i="1"/>
  <c r="AE1079" i="1"/>
  <c r="AE1080" i="1"/>
  <c r="AE1081" i="1"/>
  <c r="AE1082" i="1"/>
  <c r="AE1083" i="1"/>
  <c r="AE1084" i="1"/>
  <c r="AE1085" i="1"/>
  <c r="AE1086" i="1"/>
  <c r="AE1087" i="1"/>
  <c r="AE1088" i="1"/>
  <c r="AE1089" i="1"/>
  <c r="AE1090" i="1"/>
  <c r="AE1091" i="1"/>
  <c r="AE1092" i="1"/>
  <c r="AE1093" i="1"/>
  <c r="AE1094" i="1"/>
  <c r="AE1095" i="1"/>
  <c r="AE1096" i="1"/>
  <c r="AE1097" i="1"/>
  <c r="AE1098" i="1"/>
  <c r="AE1099" i="1"/>
  <c r="AE1100" i="1"/>
  <c r="AE1101" i="1"/>
  <c r="AE1102" i="1"/>
  <c r="AE1103" i="1"/>
  <c r="AE1104" i="1"/>
  <c r="AE1105" i="1"/>
  <c r="AE1106" i="1"/>
  <c r="AE1107" i="1"/>
  <c r="AE1108" i="1"/>
  <c r="AE1109" i="1"/>
  <c r="AE1110" i="1"/>
  <c r="AE1111" i="1"/>
  <c r="AE1112" i="1"/>
  <c r="AE1113" i="1"/>
  <c r="AE1114" i="1"/>
  <c r="AE1115" i="1"/>
  <c r="AE1116" i="1"/>
  <c r="AE1117" i="1"/>
  <c r="AE1118" i="1"/>
  <c r="AE1119" i="1"/>
  <c r="AE1120" i="1"/>
  <c r="AE1121" i="1"/>
  <c r="AE1122" i="1"/>
  <c r="AE1123" i="1"/>
  <c r="AE1124" i="1"/>
  <c r="AE1125" i="1"/>
  <c r="AE1126" i="1"/>
  <c r="AE1127" i="1"/>
  <c r="AE1128" i="1"/>
  <c r="AE1129" i="1"/>
  <c r="AE1130" i="1"/>
  <c r="AE1131" i="1"/>
  <c r="AE1132" i="1"/>
  <c r="AE1133" i="1"/>
  <c r="AE1134" i="1"/>
  <c r="AE1135" i="1"/>
  <c r="AE1136" i="1"/>
  <c r="AE1137" i="1"/>
  <c r="AE1138" i="1"/>
  <c r="AE1139" i="1"/>
  <c r="AE1140" i="1"/>
  <c r="AE1141" i="1"/>
  <c r="AE1142" i="1"/>
  <c r="AE1143" i="1"/>
  <c r="AE1144" i="1"/>
  <c r="AE1145" i="1"/>
  <c r="AE1146" i="1"/>
  <c r="AE1147" i="1"/>
  <c r="AE1148" i="1"/>
  <c r="AE1149" i="1"/>
  <c r="AE1150" i="1"/>
  <c r="AE1151" i="1"/>
  <c r="AE1152" i="1"/>
  <c r="AE1153" i="1"/>
  <c r="AE1154" i="1"/>
  <c r="AE1155" i="1"/>
  <c r="AE1156" i="1"/>
  <c r="AE1157" i="1"/>
  <c r="AE1158" i="1"/>
  <c r="AE1159" i="1"/>
  <c r="AE1160" i="1"/>
  <c r="AE1161" i="1"/>
  <c r="AE1162" i="1"/>
  <c r="AE1163" i="1"/>
  <c r="AE1164" i="1"/>
  <c r="AE1165" i="1"/>
  <c r="AE1166" i="1"/>
  <c r="AE1167" i="1"/>
  <c r="AE1168" i="1"/>
  <c r="AE1169" i="1"/>
  <c r="AE1170" i="1"/>
  <c r="AE1171" i="1"/>
  <c r="AE1172" i="1"/>
  <c r="AE1173" i="1"/>
  <c r="AE1174" i="1"/>
  <c r="AE1175" i="1"/>
  <c r="AE1176" i="1"/>
  <c r="AE1177" i="1"/>
  <c r="AE1178" i="1"/>
  <c r="AE1179" i="1"/>
  <c r="AE1180" i="1"/>
  <c r="AE1181" i="1"/>
  <c r="AE1182" i="1"/>
  <c r="AE1183" i="1"/>
  <c r="AE1184" i="1"/>
  <c r="AE1185" i="1"/>
  <c r="AE1186" i="1"/>
  <c r="AE1187" i="1"/>
  <c r="AE1188" i="1"/>
  <c r="AE1189" i="1"/>
  <c r="AE1190" i="1"/>
  <c r="AE1191" i="1"/>
  <c r="AE1192" i="1"/>
  <c r="AE1193" i="1"/>
  <c r="AE1194" i="1"/>
  <c r="AE1195" i="1"/>
  <c r="AE1196" i="1"/>
  <c r="AE1197" i="1"/>
  <c r="AE1198" i="1"/>
  <c r="AE1199" i="1"/>
  <c r="AE1200" i="1"/>
  <c r="AE1201" i="1"/>
  <c r="AE1202" i="1"/>
  <c r="AE1203" i="1"/>
  <c r="AE1204" i="1"/>
  <c r="AE1205" i="1"/>
  <c r="AE1206" i="1"/>
  <c r="AE1207" i="1"/>
  <c r="AE1208" i="1"/>
  <c r="AE1209" i="1"/>
  <c r="AE1210" i="1"/>
  <c r="AE1211" i="1"/>
  <c r="AE1212" i="1"/>
  <c r="AE1213" i="1"/>
  <c r="AE1214" i="1"/>
  <c r="AE1215" i="1"/>
  <c r="AE1216" i="1"/>
  <c r="AE1217" i="1"/>
  <c r="AE1218" i="1"/>
  <c r="AE1219" i="1"/>
  <c r="AE1220" i="1"/>
  <c r="AE1221" i="1"/>
  <c r="AE1222" i="1"/>
  <c r="AE1223" i="1"/>
  <c r="AE1224" i="1"/>
  <c r="AE1225" i="1"/>
  <c r="AE1226" i="1"/>
  <c r="AE1227" i="1"/>
  <c r="AE1228" i="1"/>
  <c r="AE1229" i="1"/>
  <c r="AE1230" i="1"/>
  <c r="AE1231" i="1"/>
  <c r="AE1232" i="1"/>
  <c r="AE1233" i="1"/>
  <c r="AE1234" i="1"/>
  <c r="AE1235" i="1"/>
  <c r="AE1236" i="1"/>
  <c r="AE1237" i="1"/>
  <c r="AE1238" i="1"/>
  <c r="AE1239" i="1"/>
  <c r="AE1240" i="1"/>
  <c r="AE1241" i="1"/>
  <c r="AE1242" i="1"/>
  <c r="AE1243" i="1"/>
  <c r="AE1244" i="1"/>
  <c r="AE1245" i="1"/>
  <c r="AE1246" i="1"/>
  <c r="AE1247" i="1"/>
  <c r="AE1248" i="1"/>
  <c r="AE1249" i="1"/>
  <c r="AE1250" i="1"/>
  <c r="AE1251" i="1"/>
  <c r="AE1252" i="1"/>
  <c r="AE1253" i="1"/>
  <c r="AE1254" i="1"/>
  <c r="AE1255" i="1"/>
  <c r="AE1256" i="1"/>
  <c r="AE1257" i="1"/>
  <c r="AE1258" i="1"/>
  <c r="AE1259" i="1"/>
  <c r="AE1260" i="1"/>
  <c r="AE1261" i="1"/>
  <c r="AE1262" i="1"/>
  <c r="AE1263" i="1"/>
  <c r="AE1264" i="1"/>
  <c r="AE1265" i="1"/>
  <c r="AE1266" i="1"/>
  <c r="AE1267" i="1"/>
  <c r="AE1268" i="1"/>
  <c r="AE1269" i="1"/>
  <c r="AE1270" i="1"/>
  <c r="AE1271" i="1"/>
  <c r="AE1272" i="1"/>
  <c r="AE1273" i="1"/>
  <c r="AE1274" i="1"/>
  <c r="AE1275" i="1"/>
  <c r="AE1276" i="1"/>
  <c r="AE1277" i="1"/>
  <c r="AE1278" i="1"/>
  <c r="AE1279" i="1"/>
  <c r="AE1280" i="1"/>
  <c r="AE1281" i="1"/>
  <c r="AE1282" i="1"/>
  <c r="AE1283" i="1"/>
  <c r="AE1284" i="1"/>
  <c r="AE1285" i="1"/>
  <c r="AE1286" i="1"/>
  <c r="AE1287" i="1"/>
  <c r="AE1288" i="1"/>
  <c r="AE1289" i="1"/>
  <c r="AE1290" i="1"/>
  <c r="AE1291" i="1"/>
  <c r="AE1292" i="1"/>
  <c r="AE1293" i="1"/>
  <c r="AE1294" i="1"/>
  <c r="AE1295" i="1"/>
  <c r="AE1296" i="1"/>
  <c r="AE1297" i="1"/>
  <c r="AE1298" i="1"/>
  <c r="AE1299" i="1"/>
  <c r="AE1300" i="1"/>
  <c r="AE1301" i="1"/>
  <c r="AE1302" i="1"/>
  <c r="AE1303" i="1"/>
  <c r="AE1304" i="1"/>
  <c r="AE1305" i="1"/>
  <c r="AE1306" i="1"/>
  <c r="AE1307" i="1"/>
  <c r="AE1308" i="1"/>
  <c r="AE1309" i="1"/>
  <c r="AE1310" i="1"/>
  <c r="AE1311" i="1"/>
  <c r="AE1312" i="1"/>
  <c r="AE1313" i="1"/>
  <c r="AE1314" i="1"/>
  <c r="AE1315" i="1"/>
  <c r="AE1316" i="1"/>
  <c r="AE1317" i="1"/>
  <c r="AE1318" i="1"/>
  <c r="AE1319" i="1"/>
  <c r="AE1320" i="1"/>
  <c r="AE1321" i="1"/>
  <c r="AE1322" i="1"/>
  <c r="AE1323" i="1"/>
  <c r="AE1324" i="1"/>
  <c r="AE1325" i="1"/>
  <c r="AE1326" i="1"/>
  <c r="AE1327" i="1"/>
  <c r="AE1328" i="1"/>
  <c r="AE1329" i="1"/>
  <c r="AE1330" i="1"/>
  <c r="AE1331" i="1"/>
  <c r="AE1332" i="1"/>
  <c r="AE1333" i="1"/>
  <c r="AE1334" i="1"/>
  <c r="AE1335" i="1"/>
  <c r="AE1336" i="1"/>
  <c r="AE1337" i="1"/>
  <c r="AE1338" i="1"/>
  <c r="AE1339" i="1"/>
  <c r="AE1340" i="1"/>
  <c r="AE1341" i="1"/>
  <c r="AE1342" i="1"/>
  <c r="AE1343" i="1"/>
  <c r="AE1344" i="1"/>
  <c r="AE1345" i="1"/>
  <c r="AE1346" i="1"/>
  <c r="AE1347" i="1"/>
  <c r="AE1348" i="1"/>
  <c r="AE1349" i="1"/>
  <c r="AE1350" i="1"/>
  <c r="AE1351" i="1"/>
  <c r="AE1352" i="1"/>
  <c r="AE1353" i="1"/>
  <c r="AE1354" i="1"/>
  <c r="AE1355" i="1"/>
  <c r="AE1356" i="1"/>
  <c r="AE1357" i="1"/>
  <c r="AE1358" i="1"/>
  <c r="AE1359" i="1"/>
  <c r="AE1360" i="1"/>
  <c r="AE1361" i="1"/>
  <c r="AE1362" i="1"/>
  <c r="AE1363" i="1"/>
  <c r="AE1364" i="1"/>
  <c r="AE1365" i="1"/>
  <c r="AE1366" i="1"/>
  <c r="AE1367" i="1"/>
  <c r="AE1368" i="1"/>
  <c r="AE1369" i="1"/>
  <c r="AE1370" i="1"/>
  <c r="AE1371" i="1"/>
  <c r="AE1372" i="1"/>
  <c r="AE1373" i="1"/>
  <c r="AE1374" i="1"/>
  <c r="AE1375" i="1"/>
  <c r="AE1376" i="1"/>
  <c r="AE1377" i="1"/>
  <c r="AE1378" i="1"/>
  <c r="AE1379" i="1"/>
  <c r="AE1380" i="1"/>
  <c r="AE1381" i="1"/>
  <c r="AE1382" i="1"/>
  <c r="AE1383" i="1"/>
  <c r="AE1384" i="1"/>
  <c r="AE1385" i="1"/>
  <c r="AE1386" i="1"/>
  <c r="AE1387" i="1"/>
  <c r="AE1388" i="1"/>
  <c r="AE1389" i="1"/>
  <c r="AE1390" i="1"/>
  <c r="AE1391" i="1"/>
  <c r="AE1392" i="1"/>
  <c r="AE1393" i="1"/>
  <c r="AE1394" i="1"/>
  <c r="AE1395" i="1"/>
  <c r="AE1396" i="1"/>
  <c r="AE1397" i="1"/>
  <c r="AE1398" i="1"/>
  <c r="AE1399" i="1"/>
  <c r="AE1400" i="1"/>
  <c r="AE1401" i="1"/>
  <c r="AE1402" i="1"/>
  <c r="AE1403" i="1"/>
  <c r="AE1404" i="1"/>
  <c r="AE1405" i="1"/>
  <c r="AE1406" i="1"/>
  <c r="AE1407" i="1"/>
  <c r="AE1408" i="1"/>
  <c r="AE1409" i="1"/>
  <c r="AE1410" i="1"/>
  <c r="AE1411" i="1"/>
  <c r="AE1412" i="1"/>
  <c r="AE1413" i="1"/>
  <c r="AE1414" i="1"/>
  <c r="AE1415" i="1"/>
  <c r="AE1416" i="1"/>
  <c r="AE1417" i="1"/>
  <c r="AE1418" i="1"/>
  <c r="AE1419" i="1"/>
  <c r="AE1420" i="1"/>
  <c r="AE1421" i="1"/>
  <c r="AE1422" i="1"/>
  <c r="AE1423" i="1"/>
  <c r="AE1424" i="1"/>
  <c r="AE1425" i="1"/>
  <c r="AE1426" i="1"/>
  <c r="AE1427" i="1"/>
  <c r="AE1428" i="1"/>
  <c r="AE1429" i="1"/>
  <c r="AE1430" i="1"/>
  <c r="AE1431" i="1"/>
  <c r="AE1432" i="1"/>
  <c r="AE1433" i="1"/>
  <c r="AE1434" i="1"/>
  <c r="AE1435" i="1"/>
  <c r="AE1436" i="1"/>
  <c r="AE1437" i="1"/>
  <c r="AE1438" i="1"/>
  <c r="AE1439" i="1"/>
  <c r="AE1440" i="1"/>
  <c r="AE1441" i="1"/>
  <c r="AE1442" i="1"/>
  <c r="AE1443" i="1"/>
  <c r="AE1444" i="1"/>
  <c r="AE1445" i="1"/>
  <c r="AE1446" i="1"/>
  <c r="AE1447" i="1"/>
  <c r="AE1448" i="1"/>
  <c r="AE1449" i="1"/>
  <c r="AE1450" i="1"/>
  <c r="AE1451" i="1"/>
  <c r="AE1452" i="1"/>
  <c r="AE1453" i="1"/>
  <c r="AE1454" i="1"/>
  <c r="AE1455" i="1"/>
  <c r="AE1456" i="1"/>
  <c r="AE1457" i="1"/>
  <c r="AE1458" i="1"/>
  <c r="AE1459" i="1"/>
  <c r="AE1460" i="1"/>
  <c r="AE1461" i="1"/>
  <c r="AE1462" i="1"/>
  <c r="AE1463" i="1"/>
  <c r="AE1464" i="1"/>
  <c r="AE1465" i="1"/>
  <c r="AE1466" i="1"/>
  <c r="AE1467" i="1"/>
  <c r="AE1468" i="1"/>
  <c r="AE1469" i="1"/>
  <c r="AE1470" i="1"/>
  <c r="AE1471" i="1"/>
  <c r="AE1472" i="1"/>
  <c r="AE1473" i="1"/>
  <c r="AE1474" i="1"/>
  <c r="AE1475" i="1"/>
  <c r="AE1476" i="1"/>
  <c r="AE1477" i="1"/>
  <c r="AE1478" i="1"/>
  <c r="AE1479" i="1"/>
  <c r="AE1480" i="1"/>
  <c r="AE1481" i="1"/>
  <c r="AE1482" i="1"/>
  <c r="AE1483" i="1"/>
  <c r="AE1484" i="1"/>
  <c r="AE1485" i="1"/>
  <c r="AE1486" i="1"/>
  <c r="AE1487" i="1"/>
  <c r="AE1488" i="1"/>
  <c r="AE1489" i="1"/>
  <c r="AE1490" i="1"/>
  <c r="AE1491" i="1"/>
  <c r="AE1492" i="1"/>
  <c r="AE1493" i="1"/>
  <c r="AE1494" i="1"/>
  <c r="AE1495" i="1"/>
  <c r="AE1496" i="1"/>
  <c r="AE1497" i="1"/>
  <c r="AE1498" i="1"/>
  <c r="AE1499" i="1"/>
  <c r="AE1500" i="1"/>
  <c r="AE1501" i="1"/>
  <c r="AE1502" i="1"/>
  <c r="AE1503" i="1"/>
  <c r="AE1504" i="1"/>
  <c r="AE1505" i="1"/>
  <c r="AE1506" i="1"/>
  <c r="AE1507" i="1"/>
  <c r="AE1508" i="1"/>
  <c r="AE1509" i="1"/>
  <c r="AE1510" i="1"/>
  <c r="AE1511" i="1"/>
  <c r="AE1512" i="1"/>
  <c r="AE1513" i="1"/>
  <c r="AE1514" i="1"/>
  <c r="AE1515" i="1"/>
  <c r="AE1516" i="1"/>
  <c r="AE1517" i="1"/>
  <c r="AE1518" i="1"/>
  <c r="AE1519" i="1"/>
  <c r="AE1520" i="1"/>
  <c r="AE1521" i="1"/>
  <c r="AE1522" i="1"/>
  <c r="AE1523" i="1"/>
  <c r="AE1524" i="1"/>
  <c r="AE1525" i="1"/>
  <c r="AE1526" i="1"/>
  <c r="AE1527" i="1"/>
  <c r="AE1528" i="1"/>
  <c r="AE1529" i="1"/>
  <c r="AE1530" i="1"/>
  <c r="AE1531" i="1"/>
  <c r="AE1532" i="1"/>
  <c r="AE1533" i="1"/>
  <c r="AE1534" i="1"/>
  <c r="AE1535" i="1"/>
  <c r="AE1536" i="1"/>
  <c r="AE1537" i="1"/>
  <c r="AE1538" i="1"/>
  <c r="AE1539" i="1"/>
  <c r="AE1540" i="1"/>
  <c r="AE1541" i="1"/>
  <c r="AE1542" i="1"/>
  <c r="AE1543" i="1"/>
  <c r="AE1544" i="1"/>
  <c r="AE1545" i="1"/>
  <c r="AE1546" i="1"/>
  <c r="AE1547" i="1"/>
  <c r="AE1548" i="1"/>
  <c r="AE1549" i="1"/>
  <c r="AE1550" i="1"/>
  <c r="AE1551" i="1"/>
  <c r="AE1552" i="1"/>
  <c r="AE1553" i="1"/>
  <c r="AE1554" i="1"/>
  <c r="AE1555" i="1"/>
  <c r="AE1556" i="1"/>
  <c r="AE1557" i="1"/>
  <c r="AE1558" i="1"/>
  <c r="AE1559" i="1"/>
  <c r="AE1560" i="1"/>
  <c r="AE1561" i="1"/>
  <c r="AE1562" i="1"/>
  <c r="AE1563" i="1"/>
  <c r="AE1564" i="1"/>
  <c r="AE1565" i="1"/>
  <c r="AE1566" i="1"/>
  <c r="AE1567" i="1"/>
  <c r="AE1568" i="1"/>
  <c r="AE1569" i="1"/>
  <c r="AE1570" i="1"/>
  <c r="AE1571" i="1"/>
  <c r="AE1572" i="1"/>
  <c r="AE1573" i="1"/>
  <c r="AE1574" i="1"/>
  <c r="AE1575" i="1"/>
  <c r="AE1576" i="1"/>
  <c r="AE1577" i="1"/>
  <c r="AE1578" i="1"/>
  <c r="AE1579" i="1"/>
  <c r="AE1580" i="1"/>
  <c r="AE1581" i="1"/>
  <c r="AE1582" i="1"/>
  <c r="AE1583" i="1"/>
  <c r="AE1584" i="1"/>
  <c r="AE1585" i="1"/>
  <c r="AE1586" i="1"/>
  <c r="AE1587" i="1"/>
  <c r="AE1588" i="1"/>
  <c r="AE1589" i="1"/>
  <c r="AE1590" i="1"/>
  <c r="AE1591" i="1"/>
  <c r="AE1592" i="1"/>
  <c r="AE1593" i="1"/>
  <c r="AE1594" i="1"/>
  <c r="AE1595" i="1"/>
  <c r="AE1596" i="1"/>
  <c r="AE1597" i="1"/>
  <c r="AE1598" i="1"/>
  <c r="AE1599" i="1"/>
  <c r="AE1600" i="1"/>
  <c r="AE1601" i="1"/>
  <c r="AE1602" i="1"/>
  <c r="AE1603" i="1"/>
  <c r="AE1604" i="1"/>
  <c r="AE1605" i="1"/>
  <c r="AE1606" i="1"/>
  <c r="AE1607" i="1"/>
  <c r="AE1608" i="1"/>
  <c r="AE1609" i="1"/>
  <c r="AE1610" i="1"/>
  <c r="AE1611" i="1"/>
  <c r="AE1612" i="1"/>
  <c r="AE1613" i="1"/>
  <c r="AE1614" i="1"/>
  <c r="AE1615" i="1"/>
  <c r="AE1616" i="1"/>
  <c r="AE1617" i="1"/>
  <c r="AE1618" i="1"/>
  <c r="AE1619" i="1"/>
  <c r="AE1620" i="1"/>
  <c r="AE1621" i="1"/>
  <c r="AE1622" i="1"/>
  <c r="AE1623" i="1"/>
  <c r="AE1624" i="1"/>
  <c r="AE1625" i="1"/>
  <c r="AE1626" i="1"/>
  <c r="AE1627" i="1"/>
  <c r="AE1628" i="1"/>
  <c r="AE1629" i="1"/>
  <c r="AE1630" i="1"/>
  <c r="AE1631" i="1"/>
  <c r="AE1632" i="1"/>
  <c r="AE1633" i="1"/>
  <c r="AE1634" i="1"/>
  <c r="AE1635" i="1"/>
  <c r="AE1636" i="1"/>
  <c r="AE1637" i="1"/>
  <c r="AE1638" i="1"/>
  <c r="AE1639" i="1"/>
  <c r="AE1640" i="1"/>
  <c r="AE1641" i="1"/>
  <c r="AE1642" i="1"/>
  <c r="AE1643" i="1"/>
  <c r="AE1644" i="1"/>
  <c r="AE1645" i="1"/>
  <c r="AE1646" i="1"/>
  <c r="AE1647" i="1"/>
  <c r="AE1648" i="1"/>
  <c r="AE1649" i="1"/>
  <c r="AE1650" i="1"/>
  <c r="AE1651" i="1"/>
  <c r="AE1652" i="1"/>
  <c r="AE1653" i="1"/>
  <c r="AE1654" i="1"/>
  <c r="AE1655" i="1"/>
  <c r="AE1656" i="1"/>
  <c r="AE1657" i="1"/>
  <c r="AE1658" i="1"/>
  <c r="AE1659" i="1"/>
  <c r="AE1660" i="1"/>
  <c r="AE1661" i="1"/>
  <c r="AE1662" i="1"/>
  <c r="AE1663" i="1"/>
  <c r="AE1664" i="1"/>
  <c r="AE1665" i="1"/>
  <c r="AE1666" i="1"/>
  <c r="AE1667" i="1"/>
  <c r="AE1668" i="1"/>
  <c r="AE1669" i="1"/>
  <c r="AE1670" i="1"/>
  <c r="AE1671" i="1"/>
  <c r="AE1672" i="1"/>
  <c r="AE1673" i="1"/>
  <c r="AE1674" i="1"/>
  <c r="AE1675" i="1"/>
  <c r="AE1676" i="1"/>
  <c r="AE1677" i="1"/>
  <c r="AE1678" i="1"/>
  <c r="AE1679" i="1"/>
  <c r="AE1680" i="1"/>
  <c r="AE1681" i="1"/>
  <c r="AE1682" i="1"/>
  <c r="AE1683" i="1"/>
  <c r="AE1684" i="1"/>
  <c r="AE1685" i="1"/>
  <c r="AE1686" i="1"/>
  <c r="AE1687" i="1"/>
  <c r="AE1688" i="1"/>
  <c r="AE1689" i="1"/>
  <c r="AE1690" i="1"/>
  <c r="AE1691" i="1"/>
  <c r="AE1692" i="1"/>
  <c r="AE1693" i="1"/>
  <c r="AE1694" i="1"/>
  <c r="AE1695" i="1"/>
  <c r="AE1696" i="1"/>
  <c r="AE1697" i="1"/>
  <c r="AE1698" i="1"/>
  <c r="AE1699" i="1"/>
  <c r="AE1700" i="1"/>
  <c r="AE1701" i="1"/>
  <c r="AE1702" i="1"/>
  <c r="AE1703" i="1"/>
  <c r="AE1704" i="1"/>
  <c r="AE1705" i="1"/>
  <c r="AE1706" i="1"/>
  <c r="AE1707" i="1"/>
  <c r="AE1708" i="1"/>
  <c r="AE1709" i="1"/>
  <c r="AE1710" i="1"/>
  <c r="AE1711" i="1"/>
  <c r="AE1712" i="1"/>
  <c r="AE1713" i="1"/>
  <c r="AE1714" i="1"/>
  <c r="AE1715" i="1"/>
  <c r="AE1716" i="1"/>
  <c r="AE1717" i="1"/>
  <c r="AE1718" i="1"/>
  <c r="AE1719" i="1"/>
  <c r="AE1720" i="1"/>
  <c r="AE1721" i="1"/>
  <c r="AE1722" i="1"/>
  <c r="AE1723" i="1"/>
  <c r="AE1724" i="1"/>
  <c r="AE1725" i="1"/>
  <c r="AE1726" i="1"/>
  <c r="AE1727" i="1"/>
  <c r="AE1728" i="1"/>
  <c r="AE1729" i="1"/>
  <c r="AE1730" i="1"/>
  <c r="AE1731" i="1"/>
  <c r="AE1732" i="1"/>
  <c r="AE1733" i="1"/>
  <c r="AE1734" i="1"/>
  <c r="AE1735" i="1"/>
  <c r="AE1736" i="1"/>
  <c r="AE1737" i="1"/>
  <c r="AE1738" i="1"/>
  <c r="AE1739" i="1"/>
  <c r="AE1740" i="1"/>
  <c r="AE1741" i="1"/>
  <c r="AE1742" i="1"/>
  <c r="AE1743" i="1"/>
  <c r="AE1744" i="1"/>
  <c r="AE1745" i="1"/>
  <c r="AE1746" i="1"/>
  <c r="AE1747" i="1"/>
  <c r="AE1748" i="1"/>
  <c r="AE1749" i="1"/>
  <c r="AE1750" i="1"/>
  <c r="AE1751" i="1"/>
  <c r="AE1752" i="1"/>
  <c r="AE1753" i="1"/>
  <c r="AE1754" i="1"/>
  <c r="AE1755" i="1"/>
  <c r="AE1756" i="1"/>
  <c r="AE1757" i="1"/>
  <c r="AE1758" i="1"/>
  <c r="AE1759" i="1"/>
  <c r="AE1760" i="1"/>
  <c r="AE1761" i="1"/>
  <c r="AE1762" i="1"/>
  <c r="AE1763" i="1"/>
  <c r="AE1764" i="1"/>
  <c r="AE1765" i="1"/>
  <c r="AE1766" i="1"/>
  <c r="AE1767" i="1"/>
  <c r="AE1768" i="1"/>
  <c r="AE1769" i="1"/>
  <c r="AE1770" i="1"/>
  <c r="AE1771" i="1"/>
  <c r="AE1772" i="1"/>
  <c r="AE1773" i="1"/>
  <c r="AE1774" i="1"/>
  <c r="AE1775" i="1"/>
  <c r="AE1776" i="1"/>
  <c r="AE1777" i="1"/>
  <c r="AE1778" i="1"/>
  <c r="AE1779" i="1"/>
  <c r="AE1780" i="1"/>
  <c r="AE1781" i="1"/>
  <c r="AE1782" i="1"/>
  <c r="AE1783" i="1"/>
  <c r="AE1784" i="1"/>
  <c r="AE1785" i="1"/>
  <c r="AE1786" i="1"/>
  <c r="AE1787" i="1"/>
  <c r="AE1788" i="1"/>
  <c r="AE1789" i="1"/>
  <c r="AE1790" i="1"/>
  <c r="AE1791" i="1"/>
  <c r="AE1792" i="1"/>
  <c r="AE1793" i="1"/>
  <c r="AE1794" i="1"/>
  <c r="AE1795" i="1"/>
  <c r="AE1796" i="1"/>
  <c r="AE1797" i="1"/>
  <c r="AE1798" i="1"/>
  <c r="AE1799" i="1"/>
  <c r="AE1800" i="1"/>
  <c r="AE1801" i="1"/>
  <c r="AE1802" i="1"/>
  <c r="AE1803" i="1"/>
  <c r="AE1804" i="1"/>
  <c r="AE1805" i="1"/>
  <c r="AE1806" i="1"/>
  <c r="AE1807" i="1"/>
  <c r="AE1808" i="1"/>
  <c r="AE1809" i="1"/>
  <c r="AE1810" i="1"/>
  <c r="AE1811" i="1"/>
  <c r="AE1812" i="1"/>
  <c r="AE1813" i="1"/>
  <c r="AE1814" i="1"/>
  <c r="AE1815" i="1"/>
  <c r="AE1816" i="1"/>
  <c r="AE1817" i="1"/>
  <c r="AE1818" i="1"/>
  <c r="AE1819" i="1"/>
  <c r="AE1820" i="1"/>
  <c r="AE1821" i="1"/>
  <c r="AE1822" i="1"/>
  <c r="AE1823" i="1"/>
  <c r="AE1824" i="1"/>
  <c r="AE1825" i="1"/>
  <c r="AE1826" i="1"/>
  <c r="AE1827" i="1"/>
  <c r="AE1828" i="1"/>
  <c r="AE1829" i="1"/>
  <c r="AE1830" i="1"/>
  <c r="AE1831" i="1"/>
  <c r="AE1832" i="1"/>
  <c r="AE1833" i="1"/>
  <c r="AE1834" i="1"/>
  <c r="AE1835" i="1"/>
  <c r="AE1836" i="1"/>
  <c r="AE1837" i="1"/>
  <c r="AE1838" i="1"/>
  <c r="AE1839" i="1"/>
  <c r="AE1840" i="1"/>
  <c r="AE1841" i="1"/>
  <c r="AE1842" i="1"/>
  <c r="AE1843" i="1"/>
  <c r="AE1844" i="1"/>
  <c r="AE1845" i="1"/>
  <c r="AE1846" i="1"/>
  <c r="AE1847" i="1"/>
  <c r="AE1848" i="1"/>
  <c r="AE1849" i="1"/>
  <c r="AE1850" i="1"/>
  <c r="AE1851" i="1"/>
  <c r="AE1852" i="1"/>
  <c r="AE1853" i="1"/>
  <c r="AE1854" i="1"/>
  <c r="AE1855" i="1"/>
  <c r="AE1856" i="1"/>
  <c r="AE1857" i="1"/>
  <c r="AE1858" i="1"/>
  <c r="AE1859" i="1"/>
  <c r="AE1860" i="1"/>
  <c r="AE1861" i="1"/>
  <c r="AE1862" i="1"/>
  <c r="AE1863" i="1"/>
  <c r="AE1864" i="1"/>
  <c r="AE1865" i="1"/>
  <c r="AE1866" i="1"/>
  <c r="AE1867" i="1"/>
  <c r="AE1868" i="1"/>
  <c r="AE1869" i="1"/>
  <c r="AE1870" i="1"/>
  <c r="AE1871" i="1"/>
  <c r="AE1872" i="1"/>
  <c r="AE1873" i="1"/>
  <c r="AE1874" i="1"/>
  <c r="AE1875" i="1"/>
  <c r="AE1876" i="1"/>
  <c r="AE1877" i="1"/>
  <c r="AE1878" i="1"/>
  <c r="AE1879" i="1"/>
  <c r="AE1880" i="1"/>
  <c r="AE1881" i="1"/>
  <c r="AE1882" i="1"/>
  <c r="AE1883" i="1"/>
  <c r="AE1884" i="1"/>
  <c r="AE1885" i="1"/>
  <c r="AE1886" i="1"/>
  <c r="AE1887" i="1"/>
  <c r="AE1888" i="1"/>
  <c r="AE1889" i="1"/>
  <c r="AE1890" i="1"/>
  <c r="AE1891" i="1"/>
  <c r="AE1892" i="1"/>
  <c r="AE1893" i="1"/>
  <c r="AE1894" i="1"/>
  <c r="AE1895" i="1"/>
  <c r="AE1896" i="1"/>
  <c r="AE1897" i="1"/>
  <c r="AE1898" i="1"/>
  <c r="AE1899" i="1"/>
  <c r="AE1900" i="1"/>
  <c r="AE1901" i="1"/>
  <c r="AE1902" i="1"/>
  <c r="AE1903" i="1"/>
  <c r="AE1904" i="1"/>
  <c r="AE1905" i="1"/>
  <c r="AE1906" i="1"/>
  <c r="AE1907" i="1"/>
  <c r="AE1908" i="1"/>
  <c r="AE1909" i="1"/>
  <c r="AE1910" i="1"/>
  <c r="AE1911" i="1"/>
  <c r="AE1912" i="1"/>
  <c r="AE1913" i="1"/>
  <c r="AE1914" i="1"/>
  <c r="AE1915" i="1"/>
  <c r="AE1916" i="1"/>
  <c r="AE1917" i="1"/>
  <c r="AE1918" i="1"/>
  <c r="AE1919" i="1"/>
  <c r="AE1920" i="1"/>
  <c r="AE1921" i="1"/>
  <c r="AE1922" i="1"/>
  <c r="AE1923" i="1"/>
  <c r="AE1924" i="1"/>
  <c r="AE1925" i="1"/>
  <c r="AE1926" i="1"/>
  <c r="AE1927" i="1"/>
  <c r="AE1928" i="1"/>
  <c r="AE1929" i="1"/>
  <c r="AE1930" i="1"/>
  <c r="AE1931" i="1"/>
  <c r="AE1932" i="1"/>
  <c r="AE1933" i="1"/>
  <c r="AE1934" i="1"/>
  <c r="AE1935" i="1"/>
  <c r="AE1936" i="1"/>
  <c r="AE1937" i="1"/>
  <c r="AE1938" i="1"/>
  <c r="AE1939" i="1"/>
  <c r="AE1940" i="1"/>
  <c r="AE1941" i="1"/>
  <c r="AE1942" i="1"/>
  <c r="AE1943" i="1"/>
  <c r="AE1944" i="1"/>
  <c r="AE1945" i="1"/>
  <c r="AE1946" i="1"/>
  <c r="AE1947" i="1"/>
  <c r="AE1948" i="1"/>
  <c r="AE1949" i="1"/>
  <c r="AE1950" i="1"/>
  <c r="AE1951" i="1"/>
  <c r="AE1952" i="1"/>
  <c r="AE1953" i="1"/>
  <c r="AE1954" i="1"/>
  <c r="AE1955" i="1"/>
  <c r="AE1956" i="1"/>
  <c r="AE1957" i="1"/>
  <c r="AE1958" i="1"/>
  <c r="AE1959" i="1"/>
  <c r="AE1960" i="1"/>
  <c r="AE1961" i="1"/>
  <c r="AE1962" i="1"/>
  <c r="AE1963" i="1"/>
  <c r="AE1964" i="1"/>
  <c r="AE1965" i="1"/>
  <c r="AE1966" i="1"/>
  <c r="AE1967" i="1"/>
  <c r="AE1968" i="1"/>
  <c r="AE1969" i="1"/>
  <c r="AE1970" i="1"/>
  <c r="AE1971" i="1"/>
  <c r="AE1972" i="1"/>
  <c r="AE1973" i="1"/>
  <c r="AE1974" i="1"/>
  <c r="AE1975" i="1"/>
  <c r="AE1976" i="1"/>
  <c r="AE1977" i="1"/>
  <c r="AE1978" i="1"/>
  <c r="AE1979" i="1"/>
  <c r="AE1980" i="1"/>
  <c r="AE1981" i="1"/>
  <c r="AE1982" i="1"/>
  <c r="AE1983" i="1"/>
  <c r="AE1984" i="1"/>
  <c r="AE1985" i="1"/>
  <c r="AE1986" i="1"/>
  <c r="AE1987" i="1"/>
  <c r="AE1988" i="1"/>
  <c r="AE1989" i="1"/>
  <c r="AE1990" i="1"/>
  <c r="AE1991" i="1"/>
  <c r="AE1992" i="1"/>
  <c r="AE1993" i="1"/>
  <c r="AE1994" i="1"/>
  <c r="AE1995" i="1"/>
  <c r="AE1996" i="1"/>
  <c r="AE1997" i="1"/>
  <c r="AE1998" i="1"/>
  <c r="AE1999" i="1"/>
  <c r="AE2000" i="1"/>
  <c r="AE2001" i="1"/>
  <c r="AE2002" i="1"/>
  <c r="AE2003" i="1"/>
  <c r="AE2004" i="1"/>
  <c r="AE2005" i="1"/>
  <c r="AE2006" i="1"/>
  <c r="AE2007" i="1"/>
  <c r="AE2008" i="1"/>
  <c r="AE2009" i="1"/>
  <c r="AE2010" i="1"/>
  <c r="AE2011" i="1"/>
  <c r="AE2012" i="1"/>
  <c r="AE2013" i="1"/>
  <c r="AE2014" i="1"/>
  <c r="AE2015" i="1"/>
  <c r="AE2016" i="1"/>
  <c r="AE2017" i="1"/>
  <c r="AE2018" i="1"/>
  <c r="AE2019" i="1"/>
  <c r="AE2020" i="1"/>
  <c r="AE2021" i="1"/>
  <c r="AE2022" i="1"/>
  <c r="AE2023" i="1"/>
  <c r="AE2024" i="1"/>
  <c r="AE2025" i="1"/>
  <c r="AE2026" i="1"/>
  <c r="AE2027" i="1"/>
  <c r="AE2028" i="1"/>
  <c r="AE2029" i="1"/>
  <c r="AE2030" i="1"/>
  <c r="AE2031" i="1"/>
  <c r="AE2032" i="1"/>
  <c r="AE2033" i="1"/>
  <c r="AE2034" i="1"/>
  <c r="AE2035" i="1"/>
  <c r="AE2036" i="1"/>
  <c r="AE2037" i="1"/>
  <c r="AE2038" i="1"/>
  <c r="AE2039" i="1"/>
  <c r="AE2040" i="1"/>
  <c r="AE2041" i="1"/>
  <c r="AE2042" i="1"/>
  <c r="AE2043" i="1"/>
  <c r="AE2044" i="1"/>
  <c r="AE2045" i="1"/>
  <c r="AE2046" i="1"/>
  <c r="AE2047" i="1"/>
  <c r="AE2048" i="1"/>
  <c r="AE2049" i="1"/>
  <c r="AE2050" i="1"/>
  <c r="AE2051" i="1"/>
  <c r="AE2052" i="1"/>
  <c r="AE2053" i="1"/>
  <c r="AE2054" i="1"/>
  <c r="AE2055" i="1"/>
  <c r="AE2056" i="1"/>
  <c r="AE2057" i="1"/>
  <c r="AE2058" i="1"/>
  <c r="AE2059" i="1"/>
  <c r="AE2060" i="1"/>
  <c r="AE2061" i="1"/>
  <c r="AE2062" i="1"/>
  <c r="AE2063" i="1"/>
  <c r="AE2064" i="1"/>
  <c r="AE2065" i="1"/>
  <c r="AE2066" i="1"/>
  <c r="AE2067" i="1"/>
  <c r="AE2068" i="1"/>
  <c r="AE2069" i="1"/>
  <c r="AE2070" i="1"/>
  <c r="AE2071" i="1"/>
  <c r="AE2072" i="1"/>
  <c r="AE2073" i="1"/>
  <c r="AE2074" i="1"/>
  <c r="AE2075" i="1"/>
  <c r="AE2076" i="1"/>
  <c r="AE2077" i="1"/>
  <c r="AE2078" i="1"/>
  <c r="AE2079" i="1"/>
  <c r="AE2080" i="1"/>
  <c r="AE2081" i="1"/>
  <c r="AE2082" i="1"/>
  <c r="AE2083" i="1"/>
  <c r="AE2084" i="1"/>
  <c r="AE2085" i="1"/>
  <c r="AE2086" i="1"/>
  <c r="AE2087" i="1"/>
  <c r="AE2088" i="1"/>
  <c r="AE2089" i="1"/>
  <c r="AE2090" i="1"/>
  <c r="AE2091" i="1"/>
  <c r="AE2092" i="1"/>
  <c r="AE2093" i="1"/>
  <c r="AE2094" i="1"/>
  <c r="AE2095" i="1"/>
  <c r="AE2096" i="1"/>
  <c r="AE2097" i="1"/>
  <c r="AE2098" i="1"/>
  <c r="AE2099" i="1"/>
  <c r="AE2100" i="1"/>
  <c r="AE2101" i="1"/>
  <c r="AE2102" i="1"/>
  <c r="AE2103" i="1"/>
  <c r="AE2104" i="1"/>
  <c r="AE2105" i="1"/>
  <c r="AE2106" i="1"/>
  <c r="AE2107" i="1"/>
  <c r="AE2108" i="1"/>
  <c r="AE2109" i="1"/>
  <c r="AE2110" i="1"/>
  <c r="AE2111" i="1"/>
  <c r="AE2112" i="1"/>
  <c r="AE2113" i="1"/>
  <c r="AE2114" i="1"/>
  <c r="AE2115" i="1"/>
  <c r="AE2116" i="1"/>
  <c r="AE2117" i="1"/>
  <c r="AE2118" i="1"/>
  <c r="AE2119" i="1"/>
  <c r="AE2120" i="1"/>
  <c r="AE2121" i="1"/>
  <c r="AE2122" i="1"/>
  <c r="AE2123" i="1"/>
  <c r="AE2124" i="1"/>
  <c r="AE2125" i="1"/>
  <c r="AE2126" i="1"/>
  <c r="AE2127" i="1"/>
  <c r="AE2128" i="1"/>
  <c r="AE2129" i="1"/>
  <c r="AE2130" i="1"/>
  <c r="AE2131" i="1"/>
  <c r="AE2132" i="1"/>
  <c r="AE2133" i="1"/>
  <c r="AE2134" i="1"/>
  <c r="AE2135" i="1"/>
  <c r="AE2136" i="1"/>
  <c r="AE2137" i="1"/>
  <c r="AE2138" i="1"/>
  <c r="AE2139" i="1"/>
  <c r="AE2140" i="1"/>
  <c r="AE2141" i="1"/>
  <c r="AE2142" i="1"/>
  <c r="AE2143" i="1"/>
  <c r="AE2144" i="1"/>
  <c r="AE2145" i="1"/>
  <c r="AE2146" i="1"/>
  <c r="AE2147" i="1"/>
  <c r="AE2148" i="1"/>
  <c r="AE2149" i="1"/>
  <c r="AE2150" i="1"/>
  <c r="AE2151" i="1"/>
  <c r="AE2152" i="1"/>
  <c r="AE2153" i="1"/>
  <c r="AE2154" i="1"/>
  <c r="AE2155" i="1"/>
  <c r="AE2156" i="1"/>
  <c r="AE2157" i="1"/>
  <c r="AE2158" i="1"/>
  <c r="AE2159" i="1"/>
  <c r="AE2160" i="1"/>
  <c r="AE2161" i="1"/>
  <c r="AE2162" i="1"/>
  <c r="AE2163" i="1"/>
  <c r="AE2164" i="1"/>
  <c r="AE2165" i="1"/>
  <c r="AE2166" i="1"/>
  <c r="AE2167" i="1"/>
  <c r="AE2168" i="1"/>
  <c r="AE2169" i="1"/>
  <c r="AE2170" i="1"/>
  <c r="AE2171" i="1"/>
  <c r="AE2172" i="1"/>
  <c r="AE2173" i="1"/>
  <c r="AE2174" i="1"/>
  <c r="AE2175" i="1"/>
  <c r="AE2176" i="1"/>
  <c r="AE2177" i="1"/>
  <c r="AE2178" i="1"/>
  <c r="AE2179" i="1"/>
  <c r="AE2180" i="1"/>
  <c r="AE2181" i="1"/>
  <c r="AE2182" i="1"/>
  <c r="AE2183" i="1"/>
  <c r="AE2184" i="1"/>
  <c r="AE2185" i="1"/>
  <c r="AE2186" i="1"/>
  <c r="AE2187" i="1"/>
  <c r="AE2188" i="1"/>
  <c r="AE2189" i="1"/>
  <c r="AE2190" i="1"/>
  <c r="AE2191" i="1"/>
  <c r="AE2192" i="1"/>
  <c r="AE2193" i="1"/>
  <c r="AE2194" i="1"/>
  <c r="AE2195" i="1"/>
  <c r="AE2196" i="1"/>
  <c r="AE2197" i="1"/>
  <c r="AE2198" i="1"/>
  <c r="AE2199" i="1"/>
  <c r="AE2200" i="1"/>
  <c r="AE2201" i="1"/>
  <c r="AE2202" i="1"/>
  <c r="AE2203" i="1"/>
  <c r="AE2204" i="1"/>
  <c r="AE2205" i="1"/>
  <c r="AE2206" i="1"/>
  <c r="AE2207" i="1"/>
  <c r="AE2208" i="1"/>
  <c r="AE2209" i="1"/>
  <c r="AE2210" i="1"/>
  <c r="AE2211" i="1"/>
  <c r="AE2212" i="1"/>
  <c r="AE2213" i="1"/>
  <c r="AE2214" i="1"/>
  <c r="AE2215" i="1"/>
  <c r="AE2216" i="1"/>
  <c r="AE2217" i="1"/>
  <c r="AE2218" i="1"/>
  <c r="AE2219" i="1"/>
  <c r="AE2220" i="1"/>
  <c r="AE2221" i="1"/>
  <c r="AE2222" i="1"/>
  <c r="AE2223" i="1"/>
  <c r="AE2224" i="1"/>
  <c r="AE2225" i="1"/>
  <c r="AE2226" i="1"/>
  <c r="AE2227" i="1"/>
  <c r="AE2228" i="1"/>
  <c r="AE2229" i="1"/>
  <c r="AE2230" i="1"/>
  <c r="AE2231" i="1"/>
  <c r="AE2232" i="1"/>
  <c r="AE2233" i="1"/>
  <c r="AE2234" i="1"/>
  <c r="AE2235" i="1"/>
  <c r="AE2236" i="1"/>
  <c r="AE2237" i="1"/>
  <c r="AE2238" i="1"/>
  <c r="AE2239" i="1"/>
  <c r="AE2240" i="1"/>
  <c r="AE2241" i="1"/>
  <c r="AE2242" i="1"/>
  <c r="AE2243" i="1"/>
  <c r="AE2244" i="1"/>
  <c r="AE2245" i="1"/>
  <c r="AE2246" i="1"/>
  <c r="AE2247" i="1"/>
  <c r="AE2248" i="1"/>
  <c r="AE2249" i="1"/>
  <c r="AE2250" i="1"/>
  <c r="AE2251" i="1"/>
  <c r="AE2252" i="1"/>
  <c r="AE2253" i="1"/>
  <c r="AE2254" i="1"/>
  <c r="AE2255" i="1"/>
  <c r="AE2256" i="1"/>
  <c r="AE2257" i="1"/>
  <c r="AE2258" i="1"/>
  <c r="AE2259" i="1"/>
  <c r="AE2260" i="1"/>
  <c r="AE2261" i="1"/>
  <c r="AE2262" i="1"/>
  <c r="AE2263" i="1"/>
  <c r="AE2264" i="1"/>
  <c r="AE2265" i="1"/>
  <c r="AE2266" i="1"/>
  <c r="AE2267" i="1"/>
  <c r="AE2268" i="1"/>
  <c r="AE2269" i="1"/>
  <c r="AE2270" i="1"/>
  <c r="AE2271" i="1"/>
  <c r="AE2272" i="1"/>
  <c r="AE2273" i="1"/>
  <c r="AE2274" i="1"/>
  <c r="AE2275" i="1"/>
  <c r="AE2276" i="1"/>
  <c r="AE2277" i="1"/>
  <c r="AE2278" i="1"/>
  <c r="AE2279" i="1"/>
  <c r="AE2280" i="1"/>
  <c r="AE2281" i="1"/>
  <c r="AE2282" i="1"/>
  <c r="AE2283" i="1"/>
  <c r="AE2284" i="1"/>
  <c r="AE2285" i="1"/>
  <c r="AE2286" i="1"/>
  <c r="AE2287" i="1"/>
  <c r="AE2288" i="1"/>
  <c r="AE2289" i="1"/>
  <c r="AE2290" i="1"/>
  <c r="AE2291" i="1"/>
  <c r="AE2292" i="1"/>
  <c r="AE2293" i="1"/>
  <c r="AE2294" i="1"/>
  <c r="AE2295" i="1"/>
  <c r="AE2296" i="1"/>
  <c r="AE2297" i="1"/>
  <c r="AE2298" i="1"/>
  <c r="AE2299" i="1"/>
  <c r="AE2300" i="1"/>
  <c r="AE2301" i="1"/>
  <c r="AE2302" i="1"/>
  <c r="AE2303" i="1"/>
  <c r="AE2304" i="1"/>
  <c r="AE2305" i="1"/>
  <c r="AE2306" i="1"/>
  <c r="AE2307" i="1"/>
  <c r="AE2308" i="1"/>
  <c r="AE2309" i="1"/>
  <c r="AE2310" i="1"/>
  <c r="AE2311" i="1"/>
  <c r="AE2312" i="1"/>
  <c r="AE2313" i="1"/>
  <c r="AE2314" i="1"/>
  <c r="AE2315" i="1"/>
  <c r="AE2316" i="1"/>
  <c r="AE2317" i="1"/>
  <c r="AE2318" i="1"/>
  <c r="AE2319" i="1"/>
  <c r="AE2320" i="1"/>
  <c r="AE2321" i="1"/>
  <c r="AE2322" i="1"/>
  <c r="AE2323" i="1"/>
  <c r="AE2324" i="1"/>
  <c r="AE2325" i="1"/>
  <c r="AE2326" i="1"/>
  <c r="AE2327" i="1"/>
  <c r="AE2328" i="1"/>
  <c r="AE2329" i="1"/>
  <c r="AE2330" i="1"/>
  <c r="AE2331" i="1"/>
  <c r="AE2332" i="1"/>
  <c r="AE2333" i="1"/>
  <c r="AE2334" i="1"/>
  <c r="AE2335" i="1"/>
  <c r="AE2336" i="1"/>
  <c r="AE2337" i="1"/>
  <c r="AE2338" i="1"/>
  <c r="AE2339" i="1"/>
  <c r="AE2340" i="1"/>
  <c r="AE2341" i="1"/>
  <c r="AE2342" i="1"/>
  <c r="AE2343" i="1"/>
  <c r="AE2344" i="1"/>
  <c r="AE2345" i="1"/>
  <c r="AE2346" i="1"/>
  <c r="AE2347" i="1"/>
  <c r="AE2348" i="1"/>
  <c r="AE2349" i="1"/>
  <c r="AE2350" i="1"/>
  <c r="AE2351" i="1"/>
  <c r="AE2352" i="1"/>
  <c r="AE2353" i="1"/>
  <c r="AE2354" i="1"/>
  <c r="AE2355" i="1"/>
  <c r="AE2356" i="1"/>
  <c r="AE2357" i="1"/>
  <c r="AE2358" i="1"/>
  <c r="AE2359" i="1"/>
  <c r="AE2360" i="1"/>
  <c r="AE2361" i="1"/>
  <c r="AE2362" i="1"/>
  <c r="AE2363" i="1"/>
  <c r="AE2364" i="1"/>
  <c r="AE2365" i="1"/>
  <c r="AE2366" i="1"/>
  <c r="AE2367" i="1"/>
  <c r="AE2368" i="1"/>
  <c r="AE2369" i="1"/>
  <c r="AE2370" i="1"/>
  <c r="AE2371" i="1"/>
  <c r="AE2372" i="1"/>
  <c r="AE2373" i="1"/>
  <c r="AE2374" i="1"/>
  <c r="AE2375" i="1"/>
  <c r="AE2376" i="1"/>
  <c r="AE2377" i="1"/>
  <c r="AE2378" i="1"/>
  <c r="AE2379" i="1"/>
  <c r="AE2380" i="1"/>
  <c r="AE2381" i="1"/>
  <c r="AE2382" i="1"/>
  <c r="AE2383" i="1"/>
  <c r="AE2384" i="1"/>
  <c r="AE2385" i="1"/>
  <c r="AE2386" i="1"/>
  <c r="AE2387" i="1"/>
  <c r="AE2388" i="1"/>
  <c r="AE2389" i="1"/>
  <c r="AE2390" i="1"/>
  <c r="AE2391" i="1"/>
  <c r="AE2392" i="1"/>
  <c r="AE2393" i="1"/>
  <c r="AE2394" i="1"/>
  <c r="AE2395" i="1"/>
  <c r="AE2396" i="1"/>
  <c r="AE2397" i="1"/>
  <c r="AE2398" i="1"/>
  <c r="AE2399" i="1"/>
  <c r="AE2400" i="1"/>
  <c r="AE2401" i="1"/>
  <c r="AE2402" i="1"/>
  <c r="AE2403" i="1"/>
  <c r="AE2404" i="1"/>
  <c r="AE2405" i="1"/>
  <c r="AE2406" i="1"/>
  <c r="AE2407" i="1"/>
  <c r="AE2408" i="1"/>
  <c r="AE2409" i="1"/>
  <c r="AE2410" i="1"/>
  <c r="AE2411" i="1"/>
  <c r="AE2412" i="1"/>
  <c r="AE2413" i="1"/>
  <c r="AE2414" i="1"/>
  <c r="AE2415" i="1"/>
  <c r="AE2416" i="1"/>
  <c r="AE2417" i="1"/>
  <c r="AE2418" i="1"/>
  <c r="AE2419" i="1"/>
  <c r="AE2420" i="1"/>
  <c r="AE2421" i="1"/>
  <c r="AE2422" i="1"/>
  <c r="AE2423" i="1"/>
  <c r="AE2424" i="1"/>
  <c r="AE2425" i="1"/>
  <c r="AE2426" i="1"/>
  <c r="AE2427" i="1"/>
  <c r="AE2428" i="1"/>
  <c r="AE2429" i="1"/>
  <c r="AE2430" i="1"/>
  <c r="AE2431" i="1"/>
  <c r="AE2432" i="1"/>
  <c r="AE2433" i="1"/>
  <c r="AE2434" i="1"/>
  <c r="AE2435" i="1"/>
  <c r="AE2436" i="1"/>
  <c r="AE2437" i="1"/>
  <c r="AE2438" i="1"/>
  <c r="AE2439" i="1"/>
  <c r="AE2440" i="1"/>
  <c r="AE2441" i="1"/>
  <c r="AE2442" i="1"/>
  <c r="AE2443" i="1"/>
  <c r="AE2444" i="1"/>
  <c r="AE2445" i="1"/>
  <c r="AE2446" i="1"/>
  <c r="AE2447" i="1"/>
  <c r="AE2448" i="1"/>
  <c r="AE2449" i="1"/>
  <c r="AE2450" i="1"/>
  <c r="AE2451" i="1"/>
  <c r="AE2452" i="1"/>
  <c r="AE2453" i="1"/>
  <c r="AE2454" i="1"/>
  <c r="AE2455" i="1"/>
  <c r="AE2456" i="1"/>
  <c r="AE2457" i="1"/>
  <c r="AE2458" i="1"/>
  <c r="AE2459" i="1"/>
  <c r="AE2460" i="1"/>
  <c r="AE2461" i="1"/>
  <c r="AE2462" i="1"/>
  <c r="AE2463" i="1"/>
  <c r="AE2464" i="1"/>
  <c r="AE2465" i="1"/>
  <c r="AE2466" i="1"/>
  <c r="AE2467" i="1"/>
  <c r="AE2468" i="1"/>
  <c r="AE2469" i="1"/>
  <c r="AE2470" i="1"/>
  <c r="AE2471" i="1"/>
  <c r="AE2472" i="1"/>
  <c r="AE2473" i="1"/>
  <c r="AE2474" i="1"/>
  <c r="AE2475" i="1"/>
  <c r="AE2476" i="1"/>
  <c r="AE2477" i="1"/>
  <c r="AE2478" i="1"/>
  <c r="AE2479" i="1"/>
  <c r="AE2480" i="1"/>
  <c r="AE2481" i="1"/>
  <c r="AE2482" i="1"/>
  <c r="AE2483" i="1"/>
  <c r="AE2484" i="1"/>
  <c r="AE2485" i="1"/>
  <c r="AE2486" i="1"/>
  <c r="AE2487" i="1"/>
  <c r="AE2488" i="1"/>
  <c r="AE2489" i="1"/>
  <c r="AE2490" i="1"/>
  <c r="AE2491" i="1"/>
  <c r="AE2492" i="1"/>
  <c r="AE2493" i="1"/>
  <c r="AE2494" i="1"/>
  <c r="AE2495" i="1"/>
  <c r="AE2496" i="1"/>
  <c r="AE2497" i="1"/>
  <c r="AE2498" i="1"/>
  <c r="AE2499" i="1"/>
  <c r="AE2500" i="1"/>
  <c r="AE2501" i="1"/>
  <c r="AE2502" i="1"/>
  <c r="AE2503" i="1"/>
  <c r="AE2504" i="1"/>
  <c r="AE2505" i="1"/>
  <c r="AE2506" i="1"/>
  <c r="AE2507" i="1"/>
  <c r="AE2508" i="1"/>
  <c r="AE2509" i="1"/>
  <c r="AE2510" i="1"/>
  <c r="AE2511" i="1"/>
  <c r="AE2512" i="1"/>
  <c r="AE2513" i="1"/>
  <c r="AE2514" i="1"/>
  <c r="AE2515" i="1"/>
  <c r="AE2516" i="1"/>
  <c r="AE2517" i="1"/>
  <c r="AE2518" i="1"/>
  <c r="AE2519" i="1"/>
  <c r="AE2520" i="1"/>
  <c r="AE2521" i="1"/>
  <c r="AE2522" i="1"/>
  <c r="AE2523" i="1"/>
  <c r="AE2524" i="1"/>
  <c r="AE2525" i="1"/>
  <c r="AE2526" i="1"/>
  <c r="AE2527" i="1"/>
  <c r="AE2528" i="1"/>
  <c r="AE2529" i="1"/>
  <c r="AE2530" i="1"/>
  <c r="AE2531" i="1"/>
  <c r="AE2532" i="1"/>
  <c r="AE2533" i="1"/>
  <c r="AE2534" i="1"/>
  <c r="AE2535" i="1"/>
  <c r="AE2536" i="1"/>
  <c r="AE2537" i="1"/>
  <c r="AE2538" i="1"/>
  <c r="AE2539" i="1"/>
  <c r="AE2540" i="1"/>
  <c r="AE2541" i="1"/>
  <c r="AE2542" i="1"/>
  <c r="AE2543" i="1"/>
  <c r="AE2544" i="1"/>
  <c r="AE2545" i="1"/>
  <c r="AE2546" i="1"/>
  <c r="AE2547" i="1"/>
  <c r="AE2548" i="1"/>
  <c r="AE2549" i="1"/>
  <c r="AE2550" i="1"/>
  <c r="AE2551" i="1"/>
  <c r="AE2552" i="1"/>
  <c r="AE2553" i="1"/>
  <c r="AE2554" i="1"/>
  <c r="AE2555" i="1"/>
  <c r="AE2556" i="1"/>
  <c r="AE2557" i="1"/>
  <c r="AE2558" i="1"/>
  <c r="AE2559" i="1"/>
  <c r="AE2560" i="1"/>
  <c r="AE2561" i="1"/>
  <c r="AE2562" i="1"/>
  <c r="AE2563" i="1"/>
  <c r="AE2564" i="1"/>
  <c r="AE2565" i="1"/>
  <c r="AE2566" i="1"/>
  <c r="AE2567" i="1"/>
  <c r="AE2568" i="1"/>
  <c r="AE2569" i="1"/>
  <c r="AE2570" i="1"/>
  <c r="AE2571" i="1"/>
  <c r="AE2572" i="1"/>
  <c r="AE2573" i="1"/>
  <c r="AE2574" i="1"/>
  <c r="AE2575" i="1"/>
  <c r="AE2576" i="1"/>
  <c r="AE2577" i="1"/>
  <c r="AE2578" i="1"/>
  <c r="AE2579" i="1"/>
  <c r="AE2580" i="1"/>
  <c r="AE2581" i="1"/>
  <c r="AE2582" i="1"/>
  <c r="AE2583" i="1"/>
  <c r="AE2584" i="1"/>
  <c r="AE2585" i="1"/>
  <c r="AE2586" i="1"/>
  <c r="AE2587" i="1"/>
  <c r="AE2588" i="1"/>
  <c r="AE2589" i="1"/>
  <c r="AE2590" i="1"/>
  <c r="AE2591" i="1"/>
  <c r="AE2592" i="1"/>
  <c r="AE2593" i="1"/>
  <c r="AE2594" i="1"/>
  <c r="AE2595" i="1"/>
  <c r="AE2596" i="1"/>
  <c r="AE2597" i="1"/>
  <c r="AE2598" i="1"/>
  <c r="AE2599" i="1"/>
  <c r="AE2600" i="1"/>
  <c r="AE2601" i="1"/>
  <c r="AE2602" i="1"/>
  <c r="AE2603" i="1"/>
  <c r="AE2604" i="1"/>
  <c r="AE2605" i="1"/>
  <c r="AE2606" i="1"/>
  <c r="AE2607" i="1"/>
  <c r="AE2608" i="1"/>
  <c r="AE2609" i="1"/>
  <c r="AE2610" i="1"/>
  <c r="AE2611" i="1"/>
  <c r="AE2612" i="1"/>
  <c r="AE2613" i="1"/>
  <c r="AE2614" i="1"/>
  <c r="AE2615" i="1"/>
  <c r="AE2616" i="1"/>
  <c r="AE2617" i="1"/>
  <c r="AE2618" i="1"/>
  <c r="AE2619" i="1"/>
  <c r="AE2620" i="1"/>
  <c r="AE2621" i="1"/>
  <c r="AE2622" i="1"/>
  <c r="AE2623" i="1"/>
  <c r="AE2624" i="1"/>
  <c r="AE2625" i="1"/>
  <c r="AE2626" i="1"/>
  <c r="AE2627" i="1"/>
  <c r="AE2628" i="1"/>
  <c r="AE2629" i="1"/>
  <c r="AE2630" i="1"/>
  <c r="AE2631" i="1"/>
  <c r="AE2632" i="1"/>
  <c r="AE2633" i="1"/>
  <c r="AE2634" i="1"/>
  <c r="AE2635" i="1"/>
  <c r="AE2636" i="1"/>
  <c r="AE2637" i="1"/>
  <c r="AE2638" i="1"/>
  <c r="AE2639" i="1"/>
  <c r="AE2640" i="1"/>
  <c r="AE2641" i="1"/>
  <c r="AE2642" i="1"/>
  <c r="AE2643" i="1"/>
  <c r="AE2644" i="1"/>
  <c r="AE2645" i="1"/>
  <c r="AE2646" i="1"/>
  <c r="AE2647" i="1"/>
  <c r="AE2648" i="1"/>
  <c r="AE2649" i="1"/>
  <c r="AE2650" i="1"/>
  <c r="AE2651" i="1"/>
  <c r="AE2652" i="1"/>
  <c r="AE2653" i="1"/>
  <c r="AE2654" i="1"/>
  <c r="AE2655" i="1"/>
  <c r="AE2656" i="1"/>
  <c r="AE2657" i="1"/>
  <c r="AE2658" i="1"/>
  <c r="AE2659" i="1"/>
  <c r="AE2660" i="1"/>
  <c r="AE2661" i="1"/>
  <c r="AE2662" i="1"/>
  <c r="AE2663" i="1"/>
  <c r="AE2664" i="1"/>
  <c r="AE2665" i="1"/>
  <c r="AE2666" i="1"/>
  <c r="AE2667" i="1"/>
  <c r="AE2668" i="1"/>
  <c r="AE2669" i="1"/>
  <c r="AE2670" i="1"/>
  <c r="AE2671" i="1"/>
  <c r="AE2672" i="1"/>
  <c r="AE2673" i="1"/>
  <c r="AE2674" i="1"/>
  <c r="AE2675" i="1"/>
  <c r="AE2676" i="1"/>
  <c r="AE2677" i="1"/>
  <c r="AE2678" i="1"/>
  <c r="AE2679" i="1"/>
  <c r="AE2680" i="1"/>
  <c r="AE2681" i="1"/>
  <c r="AE2682" i="1"/>
  <c r="AE2683" i="1"/>
  <c r="AE2684" i="1"/>
  <c r="AE2685" i="1"/>
  <c r="AE2686" i="1"/>
  <c r="AE2687" i="1"/>
  <c r="AE2688" i="1"/>
  <c r="AE2689" i="1"/>
  <c r="AE2690" i="1"/>
  <c r="AE2691" i="1"/>
  <c r="AE2692" i="1"/>
  <c r="AE2693" i="1"/>
  <c r="AE2694" i="1"/>
  <c r="AE2695" i="1"/>
  <c r="AE2696" i="1"/>
  <c r="AE2697" i="1"/>
  <c r="AE2698" i="1"/>
  <c r="AE2699" i="1"/>
  <c r="AE2700" i="1"/>
  <c r="AE2701" i="1"/>
  <c r="AE2702" i="1"/>
  <c r="AE2703" i="1"/>
  <c r="AE2704" i="1"/>
  <c r="AE2705" i="1"/>
  <c r="AE2706" i="1"/>
  <c r="AE2707" i="1"/>
  <c r="AE2708" i="1"/>
  <c r="AE2709" i="1"/>
  <c r="AE2710" i="1"/>
  <c r="AE2711" i="1"/>
  <c r="AE2712" i="1"/>
  <c r="AE2713" i="1"/>
  <c r="AE2714" i="1"/>
  <c r="AE2715" i="1"/>
  <c r="AE2716" i="1"/>
  <c r="AE2717" i="1"/>
  <c r="AE2718" i="1"/>
  <c r="AE2719" i="1"/>
  <c r="AE2720" i="1"/>
  <c r="AE2721" i="1"/>
  <c r="AE2722" i="1"/>
  <c r="AE2723" i="1"/>
  <c r="AE2724" i="1"/>
  <c r="AE2725" i="1"/>
  <c r="AE2726" i="1"/>
  <c r="AE2727" i="1"/>
  <c r="AE2728" i="1"/>
  <c r="AE2729" i="1"/>
  <c r="AE2730" i="1"/>
  <c r="AE2731" i="1"/>
  <c r="AE2732" i="1"/>
  <c r="AE2733" i="1"/>
  <c r="AE2734" i="1"/>
  <c r="AE2735" i="1"/>
  <c r="AE2736" i="1"/>
  <c r="AE2737" i="1"/>
  <c r="AE2738" i="1"/>
  <c r="AE2739" i="1"/>
  <c r="AE2740" i="1"/>
  <c r="AE2741" i="1"/>
  <c r="AE2742" i="1"/>
  <c r="AE2743" i="1"/>
  <c r="AE2744" i="1"/>
  <c r="AE2745" i="1"/>
  <c r="AE2746" i="1"/>
  <c r="AE2747" i="1"/>
  <c r="AE2748" i="1"/>
  <c r="AE2749" i="1"/>
  <c r="AE2750" i="1"/>
  <c r="AE2751" i="1"/>
  <c r="AE2752" i="1"/>
  <c r="AE2753" i="1"/>
  <c r="AE2754" i="1"/>
  <c r="AE2755" i="1"/>
  <c r="AE2756" i="1"/>
  <c r="AE2757" i="1"/>
  <c r="AE2758" i="1"/>
  <c r="AE2759" i="1"/>
  <c r="AE2760" i="1"/>
  <c r="AE2761" i="1"/>
  <c r="AE2762" i="1"/>
  <c r="AE2763" i="1"/>
  <c r="AE2764" i="1"/>
  <c r="AE2765" i="1"/>
  <c r="AE2766" i="1"/>
  <c r="AE2767" i="1"/>
  <c r="AE2768" i="1"/>
  <c r="AE2769" i="1"/>
  <c r="AE2770" i="1"/>
  <c r="AE2771" i="1"/>
  <c r="AE2772" i="1"/>
  <c r="AE2773" i="1"/>
  <c r="AE2774" i="1"/>
  <c r="AE2775" i="1"/>
  <c r="AE2776" i="1"/>
  <c r="AE2777" i="1"/>
  <c r="AE2778" i="1"/>
  <c r="AE2779" i="1"/>
  <c r="AE2780" i="1"/>
  <c r="AE2781" i="1"/>
  <c r="AE2782" i="1"/>
  <c r="AE2783" i="1"/>
  <c r="AE2784" i="1"/>
  <c r="AE2785" i="1"/>
  <c r="AE2786" i="1"/>
  <c r="AE2787" i="1"/>
  <c r="AE2788" i="1"/>
  <c r="AE2789" i="1"/>
  <c r="AE2790" i="1"/>
  <c r="AE2791" i="1"/>
  <c r="AE2792" i="1"/>
  <c r="AE2793" i="1"/>
  <c r="AE2794" i="1"/>
  <c r="AE2795" i="1"/>
  <c r="AE2796" i="1"/>
  <c r="AE2797" i="1"/>
  <c r="AE2798" i="1"/>
  <c r="AE2799" i="1"/>
  <c r="AE2800" i="1"/>
  <c r="AE2801" i="1"/>
  <c r="AE2802" i="1"/>
  <c r="AE2803" i="1"/>
  <c r="AE2804" i="1"/>
  <c r="AE2805" i="1"/>
  <c r="AE2806" i="1"/>
  <c r="AE2807" i="1"/>
  <c r="AE2808" i="1"/>
  <c r="AE2809" i="1"/>
  <c r="AE2810" i="1"/>
  <c r="AE2811" i="1"/>
  <c r="AE2812" i="1"/>
  <c r="AE2813" i="1"/>
  <c r="AE2814" i="1"/>
  <c r="AE2815" i="1"/>
  <c r="AE2816" i="1"/>
  <c r="AE2817" i="1"/>
  <c r="AE2818" i="1"/>
  <c r="AE2819" i="1"/>
  <c r="AE2820" i="1"/>
  <c r="AE2821" i="1"/>
  <c r="AE2822" i="1"/>
  <c r="AE2823" i="1"/>
  <c r="AE2824" i="1"/>
  <c r="AE2825" i="1"/>
  <c r="AE2826" i="1"/>
  <c r="AE2827" i="1"/>
  <c r="AE2828" i="1"/>
  <c r="AE2829" i="1"/>
  <c r="AE2830" i="1"/>
  <c r="AE2831" i="1"/>
  <c r="AE2832" i="1"/>
  <c r="AE2833" i="1"/>
  <c r="AE2834" i="1"/>
  <c r="AE2835" i="1"/>
  <c r="AE2836" i="1"/>
  <c r="AE2837" i="1"/>
  <c r="AE2838" i="1"/>
  <c r="AE2839" i="1"/>
  <c r="AE2840" i="1"/>
  <c r="AE2841" i="1"/>
  <c r="AE2842" i="1"/>
  <c r="AE2843" i="1"/>
  <c r="AE2844" i="1"/>
  <c r="AE2845" i="1"/>
  <c r="AE2846" i="1"/>
  <c r="AE2847" i="1"/>
  <c r="AE2848" i="1"/>
  <c r="AE2849" i="1"/>
  <c r="AE2850" i="1"/>
  <c r="AE2851" i="1"/>
  <c r="AE2852" i="1"/>
  <c r="AE2853" i="1"/>
  <c r="AE2854" i="1"/>
  <c r="AE2855" i="1"/>
  <c r="AE2856" i="1"/>
  <c r="AE2857" i="1"/>
  <c r="AE2858" i="1"/>
  <c r="AE2859" i="1"/>
  <c r="AE2860" i="1"/>
  <c r="AE2861" i="1"/>
  <c r="AE2862" i="1"/>
  <c r="AE2863" i="1"/>
  <c r="AE2864" i="1"/>
  <c r="AE2865" i="1"/>
  <c r="AE2866" i="1"/>
  <c r="AE2867" i="1"/>
  <c r="AE2868" i="1"/>
  <c r="AE2869" i="1"/>
  <c r="AE2870" i="1"/>
  <c r="AE2871" i="1"/>
  <c r="AE2872" i="1"/>
  <c r="AE2873" i="1"/>
  <c r="AE2874" i="1"/>
  <c r="AE2875" i="1"/>
  <c r="AE2876" i="1"/>
  <c r="AE2877" i="1"/>
  <c r="AE2878" i="1"/>
  <c r="AE2879" i="1"/>
  <c r="AE2880" i="1"/>
  <c r="AE2881" i="1"/>
  <c r="AE2882" i="1"/>
  <c r="AE2883" i="1"/>
  <c r="AE2884" i="1"/>
  <c r="AE2885" i="1"/>
  <c r="AE2886" i="1"/>
  <c r="AE2887" i="1"/>
  <c r="AE2888" i="1"/>
  <c r="AE2889" i="1"/>
  <c r="AE2890" i="1"/>
  <c r="AE2891" i="1"/>
  <c r="AE2892" i="1"/>
  <c r="AE2893" i="1"/>
  <c r="AE2894" i="1"/>
  <c r="AE2895" i="1"/>
  <c r="AE2896" i="1"/>
  <c r="AE2897" i="1"/>
  <c r="AE2898" i="1"/>
  <c r="AE2899" i="1"/>
  <c r="AE2900" i="1"/>
  <c r="AE2901" i="1"/>
  <c r="AE2902" i="1"/>
  <c r="AE2903" i="1"/>
  <c r="AE2904" i="1"/>
  <c r="AE2905" i="1"/>
  <c r="AE2906" i="1"/>
  <c r="AE2907" i="1"/>
  <c r="AE2908" i="1"/>
  <c r="AE2909" i="1"/>
  <c r="AE2910" i="1"/>
  <c r="AE2911" i="1"/>
  <c r="AE2912" i="1"/>
  <c r="AE2913" i="1"/>
  <c r="AE2914" i="1"/>
  <c r="AE2915" i="1"/>
  <c r="AE2916" i="1"/>
  <c r="AE2917" i="1"/>
  <c r="AE2918" i="1"/>
  <c r="AE2919" i="1"/>
  <c r="AE2920" i="1"/>
  <c r="AE2921" i="1"/>
  <c r="AE2922" i="1"/>
  <c r="AE2923" i="1"/>
  <c r="AE2924" i="1"/>
  <c r="AE2925" i="1"/>
  <c r="AE2926" i="1"/>
  <c r="AE2927" i="1"/>
  <c r="AE2928" i="1"/>
  <c r="AE2929" i="1"/>
  <c r="AE2930" i="1"/>
  <c r="AE2931" i="1"/>
  <c r="AE2932" i="1"/>
  <c r="AE2933" i="1"/>
  <c r="AE2934" i="1"/>
  <c r="AE2935" i="1"/>
  <c r="AE2936" i="1"/>
  <c r="AE2937" i="1"/>
  <c r="AE2938" i="1"/>
  <c r="AE2939" i="1"/>
  <c r="AE2940" i="1"/>
  <c r="AE2941" i="1"/>
  <c r="AE2942" i="1"/>
  <c r="AE2943" i="1"/>
  <c r="AE2944" i="1"/>
  <c r="AE2945" i="1"/>
  <c r="AE2946" i="1"/>
  <c r="AE2947" i="1"/>
  <c r="AE2948" i="1"/>
  <c r="AE2949" i="1"/>
  <c r="AE2950" i="1"/>
  <c r="AE2951" i="1"/>
  <c r="AE2952" i="1"/>
  <c r="AE2953" i="1"/>
  <c r="AE2954" i="1"/>
  <c r="AE2955" i="1"/>
  <c r="AE2956" i="1"/>
  <c r="AE2957" i="1"/>
  <c r="AE2958" i="1"/>
  <c r="AE2959" i="1"/>
  <c r="AE2960" i="1"/>
  <c r="AE2961" i="1"/>
  <c r="AE2962" i="1"/>
  <c r="AE2963" i="1"/>
  <c r="AE2964" i="1"/>
  <c r="AE2965" i="1"/>
  <c r="AE2966" i="1"/>
  <c r="AE2967" i="1"/>
  <c r="AE2968" i="1"/>
  <c r="AE2969" i="1"/>
  <c r="AE2970" i="1"/>
  <c r="AE2971" i="1"/>
  <c r="AE2972" i="1"/>
  <c r="AE2973" i="1"/>
  <c r="AE2974" i="1"/>
  <c r="AE2975" i="1"/>
  <c r="AE2976" i="1"/>
  <c r="AE2977" i="1"/>
  <c r="AE2978" i="1"/>
  <c r="AE2979" i="1"/>
  <c r="AE2980" i="1"/>
  <c r="AE2981" i="1"/>
  <c r="AE2982" i="1"/>
  <c r="AE2983" i="1"/>
  <c r="AE2984" i="1"/>
  <c r="AE2985" i="1"/>
  <c r="AE2986" i="1"/>
  <c r="AE2987" i="1"/>
  <c r="AE2988" i="1"/>
  <c r="AE2989" i="1"/>
  <c r="AE2990" i="1"/>
  <c r="AE2991" i="1"/>
  <c r="AE2992" i="1"/>
  <c r="AE2993" i="1"/>
  <c r="AE2994" i="1"/>
  <c r="AE2995" i="1"/>
  <c r="AE2996" i="1"/>
  <c r="AE2997" i="1"/>
  <c r="AE2998" i="1"/>
  <c r="AE2999" i="1"/>
  <c r="AE3000" i="1"/>
  <c r="AE3001" i="1"/>
  <c r="AE3002" i="1"/>
  <c r="AE3003" i="1"/>
  <c r="AE3004" i="1"/>
  <c r="AE3005" i="1"/>
  <c r="AE3006" i="1"/>
  <c r="AE3007" i="1"/>
  <c r="AE3008" i="1"/>
  <c r="AE3009" i="1"/>
  <c r="AE3010" i="1"/>
  <c r="AE3011" i="1"/>
  <c r="AE3012" i="1"/>
  <c r="AE3013" i="1"/>
  <c r="AE3014" i="1"/>
  <c r="AE3015" i="1"/>
  <c r="AE3016" i="1"/>
  <c r="AE3017" i="1"/>
  <c r="AE3018" i="1"/>
  <c r="AE3019" i="1"/>
  <c r="AE3020" i="1"/>
  <c r="AE3021" i="1"/>
  <c r="AE3022" i="1"/>
  <c r="AE3023" i="1"/>
  <c r="AE3024" i="1"/>
  <c r="AE3025" i="1"/>
  <c r="AE3026" i="1"/>
  <c r="AE3027" i="1"/>
  <c r="AE3028" i="1"/>
  <c r="AE3029" i="1"/>
  <c r="AE3030" i="1"/>
  <c r="AE3031" i="1"/>
  <c r="AE3032" i="1"/>
  <c r="AE3033" i="1"/>
  <c r="AE3034" i="1"/>
  <c r="AE3035" i="1"/>
  <c r="AE3036" i="1"/>
  <c r="AE3037" i="1"/>
  <c r="AE3038" i="1"/>
  <c r="AE3039" i="1"/>
  <c r="AE3040" i="1"/>
  <c r="AE3041" i="1"/>
  <c r="AE3042" i="1"/>
  <c r="AE3043" i="1"/>
  <c r="AE3044" i="1"/>
  <c r="AE3045" i="1"/>
  <c r="AE3046" i="1"/>
  <c r="AE3047" i="1"/>
  <c r="AE3048" i="1"/>
  <c r="AE3049" i="1"/>
  <c r="AE3050" i="1"/>
  <c r="AE3051" i="1"/>
  <c r="AE3052" i="1"/>
  <c r="AE3053" i="1"/>
  <c r="AE3054" i="1"/>
  <c r="AE3055" i="1"/>
  <c r="AE3056" i="1"/>
  <c r="AE3057" i="1"/>
  <c r="AE3058" i="1"/>
  <c r="AE3059" i="1"/>
  <c r="AE3060" i="1"/>
  <c r="AE3061" i="1"/>
  <c r="AE3062" i="1"/>
  <c r="AE3063" i="1"/>
  <c r="AE3064" i="1"/>
  <c r="AE3065" i="1"/>
  <c r="AE3066" i="1"/>
  <c r="AE3067" i="1"/>
  <c r="AE3068" i="1"/>
  <c r="AE3069" i="1"/>
  <c r="AE3070" i="1"/>
  <c r="AE3071" i="1"/>
  <c r="AE3072" i="1"/>
  <c r="AE3073" i="1"/>
  <c r="AE3074" i="1"/>
  <c r="AE3075" i="1"/>
  <c r="AE3076" i="1"/>
  <c r="AE3077" i="1"/>
  <c r="AE3078" i="1"/>
  <c r="AE3079" i="1"/>
  <c r="AE3080" i="1"/>
  <c r="AE3081" i="1"/>
  <c r="AE3082" i="1"/>
  <c r="AE3083" i="1"/>
  <c r="AE3084" i="1"/>
  <c r="AE3085" i="1"/>
  <c r="AE3086" i="1"/>
  <c r="AE3087" i="1"/>
  <c r="AE3088" i="1"/>
  <c r="AE3089" i="1"/>
  <c r="AE3090" i="1"/>
  <c r="AE3091" i="1"/>
  <c r="AE3092" i="1"/>
  <c r="AE3093" i="1"/>
  <c r="AE3094" i="1"/>
  <c r="AE3095" i="1"/>
  <c r="AE3096" i="1"/>
  <c r="AE3097" i="1"/>
  <c r="AE3098" i="1"/>
  <c r="AE3099" i="1"/>
  <c r="AE3100" i="1"/>
  <c r="AE3101" i="1"/>
  <c r="AE3102" i="1"/>
  <c r="AE3103" i="1"/>
  <c r="AE3104" i="1"/>
  <c r="AE3105" i="1"/>
  <c r="AE3106" i="1"/>
  <c r="AE3107" i="1"/>
  <c r="AE3108" i="1"/>
  <c r="AE3109" i="1"/>
  <c r="AE3110" i="1"/>
  <c r="AE3111" i="1"/>
  <c r="AE3112" i="1"/>
  <c r="AE3113" i="1"/>
  <c r="AE3114" i="1"/>
  <c r="AE3115" i="1"/>
  <c r="AE3116" i="1"/>
  <c r="AE3117" i="1"/>
  <c r="AE3118" i="1"/>
  <c r="AE3119" i="1"/>
  <c r="AE3120" i="1"/>
  <c r="AE3121" i="1"/>
  <c r="AE3122" i="1"/>
  <c r="AE3123" i="1"/>
  <c r="AE3124" i="1"/>
  <c r="AE3125" i="1"/>
  <c r="AE3126" i="1"/>
  <c r="AE3127" i="1"/>
  <c r="AE3128" i="1"/>
  <c r="AE3129" i="1"/>
  <c r="AE3130" i="1"/>
  <c r="AE3131" i="1"/>
  <c r="AE3132" i="1"/>
  <c r="AE3133" i="1"/>
  <c r="AE3134" i="1"/>
  <c r="AE3135" i="1"/>
  <c r="AE3136" i="1"/>
  <c r="AE3137" i="1"/>
  <c r="AE3138" i="1"/>
  <c r="AE3139" i="1"/>
  <c r="AE3140" i="1"/>
  <c r="AE3141" i="1"/>
  <c r="AE3142" i="1"/>
  <c r="AE3143" i="1"/>
  <c r="AE3144" i="1"/>
  <c r="AE3145" i="1"/>
  <c r="AE3146" i="1"/>
  <c r="AE3147" i="1"/>
  <c r="AE3148" i="1"/>
  <c r="AE3149" i="1"/>
  <c r="AE3150" i="1"/>
  <c r="AE3151" i="1"/>
  <c r="AE3152" i="1"/>
  <c r="AE3153" i="1"/>
  <c r="AE3154" i="1"/>
  <c r="AE3155" i="1"/>
  <c r="AE3156" i="1"/>
  <c r="AE3157" i="1"/>
  <c r="AE3158" i="1"/>
  <c r="AE3159" i="1"/>
  <c r="AE3160" i="1"/>
  <c r="AE3161" i="1"/>
  <c r="AE3162" i="1"/>
  <c r="AE3163" i="1"/>
  <c r="AE3164" i="1"/>
  <c r="AE3165" i="1"/>
  <c r="AE3166" i="1"/>
  <c r="AE3167" i="1"/>
  <c r="AE3168" i="1"/>
  <c r="AE3169" i="1"/>
  <c r="AE3170" i="1"/>
  <c r="AE3171" i="1"/>
  <c r="AE3172" i="1"/>
  <c r="AE3173" i="1"/>
  <c r="AE3174" i="1"/>
  <c r="AE3175" i="1"/>
  <c r="AE3176" i="1"/>
  <c r="AE3177" i="1"/>
  <c r="AE3178" i="1"/>
  <c r="AE3179" i="1"/>
  <c r="AE3180" i="1"/>
  <c r="AE3181" i="1"/>
  <c r="AE3182" i="1"/>
  <c r="AE3183" i="1"/>
  <c r="AE3184" i="1"/>
  <c r="AE3185" i="1"/>
  <c r="AE3186" i="1"/>
  <c r="AE3187" i="1"/>
  <c r="AE3188" i="1"/>
  <c r="AE3189" i="1"/>
  <c r="AE3190" i="1"/>
  <c r="AE3191" i="1"/>
  <c r="AE3192" i="1"/>
  <c r="AE3193" i="1"/>
  <c r="AE3194" i="1"/>
  <c r="AE3195" i="1"/>
  <c r="AE3196" i="1"/>
  <c r="AE3197" i="1"/>
  <c r="AE3198" i="1"/>
  <c r="AE3199" i="1"/>
  <c r="AE3200" i="1"/>
  <c r="AE3201" i="1"/>
  <c r="AE3202" i="1"/>
  <c r="AE3203" i="1"/>
  <c r="AE3204" i="1"/>
  <c r="AE3205" i="1"/>
  <c r="AE3206" i="1"/>
  <c r="AE3207" i="1"/>
  <c r="AE3208" i="1"/>
  <c r="AE3209" i="1"/>
  <c r="AE3210" i="1"/>
  <c r="AE3211" i="1"/>
  <c r="AE3212" i="1"/>
  <c r="AE3213" i="1"/>
  <c r="AE3214" i="1"/>
  <c r="AE3215" i="1"/>
  <c r="AE3216" i="1"/>
  <c r="AE3217" i="1"/>
  <c r="AE3218" i="1"/>
  <c r="AE3219" i="1"/>
  <c r="AE3220" i="1"/>
  <c r="AE3221" i="1"/>
  <c r="AE3222" i="1"/>
  <c r="AE3223" i="1"/>
  <c r="AE3224" i="1"/>
  <c r="AE3225" i="1"/>
  <c r="AE3226" i="1"/>
  <c r="AE3227" i="1"/>
  <c r="AE3228" i="1"/>
  <c r="AE3229" i="1"/>
  <c r="AE3230" i="1"/>
  <c r="AE3231" i="1"/>
  <c r="AE3232" i="1"/>
  <c r="AE3233" i="1"/>
  <c r="AE3234" i="1"/>
  <c r="AE3235" i="1"/>
  <c r="AE3236" i="1"/>
  <c r="AE3237" i="1"/>
  <c r="AE3238" i="1"/>
  <c r="AE3239" i="1"/>
  <c r="AE3240" i="1"/>
  <c r="AE3241" i="1"/>
  <c r="AE3242" i="1"/>
  <c r="AE3243" i="1"/>
  <c r="AE3244" i="1"/>
  <c r="AE3245" i="1"/>
  <c r="AE3246" i="1"/>
  <c r="AE3247" i="1"/>
  <c r="AE3248" i="1"/>
  <c r="AE3249" i="1"/>
  <c r="AE3250" i="1"/>
  <c r="AE3251" i="1"/>
  <c r="AE3252" i="1"/>
  <c r="AE3253" i="1"/>
  <c r="AE3254" i="1"/>
  <c r="AE3255" i="1"/>
  <c r="AE3256" i="1"/>
  <c r="AE3257" i="1"/>
  <c r="AE3258" i="1"/>
  <c r="AE3259" i="1"/>
  <c r="AE3260" i="1"/>
  <c r="AE3261" i="1"/>
  <c r="AE3262" i="1"/>
  <c r="AE3263" i="1"/>
  <c r="AE3264" i="1"/>
  <c r="AE3265" i="1"/>
  <c r="AE3266" i="1"/>
  <c r="AE3267" i="1"/>
  <c r="AE3268" i="1"/>
  <c r="AE3269" i="1"/>
  <c r="AE3270" i="1"/>
  <c r="AE3271" i="1"/>
  <c r="AE3272" i="1"/>
  <c r="AE3273" i="1"/>
  <c r="AE3274" i="1"/>
  <c r="AE3275" i="1"/>
  <c r="AE3276" i="1"/>
  <c r="AE3277" i="1"/>
  <c r="AE3278" i="1"/>
  <c r="AE3279" i="1"/>
  <c r="AE3280" i="1"/>
  <c r="AE3281" i="1"/>
  <c r="AE3282" i="1"/>
  <c r="AE3283" i="1"/>
  <c r="AE3284" i="1"/>
  <c r="AE3285" i="1"/>
  <c r="AE3286" i="1"/>
  <c r="AE3287" i="1"/>
  <c r="AE3288" i="1"/>
  <c r="AE3289" i="1"/>
  <c r="AE3290" i="1"/>
  <c r="AE3291" i="1"/>
  <c r="AE3292" i="1"/>
  <c r="AE3293" i="1"/>
  <c r="AE3294" i="1"/>
  <c r="AE3295" i="1"/>
  <c r="AE3296" i="1"/>
  <c r="AE3297" i="1"/>
  <c r="AE3298" i="1"/>
  <c r="AE3299" i="1"/>
  <c r="AE3300" i="1"/>
  <c r="AE3301" i="1"/>
  <c r="AE3302" i="1"/>
  <c r="AE3303" i="1"/>
  <c r="AE3304" i="1"/>
  <c r="AE3305" i="1"/>
  <c r="AE3306" i="1"/>
  <c r="AE3307" i="1"/>
  <c r="AE3308" i="1"/>
  <c r="AE3309" i="1"/>
  <c r="AE3310" i="1"/>
  <c r="AE3311" i="1"/>
  <c r="AE3312" i="1"/>
  <c r="AE3313" i="1"/>
  <c r="AE3314" i="1"/>
  <c r="AE3315" i="1"/>
  <c r="AE3316" i="1"/>
  <c r="AE3317" i="1"/>
  <c r="AE3318" i="1"/>
  <c r="AE3319" i="1"/>
  <c r="AE3320" i="1"/>
  <c r="AE3321" i="1"/>
  <c r="AE3322" i="1"/>
  <c r="AE3323" i="1"/>
  <c r="AE3324" i="1"/>
  <c r="AE3325" i="1"/>
  <c r="AE3326" i="1"/>
  <c r="AE3327" i="1"/>
  <c r="AE3328" i="1"/>
  <c r="AE3329" i="1"/>
  <c r="AE3330" i="1"/>
  <c r="AE3331" i="1"/>
  <c r="AE3332" i="1"/>
  <c r="AE3333" i="1"/>
  <c r="AE3334" i="1"/>
  <c r="AE3335" i="1"/>
  <c r="AE3336" i="1"/>
  <c r="AE3337" i="1"/>
  <c r="AE3338" i="1"/>
  <c r="AE3339" i="1"/>
  <c r="AE3340" i="1"/>
  <c r="AE3341" i="1"/>
  <c r="AE3342" i="1"/>
  <c r="AE3343" i="1"/>
  <c r="AE3344" i="1"/>
  <c r="AE3345" i="1"/>
  <c r="AE3346" i="1"/>
  <c r="AE3347" i="1"/>
  <c r="AE3348" i="1"/>
  <c r="AE3349" i="1"/>
  <c r="AE3350" i="1"/>
  <c r="AE3351" i="1"/>
  <c r="AE3352" i="1"/>
  <c r="AE3353" i="1"/>
  <c r="AE3354" i="1"/>
  <c r="AE3355" i="1"/>
  <c r="AE3356" i="1"/>
  <c r="AE3357" i="1"/>
  <c r="AE3358" i="1"/>
  <c r="AE3359" i="1"/>
  <c r="AE3360" i="1"/>
  <c r="AE3361" i="1"/>
  <c r="AE3362" i="1"/>
  <c r="AE3363" i="1"/>
  <c r="AE3364" i="1"/>
  <c r="AE3365" i="1"/>
  <c r="AE3366" i="1"/>
  <c r="AE3367" i="1"/>
  <c r="AE3368" i="1"/>
  <c r="AE3369" i="1"/>
  <c r="AE3370" i="1"/>
  <c r="AE3371" i="1"/>
  <c r="AE3372" i="1"/>
  <c r="AE3373" i="1"/>
  <c r="AE3374" i="1"/>
  <c r="AE3375" i="1"/>
  <c r="AE3376" i="1"/>
  <c r="AE3377" i="1"/>
  <c r="AE3378" i="1"/>
  <c r="AE3379" i="1"/>
  <c r="AE3380" i="1"/>
  <c r="AE3381" i="1"/>
  <c r="AE3382" i="1"/>
  <c r="AE3383" i="1"/>
  <c r="AE3384" i="1"/>
  <c r="AE3385" i="1"/>
  <c r="AE3386" i="1"/>
  <c r="AE3387" i="1"/>
  <c r="AE3388" i="1"/>
  <c r="AE3389" i="1"/>
  <c r="AE3390" i="1"/>
  <c r="AE3391" i="1"/>
  <c r="AE3392" i="1"/>
  <c r="AE3393" i="1"/>
  <c r="AE3394" i="1"/>
  <c r="AE3395" i="1"/>
  <c r="AE3396" i="1"/>
  <c r="AE3397" i="1"/>
  <c r="AE3398" i="1"/>
  <c r="AE3399" i="1"/>
  <c r="AE3400" i="1"/>
  <c r="AE3401" i="1"/>
  <c r="AE3402" i="1"/>
  <c r="AE3403" i="1"/>
  <c r="AE3404" i="1"/>
  <c r="AE3405" i="1"/>
  <c r="AE3406" i="1"/>
  <c r="AE3407" i="1"/>
  <c r="AE3408" i="1"/>
  <c r="AE3409" i="1"/>
  <c r="AE3410" i="1"/>
  <c r="AE3411" i="1"/>
  <c r="AE3412" i="1"/>
  <c r="AE3413" i="1"/>
  <c r="AE3414" i="1"/>
  <c r="AE3415" i="1"/>
  <c r="AE3416" i="1"/>
  <c r="AE3417" i="1"/>
  <c r="AE3418" i="1"/>
  <c r="AE3419" i="1"/>
  <c r="AE3420" i="1"/>
  <c r="AE3421" i="1"/>
  <c r="AE3422" i="1"/>
  <c r="AE3423" i="1"/>
  <c r="AE3424" i="1"/>
  <c r="AE3425" i="1"/>
  <c r="AE3426" i="1"/>
  <c r="AE3427" i="1"/>
  <c r="AE3428" i="1"/>
  <c r="AE3429" i="1"/>
  <c r="AE3430" i="1"/>
  <c r="AE3431" i="1"/>
  <c r="AE3432" i="1"/>
  <c r="AE3433" i="1"/>
  <c r="AE3434" i="1"/>
  <c r="AE3435" i="1"/>
  <c r="AE3436" i="1"/>
  <c r="AE3437" i="1"/>
  <c r="AE3438" i="1"/>
  <c r="AE3439" i="1"/>
  <c r="AE3440" i="1"/>
  <c r="AE3441" i="1"/>
  <c r="AE3442" i="1"/>
  <c r="AE3443" i="1"/>
  <c r="AE3444" i="1"/>
  <c r="AE3445" i="1"/>
  <c r="AE3446" i="1"/>
  <c r="AE3447" i="1"/>
  <c r="AE3448" i="1"/>
  <c r="AE3449" i="1"/>
  <c r="AE3450" i="1"/>
  <c r="AE3451" i="1"/>
  <c r="AE3452" i="1"/>
  <c r="AE3453" i="1"/>
  <c r="AE3454" i="1"/>
  <c r="AE3455" i="1"/>
  <c r="AE3456" i="1"/>
  <c r="AE3457" i="1"/>
  <c r="AE3458" i="1"/>
  <c r="AE3459" i="1"/>
  <c r="AE3460" i="1"/>
  <c r="AE3461" i="1"/>
  <c r="AE3462" i="1"/>
  <c r="AE3463" i="1"/>
  <c r="AE3464" i="1"/>
  <c r="AE3465" i="1"/>
  <c r="AE3466" i="1"/>
  <c r="AE3467" i="1"/>
  <c r="AE3468" i="1"/>
  <c r="AE3469" i="1"/>
  <c r="AE3470" i="1"/>
  <c r="AE3471" i="1"/>
  <c r="AE3472" i="1"/>
  <c r="AE3473" i="1"/>
  <c r="AE3474" i="1"/>
  <c r="AE3475" i="1"/>
  <c r="AE3476" i="1"/>
  <c r="AE3477" i="1"/>
  <c r="AE3478" i="1"/>
  <c r="AE3479" i="1"/>
  <c r="AE3480" i="1"/>
  <c r="AE3481" i="1"/>
  <c r="AE3482" i="1"/>
  <c r="AE3483" i="1"/>
  <c r="AE3484" i="1"/>
  <c r="AE3485" i="1"/>
  <c r="AE3486" i="1"/>
  <c r="AE3487" i="1"/>
  <c r="AE3488" i="1"/>
  <c r="AE3489" i="1"/>
  <c r="AE3490" i="1"/>
  <c r="AE3491" i="1"/>
  <c r="AE3492" i="1"/>
  <c r="AE3493" i="1"/>
  <c r="AE3494" i="1"/>
  <c r="AE3495" i="1"/>
  <c r="AE3496" i="1"/>
  <c r="AE3497" i="1"/>
  <c r="AE3498" i="1"/>
  <c r="AE3499" i="1"/>
  <c r="AE3500" i="1"/>
  <c r="AE3501" i="1"/>
  <c r="AE3502" i="1"/>
  <c r="AE3503" i="1"/>
  <c r="AE3504" i="1"/>
  <c r="AE3505" i="1"/>
  <c r="AE3506" i="1"/>
  <c r="AE3507" i="1"/>
  <c r="AE3508" i="1"/>
  <c r="AE3509" i="1"/>
  <c r="AE3510" i="1"/>
  <c r="AE3511" i="1"/>
  <c r="AE3512" i="1"/>
  <c r="AE3513" i="1"/>
  <c r="AE3514" i="1"/>
  <c r="AE3515" i="1"/>
  <c r="AE3516" i="1"/>
  <c r="AE3517" i="1"/>
  <c r="AE3518" i="1"/>
  <c r="AE3519" i="1"/>
  <c r="AE3520" i="1"/>
  <c r="AE3521" i="1"/>
  <c r="AE3522" i="1"/>
  <c r="AE3523" i="1"/>
  <c r="AE3524" i="1"/>
  <c r="AE3525" i="1"/>
  <c r="AE3526" i="1"/>
  <c r="AE3527" i="1"/>
  <c r="AE3528" i="1"/>
  <c r="AE3529" i="1"/>
  <c r="AE3530" i="1"/>
  <c r="AE3531" i="1"/>
  <c r="AE3532" i="1"/>
  <c r="AE3533" i="1"/>
  <c r="AE3534" i="1"/>
  <c r="AE3535" i="1"/>
  <c r="AE3536" i="1"/>
  <c r="AE3537" i="1"/>
  <c r="AE3538" i="1"/>
  <c r="AE3539" i="1"/>
  <c r="AE3540" i="1"/>
  <c r="AE3541" i="1"/>
  <c r="AE3542" i="1"/>
  <c r="AE3543" i="1"/>
  <c r="AE3544" i="1"/>
  <c r="AE3545" i="1"/>
  <c r="AE3546" i="1"/>
  <c r="AE3547" i="1"/>
  <c r="AE3548" i="1"/>
  <c r="AE3549" i="1"/>
  <c r="AE3550" i="1"/>
  <c r="AE3551" i="1"/>
  <c r="AE3552" i="1"/>
  <c r="AE3553" i="1"/>
  <c r="AE3554" i="1"/>
  <c r="AE3555" i="1"/>
  <c r="AE3556" i="1"/>
  <c r="AE3557" i="1"/>
  <c r="AE3558" i="1"/>
  <c r="AE3559" i="1"/>
  <c r="AE3560" i="1"/>
  <c r="AE3561" i="1"/>
  <c r="AE3562" i="1"/>
  <c r="AE3563" i="1"/>
  <c r="AE3564" i="1"/>
  <c r="AE3565" i="1"/>
  <c r="AE3566" i="1"/>
  <c r="AE3567" i="1"/>
  <c r="AE3568" i="1"/>
  <c r="AE3569" i="1"/>
  <c r="AE3570" i="1"/>
  <c r="AE3571" i="1"/>
  <c r="AE3572" i="1"/>
  <c r="AE3573" i="1"/>
  <c r="AE3574" i="1"/>
  <c r="AE3575" i="1"/>
  <c r="AE3576" i="1"/>
  <c r="AE3577" i="1"/>
  <c r="AE3578" i="1"/>
  <c r="AE3579" i="1"/>
  <c r="AE3580" i="1"/>
  <c r="AE3581" i="1"/>
  <c r="AE3582" i="1"/>
  <c r="AE3583" i="1"/>
  <c r="AE3584" i="1"/>
  <c r="AE3585" i="1"/>
  <c r="AE3586" i="1"/>
  <c r="AE3587" i="1"/>
  <c r="AE3588" i="1"/>
  <c r="AE3589" i="1"/>
  <c r="AE3590" i="1"/>
  <c r="AE3591" i="1"/>
  <c r="AE3592" i="1"/>
  <c r="AE3593" i="1"/>
  <c r="AE3594" i="1"/>
  <c r="AE3595" i="1"/>
  <c r="AE3596" i="1"/>
  <c r="AE3597" i="1"/>
  <c r="AE3598" i="1"/>
  <c r="AE3599" i="1"/>
  <c r="AE3600" i="1"/>
  <c r="AE3601" i="1"/>
  <c r="AE3602" i="1"/>
  <c r="AE3603" i="1"/>
  <c r="AE3604" i="1"/>
  <c r="AE3605" i="1"/>
  <c r="AE3606" i="1"/>
  <c r="AE3607" i="1"/>
  <c r="AE3608" i="1"/>
  <c r="AE3609" i="1"/>
  <c r="AE3610" i="1"/>
  <c r="AE3611" i="1"/>
  <c r="AE3612" i="1"/>
  <c r="AE3613" i="1"/>
  <c r="AE3614" i="1"/>
  <c r="AE3615" i="1"/>
  <c r="AE3616" i="1"/>
  <c r="AE3617" i="1"/>
  <c r="AE3618" i="1"/>
  <c r="AE3619" i="1"/>
  <c r="AE3620" i="1"/>
  <c r="AE3621" i="1"/>
  <c r="AE3622" i="1"/>
  <c r="AE3623" i="1"/>
  <c r="AE3624" i="1"/>
  <c r="AE3625" i="1"/>
  <c r="AE3626" i="1"/>
  <c r="AE3627" i="1"/>
  <c r="AE3628" i="1"/>
  <c r="AE3629" i="1"/>
  <c r="AE3630" i="1"/>
  <c r="AE3631" i="1"/>
  <c r="AE3632" i="1"/>
  <c r="AE3633" i="1"/>
  <c r="AE3634" i="1"/>
  <c r="AE3635" i="1"/>
  <c r="AE3636" i="1"/>
  <c r="AE3637" i="1"/>
  <c r="AE3638" i="1"/>
  <c r="AE3639" i="1"/>
  <c r="AE3640" i="1"/>
  <c r="AE3641" i="1"/>
  <c r="AE3642" i="1"/>
  <c r="AE3643" i="1"/>
  <c r="AE3644" i="1"/>
  <c r="AE3645" i="1"/>
  <c r="AE3646" i="1"/>
  <c r="AE3647" i="1"/>
  <c r="AE3648" i="1"/>
  <c r="AE3649" i="1"/>
  <c r="AE3650" i="1"/>
  <c r="AE3651" i="1"/>
  <c r="AE3652" i="1"/>
  <c r="AE3653" i="1"/>
  <c r="AE3654" i="1"/>
  <c r="AE3655" i="1"/>
  <c r="AE3656" i="1"/>
  <c r="AE3657" i="1"/>
  <c r="AE3658" i="1"/>
  <c r="AE3659" i="1"/>
  <c r="AE3660" i="1"/>
  <c r="AE3661" i="1"/>
  <c r="AE3662" i="1"/>
  <c r="AE3663" i="1"/>
  <c r="AE3664" i="1"/>
  <c r="AE3665" i="1"/>
  <c r="AE3666" i="1"/>
  <c r="AE3667" i="1"/>
  <c r="AE3668" i="1"/>
  <c r="AE3669" i="1"/>
  <c r="AE3670" i="1"/>
  <c r="AE3671" i="1"/>
  <c r="AE3672" i="1"/>
  <c r="AE3673" i="1"/>
  <c r="AE3674" i="1"/>
  <c r="AE3675" i="1"/>
  <c r="AE3676" i="1"/>
  <c r="AE3677" i="1"/>
  <c r="AE3678" i="1"/>
  <c r="AE3679" i="1"/>
  <c r="AE3680" i="1"/>
  <c r="AE3681" i="1"/>
  <c r="AE3682" i="1"/>
  <c r="AE3683" i="1"/>
  <c r="AE3684" i="1"/>
  <c r="AE3685" i="1"/>
  <c r="AE3686" i="1"/>
  <c r="AE3687" i="1"/>
  <c r="AE3688" i="1"/>
  <c r="AE3689" i="1"/>
  <c r="AE3690" i="1"/>
  <c r="AE3691" i="1"/>
  <c r="AE3692" i="1"/>
  <c r="AE3693" i="1"/>
  <c r="AE3694" i="1"/>
  <c r="AE3695" i="1"/>
  <c r="AE3696" i="1"/>
  <c r="AE3697" i="1"/>
  <c r="AE3698" i="1"/>
  <c r="AE3699" i="1"/>
  <c r="AE3700" i="1"/>
  <c r="AE3701" i="1"/>
  <c r="AE3702" i="1"/>
  <c r="AE3703" i="1"/>
  <c r="AE3704" i="1"/>
  <c r="AE3705" i="1"/>
  <c r="AE3706" i="1"/>
  <c r="AE3707" i="1"/>
  <c r="AE3708" i="1"/>
  <c r="AE3709" i="1"/>
  <c r="AE3710" i="1"/>
  <c r="AE3711" i="1"/>
  <c r="AE3712" i="1"/>
  <c r="AE3713" i="1"/>
  <c r="AE3714" i="1"/>
  <c r="AE3715" i="1"/>
  <c r="AE3716" i="1"/>
  <c r="AE3717" i="1"/>
  <c r="AE3718" i="1"/>
  <c r="AE3719" i="1"/>
  <c r="AE3720" i="1"/>
  <c r="AE3721" i="1"/>
  <c r="AE3722" i="1"/>
  <c r="AE3723" i="1"/>
  <c r="AE3724" i="1"/>
  <c r="AE3725" i="1"/>
  <c r="AE3726" i="1"/>
  <c r="AE3727" i="1"/>
  <c r="AE3728" i="1"/>
  <c r="AE3729" i="1"/>
  <c r="AE3730" i="1"/>
  <c r="AE3731" i="1"/>
  <c r="AE3732" i="1"/>
  <c r="AE3733" i="1"/>
  <c r="AE3734" i="1"/>
  <c r="AE3735" i="1"/>
  <c r="AE3736" i="1"/>
  <c r="AE3737" i="1"/>
  <c r="AE3738" i="1"/>
  <c r="AE3739" i="1"/>
  <c r="AE3740" i="1"/>
  <c r="AE3741" i="1"/>
  <c r="AE3742" i="1"/>
  <c r="AE3743" i="1"/>
  <c r="AE3744" i="1"/>
  <c r="AE3745" i="1"/>
  <c r="AE3746" i="1"/>
  <c r="AE3747" i="1"/>
  <c r="AE3748" i="1"/>
  <c r="AE3749" i="1"/>
  <c r="AE3750" i="1"/>
  <c r="AE3751" i="1"/>
  <c r="AE3752" i="1"/>
  <c r="AE3753" i="1"/>
  <c r="AE3754" i="1"/>
  <c r="AE3755" i="1"/>
  <c r="AE3756" i="1"/>
  <c r="AE3757" i="1"/>
  <c r="AE3758" i="1"/>
  <c r="AE3759" i="1"/>
  <c r="AE3760" i="1"/>
  <c r="AE3761" i="1"/>
  <c r="AE3762" i="1"/>
  <c r="AE3763" i="1"/>
  <c r="AE3764" i="1"/>
  <c r="AE3765" i="1"/>
  <c r="AE3766" i="1"/>
  <c r="AE3767" i="1"/>
  <c r="AE3768" i="1"/>
  <c r="AE3769" i="1"/>
  <c r="AE3770" i="1"/>
  <c r="AE3771" i="1"/>
  <c r="AE3772" i="1"/>
  <c r="AE3773" i="1"/>
  <c r="AE3774" i="1"/>
  <c r="AE3775" i="1"/>
  <c r="AE3776" i="1"/>
  <c r="AE3777" i="1"/>
  <c r="AE3778" i="1"/>
  <c r="AE3779" i="1"/>
  <c r="AE3780" i="1"/>
  <c r="AE3781" i="1"/>
  <c r="AE3782" i="1"/>
  <c r="AE3783" i="1"/>
  <c r="AE3784" i="1"/>
  <c r="AE3785" i="1"/>
  <c r="AE3786" i="1"/>
  <c r="AE3787" i="1"/>
  <c r="AE3788" i="1"/>
  <c r="AE3789" i="1"/>
  <c r="AE3790" i="1"/>
  <c r="AE3791" i="1"/>
  <c r="AE3792" i="1"/>
  <c r="AE3793" i="1"/>
  <c r="AE3794" i="1"/>
  <c r="AE3795" i="1"/>
  <c r="AE3796" i="1"/>
  <c r="AE3797" i="1"/>
  <c r="AE3798" i="1"/>
  <c r="AE3799" i="1"/>
  <c r="AE3800" i="1"/>
  <c r="AE3801" i="1"/>
  <c r="AE3802" i="1"/>
  <c r="AE3803" i="1"/>
  <c r="AE3804" i="1"/>
  <c r="AE3805" i="1"/>
  <c r="AE3806" i="1"/>
  <c r="AE3807" i="1"/>
  <c r="AE3808" i="1"/>
  <c r="AE3809" i="1"/>
  <c r="AE3810" i="1"/>
  <c r="AE3811" i="1"/>
  <c r="AE3812" i="1"/>
  <c r="AE3813" i="1"/>
  <c r="AE3814" i="1"/>
  <c r="AE3815" i="1"/>
  <c r="AE3816" i="1"/>
  <c r="AE3817" i="1"/>
  <c r="AE3818" i="1"/>
  <c r="AE3819" i="1"/>
  <c r="AE3820" i="1"/>
  <c r="AE3821" i="1"/>
  <c r="AE3822" i="1"/>
  <c r="AE3823" i="1"/>
  <c r="AE3824" i="1"/>
  <c r="AE3825" i="1"/>
  <c r="AE3826" i="1"/>
  <c r="AE3827" i="1"/>
  <c r="AE3828" i="1"/>
  <c r="AE3829" i="1"/>
  <c r="AE3830" i="1"/>
  <c r="AE3831" i="1"/>
  <c r="AE3832" i="1"/>
  <c r="AE3833" i="1"/>
  <c r="AE3834" i="1"/>
  <c r="AE3835" i="1"/>
  <c r="AE3836" i="1"/>
  <c r="AE3837" i="1"/>
  <c r="AE3838" i="1"/>
  <c r="AE3839" i="1"/>
  <c r="AE3840" i="1"/>
  <c r="AE3841" i="1"/>
  <c r="AE3842" i="1"/>
  <c r="AE3843" i="1"/>
  <c r="AE3844" i="1"/>
  <c r="AE3845" i="1"/>
  <c r="AE3846" i="1"/>
  <c r="AE3847" i="1"/>
  <c r="AE3848" i="1"/>
  <c r="AE3849" i="1"/>
  <c r="AE3850" i="1"/>
  <c r="AE3851" i="1"/>
  <c r="AE3852" i="1"/>
  <c r="AE3853" i="1"/>
  <c r="AE3854" i="1"/>
  <c r="AE3855" i="1"/>
  <c r="AE3856" i="1"/>
  <c r="AE3857" i="1"/>
  <c r="AE3858" i="1"/>
  <c r="AE3859" i="1"/>
  <c r="AE3860" i="1"/>
  <c r="AE3861" i="1"/>
  <c r="AE3862" i="1"/>
  <c r="AE3863" i="1"/>
  <c r="AE3864" i="1"/>
  <c r="AE3865" i="1"/>
  <c r="AE3866" i="1"/>
  <c r="AE3867" i="1"/>
  <c r="AE3868" i="1"/>
  <c r="AE3869" i="1"/>
  <c r="AE3870" i="1"/>
  <c r="AE3871" i="1"/>
  <c r="AE3872" i="1"/>
  <c r="AE3873" i="1"/>
  <c r="AE3874" i="1"/>
  <c r="AE3875" i="1"/>
  <c r="AE3876" i="1"/>
  <c r="AE3877" i="1"/>
  <c r="AE3878" i="1"/>
  <c r="AE3879" i="1"/>
  <c r="AE3880" i="1"/>
  <c r="AE3881" i="1"/>
  <c r="AE3882" i="1"/>
  <c r="AE3883" i="1"/>
  <c r="AE3884" i="1"/>
  <c r="AE3885" i="1"/>
  <c r="AE3886" i="1"/>
  <c r="AE3887" i="1"/>
  <c r="AE3888" i="1"/>
  <c r="AE3889" i="1"/>
  <c r="AE3890" i="1"/>
  <c r="AE3891" i="1"/>
  <c r="AE3892" i="1"/>
  <c r="AE3893" i="1"/>
  <c r="AE3894" i="1"/>
  <c r="AE3895" i="1"/>
  <c r="AE3896" i="1"/>
  <c r="AE3897" i="1"/>
  <c r="AE3898" i="1"/>
  <c r="AE3899" i="1"/>
  <c r="AE3900" i="1"/>
  <c r="AE3901" i="1"/>
  <c r="AE3902" i="1"/>
  <c r="AE3903" i="1"/>
  <c r="AE3904" i="1"/>
  <c r="AE3905" i="1"/>
  <c r="AE3906" i="1"/>
  <c r="AE3907" i="1"/>
  <c r="AE3908" i="1"/>
  <c r="AE3909" i="1"/>
  <c r="AE3910" i="1"/>
  <c r="AE3911" i="1"/>
  <c r="AE3912" i="1"/>
  <c r="AE3913" i="1"/>
  <c r="AE3914" i="1"/>
  <c r="AE3915" i="1"/>
  <c r="AE3916" i="1"/>
  <c r="AE3917" i="1"/>
  <c r="AE3918" i="1"/>
  <c r="AE3919" i="1"/>
  <c r="AE3920" i="1"/>
  <c r="AE3921" i="1"/>
  <c r="AE3922" i="1"/>
  <c r="AE3923" i="1"/>
  <c r="AE3924" i="1"/>
  <c r="AE3925" i="1"/>
  <c r="AE3926" i="1"/>
  <c r="AE3927" i="1"/>
  <c r="AE3928" i="1"/>
  <c r="AE3929" i="1"/>
  <c r="AE3930" i="1"/>
  <c r="AE3931" i="1"/>
  <c r="AE3932" i="1"/>
  <c r="AE3933" i="1"/>
  <c r="AE3934" i="1"/>
  <c r="AE3935" i="1"/>
  <c r="AE3936" i="1"/>
  <c r="AE3937" i="1"/>
  <c r="AE3938" i="1"/>
  <c r="AE3939" i="1"/>
  <c r="AE3940" i="1"/>
  <c r="AE3941" i="1"/>
  <c r="AE3942" i="1"/>
  <c r="AE3943" i="1"/>
  <c r="AE3944" i="1"/>
  <c r="AE3945" i="1"/>
  <c r="AE3946" i="1"/>
  <c r="AE3947" i="1"/>
  <c r="AE3948" i="1"/>
  <c r="AE3949" i="1"/>
  <c r="AE3950" i="1"/>
  <c r="AE3951" i="1"/>
  <c r="AE3952" i="1"/>
  <c r="AE3953" i="1"/>
  <c r="AE3954" i="1"/>
  <c r="AE3955" i="1"/>
  <c r="AE3956" i="1"/>
  <c r="AE3957" i="1"/>
  <c r="AE3958" i="1"/>
  <c r="AE3959" i="1"/>
  <c r="AE3960" i="1"/>
  <c r="AE3961" i="1"/>
  <c r="AE3962" i="1"/>
  <c r="AE3963" i="1"/>
  <c r="AE3964" i="1"/>
  <c r="AE3965" i="1"/>
  <c r="AE3966" i="1"/>
  <c r="AE3967" i="1"/>
  <c r="AE3968" i="1"/>
  <c r="AE3969" i="1"/>
  <c r="AE3970" i="1"/>
  <c r="AE3971" i="1"/>
  <c r="AE3972" i="1"/>
  <c r="AE3973" i="1"/>
  <c r="AE3974" i="1"/>
  <c r="AE3975" i="1"/>
  <c r="AE3976" i="1"/>
  <c r="AE3977" i="1"/>
  <c r="AE3978" i="1"/>
  <c r="AE3979" i="1"/>
  <c r="AE3980" i="1"/>
  <c r="AE3981" i="1"/>
  <c r="AE3982" i="1"/>
  <c r="AE3983" i="1"/>
  <c r="AE3984" i="1"/>
  <c r="AE3985" i="1"/>
  <c r="AE3986" i="1"/>
  <c r="AE3987" i="1"/>
  <c r="AE3988" i="1"/>
  <c r="AE3989" i="1"/>
  <c r="AE3990" i="1"/>
  <c r="AE3991" i="1"/>
  <c r="AE3992" i="1"/>
  <c r="AE3993" i="1"/>
  <c r="AE3994" i="1"/>
  <c r="AE3995" i="1"/>
  <c r="AE3996" i="1"/>
  <c r="AE3997" i="1"/>
  <c r="AE3998" i="1"/>
  <c r="AE3999" i="1"/>
  <c r="AE4000" i="1"/>
  <c r="AE4001" i="1"/>
  <c r="AE4002" i="1"/>
  <c r="AE4003" i="1"/>
  <c r="AE4004" i="1"/>
  <c r="AE4005" i="1"/>
  <c r="AE4006" i="1"/>
  <c r="AE4007" i="1"/>
  <c r="AE4008" i="1"/>
  <c r="AE4009" i="1"/>
  <c r="AE4010" i="1"/>
  <c r="AE4011" i="1"/>
  <c r="AE4012" i="1"/>
  <c r="AE4013" i="1"/>
  <c r="AE4014" i="1"/>
  <c r="AE4015" i="1"/>
  <c r="AE4016" i="1"/>
  <c r="AE4017" i="1"/>
  <c r="AE4018" i="1"/>
  <c r="AE4019" i="1"/>
  <c r="AE4020" i="1"/>
  <c r="AE4021" i="1"/>
  <c r="AE4022" i="1"/>
  <c r="AE4023" i="1"/>
  <c r="AE4024" i="1"/>
  <c r="AE4025" i="1"/>
  <c r="AE4026" i="1"/>
  <c r="AE4027" i="1"/>
  <c r="AE4028" i="1"/>
  <c r="AE4029" i="1"/>
  <c r="AE4030" i="1"/>
  <c r="AE4031" i="1"/>
  <c r="AE4032" i="1"/>
  <c r="AE4033" i="1"/>
  <c r="AE4034" i="1"/>
  <c r="AE4035" i="1"/>
  <c r="AE4036" i="1"/>
  <c r="AE4037" i="1"/>
  <c r="AE4038" i="1"/>
  <c r="AE4039" i="1"/>
  <c r="AE4040" i="1"/>
  <c r="AE4041" i="1"/>
  <c r="AE4042" i="1"/>
  <c r="AE4043" i="1"/>
  <c r="AE4044" i="1"/>
  <c r="AE4045" i="1"/>
  <c r="AE4046" i="1"/>
  <c r="AE4047" i="1"/>
  <c r="AE4048" i="1"/>
  <c r="AE4049" i="1"/>
  <c r="AE4050" i="1"/>
  <c r="AE4051" i="1"/>
  <c r="AE4052" i="1"/>
  <c r="AE4053" i="1"/>
  <c r="AE4054" i="1"/>
  <c r="AE4055" i="1"/>
  <c r="AE4056" i="1"/>
  <c r="AE4057" i="1"/>
  <c r="AE4058" i="1"/>
  <c r="AE4059" i="1"/>
  <c r="AE4060" i="1"/>
  <c r="AE4061" i="1"/>
  <c r="AE4062" i="1"/>
  <c r="AE4063" i="1"/>
  <c r="AE4064" i="1"/>
  <c r="AE4065" i="1"/>
  <c r="AE4066" i="1"/>
  <c r="AE4067" i="1"/>
  <c r="AE4068" i="1"/>
  <c r="AE4069" i="1"/>
  <c r="AE4070" i="1"/>
  <c r="AE4071" i="1"/>
  <c r="AE4072" i="1"/>
  <c r="AE4073" i="1"/>
  <c r="AE4074" i="1"/>
  <c r="AE4075" i="1"/>
  <c r="AE4076" i="1"/>
  <c r="AE4077" i="1"/>
  <c r="AE4078" i="1"/>
  <c r="AE4079" i="1"/>
  <c r="AE4080" i="1"/>
  <c r="AE4081" i="1"/>
  <c r="AE4082" i="1"/>
  <c r="AE4083" i="1"/>
  <c r="AE4084" i="1"/>
  <c r="AE4085" i="1"/>
  <c r="AE4086" i="1"/>
  <c r="AE4087" i="1"/>
  <c r="AE4088" i="1"/>
  <c r="AE4089" i="1"/>
  <c r="AE4090" i="1"/>
  <c r="AE4091" i="1"/>
  <c r="AE4092" i="1"/>
  <c r="AE4093" i="1"/>
  <c r="AE4094" i="1"/>
  <c r="AE4095" i="1"/>
  <c r="AE4096" i="1"/>
  <c r="AE4097" i="1"/>
  <c r="AE4098" i="1"/>
  <c r="AE4099" i="1"/>
  <c r="AE4100" i="1"/>
  <c r="AE4101" i="1"/>
  <c r="AE4102" i="1"/>
  <c r="AE4103" i="1"/>
  <c r="AE4104" i="1"/>
  <c r="AE4105" i="1"/>
  <c r="AE4106" i="1"/>
  <c r="AE4107" i="1"/>
  <c r="AE4108" i="1"/>
  <c r="AE4109" i="1"/>
  <c r="AE4110" i="1"/>
  <c r="AE4111" i="1"/>
  <c r="AE4112" i="1"/>
  <c r="AE4113" i="1"/>
  <c r="AE4114" i="1"/>
  <c r="AE4115" i="1"/>
  <c r="AE4116" i="1"/>
  <c r="AE4117" i="1"/>
  <c r="AE4118" i="1"/>
  <c r="AE4119" i="1"/>
  <c r="AE4120" i="1"/>
  <c r="AE4121" i="1"/>
  <c r="AE4122" i="1"/>
  <c r="AE4123" i="1"/>
  <c r="AE4124" i="1"/>
  <c r="AE4125" i="1"/>
  <c r="AE4126" i="1"/>
  <c r="AE4127" i="1"/>
  <c r="AE4128" i="1"/>
  <c r="AE4129" i="1"/>
  <c r="AE4130" i="1"/>
  <c r="AE4131" i="1"/>
  <c r="AE4132" i="1"/>
  <c r="AE4133" i="1"/>
  <c r="AE4134" i="1"/>
  <c r="AE4135" i="1"/>
  <c r="AE4136" i="1"/>
  <c r="AE4137" i="1"/>
  <c r="AE4138" i="1"/>
  <c r="AE4139" i="1"/>
  <c r="AE4140" i="1"/>
  <c r="AE4141" i="1"/>
  <c r="AE4142" i="1"/>
  <c r="AE4143" i="1"/>
  <c r="AE4144" i="1"/>
  <c r="AE4145" i="1"/>
  <c r="AE4146" i="1"/>
  <c r="AE4147" i="1"/>
  <c r="AE4148" i="1"/>
  <c r="AE4149" i="1"/>
  <c r="AE4150" i="1"/>
  <c r="AE4151" i="1"/>
  <c r="AE4152" i="1"/>
  <c r="AE4153" i="1"/>
  <c r="AE4154" i="1"/>
  <c r="AE4155" i="1"/>
  <c r="AE4156" i="1"/>
  <c r="AE4157" i="1"/>
  <c r="AE4158" i="1"/>
  <c r="AE4159" i="1"/>
  <c r="AE4160" i="1"/>
  <c r="AE4161" i="1"/>
  <c r="AE4162" i="1"/>
  <c r="AE4163" i="1"/>
  <c r="AE4164" i="1"/>
  <c r="AE4165" i="1"/>
  <c r="AE4166" i="1"/>
  <c r="AE4167" i="1"/>
  <c r="AE4168" i="1"/>
  <c r="AE4169" i="1"/>
  <c r="AE4170" i="1"/>
  <c r="AE4171" i="1"/>
  <c r="AE4172" i="1"/>
  <c r="AE4173" i="1"/>
  <c r="AE4174" i="1"/>
  <c r="AE4175" i="1"/>
  <c r="AE4176" i="1"/>
  <c r="AE4177" i="1"/>
  <c r="AE4178" i="1"/>
  <c r="AE4179" i="1"/>
  <c r="AE4180" i="1"/>
  <c r="AE4181" i="1"/>
  <c r="AE4182" i="1"/>
  <c r="AE4183" i="1"/>
  <c r="AE4184" i="1"/>
  <c r="AE4185" i="1"/>
  <c r="AE4186" i="1"/>
  <c r="AE4187" i="1"/>
  <c r="AE4188" i="1"/>
  <c r="AE4189" i="1"/>
  <c r="AE4190" i="1"/>
  <c r="AE4191" i="1"/>
  <c r="AE4192" i="1"/>
  <c r="AE4193" i="1"/>
  <c r="AE4194" i="1"/>
  <c r="AE4195" i="1"/>
  <c r="AE4196" i="1"/>
  <c r="AE4197" i="1"/>
  <c r="AE4198" i="1"/>
  <c r="AE4199" i="1"/>
  <c r="AE4200" i="1"/>
  <c r="AE4201" i="1"/>
  <c r="AE4202" i="1"/>
  <c r="AE4203" i="1"/>
  <c r="AE4204" i="1"/>
  <c r="AE4205" i="1"/>
  <c r="AE4206" i="1"/>
  <c r="AE4207" i="1"/>
  <c r="AE4208" i="1"/>
  <c r="AE4209" i="1"/>
  <c r="AE4210" i="1"/>
  <c r="AE4211" i="1"/>
  <c r="AE4212" i="1"/>
  <c r="AE4213" i="1"/>
  <c r="AE4214" i="1"/>
  <c r="AE4215" i="1"/>
  <c r="AE4216" i="1"/>
  <c r="AE4217" i="1"/>
  <c r="AE4218" i="1"/>
  <c r="AE4219" i="1"/>
  <c r="AE4220" i="1"/>
  <c r="AE4221" i="1"/>
  <c r="AE4222" i="1"/>
  <c r="AE4223" i="1"/>
  <c r="AE4224" i="1"/>
  <c r="AE4225" i="1"/>
  <c r="AE4226" i="1"/>
  <c r="AE4227" i="1"/>
  <c r="AE4228" i="1"/>
  <c r="AE4229" i="1"/>
  <c r="AE4230" i="1"/>
  <c r="AE4231" i="1"/>
  <c r="AE4232" i="1"/>
  <c r="AE4233" i="1"/>
  <c r="AE4234" i="1"/>
  <c r="AE4235" i="1"/>
  <c r="AE4236" i="1"/>
  <c r="AE4237" i="1"/>
  <c r="AE4238" i="1"/>
  <c r="AE4239" i="1"/>
  <c r="AE4240" i="1"/>
  <c r="AE4241" i="1"/>
  <c r="AE4242" i="1"/>
  <c r="AE4243" i="1"/>
  <c r="AE4244" i="1"/>
  <c r="AE4245" i="1"/>
  <c r="AE4246" i="1"/>
  <c r="AE4247" i="1"/>
  <c r="AE4248" i="1"/>
  <c r="AE4249" i="1"/>
  <c r="AE4250" i="1"/>
  <c r="AE4251" i="1"/>
  <c r="AE4252" i="1"/>
  <c r="AE4253" i="1"/>
  <c r="AE4254" i="1"/>
  <c r="AE4255" i="1"/>
  <c r="AE4256" i="1"/>
  <c r="AE4257" i="1"/>
  <c r="AE4258" i="1"/>
  <c r="AE4259" i="1"/>
  <c r="AE4260" i="1"/>
  <c r="AE4261" i="1"/>
  <c r="AE4262" i="1"/>
  <c r="AE4263" i="1"/>
  <c r="AE4264" i="1"/>
  <c r="AE4265" i="1"/>
  <c r="AE4266" i="1"/>
  <c r="AE4267" i="1"/>
  <c r="AE4268" i="1"/>
  <c r="AE4269" i="1"/>
  <c r="AE4270" i="1"/>
  <c r="AE4271" i="1"/>
  <c r="AE4272" i="1"/>
  <c r="AE4273" i="1"/>
  <c r="AE4274" i="1"/>
  <c r="AE4275" i="1"/>
  <c r="AE4276" i="1"/>
  <c r="AE4277" i="1"/>
  <c r="AE4278" i="1"/>
  <c r="AE4279" i="1"/>
  <c r="AE4280" i="1"/>
  <c r="AE4281" i="1"/>
  <c r="AE4282" i="1"/>
  <c r="AE4283" i="1"/>
  <c r="AE4284" i="1"/>
  <c r="AE4285" i="1"/>
  <c r="AE4286" i="1"/>
  <c r="AE4287" i="1"/>
  <c r="AE4288" i="1"/>
  <c r="AE4289" i="1"/>
  <c r="AE4290" i="1"/>
  <c r="AE4291" i="1"/>
  <c r="AE4292" i="1"/>
  <c r="AE4293" i="1"/>
  <c r="AE4294" i="1"/>
  <c r="AE4295" i="1"/>
  <c r="AE4296" i="1"/>
  <c r="AE4297" i="1"/>
  <c r="AE4298" i="1"/>
  <c r="AE4299" i="1"/>
  <c r="AE4300" i="1"/>
  <c r="AE4301" i="1"/>
  <c r="AE4302" i="1"/>
  <c r="AE4303" i="1"/>
  <c r="AE4304" i="1"/>
  <c r="AE4305" i="1"/>
  <c r="AE4306" i="1"/>
  <c r="AE4307" i="1"/>
  <c r="AE4308" i="1"/>
  <c r="AE4309" i="1"/>
  <c r="AE4310" i="1"/>
  <c r="AE4311" i="1"/>
  <c r="AE4312" i="1"/>
  <c r="AE4313" i="1"/>
  <c r="AE4314" i="1"/>
  <c r="AE4315" i="1"/>
  <c r="AE4316" i="1"/>
  <c r="AE4317" i="1"/>
  <c r="AE4318" i="1"/>
  <c r="AE4319" i="1"/>
  <c r="AE4320" i="1"/>
  <c r="AE4321" i="1"/>
  <c r="AE4322" i="1"/>
  <c r="AE4323" i="1"/>
  <c r="AE4324" i="1"/>
  <c r="AE4325" i="1"/>
  <c r="AE4326" i="1"/>
  <c r="AE4327" i="1"/>
  <c r="AE4328" i="1"/>
  <c r="AE4329" i="1"/>
  <c r="AE4330" i="1"/>
  <c r="AE4331" i="1"/>
  <c r="AE4332" i="1"/>
  <c r="AE4333" i="1"/>
  <c r="AE4334" i="1"/>
  <c r="AE4335" i="1"/>
  <c r="AE4336" i="1"/>
  <c r="AE4337" i="1"/>
  <c r="AE4338" i="1"/>
  <c r="AE4339" i="1"/>
  <c r="AE4340" i="1"/>
  <c r="AE4341" i="1"/>
  <c r="AE4342" i="1"/>
  <c r="AE4343" i="1"/>
  <c r="AE4344" i="1"/>
  <c r="AE4345" i="1"/>
  <c r="AE4346" i="1"/>
  <c r="AE4347" i="1"/>
  <c r="AE4348" i="1"/>
  <c r="AE4349" i="1"/>
  <c r="AE4350" i="1"/>
  <c r="AE4351" i="1"/>
  <c r="AE4352" i="1"/>
  <c r="AE4353" i="1"/>
  <c r="AE4354" i="1"/>
  <c r="AE4355" i="1"/>
  <c r="AE4356" i="1"/>
  <c r="AE4357" i="1"/>
  <c r="AE4358" i="1"/>
  <c r="AE4359" i="1"/>
  <c r="AE4360" i="1"/>
  <c r="AE4361" i="1"/>
  <c r="AE4362" i="1"/>
  <c r="AE4363" i="1"/>
  <c r="AE4364" i="1"/>
  <c r="AE4365" i="1"/>
  <c r="AE4366" i="1"/>
  <c r="AE4367" i="1"/>
  <c r="AE4368" i="1"/>
  <c r="AE4369" i="1"/>
  <c r="AE4370" i="1"/>
  <c r="AE4371" i="1"/>
  <c r="AE4372" i="1"/>
  <c r="AE4373" i="1"/>
  <c r="AE4374" i="1"/>
  <c r="AE4375" i="1"/>
  <c r="AE4376" i="1"/>
  <c r="AE4377" i="1"/>
  <c r="AE4378" i="1"/>
  <c r="AE4379" i="1"/>
  <c r="AE4380" i="1"/>
  <c r="AE4381" i="1"/>
  <c r="AE4382" i="1"/>
  <c r="AE4383" i="1"/>
  <c r="AE4384" i="1"/>
  <c r="AE4385" i="1"/>
  <c r="AE4386" i="1"/>
  <c r="AE4387" i="1"/>
  <c r="AE4388" i="1"/>
  <c r="AE4389" i="1"/>
  <c r="AE4390" i="1"/>
  <c r="AE4391" i="1"/>
  <c r="AE4392" i="1"/>
  <c r="AE4393" i="1"/>
  <c r="AE4394" i="1"/>
  <c r="AE4395" i="1"/>
  <c r="AE4396" i="1"/>
  <c r="AE4397" i="1"/>
  <c r="AE4398" i="1"/>
  <c r="AE4399" i="1"/>
  <c r="AE4400" i="1"/>
  <c r="AE4401" i="1"/>
  <c r="AE4402" i="1"/>
  <c r="AE4403" i="1"/>
  <c r="AE4404" i="1"/>
  <c r="AE4405" i="1"/>
  <c r="AE4406" i="1"/>
  <c r="AE4407" i="1"/>
  <c r="AE4408" i="1"/>
  <c r="AE4409" i="1"/>
  <c r="AE4410" i="1"/>
  <c r="AE4411" i="1"/>
  <c r="AE4412" i="1"/>
  <c r="AE4413" i="1"/>
  <c r="AE4414" i="1"/>
  <c r="AE4415" i="1"/>
  <c r="AE4416" i="1"/>
  <c r="AE4417" i="1"/>
  <c r="AE4418" i="1"/>
  <c r="AE4419" i="1"/>
  <c r="AE4420" i="1"/>
  <c r="AE4421" i="1"/>
  <c r="AE4422" i="1"/>
  <c r="AE4423" i="1"/>
  <c r="AE4424" i="1"/>
  <c r="AE4425" i="1"/>
  <c r="AE4426" i="1"/>
  <c r="AE4427" i="1"/>
  <c r="AE4428" i="1"/>
  <c r="AE4429" i="1"/>
  <c r="AE4430" i="1"/>
  <c r="AE4431" i="1"/>
  <c r="AE4432" i="1"/>
  <c r="AE4433" i="1"/>
  <c r="AE4434" i="1"/>
  <c r="AE4435" i="1"/>
  <c r="AE4436" i="1"/>
  <c r="AE4437" i="1"/>
  <c r="AE4438" i="1"/>
  <c r="AE4439" i="1"/>
  <c r="AE4440" i="1"/>
  <c r="AE4441" i="1"/>
  <c r="AE4442" i="1"/>
  <c r="AE4443" i="1"/>
  <c r="AE4444" i="1"/>
  <c r="AE4445" i="1"/>
  <c r="AE4446" i="1"/>
  <c r="AE4447" i="1"/>
  <c r="AE4448" i="1"/>
  <c r="AE4449" i="1"/>
  <c r="AE4450" i="1"/>
  <c r="AE4451" i="1"/>
  <c r="AE4452" i="1"/>
  <c r="AE4453" i="1"/>
  <c r="AE4454" i="1"/>
  <c r="AE4455" i="1"/>
  <c r="AE4456" i="1"/>
  <c r="AE4457" i="1"/>
  <c r="AE4458" i="1"/>
  <c r="AE4459" i="1"/>
  <c r="AE4460" i="1"/>
  <c r="AE4461" i="1"/>
  <c r="AE4462" i="1"/>
  <c r="AE4463" i="1"/>
  <c r="AE4464" i="1"/>
  <c r="AE4465" i="1"/>
  <c r="AE4466" i="1"/>
  <c r="AE4467" i="1"/>
  <c r="AE4468" i="1"/>
  <c r="AE4469" i="1"/>
  <c r="AE4470" i="1"/>
  <c r="AE4471" i="1"/>
  <c r="AE4472" i="1"/>
  <c r="AE4473" i="1"/>
  <c r="AE4474" i="1"/>
  <c r="AE4475" i="1"/>
  <c r="AE4476" i="1"/>
  <c r="AE4477" i="1"/>
  <c r="AE4478" i="1"/>
  <c r="AE4479" i="1"/>
  <c r="AE4480" i="1"/>
  <c r="AE4481" i="1"/>
  <c r="AE4482" i="1"/>
  <c r="AE4483" i="1"/>
  <c r="AE4484" i="1"/>
  <c r="AE4485" i="1"/>
  <c r="AE4486" i="1"/>
  <c r="AE4487" i="1"/>
  <c r="AE4488" i="1"/>
  <c r="AE4489" i="1"/>
  <c r="AE4490" i="1"/>
  <c r="AE4491" i="1"/>
  <c r="AE4492" i="1"/>
  <c r="AE4493" i="1"/>
  <c r="AE4494" i="1"/>
  <c r="AE4495" i="1"/>
  <c r="AE4496" i="1"/>
  <c r="AE4497" i="1"/>
  <c r="AE4498" i="1"/>
  <c r="AE4499" i="1"/>
  <c r="AE4500" i="1"/>
  <c r="AE4501" i="1"/>
  <c r="AE4502" i="1"/>
  <c r="AE4503" i="1"/>
  <c r="AE4504" i="1"/>
  <c r="AE4505" i="1"/>
  <c r="AE4506" i="1"/>
  <c r="AE4507" i="1"/>
  <c r="AE4508" i="1"/>
  <c r="AE4509" i="1"/>
  <c r="AE4510" i="1"/>
  <c r="AE4511" i="1"/>
  <c r="AE4512" i="1"/>
  <c r="AE4513" i="1"/>
  <c r="AE4514" i="1"/>
  <c r="AE4515" i="1"/>
  <c r="AE4516" i="1"/>
  <c r="AE4517" i="1"/>
  <c r="AE4518" i="1"/>
  <c r="AE4519" i="1"/>
  <c r="AE4520" i="1"/>
  <c r="AE4521" i="1"/>
  <c r="AE4522" i="1"/>
  <c r="AE4523" i="1"/>
  <c r="AE4524" i="1"/>
  <c r="AE4525" i="1"/>
  <c r="AE4526" i="1"/>
  <c r="AE4527" i="1"/>
  <c r="AE4528" i="1"/>
  <c r="AE4529" i="1"/>
  <c r="AE4530" i="1"/>
  <c r="AE4531" i="1"/>
  <c r="AE4532" i="1"/>
  <c r="AE4533" i="1"/>
  <c r="AE4534" i="1"/>
  <c r="AE4535" i="1"/>
  <c r="AE4536" i="1"/>
  <c r="AE4537" i="1"/>
  <c r="AE4538" i="1"/>
  <c r="AE4539" i="1"/>
  <c r="AE4540" i="1"/>
  <c r="AE4541" i="1"/>
  <c r="AE4542" i="1"/>
  <c r="AE4543" i="1"/>
  <c r="AE4544" i="1"/>
  <c r="AE4545" i="1"/>
  <c r="AE4546" i="1"/>
  <c r="AE4547" i="1"/>
  <c r="AE4548" i="1"/>
  <c r="AE4549" i="1"/>
  <c r="AE4550" i="1"/>
  <c r="AE4551" i="1"/>
  <c r="AE4552" i="1"/>
  <c r="AE4553" i="1"/>
  <c r="AE4554" i="1"/>
  <c r="AE4555" i="1"/>
  <c r="AE4556" i="1"/>
  <c r="AE4557" i="1"/>
  <c r="AE4558" i="1"/>
  <c r="AE4559" i="1"/>
  <c r="AE4560" i="1"/>
  <c r="AE4561" i="1"/>
  <c r="AE4562" i="1"/>
  <c r="AE4563" i="1"/>
  <c r="AE4564" i="1"/>
  <c r="AE4565" i="1"/>
  <c r="AE4566" i="1"/>
  <c r="AE4567" i="1"/>
  <c r="AE4568" i="1"/>
  <c r="AE4569" i="1"/>
  <c r="AE4570" i="1"/>
  <c r="AE4571" i="1"/>
  <c r="AE4572" i="1"/>
  <c r="AE4573" i="1"/>
  <c r="AE4574" i="1"/>
  <c r="AE4575" i="1"/>
  <c r="AE4576" i="1"/>
  <c r="AE4577" i="1"/>
  <c r="AE4578" i="1"/>
  <c r="AE4579" i="1"/>
  <c r="AE4580" i="1"/>
  <c r="AE4581" i="1"/>
  <c r="AE4582" i="1"/>
  <c r="AE4583" i="1"/>
  <c r="AE4584" i="1"/>
  <c r="AE4585" i="1"/>
  <c r="AE4586" i="1"/>
  <c r="AE4587" i="1"/>
  <c r="AE4588" i="1"/>
  <c r="AE4589" i="1"/>
  <c r="AE4590" i="1"/>
  <c r="AE4591" i="1"/>
  <c r="AE4592" i="1"/>
  <c r="AE4593" i="1"/>
  <c r="AE4594" i="1"/>
  <c r="AE4595" i="1"/>
  <c r="AE4596" i="1"/>
  <c r="AE4597" i="1"/>
  <c r="AE4598" i="1"/>
  <c r="AE4599" i="1"/>
  <c r="AE4600" i="1"/>
  <c r="AE4601" i="1"/>
  <c r="AE4602" i="1"/>
  <c r="AE4603" i="1"/>
  <c r="AE4604" i="1"/>
  <c r="AE4605" i="1"/>
  <c r="AE4606" i="1"/>
  <c r="AE4607" i="1"/>
  <c r="AE4608" i="1"/>
  <c r="AE4609" i="1"/>
  <c r="AE4610" i="1"/>
  <c r="AE4611" i="1"/>
  <c r="AE4612" i="1"/>
  <c r="AE4613" i="1"/>
  <c r="AE4614" i="1"/>
  <c r="AE4615" i="1"/>
  <c r="AE4616" i="1"/>
  <c r="AE4617" i="1"/>
  <c r="AE4618" i="1"/>
  <c r="AE4619" i="1"/>
  <c r="AE4620" i="1"/>
  <c r="AE4621" i="1"/>
  <c r="AE4622" i="1"/>
  <c r="AE4623" i="1"/>
  <c r="AE4624" i="1"/>
  <c r="AE4625" i="1"/>
  <c r="AE4626" i="1"/>
  <c r="AE4627" i="1"/>
  <c r="AE4628" i="1"/>
  <c r="AE4629" i="1"/>
  <c r="AE4630" i="1"/>
  <c r="AE4631" i="1"/>
  <c r="AE4632" i="1"/>
  <c r="AE4633" i="1"/>
  <c r="AE4634" i="1"/>
  <c r="AE4635" i="1"/>
  <c r="AE4636" i="1"/>
  <c r="AE4637" i="1"/>
  <c r="AE4638" i="1"/>
  <c r="AE4639" i="1"/>
  <c r="AE4640" i="1"/>
  <c r="AE4641" i="1"/>
  <c r="AE4642" i="1"/>
  <c r="AE4643" i="1"/>
  <c r="AE4644" i="1"/>
  <c r="AE4645" i="1"/>
  <c r="AE4646" i="1"/>
  <c r="AE4647" i="1"/>
  <c r="AE4648" i="1"/>
  <c r="AE4649" i="1"/>
  <c r="AE4650" i="1"/>
  <c r="AE4651" i="1"/>
  <c r="AE4652" i="1"/>
  <c r="AE4653" i="1"/>
  <c r="AE4654" i="1"/>
  <c r="AE4655" i="1"/>
  <c r="AE4656" i="1"/>
  <c r="AE4657" i="1"/>
  <c r="AE4658" i="1"/>
  <c r="AE4659" i="1"/>
  <c r="AE4660" i="1"/>
  <c r="AE4661" i="1"/>
  <c r="AE4662" i="1"/>
  <c r="AE4663" i="1"/>
  <c r="AE4664" i="1"/>
  <c r="AE4665" i="1"/>
  <c r="AE4666" i="1"/>
  <c r="AE4667" i="1"/>
  <c r="AE4668" i="1"/>
  <c r="AE4669" i="1"/>
  <c r="AE4670" i="1"/>
  <c r="AE4671" i="1"/>
  <c r="AE4672" i="1"/>
  <c r="AE4673" i="1"/>
  <c r="AE4674" i="1"/>
  <c r="AE4675" i="1"/>
  <c r="AE4676" i="1"/>
  <c r="AE4677" i="1"/>
  <c r="AE4678" i="1"/>
  <c r="AE4679" i="1"/>
  <c r="AE4680" i="1"/>
  <c r="AE4681" i="1"/>
  <c r="AE4682" i="1"/>
  <c r="AE4683" i="1"/>
  <c r="AE4684" i="1"/>
  <c r="AE4685" i="1"/>
  <c r="AE4686" i="1"/>
  <c r="AE4687" i="1"/>
  <c r="AE4688" i="1"/>
  <c r="AE4689" i="1"/>
  <c r="AE4690" i="1"/>
  <c r="AE4691" i="1"/>
  <c r="AE4692" i="1"/>
  <c r="AE4693" i="1"/>
  <c r="AE4694" i="1"/>
  <c r="AE4695" i="1"/>
  <c r="AE4696" i="1"/>
  <c r="AE4697" i="1"/>
  <c r="AE4698" i="1"/>
  <c r="AE4699" i="1"/>
  <c r="AE4700" i="1"/>
  <c r="AE4701" i="1"/>
  <c r="AE4702" i="1"/>
  <c r="AE4703" i="1"/>
  <c r="AE4704" i="1"/>
  <c r="AE4705" i="1"/>
  <c r="AE4706" i="1"/>
  <c r="AE4707" i="1"/>
  <c r="AE4708" i="1"/>
  <c r="AE4709" i="1"/>
  <c r="AE4710" i="1"/>
  <c r="AE4711" i="1"/>
  <c r="AE4712" i="1"/>
  <c r="AE4713" i="1"/>
  <c r="AE4714" i="1"/>
  <c r="AE4715" i="1"/>
  <c r="AE4716" i="1"/>
  <c r="AE4717" i="1"/>
  <c r="AE4718" i="1"/>
  <c r="AE4719" i="1"/>
  <c r="AE4720" i="1"/>
  <c r="AE4721" i="1"/>
  <c r="AE4722" i="1"/>
  <c r="AE4723" i="1"/>
  <c r="AE4724" i="1"/>
  <c r="AE4725" i="1"/>
  <c r="AE4726" i="1"/>
  <c r="AE4727" i="1"/>
  <c r="AE4728" i="1"/>
  <c r="AE4729" i="1"/>
  <c r="AE4730" i="1"/>
  <c r="AE4731" i="1"/>
  <c r="AE4732" i="1"/>
  <c r="AE4733" i="1"/>
  <c r="AE4734" i="1"/>
  <c r="AE4735" i="1"/>
  <c r="AE4736" i="1"/>
  <c r="AE4737" i="1"/>
  <c r="AE4738" i="1"/>
  <c r="AE4739" i="1"/>
  <c r="AE4740" i="1"/>
  <c r="AE4741" i="1"/>
  <c r="AE4742" i="1"/>
  <c r="AE4743" i="1"/>
  <c r="AE4744" i="1"/>
  <c r="AE4745" i="1"/>
  <c r="AE4746" i="1"/>
  <c r="AE4747" i="1"/>
  <c r="AE4748" i="1"/>
  <c r="AE4749" i="1"/>
  <c r="AE4750" i="1"/>
  <c r="AE4751" i="1"/>
  <c r="AE4752" i="1"/>
  <c r="AE4753" i="1"/>
  <c r="AE4754" i="1"/>
  <c r="AE4755" i="1"/>
  <c r="AE4756" i="1"/>
  <c r="AE4757" i="1"/>
  <c r="AE4758" i="1"/>
  <c r="AE4759" i="1"/>
  <c r="AE4760" i="1"/>
  <c r="AE4761" i="1"/>
  <c r="AE4762" i="1"/>
  <c r="AE4763" i="1"/>
  <c r="AE4764" i="1"/>
  <c r="AE4765" i="1"/>
  <c r="AE4766" i="1"/>
  <c r="AE4767" i="1"/>
  <c r="AE4768" i="1"/>
  <c r="AE4769" i="1"/>
  <c r="AE4770" i="1"/>
  <c r="AE4771" i="1"/>
  <c r="AE4772" i="1"/>
  <c r="AE4773" i="1"/>
  <c r="AE4774" i="1"/>
  <c r="AE4775" i="1"/>
  <c r="AE4776" i="1"/>
  <c r="AE4777" i="1"/>
  <c r="AE4778" i="1"/>
  <c r="AE4779" i="1"/>
  <c r="AE4780" i="1"/>
  <c r="AE4781" i="1"/>
  <c r="AE4782" i="1"/>
  <c r="AE4783" i="1"/>
  <c r="AE4784" i="1"/>
  <c r="AE4785" i="1"/>
  <c r="AE4786" i="1"/>
  <c r="AE4787" i="1"/>
  <c r="AE4788" i="1"/>
  <c r="AE4789" i="1"/>
  <c r="AE4790" i="1"/>
  <c r="AE4791" i="1"/>
  <c r="AE4792" i="1"/>
  <c r="AE4793" i="1"/>
  <c r="AE4794" i="1"/>
  <c r="AE4795" i="1"/>
  <c r="AE4796" i="1"/>
  <c r="AE4797" i="1"/>
  <c r="AE4798" i="1"/>
  <c r="AE4799" i="1"/>
  <c r="AE4800" i="1"/>
  <c r="AE4801" i="1"/>
  <c r="AE4802" i="1"/>
  <c r="AE4803" i="1"/>
  <c r="AE4804" i="1"/>
  <c r="AE4805" i="1"/>
  <c r="AE4806" i="1"/>
  <c r="AE4807" i="1"/>
  <c r="AE4808" i="1"/>
  <c r="AE4809" i="1"/>
  <c r="AE4810" i="1"/>
  <c r="AE4811" i="1"/>
  <c r="AE4812" i="1"/>
  <c r="AE4813" i="1"/>
  <c r="AE4814" i="1"/>
  <c r="AE4815" i="1"/>
  <c r="AE4816" i="1"/>
  <c r="AE4817" i="1"/>
  <c r="AE4818" i="1"/>
  <c r="AE4819" i="1"/>
  <c r="AE4820" i="1"/>
  <c r="AE4821" i="1"/>
  <c r="AE4822" i="1"/>
  <c r="AE4823" i="1"/>
  <c r="AE4824" i="1"/>
  <c r="AE4825" i="1"/>
  <c r="AE4826" i="1"/>
  <c r="AE4827" i="1"/>
  <c r="AE4828" i="1"/>
  <c r="AE4829" i="1"/>
  <c r="AE4830" i="1"/>
  <c r="AE4831" i="1"/>
  <c r="AE4832" i="1"/>
  <c r="AE4833" i="1"/>
  <c r="AE4834" i="1"/>
  <c r="AE4835" i="1"/>
  <c r="AE4836" i="1"/>
  <c r="AE4837" i="1"/>
  <c r="AE4838" i="1"/>
  <c r="AE4839" i="1"/>
  <c r="AE4840" i="1"/>
  <c r="AE4841" i="1"/>
  <c r="AE4842" i="1"/>
  <c r="AE4843" i="1"/>
  <c r="AE4844" i="1"/>
  <c r="AE4845" i="1"/>
  <c r="AE4846" i="1"/>
  <c r="AE4847" i="1"/>
  <c r="AE4848" i="1"/>
  <c r="AE4849" i="1"/>
  <c r="AE4850" i="1"/>
  <c r="AE4851" i="1"/>
  <c r="AE4852" i="1"/>
  <c r="AE4853" i="1"/>
  <c r="AE4854" i="1"/>
  <c r="AE4855" i="1"/>
  <c r="AE4856" i="1"/>
  <c r="AE4857" i="1"/>
  <c r="AE4858" i="1"/>
  <c r="AE4859" i="1"/>
  <c r="AE4860" i="1"/>
  <c r="AE4861" i="1"/>
  <c r="AE4862" i="1"/>
  <c r="AE4863" i="1"/>
  <c r="AE4864" i="1"/>
  <c r="AE4865" i="1"/>
  <c r="AE4866" i="1"/>
  <c r="AE4867" i="1"/>
  <c r="AE4868" i="1"/>
  <c r="AE4869" i="1"/>
  <c r="AE4870" i="1"/>
  <c r="AE4871" i="1"/>
  <c r="AE4872" i="1"/>
  <c r="AE4873" i="1"/>
  <c r="AE4874" i="1"/>
  <c r="AE4875" i="1"/>
  <c r="AE4876" i="1"/>
  <c r="AE4877" i="1"/>
  <c r="AE4878" i="1"/>
  <c r="AE4879" i="1"/>
  <c r="AE4880" i="1"/>
  <c r="AE4881" i="1"/>
  <c r="AE4882" i="1"/>
  <c r="AE4883" i="1"/>
  <c r="AE4884" i="1"/>
  <c r="AE4885" i="1"/>
  <c r="AE4886" i="1"/>
  <c r="AE4887" i="1"/>
  <c r="AE4888" i="1"/>
  <c r="AE4889" i="1"/>
  <c r="AE4890" i="1"/>
  <c r="AE4891" i="1"/>
  <c r="AE4892" i="1"/>
  <c r="AE4893" i="1"/>
  <c r="AE4894" i="1"/>
  <c r="AE4895" i="1"/>
  <c r="AE4896" i="1"/>
  <c r="AE4897" i="1"/>
  <c r="AE4898" i="1"/>
  <c r="AE4899" i="1"/>
  <c r="AE4900" i="1"/>
  <c r="AE4901" i="1"/>
  <c r="AE4902" i="1"/>
  <c r="AE4903" i="1"/>
  <c r="AE4904" i="1"/>
  <c r="AE4905" i="1"/>
  <c r="AE4906" i="1"/>
  <c r="AE4907" i="1"/>
  <c r="AE4908" i="1"/>
  <c r="AE4909" i="1"/>
  <c r="AE4910" i="1"/>
  <c r="AE4911" i="1"/>
  <c r="AE4912" i="1"/>
  <c r="AE4913" i="1"/>
  <c r="AE4914" i="1"/>
  <c r="AE4915" i="1"/>
  <c r="AE4916" i="1"/>
  <c r="AE4917" i="1"/>
  <c r="AE4918" i="1"/>
  <c r="AE4919" i="1"/>
  <c r="AE4920" i="1"/>
  <c r="AE4921" i="1"/>
  <c r="AE4922" i="1"/>
  <c r="AE4923" i="1"/>
  <c r="AE4924" i="1"/>
  <c r="AE4925" i="1"/>
  <c r="AE4926" i="1"/>
  <c r="AE4927" i="1"/>
  <c r="AE4928" i="1"/>
  <c r="AE4929" i="1"/>
  <c r="AE4930" i="1"/>
  <c r="AE4931" i="1"/>
  <c r="AE4932" i="1"/>
  <c r="AE4933" i="1"/>
  <c r="AE4934" i="1"/>
  <c r="AE4935" i="1"/>
  <c r="AE4936" i="1"/>
  <c r="AE4937" i="1"/>
  <c r="AE4938" i="1"/>
  <c r="AE4939" i="1"/>
  <c r="AE4940" i="1"/>
  <c r="AE4941" i="1"/>
  <c r="AE4942" i="1"/>
  <c r="AE4943" i="1"/>
  <c r="AE4944" i="1"/>
  <c r="AE4945" i="1"/>
  <c r="AE4946" i="1"/>
  <c r="AE4947" i="1"/>
  <c r="AE4948" i="1"/>
  <c r="AE4949" i="1"/>
  <c r="AE4950" i="1"/>
  <c r="AE4951" i="1"/>
  <c r="AE4952" i="1"/>
  <c r="AE4953" i="1"/>
  <c r="AE4954" i="1"/>
  <c r="AE4955" i="1"/>
  <c r="AE4956" i="1"/>
  <c r="AE4957" i="1"/>
  <c r="AE4958" i="1"/>
  <c r="AE4959" i="1"/>
  <c r="AE4960" i="1"/>
  <c r="AE4961" i="1"/>
  <c r="AE4962" i="1"/>
  <c r="AE4963" i="1"/>
  <c r="AE4964" i="1"/>
  <c r="AE4965" i="1"/>
  <c r="AE4966" i="1"/>
  <c r="AE4967" i="1"/>
  <c r="AE4968" i="1"/>
  <c r="AE4969" i="1"/>
  <c r="AE4970" i="1"/>
  <c r="AE4971" i="1"/>
  <c r="AE4972" i="1"/>
  <c r="AE4973" i="1"/>
  <c r="AE4974" i="1"/>
  <c r="AE4975" i="1"/>
  <c r="AE4976" i="1"/>
  <c r="AE4977" i="1"/>
  <c r="AE4978" i="1"/>
  <c r="AE4979" i="1"/>
  <c r="AE4980" i="1"/>
  <c r="AE4981" i="1"/>
  <c r="AE4982" i="1"/>
  <c r="AE4983" i="1"/>
  <c r="AE4984" i="1"/>
  <c r="AE4985" i="1"/>
  <c r="AE4986" i="1"/>
  <c r="AE4987" i="1"/>
  <c r="AE4988" i="1"/>
  <c r="AE4989" i="1"/>
  <c r="AE4990" i="1"/>
  <c r="AE4991" i="1"/>
  <c r="AE4992" i="1"/>
  <c r="AE4993" i="1"/>
  <c r="AE4994" i="1"/>
  <c r="AE4995" i="1"/>
  <c r="AE4996" i="1"/>
  <c r="AE4997" i="1"/>
  <c r="AE4998" i="1"/>
  <c r="AE4999" i="1"/>
  <c r="AE5000" i="1"/>
  <c r="AE5001" i="1"/>
  <c r="AE5002" i="1"/>
  <c r="AE5003" i="1"/>
  <c r="AE5004" i="1"/>
  <c r="AE5005" i="1"/>
  <c r="AE5006" i="1"/>
  <c r="AE5007" i="1"/>
  <c r="AE5008" i="1"/>
  <c r="AE5009" i="1"/>
  <c r="AE5010" i="1"/>
  <c r="AE5011" i="1"/>
  <c r="AE5012" i="1"/>
  <c r="AE5013" i="1"/>
  <c r="AE5014" i="1"/>
  <c r="AE5015" i="1"/>
  <c r="AE5016" i="1"/>
  <c r="AE5017" i="1"/>
  <c r="AE5018" i="1"/>
  <c r="AE5019" i="1"/>
  <c r="AE5020" i="1"/>
  <c r="AE5021" i="1"/>
  <c r="AE5022" i="1"/>
  <c r="AE5023" i="1"/>
  <c r="AE5024" i="1"/>
  <c r="AE5025" i="1"/>
  <c r="AE5026" i="1"/>
  <c r="AE5027" i="1"/>
  <c r="AE5028" i="1"/>
  <c r="AE5029" i="1"/>
  <c r="AE5030" i="1"/>
  <c r="AE5031" i="1"/>
  <c r="AE5032" i="1"/>
  <c r="AE5033" i="1"/>
  <c r="AE5034" i="1"/>
  <c r="AE5035" i="1"/>
  <c r="AE5036" i="1"/>
  <c r="AE5037" i="1"/>
  <c r="AE5038" i="1"/>
  <c r="AE5039" i="1"/>
  <c r="AE5040" i="1"/>
  <c r="AE5041" i="1"/>
  <c r="AE5042" i="1"/>
  <c r="AE5043" i="1"/>
  <c r="AE5044" i="1"/>
  <c r="AE5045" i="1"/>
  <c r="AE5046" i="1"/>
  <c r="AE5047" i="1"/>
  <c r="AE5048" i="1"/>
  <c r="AE5049" i="1"/>
  <c r="AE5050" i="1"/>
  <c r="AE5051" i="1"/>
  <c r="AE5052" i="1"/>
  <c r="AE5053" i="1"/>
  <c r="AE5054" i="1"/>
  <c r="AE5055" i="1"/>
  <c r="AE5056" i="1"/>
  <c r="AE5057" i="1"/>
  <c r="AE5058" i="1"/>
  <c r="AE5059" i="1"/>
  <c r="AE5060" i="1"/>
  <c r="AE5061" i="1"/>
  <c r="AE5062" i="1"/>
  <c r="AE5063" i="1"/>
  <c r="AE5064" i="1"/>
  <c r="AE5065" i="1"/>
  <c r="AE5066" i="1"/>
  <c r="AE5067" i="1"/>
  <c r="AE5068" i="1"/>
  <c r="AE5069" i="1"/>
  <c r="AE5070" i="1"/>
  <c r="AE5071" i="1"/>
  <c r="AE5072" i="1"/>
  <c r="AE5073" i="1"/>
  <c r="AE5074" i="1"/>
  <c r="AE5075" i="1"/>
  <c r="AE5076" i="1"/>
  <c r="AE5077" i="1"/>
  <c r="AE5078" i="1"/>
  <c r="AE5079" i="1"/>
  <c r="AE5080" i="1"/>
  <c r="AE5081" i="1"/>
  <c r="AE5082" i="1"/>
  <c r="AE5083" i="1"/>
  <c r="AE5084" i="1"/>
  <c r="AE5085" i="1"/>
  <c r="AE5086" i="1"/>
  <c r="AE5087" i="1"/>
  <c r="AE5088" i="1"/>
  <c r="AE5089" i="1"/>
  <c r="AE5090" i="1"/>
  <c r="AE5091" i="1"/>
  <c r="AE5092" i="1"/>
  <c r="AE5093" i="1"/>
  <c r="AE5094" i="1"/>
  <c r="AE5095" i="1"/>
  <c r="AE5096" i="1"/>
  <c r="AE5097" i="1"/>
  <c r="AE5098" i="1"/>
  <c r="AE5099" i="1"/>
  <c r="AE5100" i="1"/>
  <c r="AE5101" i="1"/>
  <c r="AE5102" i="1"/>
  <c r="AE5103" i="1"/>
  <c r="AE5104" i="1"/>
  <c r="AE5105" i="1"/>
  <c r="AE5106" i="1"/>
  <c r="AE5107" i="1"/>
  <c r="AE5108" i="1"/>
  <c r="AE5109" i="1"/>
  <c r="AE5110" i="1"/>
  <c r="AE5111" i="1"/>
  <c r="AE5112" i="1"/>
  <c r="AE5113" i="1"/>
  <c r="AE5114" i="1"/>
  <c r="AE5115" i="1"/>
  <c r="AE5116" i="1"/>
  <c r="AE5117" i="1"/>
  <c r="AE5118" i="1"/>
  <c r="AE5119" i="1"/>
  <c r="AE5120" i="1"/>
  <c r="AE5121" i="1"/>
  <c r="AE5122" i="1"/>
  <c r="AE5123" i="1"/>
  <c r="AE5124" i="1"/>
  <c r="AE5125" i="1"/>
  <c r="AE5126" i="1"/>
  <c r="AE5127" i="1"/>
  <c r="AE5128" i="1"/>
  <c r="AE5129" i="1"/>
  <c r="AE5130" i="1"/>
  <c r="AE5131" i="1"/>
  <c r="AE5132" i="1"/>
  <c r="AE5133" i="1"/>
  <c r="AE5134" i="1"/>
  <c r="AE5135" i="1"/>
  <c r="AE5136" i="1"/>
  <c r="AE5137" i="1"/>
  <c r="AE5138" i="1"/>
  <c r="AE5139" i="1"/>
  <c r="AE5140" i="1"/>
  <c r="AE5141" i="1"/>
  <c r="AE5142" i="1"/>
  <c r="AE5143" i="1"/>
  <c r="AE5144" i="1"/>
  <c r="AE5145" i="1"/>
  <c r="AE5146" i="1"/>
  <c r="AE5147" i="1"/>
  <c r="AE5148" i="1"/>
  <c r="AE5149" i="1"/>
  <c r="AE5150" i="1"/>
  <c r="AE5151" i="1"/>
  <c r="AE5152" i="1"/>
  <c r="AE5153" i="1"/>
  <c r="AE5154" i="1"/>
  <c r="AE5155" i="1"/>
  <c r="AE5156" i="1"/>
  <c r="AE5157" i="1"/>
  <c r="AE5158" i="1"/>
  <c r="AE5159" i="1"/>
  <c r="AE5160" i="1"/>
  <c r="AE5161" i="1"/>
  <c r="AE5162" i="1"/>
  <c r="AE5163" i="1"/>
  <c r="AE5164" i="1"/>
  <c r="AE5165" i="1"/>
  <c r="AE5166" i="1"/>
  <c r="AE5167" i="1"/>
  <c r="AE5168" i="1"/>
  <c r="AE5169" i="1"/>
  <c r="AE5170" i="1"/>
  <c r="AE5171" i="1"/>
  <c r="AE5172" i="1"/>
  <c r="AE5173" i="1"/>
  <c r="AE5174" i="1"/>
  <c r="AE5175" i="1"/>
  <c r="AE5176" i="1"/>
  <c r="AE5177" i="1"/>
  <c r="AE5178" i="1"/>
  <c r="AE5179" i="1"/>
  <c r="AE5180" i="1"/>
  <c r="AE5181" i="1"/>
  <c r="AE5182" i="1"/>
  <c r="AE5183" i="1"/>
  <c r="AE5184" i="1"/>
  <c r="AE5185" i="1"/>
  <c r="AE5186" i="1"/>
  <c r="AE5187" i="1"/>
  <c r="AE5188" i="1"/>
  <c r="AE5189" i="1"/>
  <c r="AE5190" i="1"/>
  <c r="AE5191" i="1"/>
  <c r="AE5192" i="1"/>
  <c r="AE5193" i="1"/>
  <c r="AE5194" i="1"/>
  <c r="AE5195" i="1"/>
  <c r="AE5196" i="1"/>
  <c r="AE5197" i="1"/>
  <c r="AE5198" i="1"/>
  <c r="AE5199" i="1"/>
  <c r="AE5200" i="1"/>
  <c r="AE5201" i="1"/>
  <c r="AE5202" i="1"/>
  <c r="AE5203" i="1"/>
  <c r="AE5204" i="1"/>
  <c r="AE5205" i="1"/>
  <c r="AE5206" i="1"/>
  <c r="AE5207" i="1"/>
  <c r="AE5208" i="1"/>
  <c r="AE5209" i="1"/>
  <c r="AE5210" i="1"/>
  <c r="AE5211" i="1"/>
  <c r="AE5212" i="1"/>
  <c r="AE5213" i="1"/>
  <c r="AE5214" i="1"/>
  <c r="AE5215" i="1"/>
  <c r="AE5216" i="1"/>
  <c r="AE5217" i="1"/>
  <c r="AE5218" i="1"/>
  <c r="AE5219" i="1"/>
  <c r="AE5220" i="1"/>
  <c r="AE5221" i="1"/>
  <c r="AE5222" i="1"/>
  <c r="AE5223" i="1"/>
  <c r="AE5224" i="1"/>
  <c r="AE5225" i="1"/>
  <c r="AE5226" i="1"/>
  <c r="AE5227" i="1"/>
  <c r="AE5228" i="1"/>
  <c r="AE5229" i="1"/>
  <c r="AE5230" i="1"/>
  <c r="AE5231" i="1"/>
  <c r="AE5232" i="1"/>
  <c r="AE5233" i="1"/>
  <c r="AE5234" i="1"/>
  <c r="AE5235" i="1"/>
  <c r="AE5236" i="1"/>
  <c r="AE5237" i="1"/>
  <c r="AE5238" i="1"/>
  <c r="AE5239" i="1"/>
  <c r="AE5240" i="1"/>
  <c r="AE5241" i="1"/>
  <c r="AE5242" i="1"/>
  <c r="AE5243" i="1"/>
  <c r="AE5244" i="1"/>
  <c r="AE5245" i="1"/>
  <c r="AE5246" i="1"/>
  <c r="AE5247" i="1"/>
  <c r="AE5248" i="1"/>
  <c r="AE5249" i="1"/>
  <c r="AE5250" i="1"/>
  <c r="AE5251" i="1"/>
  <c r="AE5252" i="1"/>
  <c r="AE5253" i="1"/>
  <c r="AE5254" i="1"/>
  <c r="AE5255" i="1"/>
  <c r="AE5256" i="1"/>
  <c r="AE5257" i="1"/>
  <c r="AE5258" i="1"/>
  <c r="AE5259" i="1"/>
  <c r="AE5260" i="1"/>
  <c r="AE5261" i="1"/>
  <c r="AE5262" i="1"/>
  <c r="AE5263" i="1"/>
  <c r="AE5264" i="1"/>
  <c r="AE5265" i="1"/>
  <c r="AE5266" i="1"/>
  <c r="AE5267" i="1"/>
  <c r="AE5268" i="1"/>
  <c r="AE5269" i="1"/>
  <c r="AE5270" i="1"/>
  <c r="AE5271" i="1"/>
  <c r="AE5272" i="1"/>
  <c r="AE5273" i="1"/>
  <c r="AE5274" i="1"/>
  <c r="AE5275" i="1"/>
  <c r="AE5276" i="1"/>
  <c r="AE5277" i="1"/>
  <c r="AE5278" i="1"/>
  <c r="AE5279" i="1"/>
  <c r="AE5280" i="1"/>
  <c r="AE5281" i="1"/>
  <c r="AE5282" i="1"/>
  <c r="AE5283" i="1"/>
  <c r="AE5284" i="1"/>
  <c r="AE5285" i="1"/>
  <c r="AE5286" i="1"/>
  <c r="AE5287" i="1"/>
  <c r="AE5288" i="1"/>
  <c r="AE5289" i="1"/>
  <c r="AE5290" i="1"/>
  <c r="AE5291" i="1"/>
  <c r="AE5292" i="1"/>
  <c r="AE5293" i="1"/>
  <c r="AE5294" i="1"/>
  <c r="AE5295" i="1"/>
  <c r="AE5296" i="1"/>
  <c r="AE5297" i="1"/>
  <c r="AE5298" i="1"/>
  <c r="AE5299" i="1"/>
  <c r="AE5300" i="1"/>
  <c r="AE5301" i="1"/>
  <c r="AE5302" i="1"/>
  <c r="AE5303" i="1"/>
  <c r="AE5304" i="1"/>
  <c r="AE5305" i="1"/>
  <c r="AE5306" i="1"/>
  <c r="AE5307" i="1"/>
  <c r="AE5308" i="1"/>
  <c r="AE5309" i="1"/>
  <c r="AE5310" i="1"/>
  <c r="AE5311" i="1"/>
  <c r="AE5312" i="1"/>
  <c r="AE5313" i="1"/>
  <c r="AE5314" i="1"/>
  <c r="AE5315" i="1"/>
  <c r="AE5316" i="1"/>
  <c r="AE5317" i="1"/>
  <c r="AE5318" i="1"/>
  <c r="AE5319" i="1"/>
  <c r="AE5320" i="1"/>
  <c r="AE5321" i="1"/>
  <c r="AE5322" i="1"/>
  <c r="AE5323" i="1"/>
  <c r="AE5324" i="1"/>
  <c r="AE5325" i="1"/>
  <c r="AE5326" i="1"/>
  <c r="AE5327" i="1"/>
  <c r="AE5328" i="1"/>
  <c r="AE5329" i="1"/>
  <c r="AE5330" i="1"/>
  <c r="AE5331" i="1"/>
  <c r="AE5332" i="1"/>
  <c r="AE5333" i="1"/>
  <c r="AE5334" i="1"/>
  <c r="AE5335" i="1"/>
  <c r="AE5336" i="1"/>
  <c r="AE5337" i="1"/>
  <c r="AE5338" i="1"/>
  <c r="AE5339" i="1"/>
  <c r="AE5340" i="1"/>
  <c r="AE5341" i="1"/>
  <c r="AE5342" i="1"/>
  <c r="AE5343" i="1"/>
  <c r="AE5344" i="1"/>
  <c r="AE5345" i="1"/>
  <c r="AE5346" i="1"/>
  <c r="AE5347" i="1"/>
  <c r="AE5348" i="1"/>
  <c r="AE5349" i="1"/>
  <c r="AE5350" i="1"/>
  <c r="AE5351" i="1"/>
  <c r="AE5352" i="1"/>
  <c r="AE5353" i="1"/>
  <c r="AE5354" i="1"/>
  <c r="AE5355" i="1"/>
  <c r="AE5356" i="1"/>
  <c r="AE5357" i="1"/>
  <c r="AE5358" i="1"/>
  <c r="AE5359" i="1"/>
  <c r="AE5360" i="1"/>
  <c r="AE5361" i="1"/>
  <c r="AE5362" i="1"/>
  <c r="AE5363" i="1"/>
  <c r="AE5364" i="1"/>
  <c r="AE5365" i="1"/>
  <c r="AE5366" i="1"/>
  <c r="AE5367" i="1"/>
  <c r="AE5368" i="1"/>
  <c r="AE5369" i="1"/>
  <c r="AE5370" i="1"/>
  <c r="AE5371" i="1"/>
  <c r="AE5372" i="1"/>
  <c r="AE5373" i="1"/>
  <c r="AE5374" i="1"/>
  <c r="AE5375" i="1"/>
  <c r="AE5376" i="1"/>
  <c r="AE5377" i="1"/>
  <c r="AE5378" i="1"/>
  <c r="AE5379" i="1"/>
  <c r="AE5380" i="1"/>
  <c r="AE5381" i="1"/>
  <c r="AE5382" i="1"/>
  <c r="AE5383" i="1"/>
  <c r="AE5384" i="1"/>
  <c r="AE5385" i="1"/>
  <c r="AE5386" i="1"/>
  <c r="AE5387" i="1"/>
  <c r="AE5388" i="1"/>
  <c r="AE5389" i="1"/>
  <c r="AE5390" i="1"/>
  <c r="AE5391" i="1"/>
  <c r="AE5392" i="1"/>
  <c r="AE5393" i="1"/>
  <c r="AE5394" i="1"/>
  <c r="AE5395" i="1"/>
  <c r="AE5396" i="1"/>
  <c r="AE5397" i="1"/>
  <c r="AE5398" i="1"/>
  <c r="AE5399" i="1"/>
  <c r="AE5400" i="1"/>
  <c r="AE5401" i="1"/>
  <c r="AE5402" i="1"/>
  <c r="AE5403" i="1"/>
  <c r="AE5404" i="1"/>
  <c r="AE5405" i="1"/>
  <c r="AE5406" i="1"/>
  <c r="AE5407" i="1"/>
  <c r="AE5408" i="1"/>
  <c r="AE5409" i="1"/>
  <c r="AE5410" i="1"/>
  <c r="AE5411" i="1"/>
  <c r="AE5412" i="1"/>
  <c r="AE5413" i="1"/>
  <c r="AE5414" i="1"/>
  <c r="AE5415" i="1"/>
  <c r="AE5416" i="1"/>
  <c r="AE5417" i="1"/>
  <c r="AE5418" i="1"/>
  <c r="AE5419" i="1"/>
  <c r="AE5420" i="1"/>
  <c r="AE5421" i="1"/>
  <c r="AE5422" i="1"/>
  <c r="AE5423" i="1"/>
  <c r="AE5424" i="1"/>
  <c r="AE5425" i="1"/>
  <c r="AE5426" i="1"/>
  <c r="AE5427" i="1"/>
  <c r="AE5428" i="1"/>
  <c r="AE5429" i="1"/>
  <c r="AE5430" i="1"/>
  <c r="AE5431" i="1"/>
  <c r="AE5432" i="1"/>
  <c r="AE5433" i="1"/>
  <c r="AE5434" i="1"/>
  <c r="AE5435" i="1"/>
  <c r="AE5436" i="1"/>
  <c r="AE5437" i="1"/>
  <c r="AE5438" i="1"/>
  <c r="AE5439" i="1"/>
  <c r="AE5440" i="1"/>
  <c r="AE5441" i="1"/>
  <c r="AE5442" i="1"/>
  <c r="AE5443" i="1"/>
  <c r="AE5444" i="1"/>
  <c r="AE5445" i="1"/>
  <c r="AE5446" i="1"/>
  <c r="AE5447" i="1"/>
  <c r="AE5448" i="1"/>
  <c r="AE5449" i="1"/>
  <c r="AE5450" i="1"/>
  <c r="AE5451" i="1"/>
  <c r="AE5452" i="1"/>
  <c r="AE5453" i="1"/>
  <c r="AE5454" i="1"/>
  <c r="AE5455" i="1"/>
  <c r="AE5456" i="1"/>
  <c r="AE5457" i="1"/>
  <c r="AE5458" i="1"/>
  <c r="AE5459" i="1"/>
  <c r="AE5460" i="1"/>
  <c r="AE5461" i="1"/>
  <c r="AE5462" i="1"/>
  <c r="AE5463" i="1"/>
  <c r="AE5464" i="1"/>
  <c r="AE5465" i="1"/>
  <c r="AE5466" i="1"/>
  <c r="AE5467" i="1"/>
  <c r="AE5468" i="1"/>
  <c r="AE5469" i="1"/>
  <c r="AE5470" i="1"/>
  <c r="AE5471" i="1"/>
  <c r="AE5472" i="1"/>
  <c r="AE5473" i="1"/>
  <c r="AE5474" i="1"/>
  <c r="AE5475" i="1"/>
  <c r="AE5476" i="1"/>
  <c r="AE5477" i="1"/>
  <c r="AE5478" i="1"/>
  <c r="AE5479" i="1"/>
  <c r="AE5480" i="1"/>
  <c r="AE5481" i="1"/>
  <c r="AE5482" i="1"/>
  <c r="AE5483" i="1"/>
  <c r="AE5484" i="1"/>
  <c r="AE5485" i="1"/>
  <c r="AE5486" i="1"/>
  <c r="AE5487" i="1"/>
  <c r="AE5488" i="1"/>
  <c r="AE5489" i="1"/>
  <c r="AE5490" i="1"/>
  <c r="AE5491" i="1"/>
  <c r="AE5492" i="1"/>
  <c r="AE5493" i="1"/>
  <c r="AE5494" i="1"/>
  <c r="AE5495" i="1"/>
  <c r="AE5496" i="1"/>
  <c r="AE5497" i="1"/>
  <c r="AE5498" i="1"/>
  <c r="AE5499" i="1"/>
  <c r="AE5500" i="1"/>
  <c r="AE5501" i="1"/>
  <c r="AE5502" i="1"/>
  <c r="AE5503" i="1"/>
  <c r="AE5504" i="1"/>
  <c r="AE5505" i="1"/>
  <c r="AE5506" i="1"/>
  <c r="AE5507" i="1"/>
  <c r="AE5508" i="1"/>
  <c r="AE5509" i="1"/>
  <c r="AE5510" i="1"/>
  <c r="AE5511" i="1"/>
  <c r="AE5512" i="1"/>
  <c r="AE5513" i="1"/>
  <c r="AE5514" i="1"/>
  <c r="AE5515" i="1"/>
  <c r="AE5516" i="1"/>
  <c r="AE5517" i="1"/>
  <c r="AE5518" i="1"/>
  <c r="AE5519" i="1"/>
  <c r="AE5520" i="1"/>
  <c r="AE5521" i="1"/>
  <c r="AE5522" i="1"/>
  <c r="AE5523" i="1"/>
  <c r="AE5524" i="1"/>
  <c r="AE5525" i="1"/>
  <c r="AE5526" i="1"/>
  <c r="AE5527" i="1"/>
  <c r="AE5528" i="1"/>
  <c r="AE5529" i="1"/>
  <c r="AE5530" i="1"/>
  <c r="AE5531" i="1"/>
  <c r="AE5532" i="1"/>
  <c r="AE5533" i="1"/>
  <c r="AE5534" i="1"/>
  <c r="AE5535" i="1"/>
  <c r="AE5536" i="1"/>
  <c r="AE5537" i="1"/>
  <c r="AE5538" i="1"/>
  <c r="AE5539" i="1"/>
  <c r="AE5540" i="1"/>
  <c r="AE5541" i="1"/>
  <c r="AE5542" i="1"/>
  <c r="AE5543" i="1"/>
  <c r="AE5544" i="1"/>
  <c r="AE5545" i="1"/>
  <c r="AE5546" i="1"/>
  <c r="AE5547" i="1"/>
  <c r="AE5548" i="1"/>
  <c r="AE5549" i="1"/>
  <c r="AE5550" i="1"/>
  <c r="AE5551" i="1"/>
  <c r="AE5552" i="1"/>
  <c r="AE5553" i="1"/>
  <c r="AE5554" i="1"/>
  <c r="AE5555" i="1"/>
  <c r="AE5556" i="1"/>
  <c r="AE5557" i="1"/>
  <c r="AE5558" i="1"/>
  <c r="AE5559" i="1"/>
  <c r="AE5560" i="1"/>
  <c r="AE5561" i="1"/>
  <c r="AE5562" i="1"/>
  <c r="AE5563" i="1"/>
  <c r="AE5564" i="1"/>
  <c r="AE5565" i="1"/>
  <c r="AE5566" i="1"/>
  <c r="AE5567" i="1"/>
  <c r="AE5568" i="1"/>
  <c r="AE5569" i="1"/>
  <c r="AE5570" i="1"/>
  <c r="AE5571" i="1"/>
  <c r="AE5572" i="1"/>
  <c r="AE5573" i="1"/>
  <c r="AE5574" i="1"/>
  <c r="AE5575" i="1"/>
  <c r="AE5576" i="1"/>
  <c r="AE5577" i="1"/>
  <c r="AE5578" i="1"/>
  <c r="AE5579" i="1"/>
  <c r="AE5580" i="1"/>
  <c r="AE5581" i="1"/>
  <c r="AE5582" i="1"/>
  <c r="AE5583" i="1"/>
  <c r="AE5584" i="1"/>
  <c r="AE5585" i="1"/>
  <c r="AE5586" i="1"/>
  <c r="AE5587" i="1"/>
  <c r="AE5588" i="1"/>
  <c r="AE5589" i="1"/>
  <c r="AE5590" i="1"/>
  <c r="AE5591" i="1"/>
  <c r="AE5592" i="1"/>
  <c r="AE5593" i="1"/>
  <c r="AE5594" i="1"/>
  <c r="AE5595" i="1"/>
  <c r="AE5596" i="1"/>
  <c r="AE5597" i="1"/>
  <c r="AE5598" i="1"/>
  <c r="AE5599" i="1"/>
  <c r="AE5600" i="1"/>
  <c r="AE5601" i="1"/>
  <c r="AE5602" i="1"/>
  <c r="AE5603" i="1"/>
  <c r="AE5604" i="1"/>
  <c r="AE5605" i="1"/>
  <c r="AE5606" i="1"/>
  <c r="AE5607" i="1"/>
  <c r="AE5608" i="1"/>
  <c r="AE5609" i="1"/>
  <c r="AE5610" i="1"/>
  <c r="AE5611" i="1"/>
  <c r="AE5612" i="1"/>
  <c r="AE5613" i="1"/>
  <c r="AE5614" i="1"/>
  <c r="AE5615" i="1"/>
  <c r="AE5616" i="1"/>
  <c r="AE5617" i="1"/>
  <c r="AE5618" i="1"/>
  <c r="AE5619" i="1"/>
  <c r="AE5620" i="1"/>
  <c r="AE5621" i="1"/>
  <c r="AE5622" i="1"/>
  <c r="AE5623" i="1"/>
  <c r="AE5624" i="1"/>
  <c r="AE5625" i="1"/>
  <c r="AE5626" i="1"/>
  <c r="AE5627" i="1"/>
  <c r="AE5628" i="1"/>
  <c r="AE5629" i="1"/>
  <c r="AE5630" i="1"/>
  <c r="AE5631" i="1"/>
  <c r="AE5632" i="1"/>
  <c r="AE5633" i="1"/>
  <c r="AE5634" i="1"/>
  <c r="AE5635" i="1"/>
  <c r="AE5636" i="1"/>
  <c r="AE5637" i="1"/>
  <c r="AE5638" i="1"/>
  <c r="AE5639" i="1"/>
  <c r="AE5640" i="1"/>
  <c r="AE5641" i="1"/>
  <c r="AE5642" i="1"/>
  <c r="AE5643" i="1"/>
  <c r="AE5644" i="1"/>
  <c r="AE5645" i="1"/>
  <c r="AE5646" i="1"/>
  <c r="AE5647" i="1"/>
  <c r="AE5648" i="1"/>
  <c r="AE5649" i="1"/>
  <c r="AE5650" i="1"/>
  <c r="AE5651" i="1"/>
  <c r="AE5652" i="1"/>
  <c r="AE5653" i="1"/>
  <c r="AE5654" i="1"/>
  <c r="AE5655" i="1"/>
  <c r="AE5656" i="1"/>
  <c r="AE5657" i="1"/>
  <c r="AE5658" i="1"/>
  <c r="AE5659" i="1"/>
  <c r="AE5660" i="1"/>
  <c r="AE5661" i="1"/>
  <c r="AE5662" i="1"/>
  <c r="AE5663" i="1"/>
  <c r="AE5664" i="1"/>
  <c r="AE5665" i="1"/>
  <c r="AE5666" i="1"/>
  <c r="AE5667" i="1"/>
  <c r="AE5668" i="1"/>
  <c r="AE5669" i="1"/>
  <c r="AE5670" i="1"/>
  <c r="AE5671" i="1"/>
  <c r="AE5672" i="1"/>
  <c r="AE5673" i="1"/>
  <c r="AE5674" i="1"/>
  <c r="AE5675" i="1"/>
  <c r="AE5676" i="1"/>
  <c r="AE5677" i="1"/>
  <c r="AE5678" i="1"/>
  <c r="AE5679" i="1"/>
  <c r="AE5680" i="1"/>
  <c r="AE5681" i="1"/>
  <c r="AE5682" i="1"/>
  <c r="AE5683" i="1"/>
  <c r="AE5684" i="1"/>
  <c r="AE5685" i="1"/>
  <c r="AE5686" i="1"/>
  <c r="AE5687" i="1"/>
  <c r="AE5688" i="1"/>
  <c r="AE5689" i="1"/>
  <c r="AE5690" i="1"/>
  <c r="AE5691" i="1"/>
  <c r="AE5692" i="1"/>
  <c r="AE5693" i="1"/>
  <c r="AE5694" i="1"/>
  <c r="AE5695" i="1"/>
  <c r="AE5696" i="1"/>
  <c r="AE5697" i="1"/>
  <c r="AE5698" i="1"/>
  <c r="AE5699" i="1"/>
  <c r="AE5700" i="1"/>
  <c r="AE5701" i="1"/>
  <c r="AE5702" i="1"/>
  <c r="AE5703" i="1"/>
  <c r="AE5704" i="1"/>
  <c r="AE5705" i="1"/>
  <c r="AE5706" i="1"/>
  <c r="AE5707" i="1"/>
  <c r="AE5708" i="1"/>
  <c r="AE5709" i="1"/>
  <c r="AE5710" i="1"/>
  <c r="AE5711" i="1"/>
  <c r="AE5712" i="1"/>
  <c r="AE5713" i="1"/>
  <c r="AE5714" i="1"/>
  <c r="AE5715" i="1"/>
  <c r="AE5716" i="1"/>
  <c r="AE5717" i="1"/>
  <c r="AE5718" i="1"/>
  <c r="AE5719" i="1"/>
  <c r="AE5720" i="1"/>
  <c r="AE5721" i="1"/>
  <c r="AE5722" i="1"/>
  <c r="AE5723" i="1"/>
  <c r="AE5724" i="1"/>
  <c r="AE5725" i="1"/>
  <c r="AE5726" i="1"/>
  <c r="AE5727" i="1"/>
  <c r="AE5728" i="1"/>
  <c r="AE5729" i="1"/>
  <c r="AE5730" i="1"/>
  <c r="AE5731" i="1"/>
  <c r="AE5732" i="1"/>
  <c r="AE5733" i="1"/>
  <c r="AE5734" i="1"/>
  <c r="AE5735" i="1"/>
  <c r="AE5736" i="1"/>
  <c r="AE5737" i="1"/>
  <c r="AE5738" i="1"/>
  <c r="AE5739" i="1"/>
  <c r="AE5740" i="1"/>
  <c r="AE5741" i="1"/>
  <c r="AE5742" i="1"/>
  <c r="AE5743" i="1"/>
  <c r="AE5744" i="1"/>
  <c r="AE5745" i="1"/>
  <c r="AE5746" i="1"/>
  <c r="AE5747" i="1"/>
  <c r="AE5748" i="1"/>
  <c r="AE5749" i="1"/>
  <c r="AE5750" i="1"/>
  <c r="AE5751" i="1"/>
  <c r="AE5752" i="1"/>
  <c r="AE5753" i="1"/>
  <c r="AE5754" i="1"/>
  <c r="AE5755" i="1"/>
  <c r="AE5756" i="1"/>
  <c r="AE5757" i="1"/>
  <c r="AE5758" i="1"/>
  <c r="AE5759" i="1"/>
  <c r="AE5760" i="1"/>
  <c r="AE5761" i="1"/>
  <c r="AE5762" i="1"/>
  <c r="AE5763" i="1"/>
  <c r="AE5764" i="1"/>
  <c r="AE5765" i="1"/>
  <c r="AE5766" i="1"/>
  <c r="AE5767" i="1"/>
  <c r="AE5768" i="1"/>
  <c r="AE5769" i="1"/>
  <c r="AE5770" i="1"/>
  <c r="AE5771" i="1"/>
  <c r="AE5772" i="1"/>
  <c r="AE5773" i="1"/>
  <c r="AE5774" i="1"/>
  <c r="AE5775" i="1"/>
  <c r="AE5776" i="1"/>
  <c r="AE5777" i="1"/>
  <c r="AE5778" i="1"/>
  <c r="AE5779" i="1"/>
  <c r="AE5780" i="1"/>
  <c r="AE5781" i="1"/>
  <c r="AE5782" i="1"/>
  <c r="AE5783" i="1"/>
  <c r="AE5784" i="1"/>
  <c r="AE5785" i="1"/>
  <c r="AE5786" i="1"/>
  <c r="AE5787" i="1"/>
  <c r="AE5788" i="1"/>
  <c r="AE5789" i="1"/>
  <c r="AE5790" i="1"/>
  <c r="AE5791" i="1"/>
  <c r="AE5792" i="1"/>
  <c r="AE5793" i="1"/>
  <c r="AE5794" i="1"/>
  <c r="AE5795" i="1"/>
  <c r="AE5796" i="1"/>
  <c r="AE5797" i="1"/>
  <c r="AE5798" i="1"/>
  <c r="AE5799" i="1"/>
  <c r="AE5800" i="1"/>
  <c r="AE5801" i="1"/>
  <c r="AE5802" i="1"/>
  <c r="AE5803" i="1"/>
  <c r="AE5804" i="1"/>
  <c r="AE5805" i="1"/>
  <c r="AE5806" i="1"/>
  <c r="AE5807" i="1"/>
  <c r="AE5808" i="1"/>
  <c r="AE5809" i="1"/>
  <c r="AE5810" i="1"/>
  <c r="AE5811" i="1"/>
  <c r="AE5812" i="1"/>
  <c r="AE5813" i="1"/>
  <c r="AE5814" i="1"/>
  <c r="AE5815" i="1"/>
  <c r="AE5816" i="1"/>
  <c r="AE5817" i="1"/>
  <c r="AE5818" i="1"/>
  <c r="AE5819" i="1"/>
  <c r="AE5820" i="1"/>
  <c r="AE5821" i="1"/>
  <c r="AE5822" i="1"/>
  <c r="AE5823" i="1"/>
  <c r="AE5824" i="1"/>
  <c r="AE5825" i="1"/>
  <c r="AE5826" i="1"/>
  <c r="AE5827" i="1"/>
  <c r="AE5828" i="1"/>
  <c r="AE5829" i="1"/>
  <c r="AE5830" i="1"/>
  <c r="AE5831" i="1"/>
  <c r="AE5832" i="1"/>
  <c r="AE5833" i="1"/>
  <c r="AE5834" i="1"/>
  <c r="AE5835" i="1"/>
  <c r="AE5836" i="1"/>
  <c r="AE5837" i="1"/>
  <c r="AE5838" i="1"/>
  <c r="AE5839" i="1"/>
  <c r="AE5840" i="1"/>
  <c r="AE5841" i="1"/>
  <c r="AE5842" i="1"/>
  <c r="AE5843" i="1"/>
  <c r="AE5844" i="1"/>
  <c r="AE5845" i="1"/>
  <c r="AE5846" i="1"/>
  <c r="AE5847" i="1"/>
  <c r="AE5848" i="1"/>
  <c r="AE5849" i="1"/>
  <c r="AE5850" i="1"/>
  <c r="AE5851" i="1"/>
  <c r="AE5852" i="1"/>
  <c r="AE5853" i="1"/>
  <c r="AE5854" i="1"/>
  <c r="AE5855" i="1"/>
  <c r="AE5856" i="1"/>
  <c r="AE5857" i="1"/>
  <c r="AE5858" i="1"/>
  <c r="AE3" i="1"/>
  <c r="AE5" i="1"/>
  <c r="AE6" i="1"/>
  <c r="AE7" i="1"/>
  <c r="AE8" i="1"/>
  <c r="AE9" i="1"/>
  <c r="AE10" i="1"/>
  <c r="AE11" i="1"/>
  <c r="AE13" i="1"/>
  <c r="AE14" i="1"/>
  <c r="AE15" i="1"/>
  <c r="AE16"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6" i="1"/>
  <c r="AE60" i="1"/>
  <c r="AE61" i="1"/>
  <c r="AE62" i="1"/>
  <c r="AE64" i="1"/>
  <c r="AE65" i="1"/>
  <c r="AE66" i="1"/>
  <c r="AE67" i="1"/>
  <c r="AE68" i="1"/>
  <c r="AE69" i="1"/>
  <c r="AE70" i="1"/>
  <c r="AE71" i="1"/>
  <c r="AE72" i="1"/>
  <c r="AE73" i="1"/>
  <c r="AE74" i="1"/>
  <c r="AE75" i="1"/>
  <c r="AE76" i="1"/>
  <c r="AE77" i="1"/>
  <c r="AE78" i="1"/>
  <c r="AE79" i="1"/>
  <c r="AE80" i="1"/>
  <c r="AE81" i="1"/>
  <c r="AE85" i="1"/>
  <c r="AE86" i="1"/>
  <c r="AE88" i="1"/>
  <c r="AE89" i="1"/>
  <c r="AE90" i="1"/>
  <c r="AE92" i="1"/>
  <c r="AE93" i="1"/>
  <c r="AE94" i="1"/>
  <c r="AE96" i="1"/>
  <c r="AE97" i="1"/>
  <c r="AE98" i="1"/>
  <c r="AE99" i="1"/>
  <c r="AE100" i="1"/>
  <c r="AE101" i="1"/>
  <c r="AE102" i="1"/>
  <c r="AE103" i="1"/>
  <c r="AE104" i="1"/>
  <c r="AE105" i="1"/>
  <c r="AE106" i="1"/>
  <c r="AE107" i="1"/>
  <c r="AE109" i="1"/>
  <c r="AE110" i="1"/>
  <c r="AE111" i="1"/>
  <c r="AE112" i="1"/>
  <c r="AE113" i="1"/>
  <c r="AE114" i="1"/>
  <c r="AE116" i="1"/>
  <c r="AE117" i="1"/>
  <c r="AE118" i="1"/>
  <c r="AE120" i="1"/>
  <c r="AE121" i="1"/>
  <c r="AE122" i="1"/>
  <c r="AE123" i="1"/>
  <c r="AE124" i="1"/>
  <c r="AE125" i="1"/>
  <c r="AE126" i="1"/>
  <c r="AE127" i="1"/>
  <c r="AE128" i="1"/>
  <c r="AE129" i="1"/>
  <c r="AE130" i="1"/>
  <c r="AE132" i="1"/>
  <c r="AE133" i="1"/>
  <c r="AE134" i="1"/>
  <c r="AE135" i="1"/>
  <c r="AE136" i="1"/>
  <c r="AE137" i="1"/>
  <c r="AE138" i="1"/>
  <c r="AE139" i="1"/>
  <c r="AE140" i="1"/>
  <c r="AE141" i="1"/>
  <c r="AE142" i="1"/>
  <c r="AE143" i="1"/>
  <c r="AE144" i="1"/>
  <c r="AE145" i="1"/>
  <c r="AE146" i="1"/>
  <c r="AE147" i="1"/>
  <c r="AE148" i="1"/>
  <c r="AE149" i="1"/>
  <c r="AE150" i="1"/>
  <c r="AE151" i="1"/>
  <c r="AE152" i="1"/>
  <c r="AE153" i="1"/>
  <c r="AE154" i="1"/>
  <c r="AE156" i="1"/>
  <c r="AE157" i="1"/>
  <c r="AE158" i="1"/>
  <c r="AE159" i="1"/>
  <c r="AE160" i="1"/>
  <c r="AE161" i="1"/>
  <c r="AE162" i="1"/>
  <c r="AE163" i="1"/>
  <c r="AE164" i="1"/>
  <c r="AE165" i="1"/>
  <c r="AE166" i="1"/>
  <c r="AE167" i="1"/>
  <c r="AE168" i="1"/>
  <c r="AE169" i="1"/>
  <c r="AE170" i="1"/>
  <c r="AE171" i="1"/>
  <c r="AE172" i="1"/>
  <c r="AE173" i="1"/>
  <c r="AE174" i="1"/>
  <c r="AE175" i="1"/>
  <c r="AE176" i="1"/>
  <c r="AE177" i="1"/>
  <c r="AE178" i="1"/>
  <c r="AE179" i="1"/>
  <c r="AE180" i="1"/>
  <c r="AE181" i="1"/>
  <c r="AE182" i="1"/>
  <c r="AE183" i="1"/>
  <c r="AE184" i="1"/>
  <c r="AE185" i="1"/>
  <c r="AE186" i="1"/>
  <c r="AE187" i="1"/>
  <c r="AE188" i="1"/>
  <c r="AE189" i="1"/>
  <c r="AE190" i="1"/>
  <c r="AE191" i="1"/>
  <c r="AE192" i="1"/>
  <c r="AE193" i="1"/>
  <c r="AE194" i="1"/>
  <c r="AE195" i="1"/>
  <c r="AE196" i="1"/>
  <c r="AE197" i="1"/>
  <c r="AE198" i="1"/>
  <c r="AE199" i="1"/>
  <c r="AE200" i="1"/>
  <c r="AE201" i="1"/>
  <c r="AE202" i="1"/>
  <c r="AE203" i="1"/>
  <c r="AE204" i="1"/>
  <c r="AE205" i="1"/>
  <c r="AE206" i="1"/>
  <c r="AE207" i="1"/>
  <c r="AE208" i="1"/>
  <c r="AE209" i="1"/>
  <c r="AE210" i="1"/>
  <c r="AE211" i="1"/>
  <c r="AE212" i="1"/>
  <c r="AE213" i="1"/>
  <c r="AE214" i="1"/>
  <c r="AE215" i="1"/>
  <c r="AE216" i="1"/>
  <c r="AE217" i="1"/>
  <c r="AE218" i="1"/>
  <c r="AE219" i="1"/>
  <c r="AE220" i="1"/>
  <c r="AE221" i="1"/>
  <c r="AE222" i="1"/>
  <c r="AE223" i="1"/>
  <c r="AE224" i="1"/>
  <c r="AE225" i="1"/>
  <c r="AE226" i="1"/>
  <c r="AE227" i="1"/>
  <c r="AE229" i="1"/>
  <c r="AE230" i="1"/>
  <c r="AE231" i="1"/>
  <c r="AE232" i="1"/>
  <c r="AE233" i="1"/>
  <c r="AE234" i="1"/>
  <c r="AE236" i="1"/>
  <c r="AE237" i="1"/>
  <c r="AE240" i="1"/>
  <c r="AE241" i="1"/>
  <c r="AE242" i="1"/>
  <c r="AE244" i="1"/>
  <c r="AE245" i="1"/>
  <c r="AE246" i="1"/>
  <c r="AE247" i="1"/>
  <c r="AE248" i="1"/>
  <c r="AE249" i="1"/>
  <c r="AE250" i="1"/>
  <c r="AE251" i="1"/>
  <c r="AE253" i="1"/>
  <c r="AE256" i="1"/>
  <c r="AE257" i="1"/>
  <c r="AE258" i="1"/>
  <c r="AE260" i="1"/>
  <c r="AE264" i="1"/>
  <c r="AE268" i="1"/>
  <c r="AE269" i="1"/>
  <c r="AE271" i="1"/>
  <c r="AE272" i="1"/>
  <c r="AE275" i="1"/>
  <c r="AE277" i="1"/>
  <c r="AE278" i="1"/>
  <c r="AE282" i="1"/>
  <c r="AE284" i="1"/>
  <c r="AE288" i="1"/>
  <c r="AE293" i="1"/>
  <c r="AE294" i="1"/>
  <c r="AE295" i="1"/>
  <c r="AE296" i="1"/>
  <c r="AE297" i="1"/>
  <c r="AE299" i="1"/>
  <c r="AE302" i="1"/>
  <c r="AE305" i="1"/>
  <c r="AE308" i="1"/>
  <c r="AE309" i="1"/>
  <c r="AE311" i="1"/>
  <c r="AE313" i="1"/>
  <c r="AE315" i="1"/>
  <c r="AE317" i="1"/>
  <c r="AE318" i="1"/>
  <c r="AE319" i="1"/>
  <c r="AE323" i="1"/>
  <c r="AE328" i="1"/>
  <c r="AE329" i="1"/>
  <c r="AE331" i="1"/>
  <c r="AE332" i="1"/>
  <c r="AE333" i="1"/>
  <c r="AE334" i="1"/>
  <c r="AE335" i="1"/>
  <c r="AE336" i="1"/>
  <c r="AE337" i="1"/>
  <c r="AE338" i="1"/>
  <c r="AE340" i="1"/>
  <c r="AE341" i="1"/>
  <c r="AE342" i="1"/>
  <c r="AE343" i="1"/>
  <c r="AE345" i="1"/>
  <c r="AE352" i="1"/>
  <c r="AE353" i="1"/>
  <c r="AE354" i="1"/>
  <c r="AE355" i="1"/>
  <c r="AE356" i="1"/>
  <c r="AE358" i="1"/>
  <c r="AE359" i="1"/>
  <c r="AE361" i="1"/>
  <c r="AE362" i="1"/>
  <c r="AE363" i="1"/>
  <c r="AE364" i="1"/>
  <c r="AE365" i="1"/>
  <c r="AE366" i="1"/>
  <c r="AE368" i="1"/>
  <c r="AE369" i="1"/>
  <c r="AE370" i="1"/>
  <c r="AE372" i="1"/>
  <c r="AE373" i="1"/>
  <c r="AE374" i="1"/>
  <c r="AE377" i="1"/>
  <c r="AE379" i="1"/>
  <c r="AE380" i="1"/>
  <c r="AE382" i="1"/>
  <c r="AE384" i="1"/>
  <c r="AE386" i="1"/>
  <c r="AE390" i="1"/>
  <c r="AE391" i="1"/>
  <c r="AE392" i="1"/>
  <c r="AE397" i="1"/>
  <c r="AE398" i="1"/>
  <c r="AE399" i="1"/>
  <c r="AE400" i="1"/>
  <c r="AE401" i="1"/>
  <c r="AE404" i="1"/>
  <c r="AE407" i="1"/>
  <c r="AE408" i="1"/>
  <c r="AE410" i="1"/>
  <c r="AE411" i="1"/>
  <c r="AE413" i="1"/>
  <c r="AE415" i="1"/>
  <c r="AE418" i="1"/>
  <c r="AE420" i="1"/>
  <c r="AE421" i="1"/>
  <c r="AE423" i="1"/>
  <c r="AE425" i="1"/>
</calcChain>
</file>

<file path=xl/sharedStrings.xml><?xml version="1.0" encoding="utf-8"?>
<sst xmlns="http://schemas.openxmlformats.org/spreadsheetml/2006/main" count="4584" uniqueCount="534">
  <si>
    <t>PPAMC*Trt Part.Aer.*Maladies fongiques</t>
  </si>
  <si>
    <t>PPAMC*Trt Part.Aer.*Ravageurs divers</t>
  </si>
  <si>
    <t>Uniquement autorisé sous abri. | Intervalle minimum entre les applications : 7 jours.</t>
  </si>
  <si>
    <t>ARPEGE EW</t>
  </si>
  <si>
    <t>cuivre de l'hydroxyde de cuivre (Copper compounds) 552.74 g/L</t>
  </si>
  <si>
    <t>Concombre*Trt Part.Aer.*maladies des taches brunes</t>
  </si>
  <si>
    <t>cyromazine (Cyromazine) 750.0 g/kg</t>
  </si>
  <si>
    <t>Uniquement autorisé sous abri. | Application sur le compost après l'ensemencement ou sur la terre de gotebage après son dépôt.</t>
  </si>
  <si>
    <t>Uniquement autorisé sous abri. | Application dès les premiers signes d'infestation. | Intervalle minimum entre les applications : 7 jours.</t>
  </si>
  <si>
    <t xml:space="preserve"> Uniquement autorisé sous abri. | Intervalle minimum entre les applications : 7 jours.</t>
  </si>
  <si>
    <t>fenpyroximate (Fenpyroximate) 51.2 g/L</t>
  </si>
  <si>
    <t>Efficacité montrée sur acarien rouge (Panonychus ulmi). | Volume maximal de bouillie 1600 L/ha.</t>
  </si>
  <si>
    <t>Uniquement sur pêcher et nectarinier. | Efficacité montrée sur acarien rouge (Panonychus ulmi). | Volume maximal de bouillie 1600 L/ha.</t>
  </si>
  <si>
    <t>pyrimiphos-méthyl (Pirimiphos-methyl) 50.0 g/L</t>
  </si>
  <si>
    <t>1 application par culture sur l'ensemble du complexe de maladies.</t>
  </si>
  <si>
    <t xml:space="preserve">Betterave industrielle mildiou | Potagère, PPAMC et cultures florales, mildiou et rouille blanche | </t>
  </si>
  <si>
    <t>Uniquement pêcher: | Utilisation pour le dépérissement bactérien</t>
  </si>
  <si>
    <t xml:space="preserve">Uniquement abricotier: | </t>
  </si>
  <si>
    <t>Uniquement sur  la partie consommable des cultures suivantes : angélique, basilic, cerfeuil, ciboulette, estragon, fenouil, laurier sauce, marjolaine, mélisse officinale, menthe sp, origan, oseille, persil (feuille), pourpier, sarriette annuelle, sauge officinale, carvi (feuille), coriandre (feuille), vigne (feuille), petite absinthe, camomille romaine, fleur de coquelicot, matricaire, pensée sauvage, violette odorante, roquette et cresson de terre .: | Application sur mildiou</t>
  </si>
  <si>
    <t>Utilisation pour lutter contre le chancre bactérien</t>
  </si>
  <si>
    <t>Utilisation pour lutter contre la maladie criblée</t>
  </si>
  <si>
    <t xml:space="preserve">Uniquement noyer et noisetier: | </t>
  </si>
  <si>
    <t xml:space="preserve">Uniquement scarole, frisée: | </t>
  </si>
  <si>
    <t>sur pêcher</t>
  </si>
  <si>
    <t>sur abricotier</t>
  </si>
  <si>
    <t>Utilisation pour lutter contre les bactérioses à pseudomonas</t>
  </si>
  <si>
    <t>CUPROFIX CM ACTIVE DISPERSS</t>
  </si>
  <si>
    <t>tetraconazole (Tetraconazole) 100.0 g/L</t>
  </si>
  <si>
    <t>Plantes d'intérieur et balcons*Trt Part.Aer.*Maladies diverses (1)</t>
  </si>
  <si>
    <t>Traitements généraux*Désherbage*Cult. Installées (1)</t>
  </si>
  <si>
    <t>LIDAL</t>
  </si>
  <si>
    <t>Saisir n° AMM</t>
  </si>
  <si>
    <t xml:space="preserve">Uniquement sur  la partie consommable des cultures suivantes : angélique, basilic, cerfeuil, ciboulette, estragon, fenouil, laurier sauce, marjolaine, mélisse officinale, menthe sp, origan, oseille, persil (feuille), pourpier, sarriette annuelle, sauge officinale, carvi (feuille), coriandre (feuille), vigne (feuille), petite absinthe, camomille romaine, fleur de coquelicot, matricaire, pensée sauvage, violette odorante, roquette et cresson de terre .: | Application sur bactérioses </t>
  </si>
  <si>
    <t xml:space="preserve">Uniquement tomate: | </t>
  </si>
  <si>
    <t>0.43</t>
  </si>
  <si>
    <t>PICTOR PRO</t>
  </si>
  <si>
    <t xml:space="preserve">- 2 applications avec un maximum de 2 kg/ha/an dans le cadre de rotations annuelles de cultures. </t>
  </si>
  <si>
    <t>Uniquement autorisé sur haricot (frais).</t>
  </si>
  <si>
    <t>- Uniquement sur tomate. | - Également autorisé sous abri.</t>
  </si>
  <si>
    <t>PROFUME</t>
  </si>
  <si>
    <t>- Dose d'emploi de 1500 g x heure/m3 ou de 128 g/m3 en dose instantanée. Le volume considéré est celui de l'enceinte. | - Uniquement autorisé pour les locaux et les structures rendus étanches au gaz pendant la durée des opérations.</t>
  </si>
  <si>
    <t>Vente libre service</t>
  </si>
  <si>
    <t>- Uniquement autorisé pour des usages sur amandes, pistaches, noix de pécan et noix.  | - Dose d'emploi de 1500 g x heure/m3 ou de 128 g/m3 en dose instantanée. Le volume considéré est celui de l'enceinte. | - Uniquement pour les traitements réalisés en c</t>
  </si>
  <si>
    <t>- Uniquement autorisé pour des usages sur raisins secs.  | - Dose d'emploi de 1500 g x heure/m3 ou de 128 g/m3 en dose instantanée. Le volume considéré est celui de l'enceinte. | - Uniquement pour les traitements réalisés en chambre ou conteneur de fumiga</t>
  </si>
  <si>
    <t>fluorure de sulfuryl (Sulfuryl fluoride) 99.8 %</t>
  </si>
  <si>
    <t>Chataignier*Trt Prod. Réc.*Désinsectisation</t>
  </si>
  <si>
    <t>g.h/m3</t>
  </si>
  <si>
    <t>1500.0</t>
  </si>
  <si>
    <t>g.heure/m3</t>
  </si>
  <si>
    <t>- Dose d'emploi de 1500 g x heure/m3 ou de 128 g/m3 en dose instantanée. Le volume considéré est celui de l'enceinte. | - Uniquement pour les traitements réalisés en chambre ou conteneur de fumigation (installations autorisées par le Ministère de l'agricu</t>
  </si>
  <si>
    <t>SOJAM</t>
  </si>
  <si>
    <t xml:space="preserve"> Uniquement autorisé pour des usages sur noisette.  | - Dose d'emploi de 1500 g x heure/m3 ou de 128 g/m3 en dose instantanée. Le volume considéré est celui de l'enceinte. | - Uniquement pour les traitements réalisés en chambre ou conteneur de fumigation (installations autorisées par le Ministère de l'agriculture et visées à l'article 9 de l'arrêté du 4 août 1986). Non autorisé en traitement sous bâche en raison d'un risque inacceptable pour les opérateurs et les personnes présentes lors d'un traitement de ce type.</t>
  </si>
  <si>
    <t>CHAMP FLO</t>
  </si>
  <si>
    <t>REVUS TOP</t>
  </si>
  <si>
    <t>PERMIT</t>
  </si>
  <si>
    <t>COPLESS</t>
  </si>
  <si>
    <t>MICROS-COP</t>
  </si>
  <si>
    <t>DOUGLAS BLG BVBA</t>
  </si>
  <si>
    <t>partie consommable des cultures suivantes : angélique, basilic, cerfeuil, ciboulette, estragon, fenouil, laurier sauce, marjolaine, mélisse officinale, menthe sp, origan, oseille, persil (feuille), pourpier, sarriette annuelle, sauge officinale, carvi (feuille), coriandre (feuille), vigne (feuille), petite absinthe, camomille romaine, fleur de coquelicot, matricaire, pensée sauvage, violette odorante, roquette et cresson de terre .: | contre le mildiou</t>
  </si>
  <si>
    <t>Autorisé sur olivier (récolte au sol) sur dicotylédones annuelles et bisannuelles. | Ne pas dépasser la dose de 2200 g de substance active/ha/an.</t>
  </si>
  <si>
    <t>Autorisé sur olivier (récolte au sol) sur adventices vivaces (par tache). | Ne pas dépasser la dose de 2200 g de substance active/ha/an.</t>
  </si>
  <si>
    <t>Autorisé sur kiwi sur graminées annuelles. | Ne pas dépasser la dose de 2200 g de substance active/ha/an.</t>
  </si>
  <si>
    <t>Autorisé sur kiwi sur dicotylédones annuelles et bisannuelles. | Ne pas dépasser la dose de 2200 g de substance active/ha/an.</t>
  </si>
  <si>
    <t>Autorisé sur kiwi sur adventices vivaces (par tache). | Ne pas dépasser la dose de 2200 g de substance active/ha/an.</t>
  </si>
  <si>
    <t>6.6</t>
  </si>
  <si>
    <t>13.3</t>
  </si>
  <si>
    <t>3.33</t>
  </si>
  <si>
    <t>PECHER * TRAIT. PARTIES AERIENNES * DEPERISSEMENT BACTERIEN //</t>
  </si>
  <si>
    <t>ABRICOTIER * TRAIT. PARTIES AERIENNES * BACTERIOSES //</t>
  </si>
  <si>
    <t>betterave porte-graines, florales porte graines: | autorisé uniquement sur les usages betterave porte-graine*TPA*mildiou et potagère, PPAMC et florales portes-graine*TPA* mildiou et rouille blanche</t>
  </si>
  <si>
    <t>Arbres et arbustes*Trt Part.Aer.*Maladies diverses (1)</t>
  </si>
  <si>
    <t>MALADIES DES ROSIERS CPJ</t>
  </si>
  <si>
    <t>soufre (Sulphur) 5.88 g/L</t>
  </si>
  <si>
    <t>C3-SUN | PROFI C3</t>
  </si>
  <si>
    <t>Uniquement sur blé tendre d'hiver et épeautre. | Jusqu'au stade BBCH 32.</t>
  </si>
  <si>
    <t xml:space="preserve">partie consommable des cultures suivantes : angélique, basilic, cerfeuil, ciboulette, estragon, fenouil, laurier sauce, marjolaine, mélisse officinale, menthe sp, origan, oseille, persil (feuille), pourpier, sarriette annuelle, sauge officinale, carvi (feuille), coriandre (feuille), vigne (feuille), petite absinthe, camomille romaine, fleur de coquelicot, matricaire, pensée sauvage, violette odorante, roquette et cresson de terre.: | contre les bactérioses | </t>
  </si>
  <si>
    <t>Autorisé sur bananier sur graminées annuelles. | Ne pas dépasser la dose de 2200 g de substance active/ha/an.</t>
  </si>
  <si>
    <t>Autorisé sur bananier sur dicotylédones annuelles et bisannuelles. | Ne pas dépasser la dose de 2200 g de substance active/ha/an.</t>
  </si>
  <si>
    <t>Autorisé sur bananier sur adventices vivaces (par tache). | Ne pas dépasser la dose de 2200 g de substance active/ha/an.</t>
  </si>
  <si>
    <t>SOCIETE FINANCIERE DE PONTARLIER</t>
  </si>
  <si>
    <t>Pour le désherbage en cultures légumières. | Autorisé sur graminées annuelles. | Également autorisé sous abri. | Ne pas dépasser la dose de 2880 g de substance active/ha/an.</t>
  </si>
  <si>
    <t>Pour le désherbage en grandes cultures et cultures industrielles. | Autorisé sur graminées annuelles. | Également autorisé sous abri. | Ne pas dépasser la dose de 2880 g de substance active/ha/an.</t>
  </si>
  <si>
    <t>Sur graminées annuelles. | Ne pas dépasser la dose de 2200 g de substance active/ha/an.</t>
  </si>
  <si>
    <t>Sur dicotylédones annuelles et bisannuelles. | Ne pas dépasser la dose de 2200 g de substance active/ha/an.</t>
  </si>
  <si>
    <t>Sur adventices vivaces (par taches). | Ne pas dépasser la dose de 2200 g de substance active/ha/an.</t>
  </si>
  <si>
    <t>Dose exprimée en L/m² de souche ou de terrière. | Traitement par badigeonnage. | Ne pas dépasser la dose de 120 g/m² de souche ou de terrière.</t>
  </si>
  <si>
    <t>Traitements généraux*Destruct. Souches</t>
  </si>
  <si>
    <t>Pour la dévitalisation des souches de vignes, l'emploi de panneaux récupérateurs est obligatoire et permet de déroger à l'application d'une zone non traitée de 5 mètres par rapport à la zone non cultivée adjacente. | Pour la dévitalisation de vigne, ne pas appliquer en présence de raisins. | Ne pas dépasser la dose de 2880 g de substance active/ha/an.</t>
  </si>
  <si>
    <t>Uniquement sur luzerne porte-graines de plus d'un an, de type dormante et si les conditions climatiques et hydriques hivernales sont suffisantes pour bloquer totalement la croissance de la luzerne.  | Application durant la phase végétative.</t>
  </si>
  <si>
    <t>Autorisé sur graminées annuelles. | Également autorisé sous abri. | Avant mise en culture de cultures autres que légumières. | Ne pas dépasser la dose de 2880 g de substance active/ha/an.</t>
  </si>
  <si>
    <t>Autorisé sur dicotylédones annuelles et bisannuelles. | Également autorisé sous abri. | Avant mise en culture de cultures autres que légumières. | Ne pas dépasser la dose de 2880 g de substance active/ha/an.</t>
  </si>
  <si>
    <t>JADEX-O-460</t>
  </si>
  <si>
    <t>Sur crucifères oléagineuses d'hiver : | - 1 application en hiver | - 1 à 2 applications au printemps</t>
  </si>
  <si>
    <t xml:space="preserve">Sur crucifères oléagineuses d'hiver : | - 1 application en hiver | - 1 à 2 applications au printemps </t>
  </si>
  <si>
    <t>Sur crucifères oléagineuses de printemps, 1 à 2 applications au printemps</t>
  </si>
  <si>
    <t>0.38</t>
  </si>
  <si>
    <t>Uniquement sur raisin de cuve</t>
  </si>
  <si>
    <t xml:space="preserve">Autorisé sur olivier (récolte sur l'arbre) sur dicotylédones annuelles et bisannuelles. | Ne pas dépasser la dose de 2200 g de substance active/ha/an. | </t>
  </si>
  <si>
    <t>Autorisé sur olivier (récolte sur l'arbre) sur adventices vivaces (par taches). | Ne pas dépasser la dose de 2200 g de substance active/ha/an.</t>
  </si>
  <si>
    <t>Autorisé sur olivier (récolte au sol) sur graminées annuelles. | Ne pas dépasser la dose de 2200 g de substance active/ha/an.</t>
  </si>
  <si>
    <t>Autorisé sur adventices vivaces. | Également autorisé sous abri. | Avant mise en culture de cultures autres que légumières. | Ne pas dépasser la dose de 2880 g de substance active/ha/an.</t>
  </si>
  <si>
    <t>Autorisé sur graminées annuelles. | Également autorisé sous abri. | Avant plantation de cultures légumières toutes espèces. | Ne pas dépasser la dose de 2880 g de substance active/ha/an.</t>
  </si>
  <si>
    <t>Autorisé sur dicotylédones annuelles et bisannuelles. | Également autorisé sous abri. | Avant plantation de cultures légumières toutes espèces. | Ne pas dépasser la dose de 2880 g de substance active/ha/an.</t>
  </si>
  <si>
    <t>Autorisé sur adventices vivaces. | Également autorisé sous abri. | Avant plantation de cultures légumières toutes espèces. | Ne pas dépasser la dose de 2880 g de substance active/ha/an.</t>
  </si>
  <si>
    <t>Autorisé sur olivier (récolte sur l'arbre) sur graminées annuelles. | Ne pas dépasser la dose de 2200 g de substance active/ha/an.</t>
  </si>
  <si>
    <t>L/100 m3</t>
  </si>
  <si>
    <t>Pour le désherbage en cultures légumières. | Autorisé sur dicotylédones annuelles et bisannuelles. | Également autorisé sous abri. | Ne pas dépasser la dose de 2880 g de substance active/ha/an.</t>
  </si>
  <si>
    <t>RIZA</t>
  </si>
  <si>
    <t xml:space="preserve">Uniquement sur pois protéagineux et pois fourrager | </t>
  </si>
  <si>
    <t>Sur crucifères oléagineuses de printemps, 1 à 2 applications au printemps.</t>
  </si>
  <si>
    <t>3 applications maximum par campagne pour toutes substances actives de la famille des IDMs confondues</t>
  </si>
  <si>
    <t>- 3 applications maximum par campagne pour toutes substances actives de la famille des IDMs confondues</t>
  </si>
  <si>
    <t>2 applications non consécutives par campagne sur tout le complexe de maladies revendiquées.</t>
  </si>
  <si>
    <t>LIFE SCIENTIFIC PIRIMICARB</t>
  </si>
  <si>
    <t>Uniquement autorisé sur laitue sous abri.</t>
  </si>
  <si>
    <t>Uniquement autorisé sous abri.</t>
  </si>
  <si>
    <t>Uniquement autorisé sous abri. | Inefficace sur Myzus persicae.</t>
  </si>
  <si>
    <t>Uniquement autorisé sur cornichon et courgette. | Uniquement autorisé sous abri. | Inefficace sur Myzus persicae.</t>
  </si>
  <si>
    <t xml:space="preserve">Uniquement autorisé sur courge. | Uniquement autorisé sous abri. | Inefficace sur Myzus persicae. | </t>
  </si>
  <si>
    <t xml:space="preserve">Uniquement autorisé sur concombre. | Uniquement autorisé sous abri. | Inefficace sur Myzus persicae. | </t>
  </si>
  <si>
    <t>Uniquement autorisé sur épinard en plein champ | Inefficace sur Myzus persicae.</t>
  </si>
  <si>
    <t>Uniquement autorisé sur épinard sous abri | Inefficace sur Myzus persicae.</t>
  </si>
  <si>
    <t>10.6</t>
  </si>
  <si>
    <t>ORTUS</t>
  </si>
  <si>
    <t>NICHINO EUROPE LTD</t>
  </si>
  <si>
    <t>ROMENIL</t>
  </si>
  <si>
    <t>Autorisé sur agrumes, fruits à coque, fruits à pépins, fruits à noyau (pêcher, abricotier, cerisier et prunier) sur adventices vivaces (par tache). | Ne pas dépasser la dose de 2200 g de substance active/ha/an.</t>
  </si>
  <si>
    <t>Lin*Trt Part.Aer.*Phoma</t>
  </si>
  <si>
    <t>Plantes d'intérieur et balcons*Trt Part.Aer.*Maladies des taches foliaires</t>
  </si>
  <si>
    <t>Plantes d'intérieur et balcons*Trt Part.Aer.*Oïdium(s)</t>
  </si>
  <si>
    <t>Pour le désherbage en grandes cultures et cultures industrielles. | Autorisé sur dicotylédones annuelles et bisannuelles. | Également autorisé sous abri. | Ne pas dépasser la dose de 2880 g de substance active/ha/an.</t>
  </si>
  <si>
    <t>Pour le désherbage en cultures légumières. | Autorisé sur adventices vivaces. | Également autorisé  sous abri. | Ne pas dépasser la dose de 2880 g de substance active/ha/an.</t>
  </si>
  <si>
    <t>Pour le désherbage en grandes cultures et cultures industrielles. | Autorisé sur adventices vivaces. | Également autorisé  sous abri. | Ne pas dépasser la dose de 2880 g de substance active/ha/an.</t>
  </si>
  <si>
    <t>Avant moisson | Ne pas appliquer sur blé destiné à la production de semences. | Ne pas dépasser la dose de 2160 g de substance active/ha/an.</t>
  </si>
  <si>
    <t xml:space="preserve">Avant moisson | Ne pas appliquer sur orge destiné à la production de semences. | Ne pas dépasser la dose de 2160 g de substance active/ha/an. | </t>
  </si>
  <si>
    <t>Autorisé sur agrumes, fruits à coque, fruits à pépins, fruits à noyau (pêcher, abricotier, cerisier et prunier) sur graminées annuelles. | Ne pas dépasser la dose de 2200 g de substance active/ha/an.</t>
  </si>
  <si>
    <t xml:space="preserve">Autorisé sur agrumes, fruits à coque, fruits à pépins, fruits à noyau (pêcher, abricotier, cerisier et prunier) sur dicotylédones annuelles et bisannuelles. | Ne pas dépasser la dose de 2200 g de substance active/ha/an. | </t>
  </si>
  <si>
    <t>FONGIL FL</t>
  </si>
  <si>
    <t>DORIMAT | FUNGISTOP FL</t>
  </si>
  <si>
    <t>- Au maximum une application une fois tous les 3 ans.</t>
  </si>
  <si>
    <t>- Uniquement autorisé sur concombres et cornichons. | - Autorisé sous abri uniquement à l'aide d'un automate.</t>
  </si>
  <si>
    <t>Autorisé uniquement sur pois protéagineux, pois fourrager et féveroles.</t>
  </si>
  <si>
    <t xml:space="preserve">Autorisé uniquement sur pois écossés frais. | </t>
  </si>
  <si>
    <t xml:space="preserve">Uniquement autorisé sous abri à l'aide d'un automate. </t>
  </si>
  <si>
    <t>Uniquement autorisé en plein champ</t>
  </si>
  <si>
    <t>ROUNDUP VISION</t>
  </si>
  <si>
    <t>ROUNDUP PERFECT | ROUNDUP SYSTEM</t>
  </si>
  <si>
    <t>3.3</t>
  </si>
  <si>
    <t>Choux à inflorescence*Trt Part.Aer.*Maladies des taches brunes</t>
  </si>
  <si>
    <t>Choux pommés*Trt Part.Aer.*Maladies des taches brunes</t>
  </si>
  <si>
    <t>FOLPAN SC</t>
  </si>
  <si>
    <t>FOLTANE FL | TAMOUZ</t>
  </si>
  <si>
    <t>Rosier*Trt Part.Aer.*Aleurodes</t>
  </si>
  <si>
    <t>Arbres et arbustes*Trt Part.Aer.*Aleurodes</t>
  </si>
  <si>
    <t>Cultures florales et plantes vertes*Trt Part.Aer.*Aleurodes</t>
  </si>
  <si>
    <t xml:space="preserve">Doses d'emploi :  | 1 L/ha : BBCH 31-39 | 1,5 L/ha : A partir du stade BBCH 39 | </t>
  </si>
  <si>
    <t>- Uniquement autorisé sur tomate. | - Limitation à 3 applications maximum sur la culture afin de limiter les risques de résistances.</t>
  </si>
  <si>
    <t>Limitation à 2 applications maximum sur la culture afin de limiter les risques de résistances. Une troisième application est possible pour lutter spécifiquement contre le black rot.</t>
  </si>
  <si>
    <t>Efficacité montrée sur alternariose. | Limitation à 3 applications maximum sur la culture afin de limiter les risques de résistances.</t>
  </si>
  <si>
    <t>- Efficacité montrée sur septoriose. | - Uniquement autorisé sur céleri-branche. | - Limitation à 3 applications maximum sur la culture afin de limiter les risques de résistances.</t>
  </si>
  <si>
    <t>Choux feuillus*Trt Part.Aer.*Maladies des taches brunes</t>
  </si>
  <si>
    <t>- Efficacité montrée sur Alternaria sp. et Mycosphaerella brassicicola. | - Limitation à 3 applications maximum sur la culture afin de limiter les risques de résistances.</t>
  </si>
  <si>
    <t xml:space="preserve">- Uniquement autorisé sur colza. | - Efficacité montrée sur alternariose. | - Limitation à 2 applications maximum sur la culture afin de limiter les risques de résistances. </t>
  </si>
  <si>
    <t xml:space="preserve">- Uniquement autorisé sur colza. | - Limitation à 2 applications maximum sur la culture afin de limiter les risques de résistances. </t>
  </si>
  <si>
    <t>Navet*Trt Part.Aer.*Maladies des taches brunes</t>
  </si>
  <si>
    <t xml:space="preserve">- Uniquement autorisé sur navet et rutabaga. | - Efficacité montrée sur alternariose et Mycosphaerella. | - Limitation à 3 applications maximum sur la culture afin de limiter les risques de résistances. </t>
  </si>
  <si>
    <t>ANTENE</t>
  </si>
  <si>
    <t>ALCEDO | MOLINA</t>
  </si>
  <si>
    <t>Porte graine - Légumineuses fourragères*Trt Part.Aer.*Maladies à sclérotes</t>
  </si>
  <si>
    <t>ISAGRO SPA</t>
  </si>
  <si>
    <t>Poivron*Trt Part.Aer.*Pucerons</t>
  </si>
  <si>
    <t>BELEM EV</t>
  </si>
  <si>
    <t>Gazons de graminées*Trt Sol*Ravageurs du sol</t>
  </si>
  <si>
    <t>24.0</t>
  </si>
  <si>
    <t>: | -Uniquement sur gazon d'ornement.</t>
  </si>
  <si>
    <t>DIFCOR 250 EC</t>
  </si>
  <si>
    <t xml:space="preserve">- Autorisé également sous abri. | - Limitation à 3 applications maximum sur la culture afin de limiter les risques de résistances. | </t>
  </si>
  <si>
    <t>- Autorisé également sous abri. | - Limitation à 3 applications maximum sur la culture afin de limiter les risques de résistances.</t>
  </si>
  <si>
    <t>- Autorisé également sous abri. | - Limitation à 2 applications maximum sur la culture afin de limiter les risques de résistances.</t>
  </si>
  <si>
    <t>- Limitation à 3 applications maximum sur la culture afin de limiter les risques de résistances. | - Application post-récolte des turions.</t>
  </si>
  <si>
    <t>- Efficacité montrée sur rouille. | - Limitation à 2 applications maximum sur la culture afin de limiter les risques de résistances.</t>
  </si>
  <si>
    <t>Limitation à 3 applications maximum sur la culture afin de limiter les risques de résistances.</t>
  </si>
  <si>
    <t>- Efficacité montrée sur Alternaria. | - Limitation à 1 application maximum sur la culture afin de limiter les risques de résistances.</t>
  </si>
  <si>
    <t>Limitation à 1 application maximum sur la culture afin de limiter les risques de résistances.</t>
  </si>
  <si>
    <t xml:space="preserve">Limitation à 2 applications maximum sur la culture afin de limiter les risques de résistances. </t>
  </si>
  <si>
    <t>Haricots*Trt Part.Aer.*Pourriture grise et sclérotinioses (1)</t>
  </si>
  <si>
    <t>Asperge*Trt Part.Aer.*Rouille(s)</t>
  </si>
  <si>
    <t>Céleris*Trt Part.Aer.*Maladies des taches brunes (1)</t>
  </si>
  <si>
    <t>Choux*Trt Part.Aer.*Maladies des taches brunes</t>
  </si>
  <si>
    <t>Crucifères oléagineuses*Trt Part.Aer.*Cylindrosporiose</t>
  </si>
  <si>
    <t>Crucifères oléagineuses*Trt Part.Aer.*Limit. Croiss. Org. Aériens</t>
  </si>
  <si>
    <t>Lin*Trt Part.Aer.*Oïdium(s)</t>
  </si>
  <si>
    <t>Lin*Trt Part.Aer.*Septoriose et kabatiella (polyspora)</t>
  </si>
  <si>
    <t>Porte graine*Trt Part.Aer.*Maladies diverses</t>
  </si>
  <si>
    <t>Utilisable en agriculture biologique</t>
  </si>
  <si>
    <t>Emploi autorisé dans les jardins | Utilisable en agriculture biologique</t>
  </si>
  <si>
    <t>Cerisier*Trt Part.Aer.*Bactérioses</t>
  </si>
  <si>
    <t>Cerisier*Trt Part.Aer.*Coryneum et polystigma</t>
  </si>
  <si>
    <t>Fruits à coque*Trt Part.Aer.*Bactérioses</t>
  </si>
  <si>
    <t>Laitue*Trt Part.Aer.*Bactérioses</t>
  </si>
  <si>
    <t>Olivier*Trt Part.Aer.*Bactérioses</t>
  </si>
  <si>
    <t>Olivier*Trt Part.Aer.*Maladie de l'oeil de paon</t>
  </si>
  <si>
    <t>Pêcher*Trt Part.Aer.*Cloque(s)</t>
  </si>
  <si>
    <t>1.4</t>
  </si>
  <si>
    <t>Pêcher*Trt Part.Aer.*Coryneum et polystigma</t>
  </si>
  <si>
    <t>Pomme de terre*Trt Part.Aer.*Mildiou(s)</t>
  </si>
  <si>
    <t>14.0</t>
  </si>
  <si>
    <t>Pommier*Trt Part.Aer.*Bactérioses</t>
  </si>
  <si>
    <t>Pommier*Trt Part.Aer.*Chancre européen</t>
  </si>
  <si>
    <t>Prunier*Trt Part.Aer.*Bactérioses</t>
  </si>
  <si>
    <t>Tomate*Trt Part.Aer.*Bactérioses</t>
  </si>
  <si>
    <t>Tomate*Trt Part.Aer.*Mildiou(s)</t>
  </si>
  <si>
    <t>Vigne*Trt Part.Aer.*Bactérioses</t>
  </si>
  <si>
    <t>Pavot*Désherbage</t>
  </si>
  <si>
    <t>Forêt*Trt bois abattus*Insectes xylophages et sous corticaux</t>
  </si>
  <si>
    <t>Traitements généraux*Fumigation (désinsectisation)*Locx Struct. Matér. (POV)</t>
  </si>
  <si>
    <t>Traitements généraux*Trt Prod. Réc.*Désinsectisation</t>
  </si>
  <si>
    <t>Produit de revente</t>
  </si>
  <si>
    <t>0.25</t>
  </si>
  <si>
    <t>Porte graine - Légumineuses fourragères*Trt Part.Aer.*Rouille(s)</t>
  </si>
  <si>
    <t>mL/m²</t>
  </si>
  <si>
    <t>CHEMINOVA A/S</t>
  </si>
  <si>
    <t>Céleri-branche*Trt Part.Aer.*Maladies des taches brunes</t>
  </si>
  <si>
    <t>Porte graine - Betterave industrielle et fourragère*Trt Part.Aer.*Maladies des taches foliaires</t>
  </si>
  <si>
    <t>Porte graine - PPAMC, Florales et Potagères*Trt Part.Aer.*Phoma</t>
  </si>
  <si>
    <t>Concombre*Trt Part.Aer.*Pucerons</t>
  </si>
  <si>
    <t>Melon*Trt Part.Aer.*Pucerons</t>
  </si>
  <si>
    <t>Betterave potagère*Trt Part.Aer.*Maladies des taches brunes</t>
  </si>
  <si>
    <t>Carotte*Trt Part.Aer.*Maladies des taches brunes</t>
  </si>
  <si>
    <t>Carotte*Trt Part.Aer.*Oïdium(s)</t>
  </si>
  <si>
    <t>Rosier*Trt Part.Aer.*Maladies des taches noires</t>
  </si>
  <si>
    <t>Rosier*Trt Part.Aer.*Rouille(s)</t>
  </si>
  <si>
    <t>Salsifis*Trt Part.Aer.*Oïdium(s)</t>
  </si>
  <si>
    <t>Tomate*Trt Part.Aer.*Maladies des taches brunes</t>
  </si>
  <si>
    <t>Pêcher*Trt Part.Aer.*Acariens et phytoptes</t>
  </si>
  <si>
    <t>GLOBACHEM</t>
  </si>
  <si>
    <t>1.33</t>
  </si>
  <si>
    <t>COMPAGNIE DES PRODUITS POUR LE JARDIN</t>
  </si>
  <si>
    <t>BOGOTA</t>
  </si>
  <si>
    <t>SOCIETE  FINANCIERE DE PONTARLIER</t>
  </si>
  <si>
    <t>L/m²</t>
  </si>
  <si>
    <t>PPAM - non alimentaires*Désherbage</t>
  </si>
  <si>
    <t>Laitue*Trt Part.Aer.*Pucerons</t>
  </si>
  <si>
    <t>Porte graine - PPAMC, Florales et Potagères*Trt Part.Aer.*Maladies à sclérotes</t>
  </si>
  <si>
    <t>0.24</t>
  </si>
  <si>
    <t xml:space="preserve">- Également autorisé sous abri. | - Limitation à 2 applications maximum sur la culture afin de limiter les risques de résistances. </t>
  </si>
  <si>
    <t>- Application pendant la floraison. | - Limitation à 3 applications maximum sur la culture afin de limiter les risques de résistances.</t>
  </si>
  <si>
    <t>- Uniquement autorisé sur tomate. | - Efficacité montrée sur alternariose. | - Limitation à 3 applications maximum sur la culture afin de limiter les risques de résistances.</t>
  </si>
  <si>
    <t>SODICUIVRE 50</t>
  </si>
  <si>
    <t>CUPRAFOR 50 WP</t>
  </si>
  <si>
    <t>INDUSTRIAS QUIMICAS DEL VALLES</t>
  </si>
  <si>
    <t>500.0</t>
  </si>
  <si>
    <t>g/hL</t>
  </si>
  <si>
    <t>Seigle*Trt Part.Aer.*Limit. Croiss. Org. Aériens</t>
  </si>
  <si>
    <t>GLOTRON 70 WG</t>
  </si>
  <si>
    <t>Crucifères oléagineuses*Trt Part.Aer.*Maladies fongiques des siliques</t>
  </si>
  <si>
    <t>Crucifères oléagineuses*Trt Part.Aer.*Sclérotiniose</t>
  </si>
  <si>
    <t>Graines protéagineuses*Trt Part.Aer.*Anthracnose(s)</t>
  </si>
  <si>
    <t>Graines protéagineuses*Trt Part.Aer.*Pourriture grise et sclérotinioses</t>
  </si>
  <si>
    <t>Graines protéagineuses*Trt Part.Aer.*Rouille(s)</t>
  </si>
  <si>
    <t>Pois écossés frais*Trt Part.Aer.*Maladies des taches brunes</t>
  </si>
  <si>
    <t>Pois écossés frais*Trt Part.Aer.*Pourriture grise et sclérotinioses</t>
  </si>
  <si>
    <t>Pêcher*Trt Part.Aer.*Monilioses</t>
  </si>
  <si>
    <t>1.25</t>
  </si>
  <si>
    <t>Pêcher*Trt Part.Aer.*Oïdium(s)</t>
  </si>
  <si>
    <t>Pommier*Trt Part.Aer.*Oïdium(s)</t>
  </si>
  <si>
    <t>Rosier*Trt Part.Aer.*Oïdium(s)</t>
  </si>
  <si>
    <t>10.0</t>
  </si>
  <si>
    <t>600.0</t>
  </si>
  <si>
    <t>1.1</t>
  </si>
  <si>
    <t>0.66</t>
  </si>
  <si>
    <t>Chicorées - Production de racines*Trt Part.Aer.*Maladies des taches brunes</t>
  </si>
  <si>
    <t>Tomate*Trt Part.Aer.*Pucerons</t>
  </si>
  <si>
    <t>Riz*Désherbage</t>
  </si>
  <si>
    <t>Autorisé (Provisoire)</t>
  </si>
  <si>
    <t>0.45</t>
  </si>
  <si>
    <t>BASF FRANCE SAS</t>
  </si>
  <si>
    <t>Pommier*Trt Part.Aer.*Tavelure(s)</t>
  </si>
  <si>
    <t>2.5</t>
  </si>
  <si>
    <t>20.0</t>
  </si>
  <si>
    <t>ADAMA FRANCE SAS</t>
  </si>
  <si>
    <t>6.0</t>
  </si>
  <si>
    <t>8.0</t>
  </si>
  <si>
    <t>7.0</t>
  </si>
  <si>
    <t>Pêcher*Trt Part.Aer.*Bactérioses</t>
  </si>
  <si>
    <t>0.35</t>
  </si>
  <si>
    <t>0.12</t>
  </si>
  <si>
    <t>Retrait</t>
  </si>
  <si>
    <t>L/hL</t>
  </si>
  <si>
    <t>PIRIGRAIN AEROSOL</t>
  </si>
  <si>
    <t>0.077</t>
  </si>
  <si>
    <t>Application dans des locaux vides destinés au stockage de denrées d'origines végétales (céréales uniquement), avant stockage des grains et produits de 1ère transformation.</t>
  </si>
  <si>
    <t>0.3</t>
  </si>
  <si>
    <t>1.0</t>
  </si>
  <si>
    <t>Générique</t>
  </si>
  <si>
    <t>0.1</t>
  </si>
  <si>
    <t>Vigne*Trt Part.Aer.*Rougeot parasitaire</t>
  </si>
  <si>
    <t>Prunier*Trt Part.Aer.*Monilioses</t>
  </si>
  <si>
    <t>SBM DEVELOPPEMENT</t>
  </si>
  <si>
    <t>PHILAGRO France</t>
  </si>
  <si>
    <t>0.04</t>
  </si>
  <si>
    <t>Chicorées - Production de racines*Trt Part.Aer.*Oïdium(s)</t>
  </si>
  <si>
    <t>Produit de référence</t>
  </si>
  <si>
    <t>Professionnel</t>
  </si>
  <si>
    <t>Traitements généraux*Désinsectisation*Locx Struct. Matér. (POV)</t>
  </si>
  <si>
    <t>Houblon*Trt Part.Aer.*Mildiou(s)</t>
  </si>
  <si>
    <t>Melon*Trt Part.Aer.*Mildiou(s)</t>
  </si>
  <si>
    <t>Concombre*Trt Part.Aer.*Mildiou(s)</t>
  </si>
  <si>
    <t>0.4</t>
  </si>
  <si>
    <t>Blé*Trt Part.Aer.*Rouille(s)</t>
  </si>
  <si>
    <t>Blé*Trt Part.Aer.*Septoriose(s)</t>
  </si>
  <si>
    <t>Orge*Trt Part.Aer.*Helminthosporiose et ramulariose</t>
  </si>
  <si>
    <t>Orge*Trt Part.Aer.*Rhynchosporiose</t>
  </si>
  <si>
    <t>Orge*Trt Part.Aer.*Rouille(s)</t>
  </si>
  <si>
    <t>Seigle*Trt Part.Aer.*Rouille(s)</t>
  </si>
  <si>
    <t>Seigle*Trt Part.Aer.*Rhynchosporiose</t>
  </si>
  <si>
    <t>NUFARM S.A</t>
  </si>
  <si>
    <t>Canne à sucre*Désherbage</t>
  </si>
  <si>
    <t>Tomate*Trt Part.Aer.*Pourriture grise et sclérotinioses</t>
  </si>
  <si>
    <t>Emploi autorisé dans les jardins | Utilisable en agriculture biologique | Liste biocontrôle</t>
  </si>
  <si>
    <t>Pommier*Trt Part.Aer.*Acariens et phytoptes</t>
  </si>
  <si>
    <t>Amateur / emploi autorisé dans les jardins</t>
  </si>
  <si>
    <t>Vigne*Trt Part.Aer.*Mildiou(s)</t>
  </si>
  <si>
    <t>Vigne*Trt Part.Aer.*Excoriose</t>
  </si>
  <si>
    <t>50.0</t>
  </si>
  <si>
    <t>Oignon*Désherbage</t>
  </si>
  <si>
    <t>Porte graine*Désherbage</t>
  </si>
  <si>
    <t>difénoconazole (Difenoconazole) 250.0 g/L</t>
  </si>
  <si>
    <t>tétraconazole (Tetraconazole) 100.0 g/L</t>
  </si>
  <si>
    <t>OSSETIA</t>
  </si>
  <si>
    <t>THEIA</t>
  </si>
  <si>
    <t>Pomme de terre*Trt Part.Aer.*Maladies des taches brunes</t>
  </si>
  <si>
    <t>UPL France SAS</t>
  </si>
  <si>
    <t>Epinard*Trt Part.Aer.*Pucerons</t>
  </si>
  <si>
    <t>chlorothalonil (Chlorothalonil) 500.0 g/L</t>
  </si>
  <si>
    <t>0.125</t>
  </si>
  <si>
    <t>SYNGENTA FRANCE SAS</t>
  </si>
  <si>
    <t>Betterave industrielle et fourragère*Trt Part.Aer.*Maladies du feuillage</t>
  </si>
  <si>
    <t>0.6</t>
  </si>
  <si>
    <t>Fines Herbes*Trt Part.Aer.*Pucerons</t>
  </si>
  <si>
    <t>Blé*Trt Part.Aer.*Fusarioses</t>
  </si>
  <si>
    <t>1.5</t>
  </si>
  <si>
    <t>30.0</t>
  </si>
  <si>
    <t>Avoine*Désherbage</t>
  </si>
  <si>
    <t>Clé</t>
  </si>
  <si>
    <t>type produit</t>
  </si>
  <si>
    <t>nom produit</t>
  </si>
  <si>
    <t>seconds noms commerciaux</t>
  </si>
  <si>
    <t>tétraconazole (Tetraconazole) 125.0 g/L</t>
  </si>
  <si>
    <t>Avoine*Trt Part.Aer.*Oïdium(s)</t>
  </si>
  <si>
    <t>Avoine*Trt Part.Aer.*Rouille couronnée</t>
  </si>
  <si>
    <t>Blé*Trt Part.Aer.*Oïdium(s)</t>
  </si>
  <si>
    <t>Orge*Trt Part.Aer.*Oïdium(s)</t>
  </si>
  <si>
    <t>LIFE SCIENTIFIC LTD</t>
  </si>
  <si>
    <t>Blé*Trt Part.Aer.*Limit. Croiss. Org. Aériens</t>
  </si>
  <si>
    <t>Orge*Trt Part.Aer.*Limit. Croiss. Org. Aériens</t>
  </si>
  <si>
    <t>CEREXAGRI S.A.S.</t>
  </si>
  <si>
    <t>Vigne*Trt Part.Aer.*Oïdium(s)</t>
  </si>
  <si>
    <t>PHYTEUROP</t>
  </si>
  <si>
    <t>0.7</t>
  </si>
  <si>
    <t>Vigne*Trt Part.Aer.*Black rot</t>
  </si>
  <si>
    <t>0.75</t>
  </si>
  <si>
    <t>Seigle*Désherbage</t>
  </si>
  <si>
    <t>0.02</t>
  </si>
  <si>
    <t>kg/hL</t>
  </si>
  <si>
    <t>Arbres et arbustes*Trt Part.Aer.*Oïdium(s)</t>
  </si>
  <si>
    <t>glyphosate sel de potassium (Glyphosate) 441.0 g/L</t>
  </si>
  <si>
    <t>Intervalle minimum entre les applications : 7 jours.</t>
  </si>
  <si>
    <t>CONCORDE</t>
  </si>
  <si>
    <t>Traitements généraux*Dévitalisation*Arb. sur pied Souches</t>
  </si>
  <si>
    <t>Légumineuses fourragères*Désherbage</t>
  </si>
  <si>
    <t>0.5</t>
  </si>
  <si>
    <t>Autorisé</t>
  </si>
  <si>
    <t>L/ha</t>
  </si>
  <si>
    <t>5.0</t>
  </si>
  <si>
    <t>Betterave industrielle et fourragère*Désherbage</t>
  </si>
  <si>
    <t>Maïs*Désherbage</t>
  </si>
  <si>
    <t>MONSANTO SAS</t>
  </si>
  <si>
    <t>Traitements généraux*Désherbage*Avt Mise Cult.</t>
  </si>
  <si>
    <t>kg/ha</t>
  </si>
  <si>
    <t>3.0</t>
  </si>
  <si>
    <t>3.5</t>
  </si>
  <si>
    <t>Blé*Désherbage</t>
  </si>
  <si>
    <t>difénoconazole (Difenoconazole) 250.0 g/L | mandipropamid (Mandipropamid) 250.0 g/L</t>
  </si>
  <si>
    <t>halosulfuron-méthyl (Halosulfuron methyl) 750.0 g/kg</t>
  </si>
  <si>
    <t>L/10 m²</t>
  </si>
  <si>
    <t>100.0</t>
  </si>
  <si>
    <t>mL/L</t>
  </si>
  <si>
    <t>chlorothalonil (Chlorothalonil) 375.0 g/L | cymoxanil (Cymoxanil) 50.0 g/L</t>
  </si>
  <si>
    <t>gamme usage</t>
  </si>
  <si>
    <t>Substances actives</t>
  </si>
  <si>
    <t>TARGET 70 WG | BETTIX 70 WG</t>
  </si>
  <si>
    <t>Fractionnement possible en respectant une dose maximale de 3 kg/ha en pré-émergence et de 1 kg/ha en post-émergence.</t>
  </si>
  <si>
    <t>Melon*Trt Part.Aer.*Maladies des taches brunes</t>
  </si>
  <si>
    <t>Céleris*Trt Part.Aer.*Mouches (1)</t>
  </si>
  <si>
    <t>Fraisier*Trt Part.Aer.*Pucerons</t>
  </si>
  <si>
    <t>Folpet (Folpet) 500.0 g/L</t>
  </si>
  <si>
    <t xml:space="preserve">Volume maximal de bouillie : 1000 L/ha. </t>
  </si>
  <si>
    <t>cyperméthrine (Cypermethrin) 2.0 g/kg</t>
  </si>
  <si>
    <t>Haricots écossés frais*Trt Part.Aer.*Pourriture grise et sclérotinioses</t>
  </si>
  <si>
    <t>ROTAM AGROCHEMICAL EUROPE LIMITED</t>
  </si>
  <si>
    <t>0.015</t>
  </si>
  <si>
    <t>0.33</t>
  </si>
  <si>
    <t>Fongicide | Régulateur de croissance</t>
  </si>
  <si>
    <t>Asperge*Trt Part.Aer.*Maladies des taches brunes</t>
  </si>
  <si>
    <t>Chicorées - Production de racines*Trt Part.Aer.*Rouille(s)</t>
  </si>
  <si>
    <t>métamitrone (Metamitron) 700.0 g/kg</t>
  </si>
  <si>
    <t>STARANE HD</t>
  </si>
  <si>
    <t>fluroxypyr-meptyl (Fluroxypyr) 480.0 g/L</t>
  </si>
  <si>
    <t xml:space="preserve">Utilisation autorisé pour utilisation non alimentaire </t>
  </si>
  <si>
    <t xml:space="preserve">Possibilité de fractionner la dose en deux  applications a 0.12 L/ha l'une au stade BBCH 12 et l'autre au stade BBCH 14 </t>
  </si>
  <si>
    <t>Uniquement autorisé sur lavandes et lavandins</t>
  </si>
  <si>
    <t>cuivre (Copper compounds) 500.0 g/kg</t>
  </si>
  <si>
    <t>cuivre (Copper compounds) 375.0 g/kg</t>
  </si>
  <si>
    <t>cuivre (Copper compounds) 150.0 g/kg | cymoxanil (Cymoxanil) 24.0 g/kg | mancozèbe (Mancozeb) 200.0 g/kg</t>
  </si>
  <si>
    <t>Appliquer jusqu'à ruissellement. | Intervalle minimum entre les applications : 8 jours.</t>
  </si>
  <si>
    <t xml:space="preserve">Uniquement sur raisin de cuve. | La largeur du DVP est fonction du nombre d'applications pour contrôler l'ensemble des maladies. Elle est de 5 mètres pour 4 applications maximum et de 20 mètres pour 7 applications maximum. | </t>
  </si>
  <si>
    <t xml:space="preserve">Uniquement sur raisin de table. | La largeur du DVP est fonction du nombre d'applications pour contrôler l'ensemble des maladies. Elle est de 5 mètres pour 4 applications maximum et de 20 mètres pour 7 applications maximum. | </t>
  </si>
  <si>
    <t xml:space="preserve">Uniquement sur raisin de cuve. | Intervalle minimum entre les applications : 10 jours. | La largeur du DVP est fonction du nombre d'applications pour contrôler l'ensemble des maladies. Elle est de 5 mètres pour 4 applications maximum et de 20 mètres pour 7 applications maximum. | </t>
  </si>
  <si>
    <t xml:space="preserve">Uniquement sur raisin de table. | Intervalle minimum entre les applications : 10 jours. | La largeur du DVP est fonction du nombre d'applications pour contrôler l'ensemble des maladies. Elle est de 5 mètres pour 4 applications maximum et de 20 mètres pour 7 applications maximum. | </t>
  </si>
  <si>
    <t>boscalide (Boscalid) 500.0 g/kg</t>
  </si>
  <si>
    <t>tébuconazole (Tebuconazole) 200.0 g/L</t>
  </si>
  <si>
    <t>Orge*Trt Part.Aer.*Fusarioses</t>
  </si>
  <si>
    <t>Crucifères oléagineuses*Trt Part.Aer.*Phoma</t>
  </si>
  <si>
    <t>TRIGARD 75 WP</t>
  </si>
  <si>
    <t>Tomate*Trt Part.Aer.*Mouches</t>
  </si>
  <si>
    <t xml:space="preserve">AUBERGINE: | Autorisé uniquement pour des utilisations en serre. Traitement des MINEUSES. Date de fin de commercialisation pour les usages en plein champ: 30/06/2011 | Date de fin d'utilisation pour les usages en plein champ: 31/12/2011 | </t>
  </si>
  <si>
    <t>Champignons*Trt Sol*Moucherons</t>
  </si>
  <si>
    <t>0.54</t>
  </si>
  <si>
    <t>Concombre*Trt Part.Aer.*Mouches</t>
  </si>
  <si>
    <t>Cultures florales et plantes vertes*Trt Part.Aer.*Mouches</t>
  </si>
  <si>
    <t>Cultures ornementales*Trt Sol*Mouches</t>
  </si>
  <si>
    <t>Melon*Trt Part.Aer.*Mouches</t>
  </si>
  <si>
    <t>Laitue*Trt Part.Aer.*Mouches</t>
  </si>
  <si>
    <t>Orge*Désherbage</t>
  </si>
  <si>
    <t>Cultures fruitières*Désherbage*Cult. Installées</t>
  </si>
  <si>
    <t>2.0</t>
  </si>
  <si>
    <t>Vigne*Désherbage*Cult. Installées</t>
  </si>
  <si>
    <t>4.0</t>
  </si>
  <si>
    <t>g/m²</t>
  </si>
  <si>
    <t>Fongicide | Bactéricide</t>
  </si>
  <si>
    <t>stade cultural min</t>
  </si>
  <si>
    <t>stade cultural max</t>
  </si>
  <si>
    <t>etat usage</t>
  </si>
  <si>
    <t>dose retenue</t>
  </si>
  <si>
    <t>dose retenue unite</t>
  </si>
  <si>
    <t>delai avant recolte jour</t>
  </si>
  <si>
    <t>delai avant recolte bbch</t>
  </si>
  <si>
    <t>nombre max d'application</t>
  </si>
  <si>
    <t>date fin distribution</t>
  </si>
  <si>
    <t>date fin utilisation</t>
  </si>
  <si>
    <t>condition emploi</t>
  </si>
  <si>
    <t>ZNT aquatique (en m)</t>
  </si>
  <si>
    <t>ZNT arthropodes non cibles (en m)</t>
  </si>
  <si>
    <t>ZNT plantes non cibles (en m)</t>
  </si>
  <si>
    <t>mentions autorisees</t>
  </si>
  <si>
    <t>PPP</t>
  </si>
  <si>
    <t>DOW AGROSCIENCES SAS</t>
  </si>
  <si>
    <t>Micro-émulsion</t>
  </si>
  <si>
    <t>(produit) fonctions</t>
  </si>
  <si>
    <t>(produit) formulations</t>
  </si>
  <si>
    <t>Herbicide</t>
  </si>
  <si>
    <t>Concentré soluble</t>
  </si>
  <si>
    <t>Concentré émulsionnable</t>
  </si>
  <si>
    <t>Régulateur de croissance</t>
  </si>
  <si>
    <t>Autre liquide</t>
  </si>
  <si>
    <t>Fongicide</t>
  </si>
  <si>
    <t>Suspension concentrée</t>
  </si>
  <si>
    <t>Granulé dispersable</t>
  </si>
  <si>
    <t>Insecticide</t>
  </si>
  <si>
    <t>Subst. Croiss.</t>
  </si>
  <si>
    <t>Poudre mouillable</t>
  </si>
  <si>
    <t>Granulé</t>
  </si>
  <si>
    <t>Générateur d'aérosol</t>
  </si>
  <si>
    <t>pirimicarbe (Pirimicarb) 500.0 g/kg</t>
  </si>
  <si>
    <t>diflufénicanil (Diflufenican) 500.0 g/kg</t>
  </si>
  <si>
    <t>chlorméquat (Chlormequat) 460.0 g/L</t>
  </si>
  <si>
    <t>Gaz comprimé</t>
  </si>
  <si>
    <t>Acaricide</t>
  </si>
  <si>
    <t>(produit) type produit</t>
  </si>
  <si>
    <t>(produit) numero AMM</t>
  </si>
  <si>
    <t>(produit) nom produit</t>
  </si>
  <si>
    <t>(produit) seconds noms commerciaux</t>
  </si>
  <si>
    <t>(produit) titulaire</t>
  </si>
  <si>
    <t>(produit) type commercial</t>
  </si>
  <si>
    <t>(produit) gamme usage</t>
  </si>
  <si>
    <t>(produit) mentions autorisees</t>
  </si>
  <si>
    <t>(produit) Substances actives</t>
  </si>
  <si>
    <t>identifiant usage lib court</t>
  </si>
  <si>
    <t>identifiant usage</t>
  </si>
  <si>
    <t xml:space="preserve"> date decision</t>
  </si>
  <si>
    <t xml:space="preserve">Uniquement sur blé tendre d'hiver | </t>
  </si>
  <si>
    <t>chlorure de chlorméquat (Chlormequat) 300.0 g/L | ethéphon (Ethephon) 150.0 g/L</t>
  </si>
  <si>
    <t>APPLAUD STAR</t>
  </si>
  <si>
    <t>buprofézine (Buprofezin) 250.0 g/L</t>
  </si>
  <si>
    <t>Uniquement autorisé sous abri | Intervalle minimum entre les applications : 7 jours</t>
  </si>
  <si>
    <t>Extraction ephyanses au 18/02/2019 - Données ouvertes du catalogue des produits phytopharmaceutiques, adjuvants, matières fertilisantes et support de culture, produits mixtes et mélanges – e.Phy</t>
  </si>
  <si>
    <t>Clé2</t>
  </si>
  <si>
    <t>Colonne1</t>
  </si>
  <si>
    <t>code</t>
  </si>
  <si>
    <t>N° AMM</t>
  </si>
  <si>
    <t>P_2000087</t>
  </si>
  <si>
    <t>P_2010101</t>
  </si>
  <si>
    <t>P_2050075</t>
  </si>
  <si>
    <t>P_2050136</t>
  </si>
  <si>
    <t>P_2060002</t>
  </si>
  <si>
    <t>P_2060172</t>
  </si>
  <si>
    <t>P_2090025</t>
  </si>
  <si>
    <t>P_2110153</t>
  </si>
  <si>
    <t>P_2130244</t>
  </si>
  <si>
    <t>P_2150116</t>
  </si>
  <si>
    <t>P_2150209</t>
  </si>
  <si>
    <t>P_2150279</t>
  </si>
  <si>
    <t>P_2159999</t>
  </si>
  <si>
    <t>P_2160456</t>
  </si>
  <si>
    <t>P_2160727</t>
  </si>
  <si>
    <t>P_2160805</t>
  </si>
  <si>
    <t>P_2170139</t>
  </si>
  <si>
    <t>P_2180347</t>
  </si>
  <si>
    <t>P_8300243</t>
  </si>
  <si>
    <t>P_8800843</t>
  </si>
  <si>
    <t>P_8900620</t>
  </si>
  <si>
    <t>P_9100034</t>
  </si>
  <si>
    <t>P_9300490</t>
  </si>
  <si>
    <t>P_9500007</t>
  </si>
  <si>
    <t>P_9500234</t>
  </si>
  <si>
    <t>P_9500579</t>
  </si>
  <si>
    <t>P_9600097</t>
  </si>
  <si>
    <t>P_9600376</t>
  </si>
  <si>
    <t>P_9800400</t>
  </si>
  <si>
    <t>P_</t>
  </si>
  <si>
    <t>Code</t>
  </si>
  <si>
    <t>Nb occurrence</t>
  </si>
  <si>
    <t>Nom produits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</si>
</sst>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8"/>
      <name val="Arial"/>
      <family val="2"/>
    </font>
    <font>
      <b/>
      <sz val="9"/>
      <name val="Arial"/>
      <family val="2"/>
    </font>
    <font>
      <sz val="9"/>
      <name val="Arial"/>
      <family val="2"/>
    </font>
    <font>
      <b/>
      <sz val="10"/>
      <name val="Arial"/>
      <family val="2"/>
    </font>
    <font>
      <b/>
      <sz val="9"/>
      <color theme="1"/>
      <name val="Arial"/>
      <family val="2"/>
    </font>
    <font>
      <b/>
      <sz val="9"/>
      <color theme="0"/>
      <name val="Arial"/>
      <family val="2"/>
    </font>
    <font>
      <sz val="9"/>
      <color theme="1"/>
      <name val="Arial"/>
      <family val="2"/>
    </font>
    <font>
      <sz val="10"/>
      <color theme="4" tint="-0.249977111117893"/>
      <name val="Arial"/>
      <family val="2"/>
    </font>
  </fonts>
  <fills count="8">
    <fill>
      <patternFill patternType="none"/>
    </fill>
    <fill>
      <patternFill patternType="gray125"/>
    </fill>
    <fill>
      <patternFill patternType="solid">
        <fgColor indexed="53"/>
        <bgColor indexed="64"/>
      </patternFill>
    </fill>
    <fill>
      <patternFill patternType="solid">
        <fgColor indexed="55"/>
        <bgColor indexed="64"/>
      </patternFill>
    </fill>
    <fill>
      <patternFill patternType="solid">
        <fgColor indexed="13"/>
        <bgColor indexed="64"/>
      </patternFill>
    </fill>
    <fill>
      <patternFill patternType="solid">
        <fgColor indexed="31"/>
        <bgColor indexed="64"/>
      </patternFill>
    </fill>
    <fill>
      <patternFill patternType="solid">
        <fgColor theme="9" tint="-0.249977111117893"/>
        <bgColor indexed="64"/>
      </patternFill>
    </fill>
    <fill>
      <patternFill patternType="solid">
        <fgColor theme="4"/>
        <bgColor theme="4"/>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bottom style="thin">
        <color theme="1"/>
      </bottom>
      <diagonal/>
    </border>
    <border>
      <left/>
      <right/>
      <top style="thin">
        <color theme="1"/>
      </top>
      <bottom/>
      <diagonal/>
    </border>
    <border>
      <left/>
      <right style="thin">
        <color theme="0"/>
      </right>
      <top/>
      <bottom style="thick">
        <color theme="0"/>
      </bottom>
      <diagonal/>
    </border>
    <border>
      <left/>
      <right/>
      <top/>
      <bottom style="thin">
        <color theme="4"/>
      </bottom>
      <diagonal/>
    </border>
    <border>
      <left style="thin">
        <color theme="0"/>
      </left>
      <right/>
      <top/>
      <bottom style="thick">
        <color theme="0"/>
      </bottom>
      <diagonal/>
    </border>
    <border>
      <left/>
      <right/>
      <top style="thin">
        <color theme="4"/>
      </top>
      <bottom/>
      <diagonal/>
    </border>
  </borders>
  <cellStyleXfs count="1">
    <xf numFmtId="0" fontId="0" fillId="0" borderId="0"/>
  </cellStyleXfs>
  <cellXfs count="47">
    <xf numFmtId="0" fontId="0" fillId="0" borderId="0" xfId="0"/>
    <xf numFmtId="14" fontId="0" fillId="0" borderId="0" xfId="0" applyNumberFormat="1"/>
    <xf numFmtId="0" fontId="0" fillId="0" borderId="0" xfId="0" applyNumberFormat="1"/>
    <xf numFmtId="0" fontId="2"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0" xfId="0" applyFont="1" applyAlignment="1">
      <alignment horizontal="center" vertical="center"/>
    </xf>
    <xf numFmtId="0" fontId="3" fillId="4" borderId="4" xfId="0" applyFont="1" applyFill="1" applyBorder="1" applyAlignment="1">
      <alignment vertical="center"/>
    </xf>
    <xf numFmtId="0" fontId="3" fillId="4" borderId="6" xfId="0" applyFont="1" applyFill="1" applyBorder="1" applyAlignment="1">
      <alignment vertical="center"/>
    </xf>
    <xf numFmtId="0" fontId="3" fillId="0" borderId="0" xfId="0" applyFont="1"/>
    <xf numFmtId="0" fontId="3" fillId="4" borderId="0" xfId="0" applyFont="1" applyFill="1"/>
    <xf numFmtId="0" fontId="3" fillId="0" borderId="7" xfId="0" applyFont="1" applyBorder="1"/>
    <xf numFmtId="0" fontId="3" fillId="0" borderId="8" xfId="0" applyFont="1" applyBorder="1"/>
    <xf numFmtId="0" fontId="3" fillId="0" borderId="9" xfId="0" applyFont="1" applyBorder="1"/>
    <xf numFmtId="0" fontId="3" fillId="0" borderId="5" xfId="0" applyFont="1" applyFill="1" applyBorder="1"/>
    <xf numFmtId="14" fontId="3" fillId="0" borderId="5" xfId="0" applyNumberFormat="1" applyFont="1" applyFill="1" applyBorder="1"/>
    <xf numFmtId="14" fontId="3" fillId="0" borderId="10" xfId="0" applyNumberFormat="1" applyFont="1" applyFill="1" applyBorder="1"/>
    <xf numFmtId="0" fontId="0" fillId="0" borderId="0" xfId="0" applyAlignment="1">
      <alignment wrapText="1"/>
    </xf>
    <xf numFmtId="0" fontId="0" fillId="6" borderId="0" xfId="0" applyFill="1" applyAlignment="1">
      <alignment wrapText="1"/>
    </xf>
    <xf numFmtId="0" fontId="0" fillId="6" borderId="0" xfId="0" applyFill="1"/>
    <xf numFmtId="0" fontId="2" fillId="3" borderId="11" xfId="0" applyFont="1" applyFill="1" applyBorder="1" applyAlignment="1">
      <alignment horizontal="center" vertical="center" wrapText="1"/>
    </xf>
    <xf numFmtId="0" fontId="3" fillId="4" borderId="14" xfId="0" applyFont="1" applyFill="1" applyBorder="1" applyAlignment="1">
      <alignment vertical="center"/>
    </xf>
    <xf numFmtId="0" fontId="3" fillId="4" borderId="13" xfId="0" applyFont="1" applyFill="1" applyBorder="1" applyAlignment="1">
      <alignment vertical="center"/>
    </xf>
    <xf numFmtId="0" fontId="3" fillId="0" borderId="0" xfId="0" applyFont="1" applyBorder="1"/>
    <xf numFmtId="0" fontId="4" fillId="5" borderId="12" xfId="0" applyFont="1" applyFill="1" applyBorder="1" applyAlignment="1">
      <alignment horizontal="center" wrapText="1"/>
    </xf>
    <xf numFmtId="0" fontId="4" fillId="5" borderId="11" xfId="0" applyFont="1" applyFill="1" applyBorder="1" applyAlignment="1">
      <alignment horizontal="center" wrapText="1"/>
    </xf>
    <xf numFmtId="0" fontId="3" fillId="0" borderId="0" xfId="0" applyFont="1" applyAlignment="1">
      <alignment vertical="center" wrapText="1"/>
    </xf>
    <xf numFmtId="0" fontId="3" fillId="0" borderId="0" xfId="0" applyFont="1" applyFill="1" applyAlignment="1">
      <alignment horizontal="center" vertical="center" wrapText="1"/>
    </xf>
    <xf numFmtId="0" fontId="6" fillId="7" borderId="19"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7" fillId="0" borderId="16" xfId="0" applyFont="1" applyFill="1" applyBorder="1" applyAlignment="1">
      <alignment horizontal="center" vertical="center"/>
    </xf>
    <xf numFmtId="0" fontId="3" fillId="0" borderId="0" xfId="0" applyFont="1" applyAlignment="1">
      <alignment vertical="center"/>
    </xf>
    <xf numFmtId="0" fontId="3" fillId="0" borderId="0" xfId="0" applyFont="1" applyFill="1" applyAlignment="1">
      <alignment horizontal="center" vertical="center"/>
    </xf>
    <xf numFmtId="0" fontId="7" fillId="0" borderId="16" xfId="0" applyFont="1" applyFill="1" applyBorder="1" applyAlignment="1">
      <alignment vertical="center"/>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5" xfId="0" applyFont="1" applyFill="1" applyBorder="1" applyAlignment="1">
      <alignment vertical="center"/>
    </xf>
    <xf numFmtId="0" fontId="5" fillId="0" borderId="0" xfId="0" applyFont="1" applyFill="1" applyBorder="1" applyAlignment="1">
      <alignment horizontal="center" vertical="center"/>
    </xf>
    <xf numFmtId="0" fontId="8" fillId="0" borderId="20" xfId="0" applyFont="1" applyFill="1" applyBorder="1"/>
    <xf numFmtId="0" fontId="8" fillId="0" borderId="0" xfId="0" applyFont="1" applyFill="1"/>
    <xf numFmtId="0" fontId="7" fillId="0" borderId="18" xfId="0" applyFont="1" applyFill="1" applyBorder="1" applyAlignment="1">
      <alignment horizontal="center" vertical="center"/>
    </xf>
    <xf numFmtId="0" fontId="8" fillId="0" borderId="18" xfId="0" applyFont="1" applyFill="1" applyBorder="1"/>
    <xf numFmtId="0" fontId="0" fillId="0" borderId="0" xfId="0" applyAlignment="1">
      <alignment horizontal="center" vertical="center"/>
    </xf>
    <xf numFmtId="0" fontId="0" fillId="2" borderId="0" xfId="0" applyNumberFormat="1" applyFill="1" applyAlignment="1">
      <alignment wrapText="1"/>
    </xf>
    <xf numFmtId="0" fontId="0" fillId="2" borderId="0" xfId="0" applyNumberFormat="1" applyFill="1"/>
  </cellXfs>
  <cellStyles count="1">
    <cellStyle name="Normal" xfId="0" builtinId="0"/>
  </cellStyles>
  <dxfs count="138">
    <dxf>
      <numFmt numFmtId="0" formatCode="General"/>
      <fill>
        <patternFill patternType="solid">
          <fgColor indexed="64"/>
          <bgColor indexed="53"/>
        </patternFill>
      </fill>
    </dxf>
    <dxf>
      <fill>
        <patternFill>
          <bgColor indexed="10"/>
        </patternFill>
      </fill>
    </dxf>
    <dxf>
      <fill>
        <patternFill>
          <bgColor indexed="53"/>
        </patternFill>
      </fill>
    </dxf>
    <dxf>
      <font>
        <condense val="0"/>
        <extend val="0"/>
        <color auto="1"/>
      </font>
      <fill>
        <patternFill>
          <bgColor indexed="50"/>
        </patternFill>
      </fill>
    </dxf>
    <dxf>
      <fill>
        <patternFill>
          <bgColor indexed="53"/>
        </patternFill>
      </fill>
    </dxf>
    <dxf>
      <font>
        <condense val="0"/>
        <extend val="0"/>
        <color auto="1"/>
      </font>
      <fill>
        <patternFill>
          <bgColor indexed="50"/>
        </patternFill>
      </fill>
    </dxf>
    <dxf>
      <font>
        <b val="0"/>
        <i val="0"/>
        <strike val="0"/>
        <condense val="0"/>
        <extend val="0"/>
        <outline val="0"/>
        <shadow val="0"/>
        <u val="none"/>
        <vertAlign val="baseline"/>
        <sz val="9"/>
        <color theme="1"/>
        <name val="Arial"/>
        <family val="2"/>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4" tint="-0.249977111117893"/>
        <name val="Arial"/>
        <family val="2"/>
        <scheme val="none"/>
      </font>
      <fill>
        <patternFill patternType="none">
          <fgColor indexed="64"/>
          <bgColor indexed="65"/>
        </patternFill>
      </fill>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9"/>
        <color theme="1"/>
        <name val="Arial"/>
        <family val="2"/>
        <scheme val="none"/>
      </font>
      <fill>
        <patternFill patternType="none">
          <fgColor indexed="64"/>
          <bgColor indexed="65"/>
        </patternFill>
      </fill>
      <alignment horizontal="center" vertical="center" textRotation="0" wrapText="0" indent="0" justifyLastLine="0" shrinkToFit="0" readingOrder="0"/>
    </dxf>
    <dxf>
      <border outline="0">
        <top style="thin">
          <color theme="1"/>
        </top>
      </border>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b/>
        <i val="0"/>
        <strike val="0"/>
        <condense val="0"/>
        <extend val="0"/>
        <outline val="0"/>
        <shadow val="0"/>
        <u val="none"/>
        <vertAlign val="baseline"/>
        <sz val="9"/>
        <color theme="0"/>
        <name val="Arial"/>
        <family val="2"/>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family val="2"/>
        <scheme val="none"/>
      </font>
      <alignment vertical="center" textRotation="0" indent="0" justifyLastLine="0" shrinkToFit="0" readingOrder="0"/>
    </dxf>
    <dxf>
      <font>
        <strike val="0"/>
        <outline val="0"/>
        <shadow val="0"/>
        <u val="none"/>
        <vertAlign val="baseline"/>
        <sz val="9"/>
        <name val="Arial"/>
        <scheme val="none"/>
      </font>
      <fill>
        <patternFill patternType="none">
          <bgColor auto="1"/>
        </patternFill>
      </fill>
      <alignment vertical="center" textRotation="0" indent="0" justifyLastLine="0" shrinkToFit="0" readingOrder="0"/>
    </dxf>
    <dxf>
      <font>
        <strike val="0"/>
        <outline val="0"/>
        <shadow val="0"/>
        <u val="none"/>
        <vertAlign val="baseline"/>
        <sz val="9"/>
        <name val="Arial"/>
        <scheme val="none"/>
      </font>
      <fill>
        <patternFill patternType="none">
          <bgColor auto="1"/>
        </patternFill>
      </fill>
      <alignment vertical="center" textRotation="0" indent="0" justifyLastLine="0" shrinkToFit="0" readingOrder="0"/>
    </dxf>
    <dxf>
      <font>
        <b val="0"/>
        <i val="0"/>
        <strike val="0"/>
        <condense val="0"/>
        <extend val="0"/>
        <outline val="0"/>
        <shadow val="0"/>
        <u val="none"/>
        <vertAlign val="baseline"/>
        <sz val="9"/>
        <color theme="1"/>
        <name val="Arial"/>
        <scheme val="none"/>
      </font>
      <fill>
        <patternFill patternType="none">
          <fgColor theme="0" tint="-0.14999847407452621"/>
          <bgColor auto="1"/>
        </patternFill>
      </fill>
      <alignment vertical="center" textRotation="0" indent="0" justifyLastLine="0" shrinkToFit="0" readingOrder="0"/>
    </dxf>
    <dxf>
      <font>
        <b val="0"/>
        <i val="0"/>
        <strike val="0"/>
        <condense val="0"/>
        <extend val="0"/>
        <outline val="0"/>
        <shadow val="0"/>
        <u val="none"/>
        <vertAlign val="baseline"/>
        <sz val="9"/>
        <color theme="1"/>
        <name val="Arial"/>
        <family val="2"/>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Arial"/>
        <scheme val="none"/>
      </font>
      <fill>
        <patternFill patternType="none">
          <fgColor theme="0" tint="-0.14999847407452621"/>
          <bgColor auto="1"/>
        </patternFill>
      </fill>
      <alignment horizontal="center" vertical="center" textRotation="0" indent="0" justifyLastLine="0" shrinkToFit="0" readingOrder="0"/>
    </dxf>
    <dxf>
      <font>
        <strike val="0"/>
        <outline val="0"/>
        <shadow val="0"/>
        <u val="none"/>
        <vertAlign val="baseline"/>
        <sz val="9"/>
        <name val="Arial"/>
        <scheme val="none"/>
      </font>
      <fill>
        <patternFill patternType="none">
          <bgColor auto="1"/>
        </patternFill>
      </fill>
      <alignment horizontal="center" vertical="center" textRotation="0" indent="0" justifyLastLine="0" shrinkToFit="0" readingOrder="0"/>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border outline="0">
        <bottom style="thick">
          <color theme="0"/>
        </bottom>
      </border>
    </dxf>
    <dxf>
      <fill>
        <patternFill patternType="solid">
          <fgColor indexed="64"/>
          <bgColor theme="9" tint="-0.249977111117893"/>
        </patternFill>
      </fill>
    </dxf>
    <dxf>
      <fill>
        <patternFill patternType="solid">
          <fgColor indexed="64"/>
          <bgColor theme="9" tint="-0.249977111117893"/>
        </patternFill>
      </fill>
    </dxf>
    <dxf>
      <fill>
        <patternFill patternType="solid">
          <fgColor indexed="64"/>
          <bgColor theme="9" tint="-0.249977111117893"/>
        </patternFill>
      </fill>
    </dxf>
    <dxf>
      <fill>
        <patternFill patternType="solid">
          <fgColor indexed="64"/>
          <bgColor theme="9" tint="-0.249977111117893"/>
        </patternFill>
      </fill>
    </dxf>
    <dxf>
      <fill>
        <patternFill patternType="solid">
          <fgColor indexed="64"/>
          <bgColor theme="9" tint="-0.249977111117893"/>
        </patternFill>
      </fill>
      <alignment horizontal="general"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2B9A696-1F9B-4855-842E-74F1BC4157D7}" name="T_UsageProduits" displayName="T_UsageProduits" ref="A1:AG5858" totalsRowShown="0" headerRowDxfId="137" dataDxfId="136">
  <autoFilter ref="A1:AG5858" xr:uid="{A8B42DB9-51B5-4EC3-825A-32171DC4BC8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AA37AC50-C6DF-4F4F-9A22-17A1D5F05295}" name="Clé" dataDxfId="0"/>
    <tableColumn id="2" xr3:uid="{39785875-7C4D-4776-B686-C9DE8B46FD96}" name="(produit) type produit"/>
    <tableColumn id="3" xr3:uid="{A860F57D-E0B4-4A64-9A4A-8ADBD668989B}" name="(produit) numero AMM"/>
    <tableColumn id="4" xr3:uid="{44D0DB8F-F7C1-4B8E-958E-22C28467D7AF}" name="(produit) nom produit"/>
    <tableColumn id="5" xr3:uid="{89F3B99E-128E-4A83-B777-DA2D03505BF5}" name="(produit) seconds noms commerciaux"/>
    <tableColumn id="6" xr3:uid="{61DF6ED7-8574-44B1-A502-EA81DC7DBD16}" name="(produit) titulaire"/>
    <tableColumn id="7" xr3:uid="{F4979CB2-FD18-4B13-8EB4-663958C90E16}" name="(produit) type commercial"/>
    <tableColumn id="8" xr3:uid="{452108C6-BE4A-467E-99B9-81A7218A60FB}" name="(produit) gamme usage"/>
    <tableColumn id="9" xr3:uid="{71993678-1539-4A18-A5A3-B1C0C388B1C6}" name="(produit) mentions autorisees"/>
    <tableColumn id="10" xr3:uid="{DF648F3B-8AAD-47D0-BE1F-809DC854C925}" name="(produit) Substances actives"/>
    <tableColumn id="11" xr3:uid="{0F84413B-908C-4220-BA10-A1D779D0B210}" name="(produit) fonctions"/>
    <tableColumn id="12" xr3:uid="{A33BFD44-FBD7-42A2-88A5-BD23AE141F80}" name="(produit) formulations"/>
    <tableColumn id="13" xr3:uid="{A5A4A4BB-4935-4AE0-ABED-4B4E63967EAF}" name="identifiant usage lib court"/>
    <tableColumn id="14" xr3:uid="{B0AC130F-4B7A-4A7F-8566-B16DBB016923}" name="identifiant usage"/>
    <tableColumn id="15" xr3:uid="{1501C32C-CA50-4936-90E7-B318E4C05708}" name=" date decision"/>
    <tableColumn id="16" xr3:uid="{8F7AA61C-0280-4090-859E-A03C444DA7E0}" name="stade cultural min"/>
    <tableColumn id="17" xr3:uid="{CA31255E-4F79-44E6-841F-EA764614EC50}" name="stade cultural max"/>
    <tableColumn id="18" xr3:uid="{83B5CF3F-F2A0-46E0-B8C4-2566B6B4879C}" name="etat usage"/>
    <tableColumn id="19" xr3:uid="{E65872EE-647A-4E9B-8155-3FFBDFA61758}" name="dose retenue"/>
    <tableColumn id="20" xr3:uid="{5995D943-F86C-4A24-BA08-2A4FDCA37A6F}" name="dose retenue unite"/>
    <tableColumn id="21" xr3:uid="{2E1448DD-EE6B-4871-9865-086D2584363B}" name="delai avant recolte jour"/>
    <tableColumn id="22" xr3:uid="{9DDFE230-A98D-436A-BBF5-140D7963A3EA}" name="delai avant recolte bbch"/>
    <tableColumn id="23" xr3:uid="{E7B5C836-8F98-486F-88C9-14A43454D5CE}" name="nombre max d'application"/>
    <tableColumn id="24" xr3:uid="{BC6326FD-92EE-492A-8129-3302723DEEC7}" name="date fin distribution"/>
    <tableColumn id="25" xr3:uid="{361354D0-8A67-4662-992A-1CA9D4EE18AB}" name="date fin utilisation"/>
    <tableColumn id="26" xr3:uid="{DC87212F-9809-4BAC-8C08-756E4C4DBE4B}" name="condition emploi"/>
    <tableColumn id="27" xr3:uid="{7A137CC1-D42D-4052-96A2-CF02737BF871}" name="ZNT aquatique (en m)"/>
    <tableColumn id="28" xr3:uid="{AA61DEE3-EFB5-4841-8CED-59278BAA4A71}" name="ZNT arthropodes non cibles (en m)"/>
    <tableColumn id="29" xr3:uid="{D858F3D1-89CF-4458-95CD-09575E22F87E}" name="ZNT plantes non cibles (en m)"/>
    <tableColumn id="30" xr3:uid="{CEFEF29E-A081-4693-9A47-26CA4229D325}" name="mentions autorisees"/>
    <tableColumn id="31" xr3:uid="{AB00FAA3-A93A-48C2-9D7B-9C01497357A4}" name="Clé2" dataDxfId="135">
      <calculatedColumnFormula>C2</calculatedColumnFormula>
    </tableColumn>
    <tableColumn id="32" xr3:uid="{46BB10BB-0FBD-4829-B1B3-3019A521F896}" name="type produit" dataDxfId="134">
      <calculatedColumnFormula>B2</calculatedColumnFormula>
    </tableColumn>
    <tableColumn id="33" xr3:uid="{E69F1110-CD9C-4F28-8EC7-A6AD736BBAF5}" name="Vente libre service" dataDxfId="133">
      <calculatedColumnFormula>IF(OR(I2="Emploi autorisé dans les jardins",I2="Mention Abeille",I2=0,I2="Mention abeille | Emploi autorisé dans les jardins"),"Vente libre service interdite","Vente libre service autorisée")</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1BEA2D6-8077-47ED-95EF-BF0860228410}" name="T_IdUsage" displayName="T_IdUsage" ref="E1:H214" totalsRowShown="0" headerRowDxfId="99" dataDxfId="98">
  <autoFilter ref="E1:H214" xr:uid="{8B2EFBF2-8B77-4C98-A415-000062424F1E}">
    <filterColumn colId="0" hiddenButton="1"/>
    <filterColumn colId="1" hiddenButton="1"/>
    <filterColumn colId="2" hiddenButton="1"/>
    <filterColumn colId="3" hiddenButton="1"/>
  </autoFilter>
  <tableColumns count="4">
    <tableColumn id="1" xr3:uid="{1DDB31AE-7F18-4C21-93C2-4E2C7CDE4883}" name="code" dataDxfId="103">
      <calculatedColumnFormula>F2&amp;"_"&amp;COUNTIF($F$2:F2,F2)</calculatedColumnFormula>
    </tableColumn>
    <tableColumn id="2" xr3:uid="{95E95697-7D05-45DF-904B-A52AA5002F57}" name="N° AMM" dataDxfId="102"/>
    <tableColumn id="5" xr3:uid="{FF14A1BF-DB72-4E5E-98B7-4209617C049B}" name="Colonne1" dataDxfId="101"/>
    <tableColumn id="3" xr3:uid="{1112A1A6-7FA5-436A-A71F-89FCF4357EDD}" name="identifiant usage" dataDxfId="100"/>
  </tableColumns>
  <tableStyleInfo name="TableStyleMedium9"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5595EDA-ED25-4EFF-858E-09FDD2A0A321}" name="Tableau5" displayName="Tableau5" ref="L1:L21" totalsRowShown="0" headerRowDxfId="96" dataDxfId="95" headerRowBorderDxfId="104">
  <autoFilter ref="L1:L21" xr:uid="{009310F2-993F-453D-BCEA-365AC711FDBF}"/>
  <tableColumns count="1">
    <tableColumn id="1" xr3:uid="{6C886667-052E-47DB-95CA-60EBF3B85B4B}" name="P_2000087" dataDxfId="97"/>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530C5-69EA-482F-A5B3-66FB94060A8D}" name="Tableau6" displayName="Tableau6" ref="N1:N4" totalsRowShown="0" headerRowDxfId="93" dataDxfId="92" headerRowBorderDxfId="105">
  <autoFilter ref="N1:N4" xr:uid="{44BE74AD-9551-4D7E-AFF4-5FB5F59807E9}"/>
  <tableColumns count="1">
    <tableColumn id="1" xr3:uid="{1DC82968-785F-4D46-95F0-64B4FEA4746A}" name="P_2010101" dataDxfId="94"/>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3B486FA-4886-4579-A527-10BCEA144EF8}" name="Tableau7" displayName="Tableau7" ref="P1:P12" totalsRowShown="0" headerRowDxfId="90" dataDxfId="89" headerRowBorderDxfId="106">
  <autoFilter ref="P1:P12" xr:uid="{F19E1515-CD7B-40FD-9B0B-1AB1286BF20A}"/>
  <tableColumns count="1">
    <tableColumn id="1" xr3:uid="{F8CDF265-D378-4D59-9131-488AB552246E}" name="P_2050075" dataDxfId="91"/>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CDB10CF-A6DE-446D-9816-C77CB9D08DA3}" name="Tableau8" displayName="Tableau8" ref="R1:R6" totalsRowShown="0" headerRowDxfId="87" dataDxfId="86" headerRowBorderDxfId="107">
  <autoFilter ref="R1:R6" xr:uid="{C495ADA5-11F2-4271-8FB9-5A10796E6B11}"/>
  <tableColumns count="1">
    <tableColumn id="1" xr3:uid="{2D15F204-7BC8-4438-9B8C-3FCD107B5F64}" name="P_2050136" dataDxfId="88"/>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392E0D1-85DC-4867-BBC8-C48FD441D388}" name="Tableau9" displayName="Tableau9" ref="T1:T30" totalsRowShown="0" headerRowDxfId="84" dataDxfId="83" headerRowBorderDxfId="108">
  <autoFilter ref="T1:T30" xr:uid="{F2C21862-DF69-4EAD-B46B-3CCC1A73657D}"/>
  <tableColumns count="1">
    <tableColumn id="1" xr3:uid="{DA442A83-E4FE-4FEC-9F31-1CF0FAC1639C}" name="P_2060002" dataDxfId="85"/>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8ADEEE8-1BB6-4E9F-9A1F-112ADBA67A3F}" name="Tableau10" displayName="Tableau10" ref="V1:V6" totalsRowShown="0" headerRowDxfId="81" dataDxfId="80" headerRowBorderDxfId="109">
  <autoFilter ref="V1:V6" xr:uid="{187AD4D3-4452-41E4-9F1B-C4A379B84DFC}"/>
  <tableColumns count="1">
    <tableColumn id="1" xr3:uid="{DEAD4329-8056-4AE0-B657-08793B189A83}" name="P_2060172" dataDxfId="82"/>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7D8A4B8-5333-49B7-BE0D-66E03E768EAD}" name="Tableau11" displayName="Tableau11" ref="X1:X2" totalsRowShown="0" headerRowDxfId="78" dataDxfId="77" headerRowBorderDxfId="110">
  <autoFilter ref="X1:X2" xr:uid="{B7A0E17B-DF8A-4B08-928C-C54E0E03E730}"/>
  <tableColumns count="1">
    <tableColumn id="1" xr3:uid="{45A0F278-8DFF-45BD-BC76-A9117251669F}" name="P_2090025" dataDxfId="79"/>
  </tableColumns>
  <tableStyleInfo name="TableStyleLight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A66B917-4572-494D-AE36-2BEE7EB574BC}" name="Tableau12" displayName="Tableau12" ref="Z1:Z4" totalsRowShown="0" headerRowDxfId="75" dataDxfId="74" headerRowBorderDxfId="111">
  <autoFilter ref="Z1:Z4" xr:uid="{D33FA19A-D74C-4A1B-AC62-8F91E33B4508}"/>
  <tableColumns count="1">
    <tableColumn id="1" xr3:uid="{EA6F733F-CEBA-4643-A90A-92ABEDEC8291}" name="P_2110153" dataDxfId="76"/>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D54BFF4B-9134-4F3C-B53D-008943B30D97}" name="Tableau13" displayName="Tableau13" ref="AB1:AB5" totalsRowShown="0" headerRowDxfId="72" dataDxfId="71" headerRowBorderDxfId="112">
  <autoFilter ref="AB1:AB5" xr:uid="{8A835081-213D-4AAD-9138-B427C688E6C0}"/>
  <tableColumns count="1">
    <tableColumn id="1" xr3:uid="{8D9BF4D2-0B26-4350-A5E5-25574295DCD7}" name="P_2130244" dataDxfId="73"/>
  </tableColumns>
  <tableStyleInfo name="TableStyleLight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71BAE083-9601-4391-BA41-437DDF2C3B13}" name="Tableau14" displayName="Tableau14" ref="AD1:AD2" totalsRowShown="0" headerRowDxfId="69" dataDxfId="68" headerRowBorderDxfId="113">
  <autoFilter ref="AD1:AD2" xr:uid="{6200C229-A35C-4A00-85AC-343575BB7D86}"/>
  <tableColumns count="1">
    <tableColumn id="1" xr3:uid="{B6F24E9D-EF03-4346-8487-1815383F2A6E}" name="P_2150116" dataDxfId="70"/>
  </tableColumns>
  <tableStyleInfo name="TableStyleLight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A8EFB004-E299-48D2-9DFF-340DDF4840EB}" name="Tableau15" displayName="Tableau15" ref="AF1:AF10" totalsRowShown="0" headerRowDxfId="66" dataDxfId="65" headerRowBorderDxfId="114">
  <autoFilter ref="AF1:AF10" xr:uid="{C668EBDD-08E8-4D12-B60A-6A4A75F42A99}"/>
  <tableColumns count="1">
    <tableColumn id="1" xr3:uid="{4BDB7890-714E-494F-9DFA-0E98BECE064B}" name="P_2150209" dataDxfId="67"/>
  </tableColumns>
  <tableStyleInfo name="TableStyleLight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DC0A0F1A-7DB7-48C2-878B-77BD06DB419F}" name="Tableau16" displayName="Tableau16" ref="AH1:AH22" totalsRowShown="0" headerRowDxfId="63" dataDxfId="62" headerRowBorderDxfId="115">
  <autoFilter ref="AH1:AH22" xr:uid="{3BBB6187-77CC-44B5-AB1B-47DC0E9A5EA5}"/>
  <tableColumns count="1">
    <tableColumn id="1" xr3:uid="{F70B77F7-24A8-4AAB-9102-F103A5B5E985}" name="P_2150279" dataDxfId="64"/>
  </tableColumns>
  <tableStyleInfo name="TableStyleLight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96F3A832-D7EB-4D34-B170-A0102DD0EA5A}" name="Tableau17" displayName="Tableau17" ref="AJ1:AJ9" totalsRowShown="0" headerRowDxfId="60" dataDxfId="59" headerRowBorderDxfId="116">
  <autoFilter ref="AJ1:AJ9" xr:uid="{F78AADE8-0398-4F49-89D0-D876CD8AE411}"/>
  <tableColumns count="1">
    <tableColumn id="1" xr3:uid="{7F5EDAF6-F8EA-4A57-9043-F277D1E78E16}" name="P_2159999" dataDxfId="61"/>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CF4C240-BAD0-45BD-A391-DEBE16F4D080}" name="Tableau18" displayName="Tableau18" ref="AL1:AL2" totalsRowShown="0" headerRowDxfId="57" dataDxfId="56" headerRowBorderDxfId="117">
  <autoFilter ref="AL1:AL2" xr:uid="{32A8BF28-4A17-4192-9D2D-9CF289CA19BD}"/>
  <tableColumns count="1">
    <tableColumn id="1" xr3:uid="{6D1FCEB4-7270-4E72-87BF-30D7D67D0E7D}" name="P_2160456" dataDxfId="58"/>
  </tableColumns>
  <tableStyleInfo name="TableStyleLight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BCFD041B-BC74-4708-8AD5-6001E78689F4}" name="Tableau19" displayName="Tableau19" ref="AN1:AN4" totalsRowShown="0" headerRowDxfId="54" dataDxfId="53" headerRowBorderDxfId="118">
  <autoFilter ref="AN1:AN4" xr:uid="{E0E31A61-456E-43D7-86AA-FE1B9652EAEC}"/>
  <tableColumns count="1">
    <tableColumn id="1" xr3:uid="{DC1FCCB0-2126-45E1-A4B1-C5E660C64A8D}" name="P_2160727" dataDxfId="55"/>
  </tableColumns>
  <tableStyleInfo name="TableStyleLight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AA85544-4C67-4D2E-892A-C93D9D39F45F}" name="Tableau20" displayName="Tableau20" ref="AP1:AP11" totalsRowShown="0" headerRowDxfId="51" dataDxfId="50" headerRowBorderDxfId="119">
  <autoFilter ref="AP1:AP11" xr:uid="{AF21E4DE-C3E3-4B1C-B672-EA3DCDCA6D69}"/>
  <tableColumns count="1">
    <tableColumn id="1" xr3:uid="{0F1641F4-285D-48E5-9CEE-6A4B33384AC1}" name="P_2160805" dataDxfId="52"/>
  </tableColumns>
  <tableStyleInfo name="TableStyleLight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B9A4DE2-32F9-4BC4-B8D6-82DDB5CA537B}" name="Tableau21" displayName="Tableau21" ref="AR1:AR2" totalsRowShown="0" headerRowDxfId="48" dataDxfId="47" headerRowBorderDxfId="120">
  <autoFilter ref="AR1:AR2" xr:uid="{7096EEB8-CD57-46AD-805B-620053688637}"/>
  <tableColumns count="1">
    <tableColumn id="1" xr3:uid="{71FC426F-0005-4DF9-ACCE-16CA9E9AFDBE}" name="P_2170139" dataDxfId="49"/>
  </tableColumns>
  <tableStyleInfo name="TableStyleLight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548B9F7F-5381-4B3A-A101-96084E7EBF10}" name="Tableau22" displayName="Tableau22" ref="AT1:AT4" totalsRowShown="0" headerRowDxfId="45" dataDxfId="44" headerRowBorderDxfId="121">
  <autoFilter ref="AT1:AT4" xr:uid="{276EC94B-0B86-4587-A4DD-2B04EE801839}"/>
  <tableColumns count="1">
    <tableColumn id="1" xr3:uid="{E4B803A5-DE33-4430-9C1B-3A30EEC6DB95}" name="P_2180347" dataDxfId="46"/>
  </tableColumns>
  <tableStyleInfo name="TableStyleLight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41DBE5E-9BAC-4867-8B31-40CFC3BAA751}" name="Tableau23" displayName="Tableau23" ref="AV1:AV15" totalsRowShown="0" headerRowDxfId="42" dataDxfId="41" headerRowBorderDxfId="122">
  <autoFilter ref="AV1:AV15" xr:uid="{1756C625-31B0-4990-88F7-1665F846E6AE}"/>
  <tableColumns count="1">
    <tableColumn id="1" xr3:uid="{820B0333-02E9-48BD-8463-B1664B643D5F}" name="P_8300243" dataDxfId="43"/>
  </tableColumns>
  <tableStyleInfo name="TableStyleLight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9A604136-3B71-43AC-BB1C-5D092E7E82E3}" name="Tableau24" displayName="Tableau24" ref="AX1:AX10" totalsRowShown="0" headerRowDxfId="39" dataDxfId="38" headerRowBorderDxfId="123">
  <autoFilter ref="AX1:AX10" xr:uid="{7F9A1562-BF60-400B-BD79-8B6B6CD80078}"/>
  <tableColumns count="1">
    <tableColumn id="1" xr3:uid="{42D1497E-5FFC-43C8-9CF8-9A29BCD51D7F}" name="P_8800843" dataDxfId="40"/>
  </tableColumns>
  <tableStyleInfo name="TableStyleLight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71E759D9-8AF0-4191-9E75-58FE5933C3B2}" name="Tableau25" displayName="Tableau25" ref="AZ1:AZ6" totalsRowShown="0" headerRowDxfId="36" dataDxfId="35" headerRowBorderDxfId="124">
  <autoFilter ref="AZ1:AZ6" xr:uid="{098A5A20-7694-4BA8-9ED3-B05B5DF33FE6}"/>
  <tableColumns count="1">
    <tableColumn id="1" xr3:uid="{100FA7AD-6EE8-40CB-803C-93EC84BBF845}" name="P_8900620" dataDxfId="37"/>
  </tableColumns>
  <tableStyleInfo name="TableStyleLight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1627C6C7-8C84-441F-BED6-206D47CF4845}" name="Tableau26" displayName="Tableau26" ref="BB1:BB2" totalsRowShown="0" headerRowDxfId="33" dataDxfId="32" headerRowBorderDxfId="125">
  <autoFilter ref="BB1:BB2" xr:uid="{0570E761-8049-4374-AFE0-5D9E8BCB9E7C}"/>
  <tableColumns count="1">
    <tableColumn id="1" xr3:uid="{4CA383F2-D186-4CAA-A9C9-93B205593E4B}" name="P_9100034" dataDxfId="34"/>
  </tableColumns>
  <tableStyleInfo name="TableStyleLight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BF83F13-1D0E-4ED2-98B1-616241B15AA6}" name="Tableau27" displayName="Tableau27" ref="BD1:BD6" totalsRowShown="0" headerRowDxfId="30" dataDxfId="29" headerRowBorderDxfId="126">
  <autoFilter ref="BD1:BD6" xr:uid="{538DB841-D801-4147-B441-7733B63FC996}"/>
  <tableColumns count="1">
    <tableColumn id="1" xr3:uid="{5D421AD6-2487-481C-8711-859D3B383E3D}" name="P_9300490" dataDxfId="31"/>
  </tableColumns>
  <tableStyleInfo name="TableStyleLight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F54F36B-E153-426D-AA85-185EC9DF2CE7}" name="Tableau28" displayName="Tableau28" ref="BF1:BF2" totalsRowShown="0" headerRowDxfId="27" dataDxfId="26" headerRowBorderDxfId="127">
  <autoFilter ref="BF1:BF2" xr:uid="{2CAB5A91-6E10-4B6A-AD43-BA2032374923}"/>
  <tableColumns count="1">
    <tableColumn id="1" xr3:uid="{4B777710-576D-44F1-B3A7-256349A43BD8}" name="P_9500007" dataDxfId="28"/>
  </tableColumns>
  <tableStyleInfo name="TableStyleLight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25A109E9-6D73-41E3-B5C2-E105532D8ACB}" name="Tableau29" displayName="Tableau29" ref="BH1:BH6" totalsRowShown="0" headerRowDxfId="24" dataDxfId="23" headerRowBorderDxfId="128">
  <autoFilter ref="BH1:BH6" xr:uid="{5E2CA87A-C3E3-4361-9BC5-FC6B492232F5}"/>
  <tableColumns count="1">
    <tableColumn id="1" xr3:uid="{EAA78660-45D0-40FD-AA6B-9D153F96409E}" name="P_9500234" dataDxfId="25"/>
  </tableColumns>
  <tableStyleInfo name="TableStyleLight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FC7224A2-272D-4CC8-B6BD-439F109D888F}" name="Tableau30" displayName="Tableau30" ref="BJ1:BJ4" totalsRowShown="0" headerRowDxfId="21" dataDxfId="20" headerRowBorderDxfId="129">
  <autoFilter ref="BJ1:BJ4" xr:uid="{8DAA3FE8-CB4C-455A-9C96-E3065FEEA9C4}"/>
  <tableColumns count="1">
    <tableColumn id="1" xr3:uid="{A8729EB1-84FC-47AD-B2C3-08269AB73ED1}" name="P_9500579" dataDxfId="22"/>
  </tableColumns>
  <tableStyleInfo name="TableStyleLight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4FC2D8DE-CF19-4DF0-B665-F636A19D4603}" name="Tableau31" displayName="Tableau31" ref="BL1:BL21" totalsRowShown="0" headerRowDxfId="18" dataDxfId="17" headerRowBorderDxfId="130">
  <autoFilter ref="BL1:BL21" xr:uid="{69945A9E-1D04-4533-B137-1D57C3E7F446}"/>
  <tableColumns count="1">
    <tableColumn id="1" xr3:uid="{3BEF6210-AEBC-448C-A368-4AC4BF7B8241}" name="P_9600097" dataDxfId="19"/>
  </tableColumns>
  <tableStyleInfo name="TableStyleLight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7AA0CEDC-7193-4DE8-AE35-C5FF9F38ACED}" name="Tableau32" displayName="Tableau32" ref="BN1:BN3" totalsRowShown="0" headerRowDxfId="15" dataDxfId="14" headerRowBorderDxfId="131">
  <autoFilter ref="BN1:BN3" xr:uid="{42E94785-2A25-45B5-AB56-E3FC6799215A}"/>
  <tableColumns count="1">
    <tableColumn id="1" xr3:uid="{BFC094D6-2ADC-4436-ABC0-AD14BD54FBA2}" name="P_9600376" dataDxfId="16"/>
  </tableColumns>
  <tableStyleInfo name="TableStyleLight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C8D99D9F-D15F-4124-88C4-CEDEED07EE9C}" name="Tableau33" displayName="Tableau33" ref="BP1:BP3" totalsRowShown="0" headerRowDxfId="12" dataDxfId="11" headerRowBorderDxfId="132">
  <autoFilter ref="BP1:BP3" xr:uid="{B1272C03-BAAF-4F9B-93AD-2ED41B0A13DC}"/>
  <tableColumns count="1">
    <tableColumn id="1" xr3:uid="{92E76839-5AF0-4CAB-83C0-8510F1C57984}" name="P_9800400" dataDxfId="13"/>
  </tableColumns>
  <tableStyleInfo name="TableStyleLight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1C1D331-38A3-4BDF-835A-80B5AC5E16D8}" name="T_Produits" displayName="T_Produits" ref="A1:C30" totalsRowShown="0" headerRowDxfId="9" tableBorderDxfId="10">
  <autoFilter ref="A1:C30" xr:uid="{C12A855D-6ABC-4D96-88ED-35D58FE9A4E0}"/>
  <tableColumns count="3">
    <tableColumn id="1" xr3:uid="{E9C3A530-01FD-4C72-A7D6-C2F207D0AE3C}" name="Code" dataDxfId="8"/>
    <tableColumn id="2" xr3:uid="{694DDAA4-42C4-492B-8E20-5111FA8E9204}" name="N° AMM" dataDxfId="6"/>
    <tableColumn id="3" xr3:uid="{D2FFC0FC-B8E2-4685-974A-A7FC358E3A61}" name="Nom produits" dataDxfId="7"/>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26" Type="http://schemas.openxmlformats.org/officeDocument/2006/relationships/table" Target="../tables/table27.xml"/><Relationship Id="rId3" Type="http://schemas.openxmlformats.org/officeDocument/2006/relationships/table" Target="../tables/table4.x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5" Type="http://schemas.openxmlformats.org/officeDocument/2006/relationships/table" Target="../tables/table26.xml"/><Relationship Id="rId2" Type="http://schemas.openxmlformats.org/officeDocument/2006/relationships/table" Target="../tables/table3.xml"/><Relationship Id="rId16" Type="http://schemas.openxmlformats.org/officeDocument/2006/relationships/table" Target="../tables/table17.xml"/><Relationship Id="rId20" Type="http://schemas.openxmlformats.org/officeDocument/2006/relationships/table" Target="../tables/table21.xml"/><Relationship Id="rId29" Type="http://schemas.openxmlformats.org/officeDocument/2006/relationships/table" Target="../tables/table30.xml"/><Relationship Id="rId1" Type="http://schemas.openxmlformats.org/officeDocument/2006/relationships/table" Target="../tables/table2.xml"/><Relationship Id="rId6" Type="http://schemas.openxmlformats.org/officeDocument/2006/relationships/table" Target="../tables/table7.xml"/><Relationship Id="rId11" Type="http://schemas.openxmlformats.org/officeDocument/2006/relationships/table" Target="../tables/table12.xml"/><Relationship Id="rId24" Type="http://schemas.openxmlformats.org/officeDocument/2006/relationships/table" Target="../tables/table25.xml"/><Relationship Id="rId5" Type="http://schemas.openxmlformats.org/officeDocument/2006/relationships/table" Target="../tables/table6.xml"/><Relationship Id="rId15" Type="http://schemas.openxmlformats.org/officeDocument/2006/relationships/table" Target="../tables/table16.xml"/><Relationship Id="rId23" Type="http://schemas.openxmlformats.org/officeDocument/2006/relationships/table" Target="../tables/table24.xml"/><Relationship Id="rId28" Type="http://schemas.openxmlformats.org/officeDocument/2006/relationships/table" Target="../tables/table29.xml"/><Relationship Id="rId10" Type="http://schemas.openxmlformats.org/officeDocument/2006/relationships/table" Target="../tables/table11.xml"/><Relationship Id="rId19" Type="http://schemas.openxmlformats.org/officeDocument/2006/relationships/table" Target="../tables/table20.xml"/><Relationship Id="rId31" Type="http://schemas.openxmlformats.org/officeDocument/2006/relationships/table" Target="../tables/table32.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 Id="rId27" Type="http://schemas.openxmlformats.org/officeDocument/2006/relationships/table" Target="../tables/table28.xml"/><Relationship Id="rId30" Type="http://schemas.openxmlformats.org/officeDocument/2006/relationships/table" Target="../tables/table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208"/>
  <sheetViews>
    <sheetView tabSelected="1" workbookViewId="0">
      <pane ySplit="2" topLeftCell="A3" activePane="bottomLeft" state="frozenSplit"/>
      <selection activeCell="F1" sqref="F1"/>
      <selection pane="bottomLeft" activeCell="E107" sqref="E107"/>
    </sheetView>
  </sheetViews>
  <sheetFormatPr baseColWidth="10" defaultColWidth="12.28515625" defaultRowHeight="12" x14ac:dyDescent="0.2"/>
  <cols>
    <col min="1" max="1" width="12.28515625" style="9" bestFit="1" customWidth="1"/>
    <col min="2" max="2" width="44.5703125" style="9" bestFit="1" customWidth="1"/>
    <col min="3" max="3" width="15.85546875" style="9" bestFit="1" customWidth="1"/>
    <col min="4" max="4" width="10" style="9" bestFit="1" customWidth="1"/>
    <col min="5" max="5" width="36.140625" style="9" bestFit="1" customWidth="1"/>
    <col min="6" max="6" width="34.85546875" style="9" bestFit="1" customWidth="1"/>
    <col min="7" max="7" width="56.28515625" style="9" bestFit="1" customWidth="1"/>
    <col min="8" max="8" width="66.7109375" style="9" bestFit="1" customWidth="1"/>
    <col min="9" max="9" width="12" style="9" bestFit="1" customWidth="1"/>
    <col min="10" max="10" width="23.42578125" style="9" bestFit="1" customWidth="1"/>
    <col min="11" max="11" width="12.28515625" style="9"/>
    <col min="12" max="12" width="8" style="9" bestFit="1" customWidth="1"/>
    <col min="13" max="13" width="15.85546875" style="9" bestFit="1" customWidth="1"/>
    <col min="14" max="16384" width="12.28515625" style="9"/>
  </cols>
  <sheetData>
    <row r="1" spans="1:10" ht="30" customHeight="1" thickBot="1" x14ac:dyDescent="0.25">
      <c r="C1" s="24" t="s">
        <v>496</v>
      </c>
      <c r="D1" s="25"/>
      <c r="E1" s="25"/>
      <c r="F1" s="25"/>
      <c r="G1" s="25"/>
      <c r="H1" s="25"/>
      <c r="I1" s="25"/>
      <c r="J1" s="25"/>
    </row>
    <row r="2" spans="1:10" s="6" customFormat="1" ht="24.75" thickBot="1" x14ac:dyDescent="0.25">
      <c r="A2" s="3" t="s">
        <v>31</v>
      </c>
      <c r="B2" s="20"/>
      <c r="C2" s="5" t="s">
        <v>346</v>
      </c>
      <c r="D2" s="4" t="s">
        <v>345</v>
      </c>
      <c r="E2" s="5" t="s">
        <v>347</v>
      </c>
      <c r="F2" s="5" t="s">
        <v>389</v>
      </c>
      <c r="G2" s="5" t="s">
        <v>455</v>
      </c>
      <c r="H2" s="5" t="s">
        <v>390</v>
      </c>
      <c r="I2" s="5" t="s">
        <v>490</v>
      </c>
      <c r="J2" s="5" t="s">
        <v>41</v>
      </c>
    </row>
    <row r="3" spans="1:10" ht="12.75" thickBot="1" x14ac:dyDescent="0.25">
      <c r="A3" s="7" t="s">
        <v>511</v>
      </c>
      <c r="B3" s="21" t="s">
        <v>29</v>
      </c>
      <c r="C3" s="14" t="str">
        <f>IFERROR(VLOOKUP(RIGHT($A3,LEN($A3)-2)*1,T_UsageProduits[],4,0),"")</f>
        <v>ROUNDUP VISION</v>
      </c>
      <c r="D3" s="14" t="str">
        <f>IFERROR(VLOOKUP(RIGHT($A3,LEN($A3)-2)*1,T_UsageProduits[],2,0),"")</f>
        <v>PPP</v>
      </c>
      <c r="E3" s="14" t="str">
        <f>IFERROR(VLOOKUP(RIGHT($A3,LEN($A3)-2)*1,T_UsageProduits[],5,0),"")</f>
        <v>ROUNDUP PERFECT | ROUNDUP SYSTEM</v>
      </c>
      <c r="F3" s="14" t="str">
        <f>IFERROR(VLOOKUP(RIGHT($A3,LEN($A3)-2)*1,T_UsageProduits[],8,0),"")</f>
        <v>Professionnel</v>
      </c>
      <c r="G3" s="14">
        <f>IFERROR(VLOOKUP(RIGHT($A3,LEN($A3)-2)*1,T_UsageProduits[],9,0),"")</f>
        <v>0</v>
      </c>
      <c r="H3" s="14" t="str">
        <f>IFERROR(VLOOKUP(RIGHT($A3,LEN($A3)-2)*1,T_UsageProduits[],10,0),"")</f>
        <v>glyphosate sel de potassium (Glyphosate) 441.0 g/L</v>
      </c>
      <c r="I3" s="15">
        <f>IFERROR(VLOOKUP(RIGHT($A3,LEN($A3)-2)*1,usages_des_produits_autorises_v!$A:$P,15,FALSE),"")</f>
        <v>42571</v>
      </c>
      <c r="J3" s="16" t="str">
        <f>IFERROR(IF(F3="Professionnel","Produit professionnel",VLOOKUP(RIGHT($A3,LEN($A3)-2)*1,usages_des_produits_autorises_v!$A:$AG,33,FALSE)),"")</f>
        <v>Produit professionnel</v>
      </c>
    </row>
    <row r="4" spans="1:10" ht="12.75" thickBot="1" x14ac:dyDescent="0.25">
      <c r="A4" s="8" t="s">
        <v>508</v>
      </c>
      <c r="B4" s="22" t="s">
        <v>354</v>
      </c>
      <c r="C4" s="14" t="str">
        <f>IFERROR(VLOOKUP(RIGHT($A4,LEN($A4)-2)*1,T_UsageProduits[],4,0),"")</f>
        <v>BOGOTA</v>
      </c>
      <c r="D4" s="14" t="str">
        <f>IFERROR(VLOOKUP(RIGHT($A4,LEN($A4)-2)*1,T_UsageProduits[],2,0),"")</f>
        <v>PPP</v>
      </c>
      <c r="E4" s="14">
        <f>IFERROR(VLOOKUP(RIGHT($A4,LEN($A4)-2)*1,T_UsageProduits[],5,0),"")</f>
        <v>0</v>
      </c>
      <c r="F4" s="14" t="str">
        <f>IFERROR(VLOOKUP(RIGHT($A4,LEN($A4)-2)*1,T_UsageProduits[],8,0),"")</f>
        <v>Professionnel</v>
      </c>
      <c r="G4" s="14">
        <f>IFERROR(VLOOKUP(RIGHT($A4,LEN($A4)-2)*1,T_UsageProduits[],9,0),"")</f>
        <v>0</v>
      </c>
      <c r="H4" s="14" t="str">
        <f>IFERROR(VLOOKUP(RIGHT($A4,LEN($A4)-2)*1,T_UsageProduits[],10,0),"")</f>
        <v>chlorure de chlorméquat (Chlormequat) 300.0 g/L | ethéphon (Ethephon) 150.0 g/L</v>
      </c>
      <c r="I4" s="15">
        <f>IFERROR(VLOOKUP(RIGHT($A4,LEN($A4)-2)*1,usages_des_produits_autorises_v!$A:$P,15,FALSE),"")</f>
        <v>43329</v>
      </c>
      <c r="J4" s="16" t="str">
        <f>IFERROR(IF(F4="Professionnel","Produit professionnel",VLOOKUP(RIGHT($A4,LEN($A4)-2)*1,usages_des_produits_autorises_v!$A:$AG,33,FALSE)),"")</f>
        <v>Produit professionnel</v>
      </c>
    </row>
    <row r="5" spans="1:10" ht="12.75" thickBot="1" x14ac:dyDescent="0.25">
      <c r="A5" s="8" t="s">
        <v>527</v>
      </c>
      <c r="B5" s="22" t="s">
        <v>201</v>
      </c>
      <c r="C5" s="14" t="str">
        <f>IFERROR(VLOOKUP(RIGHT($A5,LEN($A5)-2)*1,T_UsageProduits[],4,0),"")</f>
        <v>CHAMP FLO</v>
      </c>
      <c r="D5" s="14" t="str">
        <f>IFERROR(VLOOKUP(RIGHT($A5,LEN($A5)-2)*1,T_UsageProduits[],2,0),"")</f>
        <v>PPP</v>
      </c>
      <c r="E5" s="14">
        <f>IFERROR(VLOOKUP(RIGHT($A5,LEN($A5)-2)*1,T_UsageProduits[],5,0),"")</f>
        <v>0</v>
      </c>
      <c r="F5" s="14" t="str">
        <f>IFERROR(VLOOKUP(RIGHT($A5,LEN($A5)-2)*1,T_UsageProduits[],8,0),"")</f>
        <v>Amateur / emploi autorisé dans les jardins</v>
      </c>
      <c r="G5" s="14" t="str">
        <f>IFERROR(VLOOKUP(RIGHT($A5,LEN($A5)-2)*1,T_UsageProduits[],9,0),"")</f>
        <v>Emploi autorisé dans les jardins | Utilisable en agriculture biologique</v>
      </c>
      <c r="H5" s="14" t="str">
        <f>IFERROR(VLOOKUP(RIGHT($A5,LEN($A5)-2)*1,T_UsageProduits[],10,0),"")</f>
        <v>cuivre de l'hydroxyde de cuivre (Copper compounds) 552.74 g/L</v>
      </c>
      <c r="I5" s="15">
        <f>IFERROR(VLOOKUP(RIGHT($A5,LEN($A5)-2)*1,usages_des_produits_autorises_v!$A:$P,15,FALSE),"")</f>
        <v>40213</v>
      </c>
      <c r="J5" s="16" t="str">
        <f>IFERROR(IF(F5="Professionnel","Produit professionnel",VLOOKUP(RIGHT($A5,LEN($A5)-2)*1,usages_des_produits_autorises_v!$A:$AG,33,FALSE)),"")</f>
        <v>Vente libre service autorisée</v>
      </c>
    </row>
    <row r="6" spans="1:10" ht="12.75" thickBot="1" x14ac:dyDescent="0.25">
      <c r="A6" s="8"/>
      <c r="B6" s="22"/>
      <c r="C6" s="14" t="str">
        <f>IFERROR(VLOOKUP(RIGHT($A6,LEN($A6)-2)*1,T_UsageProduits[],4,0),"")</f>
        <v/>
      </c>
      <c r="D6" s="14" t="str">
        <f>IFERROR(VLOOKUP(RIGHT($A6,LEN($A6)-2)*1,T_UsageProduits[],2,0),"")</f>
        <v/>
      </c>
      <c r="E6" s="14" t="str">
        <f>IFERROR(VLOOKUP(RIGHT($A6,LEN($A6)-2)*1,T_UsageProduits[],5,0),"")</f>
        <v/>
      </c>
      <c r="F6" s="14" t="str">
        <f>IFERROR(VLOOKUP(RIGHT($A6,LEN($A6)-2)*1,T_UsageProduits[],8,0),"")</f>
        <v/>
      </c>
      <c r="G6" s="14" t="str">
        <f>IFERROR(VLOOKUP(RIGHT($A6,LEN($A6)-2)*1,T_UsageProduits[],9,0),"")</f>
        <v/>
      </c>
      <c r="H6" s="14" t="str">
        <f>IFERROR(VLOOKUP(RIGHT($A6,LEN($A6)-2)*1,T_UsageProduits[],10,0),"")</f>
        <v/>
      </c>
      <c r="I6" s="15" t="str">
        <f>IFERROR(VLOOKUP(RIGHT($A6,LEN($A6)-2)*1,usages_des_produits_autorises_v!$A:$P,15,FALSE),"")</f>
        <v/>
      </c>
      <c r="J6" s="16" t="str">
        <f>IFERROR(IF(F6="Professionnel","Produit professionnel",VLOOKUP(RIGHT($A6,LEN($A6)-2)*1,usages_des_produits_autorises_v!$A:$AG,33,FALSE)),"")</f>
        <v/>
      </c>
    </row>
    <row r="7" spans="1:10" ht="12.75" thickBot="1" x14ac:dyDescent="0.25">
      <c r="A7" s="8"/>
      <c r="B7" s="22"/>
      <c r="C7" s="14" t="str">
        <f>IFERROR(VLOOKUP(RIGHT($A7,LEN($A7)-2)*1,T_UsageProduits[],4,0),"")</f>
        <v/>
      </c>
      <c r="D7" s="14" t="str">
        <f>IFERROR(VLOOKUP(RIGHT($A7,LEN($A7)-2)*1,T_UsageProduits[],2,0),"")</f>
        <v/>
      </c>
      <c r="E7" s="14" t="str">
        <f>IFERROR(VLOOKUP(RIGHT($A7,LEN($A7)-2)*1,T_UsageProduits[],5,0),"")</f>
        <v/>
      </c>
      <c r="F7" s="14" t="str">
        <f>IFERROR(VLOOKUP(RIGHT($A7,LEN($A7)-2)*1,T_UsageProduits[],8,0),"")</f>
        <v/>
      </c>
      <c r="G7" s="14" t="str">
        <f>IFERROR(VLOOKUP(RIGHT($A7,LEN($A7)-2)*1,T_UsageProduits[],9,0),"")</f>
        <v/>
      </c>
      <c r="H7" s="14" t="str">
        <f>IFERROR(VLOOKUP(RIGHT($A7,LEN($A7)-2)*1,T_UsageProduits[],10,0),"")</f>
        <v/>
      </c>
      <c r="I7" s="15" t="str">
        <f>IFERROR(VLOOKUP(RIGHT($A7,LEN($A7)-2)*1,usages_des_produits_autorises_v!$A:$P,15,FALSE),"")</f>
        <v/>
      </c>
      <c r="J7" s="16" t="str">
        <f>IFERROR(IF(F7="Professionnel","Produit professionnel",VLOOKUP(RIGHT($A7,LEN($A7)-2)*1,usages_des_produits_autorises_v!$A:$AG,33,FALSE)),"")</f>
        <v/>
      </c>
    </row>
    <row r="8" spans="1:10" ht="12.75" thickBot="1" x14ac:dyDescent="0.25">
      <c r="A8" s="8"/>
      <c r="B8" s="22"/>
      <c r="C8" s="14" t="str">
        <f>IFERROR(VLOOKUP(RIGHT($A8,LEN($A8)-2)*1,T_UsageProduits[],4,0),"")</f>
        <v/>
      </c>
      <c r="D8" s="14" t="str">
        <f>IFERROR(VLOOKUP(RIGHT($A8,LEN($A8)-2)*1,T_UsageProduits[],2,0),"")</f>
        <v/>
      </c>
      <c r="E8" s="14" t="str">
        <f>IFERROR(VLOOKUP(RIGHT($A8,LEN($A8)-2)*1,T_UsageProduits[],5,0),"")</f>
        <v/>
      </c>
      <c r="F8" s="14" t="str">
        <f>IFERROR(VLOOKUP(RIGHT($A8,LEN($A8)-2)*1,T_UsageProduits[],8,0),"")</f>
        <v/>
      </c>
      <c r="G8" s="14" t="str">
        <f>IFERROR(VLOOKUP(RIGHT($A8,LEN($A8)-2)*1,T_UsageProduits[],9,0),"")</f>
        <v/>
      </c>
      <c r="H8" s="14" t="str">
        <f>IFERROR(VLOOKUP(RIGHT($A8,LEN($A8)-2)*1,T_UsageProduits[],10,0),"")</f>
        <v/>
      </c>
      <c r="I8" s="15" t="str">
        <f>IFERROR(VLOOKUP(RIGHT($A8,LEN($A8)-2)*1,usages_des_produits_autorises_v!$A:$P,15,FALSE),"")</f>
        <v/>
      </c>
      <c r="J8" s="16" t="str">
        <f>IFERROR(IF(F8="Professionnel","Produit professionnel",VLOOKUP(RIGHT($A8,LEN($A8)-2)*1,usages_des_produits_autorises_v!$A:$AG,33,FALSE)),"")</f>
        <v/>
      </c>
    </row>
    <row r="9" spans="1:10" ht="12.75" thickBot="1" x14ac:dyDescent="0.25">
      <c r="A9" s="8"/>
      <c r="B9" s="22"/>
      <c r="C9" s="14" t="str">
        <f>IFERROR(VLOOKUP(RIGHT($A9,LEN($A9)-2)*1,T_UsageProduits[],4,0),"")</f>
        <v/>
      </c>
      <c r="D9" s="14" t="str">
        <f>IFERROR(VLOOKUP(RIGHT($A9,LEN($A9)-2)*1,T_UsageProduits[],2,0),"")</f>
        <v/>
      </c>
      <c r="E9" s="14" t="str">
        <f>IFERROR(VLOOKUP(RIGHT($A9,LEN($A9)-2)*1,T_UsageProduits[],5,0),"")</f>
        <v/>
      </c>
      <c r="F9" s="14" t="str">
        <f>IFERROR(VLOOKUP(RIGHT($A9,LEN($A9)-2)*1,T_UsageProduits[],8,0),"")</f>
        <v/>
      </c>
      <c r="G9" s="14" t="str">
        <f>IFERROR(VLOOKUP(RIGHT($A9,LEN($A9)-2)*1,T_UsageProduits[],9,0),"")</f>
        <v/>
      </c>
      <c r="H9" s="14" t="str">
        <f>IFERROR(VLOOKUP(RIGHT($A9,LEN($A9)-2)*1,T_UsageProduits[],10,0),"")</f>
        <v/>
      </c>
      <c r="I9" s="15" t="str">
        <f>IFERROR(VLOOKUP(RIGHT($A9,LEN($A9)-2)*1,usages_des_produits_autorises_v!$A:$P,15,FALSE),"")</f>
        <v/>
      </c>
      <c r="J9" s="16" t="str">
        <f>IFERROR(IF(F9="Professionnel","Produit professionnel",VLOOKUP(RIGHT($A9,LEN($A9)-2)*1,usages_des_produits_autorises_v!$A:$AG,33,FALSE)),"")</f>
        <v/>
      </c>
    </row>
    <row r="10" spans="1:10" ht="12.75" thickBot="1" x14ac:dyDescent="0.25">
      <c r="A10" s="8"/>
      <c r="B10" s="22"/>
      <c r="C10" s="14" t="str">
        <f>IFERROR(VLOOKUP(RIGHT($A10,LEN($A10)-2)*1,T_UsageProduits[],4,0),"")</f>
        <v/>
      </c>
      <c r="D10" s="14" t="str">
        <f>IFERROR(VLOOKUP(RIGHT($A10,LEN($A10)-2)*1,T_UsageProduits[],2,0),"")</f>
        <v/>
      </c>
      <c r="E10" s="14" t="str">
        <f>IFERROR(VLOOKUP(RIGHT($A10,LEN($A10)-2)*1,T_UsageProduits[],5,0),"")</f>
        <v/>
      </c>
      <c r="F10" s="14" t="str">
        <f>IFERROR(VLOOKUP(RIGHT($A10,LEN($A10)-2)*1,T_UsageProduits[],8,0),"")</f>
        <v/>
      </c>
      <c r="G10" s="14" t="str">
        <f>IFERROR(VLOOKUP(RIGHT($A10,LEN($A10)-2)*1,T_UsageProduits[],9,0),"")</f>
        <v/>
      </c>
      <c r="H10" s="14" t="str">
        <f>IFERROR(VLOOKUP(RIGHT($A10,LEN($A10)-2)*1,T_UsageProduits[],10,0),"")</f>
        <v/>
      </c>
      <c r="I10" s="15" t="str">
        <f>IFERROR(VLOOKUP(RIGHT($A10,LEN($A10)-2)*1,usages_des_produits_autorises_v!$A:$P,15,FALSE),"")</f>
        <v/>
      </c>
      <c r="J10" s="16" t="str">
        <f>IFERROR(IF(F10="Professionnel","Produit professionnel",VLOOKUP(RIGHT($A10,LEN($A10)-2)*1,usages_des_produits_autorises_v!$A:$AG,33,FALSE)),"")</f>
        <v/>
      </c>
    </row>
    <row r="11" spans="1:10" ht="12.75" thickBot="1" x14ac:dyDescent="0.25">
      <c r="A11" s="8"/>
      <c r="B11" s="22"/>
      <c r="C11" s="14" t="str">
        <f>IFERROR(VLOOKUP(RIGHT($A11,LEN($A11)-2)*1,T_UsageProduits[],4,0),"")</f>
        <v/>
      </c>
      <c r="D11" s="14" t="str">
        <f>IFERROR(VLOOKUP(RIGHT($A11,LEN($A11)-2)*1,T_UsageProduits[],2,0),"")</f>
        <v/>
      </c>
      <c r="E11" s="14" t="str">
        <f>IFERROR(VLOOKUP(RIGHT($A11,LEN($A11)-2)*1,T_UsageProduits[],5,0),"")</f>
        <v/>
      </c>
      <c r="F11" s="14" t="str">
        <f>IFERROR(VLOOKUP(RIGHT($A11,LEN($A11)-2)*1,T_UsageProduits[],8,0),"")</f>
        <v/>
      </c>
      <c r="G11" s="14" t="str">
        <f>IFERROR(VLOOKUP(RIGHT($A11,LEN($A11)-2)*1,T_UsageProduits[],9,0),"")</f>
        <v/>
      </c>
      <c r="H11" s="14" t="str">
        <f>IFERROR(VLOOKUP(RIGHT($A11,LEN($A11)-2)*1,T_UsageProduits[],10,0),"")</f>
        <v/>
      </c>
      <c r="I11" s="15" t="str">
        <f>IFERROR(VLOOKUP(RIGHT($A11,LEN($A11)-2)*1,usages_des_produits_autorises_v!$A:$P,15,FALSE),"")</f>
        <v/>
      </c>
      <c r="J11" s="16" t="str">
        <f>IFERROR(IF(F11="Professionnel","Produit professionnel",VLOOKUP(RIGHT($A11,LEN($A11)-2)*1,usages_des_produits_autorises_v!$A:$AG,33,FALSE)),"")</f>
        <v/>
      </c>
    </row>
    <row r="12" spans="1:10" ht="12.75" thickBot="1" x14ac:dyDescent="0.25">
      <c r="A12" s="8"/>
      <c r="B12" s="22"/>
      <c r="C12" s="14" t="str">
        <f>IFERROR(VLOOKUP(RIGHT($A12,LEN($A12)-2)*1,T_UsageProduits[],4,0),"")</f>
        <v/>
      </c>
      <c r="D12" s="14" t="str">
        <f>IFERROR(VLOOKUP(RIGHT($A12,LEN($A12)-2)*1,T_UsageProduits[],2,0),"")</f>
        <v/>
      </c>
      <c r="E12" s="14" t="str">
        <f>IFERROR(VLOOKUP(RIGHT($A12,LEN($A12)-2)*1,T_UsageProduits[],5,0),"")</f>
        <v/>
      </c>
      <c r="F12" s="14" t="str">
        <f>IFERROR(VLOOKUP(RIGHT($A12,LEN($A12)-2)*1,T_UsageProduits[],8,0),"")</f>
        <v/>
      </c>
      <c r="G12" s="14" t="str">
        <f>IFERROR(VLOOKUP(RIGHT($A12,LEN($A12)-2)*1,T_UsageProduits[],9,0),"")</f>
        <v/>
      </c>
      <c r="H12" s="14" t="str">
        <f>IFERROR(VLOOKUP(RIGHT($A12,LEN($A12)-2)*1,T_UsageProduits[],10,0),"")</f>
        <v/>
      </c>
      <c r="I12" s="15" t="str">
        <f>IFERROR(VLOOKUP(RIGHT($A12,LEN($A12)-2)*1,usages_des_produits_autorises_v!$A:$P,15,FALSE),"")</f>
        <v/>
      </c>
      <c r="J12" s="16" t="str">
        <f>IFERROR(IF(F12="Professionnel","Produit professionnel",VLOOKUP(RIGHT($A12,LEN($A12)-2)*1,usages_des_produits_autorises_v!$A:$AG,33,FALSE)),"")</f>
        <v/>
      </c>
    </row>
    <row r="13" spans="1:10" ht="12.75" thickBot="1" x14ac:dyDescent="0.25">
      <c r="A13" s="8"/>
      <c r="B13" s="22"/>
      <c r="C13" s="14" t="str">
        <f>IFERROR(VLOOKUP(RIGHT($A13,LEN($A13)-2)*1,T_UsageProduits[],4,0),"")</f>
        <v/>
      </c>
      <c r="D13" s="14" t="str">
        <f>IFERROR(VLOOKUP(RIGHT($A13,LEN($A13)-2)*1,T_UsageProduits[],2,0),"")</f>
        <v/>
      </c>
      <c r="E13" s="14" t="str">
        <f>IFERROR(VLOOKUP(RIGHT($A13,LEN($A13)-2)*1,T_UsageProduits[],5,0),"")</f>
        <v/>
      </c>
      <c r="F13" s="14" t="str">
        <f>IFERROR(VLOOKUP(RIGHT($A13,LEN($A13)-2)*1,T_UsageProduits[],8,0),"")</f>
        <v/>
      </c>
      <c r="G13" s="14" t="str">
        <f>IFERROR(VLOOKUP(RIGHT($A13,LEN($A13)-2)*1,T_UsageProduits[],9,0),"")</f>
        <v/>
      </c>
      <c r="H13" s="14" t="str">
        <f>IFERROR(VLOOKUP(RIGHT($A13,LEN($A13)-2)*1,T_UsageProduits[],10,0),"")</f>
        <v/>
      </c>
      <c r="I13" s="15" t="str">
        <f>IFERROR(VLOOKUP(RIGHT($A13,LEN($A13)-2)*1,usages_des_produits_autorises_v!$A:$P,15,FALSE),"")</f>
        <v/>
      </c>
      <c r="J13" s="16" t="str">
        <f>IFERROR(IF(F13="Professionnel","Produit professionnel",VLOOKUP(RIGHT($A13,LEN($A13)-2)*1,usages_des_produits_autorises_v!$A:$AG,33,FALSE)),"")</f>
        <v/>
      </c>
    </row>
    <row r="14" spans="1:10" ht="12.75" thickBot="1" x14ac:dyDescent="0.25">
      <c r="A14" s="8"/>
      <c r="B14" s="22"/>
      <c r="C14" s="14" t="str">
        <f>IFERROR(VLOOKUP(RIGHT($A14,LEN($A14)-2)*1,T_UsageProduits[],4,0),"")</f>
        <v/>
      </c>
      <c r="D14" s="14" t="str">
        <f>IFERROR(VLOOKUP(RIGHT($A14,LEN($A14)-2)*1,T_UsageProduits[],2,0),"")</f>
        <v/>
      </c>
      <c r="E14" s="14" t="str">
        <f>IFERROR(VLOOKUP(RIGHT($A14,LEN($A14)-2)*1,T_UsageProduits[],5,0),"")</f>
        <v/>
      </c>
      <c r="F14" s="14" t="str">
        <f>IFERROR(VLOOKUP(RIGHT($A14,LEN($A14)-2)*1,T_UsageProduits[],8,0),"")</f>
        <v/>
      </c>
      <c r="G14" s="14" t="str">
        <f>IFERROR(VLOOKUP(RIGHT($A14,LEN($A14)-2)*1,T_UsageProduits[],9,0),"")</f>
        <v/>
      </c>
      <c r="H14" s="14" t="str">
        <f>IFERROR(VLOOKUP(RIGHT($A14,LEN($A14)-2)*1,T_UsageProduits[],10,0),"")</f>
        <v/>
      </c>
      <c r="I14" s="15" t="str">
        <f>IFERROR(VLOOKUP(RIGHT($A14,LEN($A14)-2)*1,usages_des_produits_autorises_v!$A:$P,15,FALSE),"")</f>
        <v/>
      </c>
      <c r="J14" s="16" t="str">
        <f>IFERROR(IF(F14="Professionnel","Produit professionnel",VLOOKUP(RIGHT($A14,LEN($A14)-2)*1,usages_des_produits_autorises_v!$A:$AG,33,FALSE)),"")</f>
        <v/>
      </c>
    </row>
    <row r="15" spans="1:10" ht="12.75" thickBot="1" x14ac:dyDescent="0.25">
      <c r="A15" s="8"/>
      <c r="B15" s="22"/>
      <c r="C15" s="14" t="str">
        <f>IFERROR(VLOOKUP(RIGHT($A15,LEN($A15)-2)*1,T_UsageProduits[],4,0),"")</f>
        <v/>
      </c>
      <c r="D15" s="14" t="str">
        <f>IFERROR(VLOOKUP(RIGHT($A15,LEN($A15)-2)*1,T_UsageProduits[],2,0),"")</f>
        <v/>
      </c>
      <c r="E15" s="14" t="str">
        <f>IFERROR(VLOOKUP(RIGHT($A15,LEN($A15)-2)*1,T_UsageProduits[],5,0),"")</f>
        <v/>
      </c>
      <c r="F15" s="14" t="str">
        <f>IFERROR(VLOOKUP(RIGHT($A15,LEN($A15)-2)*1,T_UsageProduits[],8,0),"")</f>
        <v/>
      </c>
      <c r="G15" s="14" t="str">
        <f>IFERROR(VLOOKUP(RIGHT($A15,LEN($A15)-2)*1,T_UsageProduits[],9,0),"")</f>
        <v/>
      </c>
      <c r="H15" s="14" t="str">
        <f>IFERROR(VLOOKUP(RIGHT($A15,LEN($A15)-2)*1,T_UsageProduits[],10,0),"")</f>
        <v/>
      </c>
      <c r="I15" s="15" t="str">
        <f>IFERROR(VLOOKUP(RIGHT($A15,LEN($A15)-2)*1,usages_des_produits_autorises_v!$A:$P,15,FALSE),"")</f>
        <v/>
      </c>
      <c r="J15" s="16" t="str">
        <f>IFERROR(IF(F15="Professionnel","Produit professionnel",VLOOKUP(RIGHT($A15,LEN($A15)-2)*1,usages_des_produits_autorises_v!$A:$AG,33,FALSE)),"")</f>
        <v/>
      </c>
    </row>
    <row r="16" spans="1:10" ht="12.75" thickBot="1" x14ac:dyDescent="0.25">
      <c r="A16" s="8"/>
      <c r="B16" s="22"/>
      <c r="C16" s="14" t="str">
        <f>IFERROR(VLOOKUP(RIGHT($A16,LEN($A16)-2)*1,T_UsageProduits[],4,0),"")</f>
        <v/>
      </c>
      <c r="D16" s="14" t="str">
        <f>IFERROR(VLOOKUP(RIGHT($A16,LEN($A16)-2)*1,T_UsageProduits[],2,0),"")</f>
        <v/>
      </c>
      <c r="E16" s="14" t="str">
        <f>IFERROR(VLOOKUP(RIGHT($A16,LEN($A16)-2)*1,T_UsageProduits[],5,0),"")</f>
        <v/>
      </c>
      <c r="F16" s="14" t="str">
        <f>IFERROR(VLOOKUP(RIGHT($A16,LEN($A16)-2)*1,T_UsageProduits[],8,0),"")</f>
        <v/>
      </c>
      <c r="G16" s="14" t="str">
        <f>IFERROR(VLOOKUP(RIGHT($A16,LEN($A16)-2)*1,T_UsageProduits[],9,0),"")</f>
        <v/>
      </c>
      <c r="H16" s="14" t="str">
        <f>IFERROR(VLOOKUP(RIGHT($A16,LEN($A16)-2)*1,T_UsageProduits[],10,0),"")</f>
        <v/>
      </c>
      <c r="I16" s="15" t="str">
        <f>IFERROR(VLOOKUP(RIGHT($A16,LEN($A16)-2)*1,usages_des_produits_autorises_v!$A:$P,15,FALSE),"")</f>
        <v/>
      </c>
      <c r="J16" s="16" t="str">
        <f>IFERROR(IF(F16="Professionnel","Produit professionnel",VLOOKUP(RIGHT($A16,LEN($A16)-2)*1,usages_des_produits_autorises_v!$A:$AG,33,FALSE)),"")</f>
        <v/>
      </c>
    </row>
    <row r="17" spans="1:10" ht="12.75" thickBot="1" x14ac:dyDescent="0.25">
      <c r="A17" s="8"/>
      <c r="B17" s="22"/>
      <c r="C17" s="14" t="str">
        <f>IFERROR(VLOOKUP(RIGHT($A17,LEN($A17)-2)*1,T_UsageProduits[],4,0),"")</f>
        <v/>
      </c>
      <c r="D17" s="14" t="str">
        <f>IFERROR(VLOOKUP(RIGHT($A17,LEN($A17)-2)*1,T_UsageProduits[],2,0),"")</f>
        <v/>
      </c>
      <c r="E17" s="14" t="str">
        <f>IFERROR(VLOOKUP(RIGHT($A17,LEN($A17)-2)*1,T_UsageProduits[],5,0),"")</f>
        <v/>
      </c>
      <c r="F17" s="14" t="str">
        <f>IFERROR(VLOOKUP(RIGHT($A17,LEN($A17)-2)*1,T_UsageProduits[],8,0),"")</f>
        <v/>
      </c>
      <c r="G17" s="14" t="str">
        <f>IFERROR(VLOOKUP(RIGHT($A17,LEN($A17)-2)*1,T_UsageProduits[],9,0),"")</f>
        <v/>
      </c>
      <c r="H17" s="14" t="str">
        <f>IFERROR(VLOOKUP(RIGHT($A17,LEN($A17)-2)*1,T_UsageProduits[],10,0),"")</f>
        <v/>
      </c>
      <c r="I17" s="15" t="str">
        <f>IFERROR(VLOOKUP(RIGHT($A17,LEN($A17)-2)*1,usages_des_produits_autorises_v!$A:$P,15,FALSE),"")</f>
        <v/>
      </c>
      <c r="J17" s="16" t="str">
        <f>IFERROR(IF(F17="Professionnel","Produit professionnel",VLOOKUP(RIGHT($A17,LEN($A17)-2)*1,usages_des_produits_autorises_v!$A:$AG,33,FALSE)),"")</f>
        <v/>
      </c>
    </row>
    <row r="18" spans="1:10" ht="12.75" thickBot="1" x14ac:dyDescent="0.25">
      <c r="A18" s="8"/>
      <c r="B18" s="22"/>
      <c r="C18" s="14" t="str">
        <f>IFERROR(VLOOKUP(RIGHT($A18,LEN($A18)-2)*1,T_UsageProduits[],4,0),"")</f>
        <v/>
      </c>
      <c r="D18" s="14" t="str">
        <f>IFERROR(VLOOKUP(RIGHT($A18,LEN($A18)-2)*1,T_UsageProduits[],2,0),"")</f>
        <v/>
      </c>
      <c r="E18" s="14" t="str">
        <f>IFERROR(VLOOKUP(RIGHT($A18,LEN($A18)-2)*1,T_UsageProduits[],5,0),"")</f>
        <v/>
      </c>
      <c r="F18" s="14" t="str">
        <f>IFERROR(VLOOKUP(RIGHT($A18,LEN($A18)-2)*1,T_UsageProduits[],8,0),"")</f>
        <v/>
      </c>
      <c r="G18" s="14" t="str">
        <f>IFERROR(VLOOKUP(RIGHT($A18,LEN($A18)-2)*1,T_UsageProduits[],9,0),"")</f>
        <v/>
      </c>
      <c r="H18" s="14" t="str">
        <f>IFERROR(VLOOKUP(RIGHT($A18,LEN($A18)-2)*1,T_UsageProduits[],10,0),"")</f>
        <v/>
      </c>
      <c r="I18" s="15" t="str">
        <f>IFERROR(VLOOKUP(RIGHT($A18,LEN($A18)-2)*1,usages_des_produits_autorises_v!$A:$P,15,FALSE),"")</f>
        <v/>
      </c>
      <c r="J18" s="16" t="str">
        <f>IFERROR(IF(F18="Professionnel","Produit professionnel",VLOOKUP(RIGHT($A18,LEN($A18)-2)*1,usages_des_produits_autorises_v!$A:$AG,33,FALSE)),"")</f>
        <v/>
      </c>
    </row>
    <row r="19" spans="1:10" ht="12.75" thickBot="1" x14ac:dyDescent="0.25">
      <c r="A19" s="8"/>
      <c r="B19" s="22"/>
      <c r="C19" s="14" t="str">
        <f>IFERROR(VLOOKUP(RIGHT($A19,LEN($A19)-2)*1,T_UsageProduits[],4,0),"")</f>
        <v/>
      </c>
      <c r="D19" s="14" t="str">
        <f>IFERROR(VLOOKUP(RIGHT($A19,LEN($A19)-2)*1,T_UsageProduits[],2,0),"")</f>
        <v/>
      </c>
      <c r="E19" s="14" t="str">
        <f>IFERROR(VLOOKUP(RIGHT($A19,LEN($A19)-2)*1,T_UsageProduits[],5,0),"")</f>
        <v/>
      </c>
      <c r="F19" s="14" t="str">
        <f>IFERROR(VLOOKUP(RIGHT($A19,LEN($A19)-2)*1,T_UsageProduits[],8,0),"")</f>
        <v/>
      </c>
      <c r="G19" s="14" t="str">
        <f>IFERROR(VLOOKUP(RIGHT($A19,LEN($A19)-2)*1,T_UsageProduits[],9,0),"")</f>
        <v/>
      </c>
      <c r="H19" s="14" t="str">
        <f>IFERROR(VLOOKUP(RIGHT($A19,LEN($A19)-2)*1,T_UsageProduits[],10,0),"")</f>
        <v/>
      </c>
      <c r="I19" s="15" t="str">
        <f>IFERROR(VLOOKUP(RIGHT($A19,LEN($A19)-2)*1,usages_des_produits_autorises_v!$A:$P,15,FALSE),"")</f>
        <v/>
      </c>
      <c r="J19" s="16" t="str">
        <f>IFERROR(IF(F19="Professionnel","Produit professionnel",VLOOKUP(RIGHT($A19,LEN($A19)-2)*1,usages_des_produits_autorises_v!$A:$AG,33,FALSE)),"")</f>
        <v/>
      </c>
    </row>
    <row r="20" spans="1:10" ht="12.75" thickBot="1" x14ac:dyDescent="0.25">
      <c r="A20" s="8"/>
      <c r="B20" s="22"/>
      <c r="C20" s="14" t="str">
        <f>IFERROR(VLOOKUP(RIGHT($A20,LEN($A20)-2)*1,T_UsageProduits[],4,0),"")</f>
        <v/>
      </c>
      <c r="D20" s="14" t="str">
        <f>IFERROR(VLOOKUP(RIGHT($A20,LEN($A20)-2)*1,T_UsageProduits[],2,0),"")</f>
        <v/>
      </c>
      <c r="E20" s="14" t="str">
        <f>IFERROR(VLOOKUP(RIGHT($A20,LEN($A20)-2)*1,T_UsageProduits[],5,0),"")</f>
        <v/>
      </c>
      <c r="F20" s="14" t="str">
        <f>IFERROR(VLOOKUP(RIGHT($A20,LEN($A20)-2)*1,T_UsageProduits[],8,0),"")</f>
        <v/>
      </c>
      <c r="G20" s="14" t="str">
        <f>IFERROR(VLOOKUP(RIGHT($A20,LEN($A20)-2)*1,T_UsageProduits[],9,0),"")</f>
        <v/>
      </c>
      <c r="H20" s="14" t="str">
        <f>IFERROR(VLOOKUP(RIGHT($A20,LEN($A20)-2)*1,T_UsageProduits[],10,0),"")</f>
        <v/>
      </c>
      <c r="I20" s="15" t="str">
        <f>IFERROR(VLOOKUP(RIGHT($A20,LEN($A20)-2)*1,usages_des_produits_autorises_v!$A:$P,15,FALSE),"")</f>
        <v/>
      </c>
      <c r="J20" s="16" t="str">
        <f>IFERROR(IF(F20="Professionnel","Produit professionnel",VLOOKUP(RIGHT($A20,LEN($A20)-2)*1,usages_des_produits_autorises_v!$A:$AG,33,FALSE)),"")</f>
        <v/>
      </c>
    </row>
    <row r="21" spans="1:10" ht="12.75" thickBot="1" x14ac:dyDescent="0.25">
      <c r="A21" s="8"/>
      <c r="B21" s="22"/>
      <c r="C21" s="14" t="str">
        <f>IFERROR(VLOOKUP(RIGHT($A21,LEN($A21)-2)*1,T_UsageProduits[],4,0),"")</f>
        <v/>
      </c>
      <c r="D21" s="14" t="str">
        <f>IFERROR(VLOOKUP(RIGHT($A21,LEN($A21)-2)*1,T_UsageProduits[],2,0),"")</f>
        <v/>
      </c>
      <c r="E21" s="14" t="str">
        <f>IFERROR(VLOOKUP(RIGHT($A21,LEN($A21)-2)*1,T_UsageProduits[],5,0),"")</f>
        <v/>
      </c>
      <c r="F21" s="14" t="str">
        <f>IFERROR(VLOOKUP(RIGHT($A21,LEN($A21)-2)*1,T_UsageProduits[],8,0),"")</f>
        <v/>
      </c>
      <c r="G21" s="14" t="str">
        <f>IFERROR(VLOOKUP(RIGHT($A21,LEN($A21)-2)*1,T_UsageProduits[],9,0),"")</f>
        <v/>
      </c>
      <c r="H21" s="14" t="str">
        <f>IFERROR(VLOOKUP(RIGHT($A21,LEN($A21)-2)*1,T_UsageProduits[],10,0),"")</f>
        <v/>
      </c>
      <c r="I21" s="15" t="str">
        <f>IFERROR(VLOOKUP(RIGHT($A21,LEN($A21)-2)*1,usages_des_produits_autorises_v!$A:$P,15,FALSE),"")</f>
        <v/>
      </c>
      <c r="J21" s="16" t="str">
        <f>IFERROR(IF(F21="Professionnel","Produit professionnel",VLOOKUP(RIGHT($A21,LEN($A21)-2)*1,usages_des_produits_autorises_v!$A:$AG,33,FALSE)),"")</f>
        <v/>
      </c>
    </row>
    <row r="22" spans="1:10" ht="12.75" thickBot="1" x14ac:dyDescent="0.25">
      <c r="A22" s="8"/>
      <c r="B22" s="22"/>
      <c r="C22" s="14" t="str">
        <f>IFERROR(VLOOKUP(RIGHT($A22,LEN($A22)-2)*1,T_UsageProduits[],4,0),"")</f>
        <v/>
      </c>
      <c r="D22" s="14" t="str">
        <f>IFERROR(VLOOKUP(RIGHT($A22,LEN($A22)-2)*1,T_UsageProduits[],2,0),"")</f>
        <v/>
      </c>
      <c r="E22" s="14" t="str">
        <f>IFERROR(VLOOKUP(RIGHT($A22,LEN($A22)-2)*1,T_UsageProduits[],5,0),"")</f>
        <v/>
      </c>
      <c r="F22" s="14" t="str">
        <f>IFERROR(VLOOKUP(RIGHT($A22,LEN($A22)-2)*1,T_UsageProduits[],8,0),"")</f>
        <v/>
      </c>
      <c r="G22" s="14" t="str">
        <f>IFERROR(VLOOKUP(RIGHT($A22,LEN($A22)-2)*1,T_UsageProduits[],9,0),"")</f>
        <v/>
      </c>
      <c r="H22" s="14" t="str">
        <f>IFERROR(VLOOKUP(RIGHT($A22,LEN($A22)-2)*1,T_UsageProduits[],10,0),"")</f>
        <v/>
      </c>
      <c r="I22" s="15" t="str">
        <f>IFERROR(VLOOKUP(RIGHT($A22,LEN($A22)-2)*1,usages_des_produits_autorises_v!$A:$P,15,FALSE),"")</f>
        <v/>
      </c>
      <c r="J22" s="16" t="str">
        <f>IFERROR(IF(F22="Professionnel","Produit professionnel",VLOOKUP(RIGHT($A22,LEN($A22)-2)*1,usages_des_produits_autorises_v!$A:$AG,33,FALSE)),"")</f>
        <v/>
      </c>
    </row>
    <row r="23" spans="1:10" ht="12.75" thickBot="1" x14ac:dyDescent="0.25">
      <c r="A23" s="8"/>
      <c r="B23" s="22"/>
      <c r="C23" s="14" t="str">
        <f>IFERROR(VLOOKUP(RIGHT($A23,LEN($A23)-2)*1,T_UsageProduits[],4,0),"")</f>
        <v/>
      </c>
      <c r="D23" s="14" t="str">
        <f>IFERROR(VLOOKUP(RIGHT($A23,LEN($A23)-2)*1,T_UsageProduits[],2,0),"")</f>
        <v/>
      </c>
      <c r="E23" s="14" t="str">
        <f>IFERROR(VLOOKUP(RIGHT($A23,LEN($A23)-2)*1,T_UsageProduits[],5,0),"")</f>
        <v/>
      </c>
      <c r="F23" s="14" t="str">
        <f>IFERROR(VLOOKUP(RIGHT($A23,LEN($A23)-2)*1,T_UsageProduits[],8,0),"")</f>
        <v/>
      </c>
      <c r="G23" s="14" t="str">
        <f>IFERROR(VLOOKUP(RIGHT($A23,LEN($A23)-2)*1,T_UsageProduits[],9,0),"")</f>
        <v/>
      </c>
      <c r="H23" s="14" t="str">
        <f>IFERROR(VLOOKUP(RIGHT($A23,LEN($A23)-2)*1,T_UsageProduits[],10,0),"")</f>
        <v/>
      </c>
      <c r="I23" s="15" t="str">
        <f>IFERROR(VLOOKUP(RIGHT($A23,LEN($A23)-2)*1,usages_des_produits_autorises_v!$A:$P,15,FALSE),"")</f>
        <v/>
      </c>
      <c r="J23" s="16" t="str">
        <f>IFERROR(IF(F23="Professionnel","Produit professionnel",VLOOKUP(RIGHT($A23,LEN($A23)-2)*1,usages_des_produits_autorises_v!$A:$AG,33,FALSE)),"")</f>
        <v/>
      </c>
    </row>
    <row r="24" spans="1:10" ht="12.75" thickBot="1" x14ac:dyDescent="0.25">
      <c r="A24" s="8"/>
      <c r="B24" s="22"/>
      <c r="C24" s="14" t="str">
        <f>IFERROR(VLOOKUP(RIGHT($A24,LEN($A24)-2)*1,T_UsageProduits[],4,0),"")</f>
        <v/>
      </c>
      <c r="D24" s="14" t="str">
        <f>IFERROR(VLOOKUP(RIGHT($A24,LEN($A24)-2)*1,T_UsageProduits[],2,0),"")</f>
        <v/>
      </c>
      <c r="E24" s="14" t="str">
        <f>IFERROR(VLOOKUP(RIGHT($A24,LEN($A24)-2)*1,T_UsageProduits[],5,0),"")</f>
        <v/>
      </c>
      <c r="F24" s="14" t="str">
        <f>IFERROR(VLOOKUP(RIGHT($A24,LEN($A24)-2)*1,T_UsageProduits[],8,0),"")</f>
        <v/>
      </c>
      <c r="G24" s="14" t="str">
        <f>IFERROR(VLOOKUP(RIGHT($A24,LEN($A24)-2)*1,T_UsageProduits[],9,0),"")</f>
        <v/>
      </c>
      <c r="H24" s="14" t="str">
        <f>IFERROR(VLOOKUP(RIGHT($A24,LEN($A24)-2)*1,T_UsageProduits[],10,0),"")</f>
        <v/>
      </c>
      <c r="I24" s="15" t="str">
        <f>IFERROR(VLOOKUP(RIGHT($A24,LEN($A24)-2)*1,usages_des_produits_autorises_v!$A:$P,15,FALSE),"")</f>
        <v/>
      </c>
      <c r="J24" s="16" t="str">
        <f>IFERROR(IF(F24="Professionnel","Produit professionnel",VLOOKUP(RIGHT($A24,LEN($A24)-2)*1,usages_des_produits_autorises_v!$A:$AG,33,FALSE)),"")</f>
        <v/>
      </c>
    </row>
    <row r="25" spans="1:10" ht="12.75" thickBot="1" x14ac:dyDescent="0.25">
      <c r="A25" s="8"/>
      <c r="B25" s="22"/>
      <c r="C25" s="14" t="str">
        <f>IFERROR(VLOOKUP(RIGHT($A25,LEN($A25)-2)*1,T_UsageProduits[],4,0),"")</f>
        <v/>
      </c>
      <c r="D25" s="14" t="str">
        <f>IFERROR(VLOOKUP(RIGHT($A25,LEN($A25)-2)*1,T_UsageProduits[],2,0),"")</f>
        <v/>
      </c>
      <c r="E25" s="14" t="str">
        <f>IFERROR(VLOOKUP(RIGHT($A25,LEN($A25)-2)*1,T_UsageProduits[],5,0),"")</f>
        <v/>
      </c>
      <c r="F25" s="14" t="str">
        <f>IFERROR(VLOOKUP(RIGHT($A25,LEN($A25)-2)*1,T_UsageProduits[],8,0),"")</f>
        <v/>
      </c>
      <c r="G25" s="14" t="str">
        <f>IFERROR(VLOOKUP(RIGHT($A25,LEN($A25)-2)*1,T_UsageProduits[],9,0),"")</f>
        <v/>
      </c>
      <c r="H25" s="14" t="str">
        <f>IFERROR(VLOOKUP(RIGHT($A25,LEN($A25)-2)*1,T_UsageProduits[],10,0),"")</f>
        <v/>
      </c>
      <c r="I25" s="15" t="str">
        <f>IFERROR(VLOOKUP(RIGHT($A25,LEN($A25)-2)*1,usages_des_produits_autorises_v!$A:$P,15,FALSE),"")</f>
        <v/>
      </c>
      <c r="J25" s="16" t="str">
        <f>IFERROR(IF(F25="Professionnel","Produit professionnel",VLOOKUP(RIGHT($A25,LEN($A25)-2)*1,usages_des_produits_autorises_v!$A:$AG,33,FALSE)),"")</f>
        <v/>
      </c>
    </row>
    <row r="26" spans="1:10" ht="12.75" thickBot="1" x14ac:dyDescent="0.25">
      <c r="A26" s="8"/>
      <c r="B26" s="22"/>
      <c r="C26" s="14" t="str">
        <f>IFERROR(VLOOKUP(RIGHT($A26,LEN($A26)-2)*1,T_UsageProduits[],4,0),"")</f>
        <v/>
      </c>
      <c r="D26" s="14" t="str">
        <f>IFERROR(VLOOKUP(RIGHT($A26,LEN($A26)-2)*1,T_UsageProduits[],2,0),"")</f>
        <v/>
      </c>
      <c r="E26" s="14" t="str">
        <f>IFERROR(VLOOKUP(RIGHT($A26,LEN($A26)-2)*1,T_UsageProduits[],5,0),"")</f>
        <v/>
      </c>
      <c r="F26" s="14" t="str">
        <f>IFERROR(VLOOKUP(RIGHT($A26,LEN($A26)-2)*1,T_UsageProduits[],8,0),"")</f>
        <v/>
      </c>
      <c r="G26" s="14" t="str">
        <f>IFERROR(VLOOKUP(RIGHT($A26,LEN($A26)-2)*1,T_UsageProduits[],9,0),"")</f>
        <v/>
      </c>
      <c r="H26" s="14" t="str">
        <f>IFERROR(VLOOKUP(RIGHT($A26,LEN($A26)-2)*1,T_UsageProduits[],10,0),"")</f>
        <v/>
      </c>
      <c r="I26" s="15" t="str">
        <f>IFERROR(VLOOKUP(RIGHT($A26,LEN($A26)-2)*1,usages_des_produits_autorises_v!$A:$P,15,FALSE),"")</f>
        <v/>
      </c>
      <c r="J26" s="16" t="str">
        <f>IFERROR(IF(F26="Professionnel","Produit professionnel",VLOOKUP(RIGHT($A26,LEN($A26)-2)*1,usages_des_produits_autorises_v!$A:$AG,33,FALSE)),"")</f>
        <v/>
      </c>
    </row>
    <row r="27" spans="1:10" ht="12.75" thickBot="1" x14ac:dyDescent="0.25">
      <c r="A27" s="8"/>
      <c r="B27" s="22"/>
      <c r="C27" s="14" t="str">
        <f>IFERROR(VLOOKUP(RIGHT($A27,LEN($A27)-2)*1,T_UsageProduits[],4,0),"")</f>
        <v/>
      </c>
      <c r="D27" s="14" t="str">
        <f>IFERROR(VLOOKUP(RIGHT($A27,LEN($A27)-2)*1,T_UsageProduits[],2,0),"")</f>
        <v/>
      </c>
      <c r="E27" s="14" t="str">
        <f>IFERROR(VLOOKUP(RIGHT($A27,LEN($A27)-2)*1,T_UsageProduits[],5,0),"")</f>
        <v/>
      </c>
      <c r="F27" s="14" t="str">
        <f>IFERROR(VLOOKUP(RIGHT($A27,LEN($A27)-2)*1,T_UsageProduits[],8,0),"")</f>
        <v/>
      </c>
      <c r="G27" s="14" t="str">
        <f>IFERROR(VLOOKUP(RIGHT($A27,LEN($A27)-2)*1,T_UsageProduits[],9,0),"")</f>
        <v/>
      </c>
      <c r="H27" s="14" t="str">
        <f>IFERROR(VLOOKUP(RIGHT($A27,LEN($A27)-2)*1,T_UsageProduits[],10,0),"")</f>
        <v/>
      </c>
      <c r="I27" s="15" t="str">
        <f>IFERROR(VLOOKUP(RIGHT($A27,LEN($A27)-2)*1,usages_des_produits_autorises_v!$A:$P,15,FALSE),"")</f>
        <v/>
      </c>
      <c r="J27" s="16" t="str">
        <f>IFERROR(IF(F27="Professionnel","Produit professionnel",VLOOKUP(RIGHT($A27,LEN($A27)-2)*1,usages_des_produits_autorises_v!$A:$AG,33,FALSE)),"")</f>
        <v/>
      </c>
    </row>
    <row r="28" spans="1:10" ht="12.75" thickBot="1" x14ac:dyDescent="0.25">
      <c r="A28" s="8"/>
      <c r="B28" s="22"/>
      <c r="C28" s="14" t="str">
        <f>IFERROR(VLOOKUP(RIGHT($A28,LEN($A28)-2)*1,T_UsageProduits[],4,0),"")</f>
        <v/>
      </c>
      <c r="D28" s="14" t="str">
        <f>IFERROR(VLOOKUP(RIGHT($A28,LEN($A28)-2)*1,T_UsageProduits[],2,0),"")</f>
        <v/>
      </c>
      <c r="E28" s="14" t="str">
        <f>IFERROR(VLOOKUP(RIGHT($A28,LEN($A28)-2)*1,T_UsageProduits[],5,0),"")</f>
        <v/>
      </c>
      <c r="F28" s="14" t="str">
        <f>IFERROR(VLOOKUP(RIGHT($A28,LEN($A28)-2)*1,T_UsageProduits[],8,0),"")</f>
        <v/>
      </c>
      <c r="G28" s="14" t="str">
        <f>IFERROR(VLOOKUP(RIGHT($A28,LEN($A28)-2)*1,T_UsageProduits[],9,0),"")</f>
        <v/>
      </c>
      <c r="H28" s="14" t="str">
        <f>IFERROR(VLOOKUP(RIGHT($A28,LEN($A28)-2)*1,T_UsageProduits[],10,0),"")</f>
        <v/>
      </c>
      <c r="I28" s="15" t="str">
        <f>IFERROR(VLOOKUP(RIGHT($A28,LEN($A28)-2)*1,usages_des_produits_autorises_v!$A:$P,15,FALSE),"")</f>
        <v/>
      </c>
      <c r="J28" s="16" t="str">
        <f>IFERROR(IF(F28="Professionnel","Produit professionnel",VLOOKUP(RIGHT($A28,LEN($A28)-2)*1,usages_des_produits_autorises_v!$A:$AG,33,FALSE)),"")</f>
        <v/>
      </c>
    </row>
    <row r="29" spans="1:10" ht="12.75" thickBot="1" x14ac:dyDescent="0.25">
      <c r="A29" s="8"/>
      <c r="B29" s="22"/>
      <c r="C29" s="14" t="str">
        <f>IFERROR(VLOOKUP(RIGHT($A29,LEN($A29)-2)*1,T_UsageProduits[],4,0),"")</f>
        <v/>
      </c>
      <c r="D29" s="14" t="str">
        <f>IFERROR(VLOOKUP(RIGHT($A29,LEN($A29)-2)*1,T_UsageProduits[],2,0),"")</f>
        <v/>
      </c>
      <c r="E29" s="14" t="str">
        <f>IFERROR(VLOOKUP(RIGHT($A29,LEN($A29)-2)*1,T_UsageProduits[],5,0),"")</f>
        <v/>
      </c>
      <c r="F29" s="14" t="str">
        <f>IFERROR(VLOOKUP(RIGHT($A29,LEN($A29)-2)*1,T_UsageProduits[],8,0),"")</f>
        <v/>
      </c>
      <c r="G29" s="14" t="str">
        <f>IFERROR(VLOOKUP(RIGHT($A29,LEN($A29)-2)*1,T_UsageProduits[],9,0),"")</f>
        <v/>
      </c>
      <c r="H29" s="14" t="str">
        <f>IFERROR(VLOOKUP(RIGHT($A29,LEN($A29)-2)*1,T_UsageProduits[],10,0),"")</f>
        <v/>
      </c>
      <c r="I29" s="15" t="str">
        <f>IFERROR(VLOOKUP(RIGHT($A29,LEN($A29)-2)*1,usages_des_produits_autorises_v!$A:$P,15,FALSE),"")</f>
        <v/>
      </c>
      <c r="J29" s="16" t="str">
        <f>IFERROR(IF(F29="Professionnel","Produit professionnel",VLOOKUP(RIGHT($A29,LEN($A29)-2)*1,usages_des_produits_autorises_v!$A:$AG,33,FALSE)),"")</f>
        <v/>
      </c>
    </row>
    <row r="30" spans="1:10" ht="12.75" thickBot="1" x14ac:dyDescent="0.25">
      <c r="A30" s="8"/>
      <c r="B30" s="22"/>
      <c r="C30" s="14" t="str">
        <f>IFERROR(VLOOKUP(RIGHT($A30,LEN($A30)-2)*1,T_UsageProduits[],4,0),"")</f>
        <v/>
      </c>
      <c r="D30" s="14" t="str">
        <f>IFERROR(VLOOKUP(RIGHT($A30,LEN($A30)-2)*1,T_UsageProduits[],2,0),"")</f>
        <v/>
      </c>
      <c r="E30" s="14" t="str">
        <f>IFERROR(VLOOKUP(RIGHT($A30,LEN($A30)-2)*1,T_UsageProduits[],5,0),"")</f>
        <v/>
      </c>
      <c r="F30" s="14" t="str">
        <f>IFERROR(VLOOKUP(RIGHT($A30,LEN($A30)-2)*1,T_UsageProduits[],8,0),"")</f>
        <v/>
      </c>
      <c r="G30" s="14" t="str">
        <f>IFERROR(VLOOKUP(RIGHT($A30,LEN($A30)-2)*1,T_UsageProduits[],9,0),"")</f>
        <v/>
      </c>
      <c r="H30" s="14" t="str">
        <f>IFERROR(VLOOKUP(RIGHT($A30,LEN($A30)-2)*1,T_UsageProduits[],10,0),"")</f>
        <v/>
      </c>
      <c r="I30" s="15" t="str">
        <f>IFERROR(VLOOKUP(RIGHT($A30,LEN($A30)-2)*1,usages_des_produits_autorises_v!$A:$P,15,FALSE),"")</f>
        <v/>
      </c>
      <c r="J30" s="16" t="str">
        <f>IFERROR(IF(F30="Professionnel","Produit professionnel",VLOOKUP(RIGHT($A30,LEN($A30)-2)*1,usages_des_produits_autorises_v!$A:$AG,33,FALSE)),"")</f>
        <v/>
      </c>
    </row>
    <row r="31" spans="1:10" ht="12.75" thickBot="1" x14ac:dyDescent="0.25">
      <c r="A31" s="8"/>
      <c r="B31" s="22"/>
      <c r="C31" s="14" t="str">
        <f>IFERROR(VLOOKUP(RIGHT($A31,LEN($A31)-2)*1,T_UsageProduits[],4,0),"")</f>
        <v/>
      </c>
      <c r="D31" s="14" t="str">
        <f>IFERROR(VLOOKUP(RIGHT($A31,LEN($A31)-2)*1,T_UsageProduits[],2,0),"")</f>
        <v/>
      </c>
      <c r="E31" s="14" t="str">
        <f>IFERROR(VLOOKUP(RIGHT($A31,LEN($A31)-2)*1,T_UsageProduits[],5,0),"")</f>
        <v/>
      </c>
      <c r="F31" s="14" t="str">
        <f>IFERROR(VLOOKUP(RIGHT($A31,LEN($A31)-2)*1,T_UsageProduits[],8,0),"")</f>
        <v/>
      </c>
      <c r="G31" s="14" t="str">
        <f>IFERROR(VLOOKUP(RIGHT($A31,LEN($A31)-2)*1,T_UsageProduits[],9,0),"")</f>
        <v/>
      </c>
      <c r="H31" s="14" t="str">
        <f>IFERROR(VLOOKUP(RIGHT($A31,LEN($A31)-2)*1,T_UsageProduits[],10,0),"")</f>
        <v/>
      </c>
      <c r="I31" s="15" t="str">
        <f>IFERROR(VLOOKUP(RIGHT($A31,LEN($A31)-2)*1,usages_des_produits_autorises_v!$A:$P,15,FALSE),"")</f>
        <v/>
      </c>
      <c r="J31" s="16" t="str">
        <f>IFERROR(IF(F31="Professionnel","Produit professionnel",VLOOKUP(RIGHT($A31,LEN($A31)-2)*1,usages_des_produits_autorises_v!$A:$AG,33,FALSE)),"")</f>
        <v/>
      </c>
    </row>
    <row r="32" spans="1:10" ht="12.75" thickBot="1" x14ac:dyDescent="0.25">
      <c r="A32" s="8"/>
      <c r="B32" s="22"/>
      <c r="C32" s="14" t="str">
        <f>IFERROR(VLOOKUP(RIGHT($A32,LEN($A32)-2)*1,T_UsageProduits[],4,0),"")</f>
        <v/>
      </c>
      <c r="D32" s="14" t="str">
        <f>IFERROR(VLOOKUP(RIGHT($A32,LEN($A32)-2)*1,T_UsageProduits[],2,0),"")</f>
        <v/>
      </c>
      <c r="E32" s="14" t="str">
        <f>IFERROR(VLOOKUP(RIGHT($A32,LEN($A32)-2)*1,T_UsageProduits[],5,0),"")</f>
        <v/>
      </c>
      <c r="F32" s="14" t="str">
        <f>IFERROR(VLOOKUP(RIGHT($A32,LEN($A32)-2)*1,T_UsageProduits[],8,0),"")</f>
        <v/>
      </c>
      <c r="G32" s="14" t="str">
        <f>IFERROR(VLOOKUP(RIGHT($A32,LEN($A32)-2)*1,T_UsageProduits[],9,0),"")</f>
        <v/>
      </c>
      <c r="H32" s="14" t="str">
        <f>IFERROR(VLOOKUP(RIGHT($A32,LEN($A32)-2)*1,T_UsageProduits[],10,0),"")</f>
        <v/>
      </c>
      <c r="I32" s="15" t="str">
        <f>IFERROR(VLOOKUP(RIGHT($A32,LEN($A32)-2)*1,usages_des_produits_autorises_v!$A:$P,15,FALSE),"")</f>
        <v/>
      </c>
      <c r="J32" s="16" t="str">
        <f>IFERROR(IF(F32="Professionnel","Produit professionnel",VLOOKUP(RIGHT($A32,LEN($A32)-2)*1,usages_des_produits_autorises_v!$A:$AG,33,FALSE)),"")</f>
        <v/>
      </c>
    </row>
    <row r="33" spans="1:10" ht="12.75" thickBot="1" x14ac:dyDescent="0.25">
      <c r="A33" s="8"/>
      <c r="B33" s="22"/>
      <c r="C33" s="14" t="str">
        <f>IFERROR(VLOOKUP(RIGHT($A33,LEN($A33)-2)*1,T_UsageProduits[],4,0),"")</f>
        <v/>
      </c>
      <c r="D33" s="14" t="str">
        <f>IFERROR(VLOOKUP(RIGHT($A33,LEN($A33)-2)*1,T_UsageProduits[],2,0),"")</f>
        <v/>
      </c>
      <c r="E33" s="14" t="str">
        <f>IFERROR(VLOOKUP(RIGHT($A33,LEN($A33)-2)*1,T_UsageProduits[],5,0),"")</f>
        <v/>
      </c>
      <c r="F33" s="14" t="str">
        <f>IFERROR(VLOOKUP(RIGHT($A33,LEN($A33)-2)*1,T_UsageProduits[],8,0),"")</f>
        <v/>
      </c>
      <c r="G33" s="14" t="str">
        <f>IFERROR(VLOOKUP(RIGHT($A33,LEN($A33)-2)*1,T_UsageProduits[],9,0),"")</f>
        <v/>
      </c>
      <c r="H33" s="14" t="str">
        <f>IFERROR(VLOOKUP(RIGHT($A33,LEN($A33)-2)*1,T_UsageProduits[],10,0),"")</f>
        <v/>
      </c>
      <c r="I33" s="15" t="str">
        <f>IFERROR(VLOOKUP(RIGHT($A33,LEN($A33)-2)*1,usages_des_produits_autorises_v!$A:$P,15,FALSE),"")</f>
        <v/>
      </c>
      <c r="J33" s="16" t="str">
        <f>IFERROR(IF(F33="Professionnel","Produit professionnel",VLOOKUP(RIGHT($A33,LEN($A33)-2)*1,usages_des_produits_autorises_v!$A:$AG,33,FALSE)),"")</f>
        <v/>
      </c>
    </row>
    <row r="34" spans="1:10" ht="12.75" thickBot="1" x14ac:dyDescent="0.25">
      <c r="A34" s="8"/>
      <c r="B34" s="22"/>
      <c r="C34" s="14" t="str">
        <f>IFERROR(VLOOKUP(RIGHT($A34,LEN($A34)-2)*1,T_UsageProduits[],4,0),"")</f>
        <v/>
      </c>
      <c r="D34" s="14" t="str">
        <f>IFERROR(VLOOKUP(RIGHT($A34,LEN($A34)-2)*1,T_UsageProduits[],2,0),"")</f>
        <v/>
      </c>
      <c r="E34" s="14" t="str">
        <f>IFERROR(VLOOKUP(RIGHT($A34,LEN($A34)-2)*1,T_UsageProduits[],5,0),"")</f>
        <v/>
      </c>
      <c r="F34" s="14" t="str">
        <f>IFERROR(VLOOKUP(RIGHT($A34,LEN($A34)-2)*1,T_UsageProduits[],8,0),"")</f>
        <v/>
      </c>
      <c r="G34" s="14" t="str">
        <f>IFERROR(VLOOKUP(RIGHT($A34,LEN($A34)-2)*1,T_UsageProduits[],9,0),"")</f>
        <v/>
      </c>
      <c r="H34" s="14" t="str">
        <f>IFERROR(VLOOKUP(RIGHT($A34,LEN($A34)-2)*1,T_UsageProduits[],10,0),"")</f>
        <v/>
      </c>
      <c r="I34" s="15" t="str">
        <f>IFERROR(VLOOKUP(RIGHT($A34,LEN($A34)-2)*1,usages_des_produits_autorises_v!$A:$P,15,FALSE),"")</f>
        <v/>
      </c>
      <c r="J34" s="16" t="str">
        <f>IFERROR(IF(F34="Professionnel","Produit professionnel",VLOOKUP(RIGHT($A34,LEN($A34)-2)*1,usages_des_produits_autorises_v!$A:$AG,33,FALSE)),"")</f>
        <v/>
      </c>
    </row>
    <row r="35" spans="1:10" ht="12.75" thickBot="1" x14ac:dyDescent="0.25">
      <c r="A35" s="8"/>
      <c r="B35" s="22"/>
      <c r="C35" s="14" t="str">
        <f>IFERROR(VLOOKUP(RIGHT($A35,LEN($A35)-2)*1,T_UsageProduits[],4,0),"")</f>
        <v/>
      </c>
      <c r="D35" s="14" t="str">
        <f>IFERROR(VLOOKUP(RIGHT($A35,LEN($A35)-2)*1,T_UsageProduits[],2,0),"")</f>
        <v/>
      </c>
      <c r="E35" s="14" t="str">
        <f>IFERROR(VLOOKUP(RIGHT($A35,LEN($A35)-2)*1,T_UsageProduits[],5,0),"")</f>
        <v/>
      </c>
      <c r="F35" s="14" t="str">
        <f>IFERROR(VLOOKUP(RIGHT($A35,LEN($A35)-2)*1,T_UsageProduits[],8,0),"")</f>
        <v/>
      </c>
      <c r="G35" s="14" t="str">
        <f>IFERROR(VLOOKUP(RIGHT($A35,LEN($A35)-2)*1,T_UsageProduits[],9,0),"")</f>
        <v/>
      </c>
      <c r="H35" s="14" t="str">
        <f>IFERROR(VLOOKUP(RIGHT($A35,LEN($A35)-2)*1,T_UsageProduits[],10,0),"")</f>
        <v/>
      </c>
      <c r="I35" s="15" t="str">
        <f>IFERROR(VLOOKUP(RIGHT($A35,LEN($A35)-2)*1,usages_des_produits_autorises_v!$A:$P,15,FALSE),"")</f>
        <v/>
      </c>
      <c r="J35" s="16" t="str">
        <f>IFERROR(IF(F35="Professionnel","Produit professionnel",VLOOKUP(RIGHT($A35,LEN($A35)-2)*1,usages_des_produits_autorises_v!$A:$AG,33,FALSE)),"")</f>
        <v/>
      </c>
    </row>
    <row r="36" spans="1:10" ht="12.75" thickBot="1" x14ac:dyDescent="0.25">
      <c r="A36" s="8"/>
      <c r="B36" s="22"/>
      <c r="C36" s="14" t="str">
        <f>IFERROR(VLOOKUP(RIGHT($A36,LEN($A36)-2)*1,T_UsageProduits[],4,0),"")</f>
        <v/>
      </c>
      <c r="D36" s="14" t="str">
        <f>IFERROR(VLOOKUP(RIGHT($A36,LEN($A36)-2)*1,T_UsageProduits[],2,0),"")</f>
        <v/>
      </c>
      <c r="E36" s="14" t="str">
        <f>IFERROR(VLOOKUP(RIGHT($A36,LEN($A36)-2)*1,T_UsageProduits[],5,0),"")</f>
        <v/>
      </c>
      <c r="F36" s="14" t="str">
        <f>IFERROR(VLOOKUP(RIGHT($A36,LEN($A36)-2)*1,T_UsageProduits[],8,0),"")</f>
        <v/>
      </c>
      <c r="G36" s="14" t="str">
        <f>IFERROR(VLOOKUP(RIGHT($A36,LEN($A36)-2)*1,T_UsageProduits[],9,0),"")</f>
        <v/>
      </c>
      <c r="H36" s="14" t="str">
        <f>IFERROR(VLOOKUP(RIGHT($A36,LEN($A36)-2)*1,T_UsageProduits[],10,0),"")</f>
        <v/>
      </c>
      <c r="I36" s="15" t="str">
        <f>IFERROR(VLOOKUP(RIGHT($A36,LEN($A36)-2)*1,usages_des_produits_autorises_v!$A:$P,15,FALSE),"")</f>
        <v/>
      </c>
      <c r="J36" s="16" t="str">
        <f>IFERROR(IF(F36="Professionnel","Produit professionnel",VLOOKUP(RIGHT($A36,LEN($A36)-2)*1,usages_des_produits_autorises_v!$A:$AG,33,FALSE)),"")</f>
        <v/>
      </c>
    </row>
    <row r="37" spans="1:10" ht="12.75" thickBot="1" x14ac:dyDescent="0.25">
      <c r="A37" s="8"/>
      <c r="B37" s="22"/>
      <c r="C37" s="14" t="str">
        <f>IFERROR(VLOOKUP(RIGHT($A37,LEN($A37)-2)*1,T_UsageProduits[],4,0),"")</f>
        <v/>
      </c>
      <c r="D37" s="14" t="str">
        <f>IFERROR(VLOOKUP(RIGHT($A37,LEN($A37)-2)*1,T_UsageProduits[],2,0),"")</f>
        <v/>
      </c>
      <c r="E37" s="14" t="str">
        <f>IFERROR(VLOOKUP(RIGHT($A37,LEN($A37)-2)*1,T_UsageProduits[],5,0),"")</f>
        <v/>
      </c>
      <c r="F37" s="14" t="str">
        <f>IFERROR(VLOOKUP(RIGHT($A37,LEN($A37)-2)*1,T_UsageProduits[],8,0),"")</f>
        <v/>
      </c>
      <c r="G37" s="14" t="str">
        <f>IFERROR(VLOOKUP(RIGHT($A37,LEN($A37)-2)*1,T_UsageProduits[],9,0),"")</f>
        <v/>
      </c>
      <c r="H37" s="14" t="str">
        <f>IFERROR(VLOOKUP(RIGHT($A37,LEN($A37)-2)*1,T_UsageProduits[],10,0),"")</f>
        <v/>
      </c>
      <c r="I37" s="15" t="str">
        <f>IFERROR(VLOOKUP(RIGHT($A37,LEN($A37)-2)*1,usages_des_produits_autorises_v!$A:$P,15,FALSE),"")</f>
        <v/>
      </c>
      <c r="J37" s="16" t="str">
        <f>IFERROR(IF(F37="Professionnel","Produit professionnel",VLOOKUP(RIGHT($A37,LEN($A37)-2)*1,usages_des_produits_autorises_v!$A:$AG,33,FALSE)),"")</f>
        <v/>
      </c>
    </row>
    <row r="38" spans="1:10" ht="12.75" thickBot="1" x14ac:dyDescent="0.25">
      <c r="A38" s="8"/>
      <c r="B38" s="22"/>
      <c r="C38" s="14" t="str">
        <f>IFERROR(VLOOKUP(RIGHT($A38,LEN($A38)-2)*1,T_UsageProduits[],4,0),"")</f>
        <v/>
      </c>
      <c r="D38" s="14" t="str">
        <f>IFERROR(VLOOKUP(RIGHT($A38,LEN($A38)-2)*1,T_UsageProduits[],2,0),"")</f>
        <v/>
      </c>
      <c r="E38" s="14" t="str">
        <f>IFERROR(VLOOKUP(RIGHT($A38,LEN($A38)-2)*1,T_UsageProduits[],5,0),"")</f>
        <v/>
      </c>
      <c r="F38" s="14" t="str">
        <f>IFERROR(VLOOKUP(RIGHT($A38,LEN($A38)-2)*1,T_UsageProduits[],8,0),"")</f>
        <v/>
      </c>
      <c r="G38" s="14" t="str">
        <f>IFERROR(VLOOKUP(RIGHT($A38,LEN($A38)-2)*1,T_UsageProduits[],9,0),"")</f>
        <v/>
      </c>
      <c r="H38" s="14" t="str">
        <f>IFERROR(VLOOKUP(RIGHT($A38,LEN($A38)-2)*1,T_UsageProduits[],10,0),"")</f>
        <v/>
      </c>
      <c r="I38" s="15" t="str">
        <f>IFERROR(VLOOKUP(RIGHT($A38,LEN($A38)-2)*1,usages_des_produits_autorises_v!$A:$P,15,FALSE),"")</f>
        <v/>
      </c>
      <c r="J38" s="16" t="str">
        <f>IFERROR(IF(F38="Professionnel","Produit professionnel",VLOOKUP(RIGHT($A38,LEN($A38)-2)*1,usages_des_produits_autorises_v!$A:$AG,33,FALSE)),"")</f>
        <v/>
      </c>
    </row>
    <row r="39" spans="1:10" ht="12.75" thickBot="1" x14ac:dyDescent="0.25">
      <c r="A39" s="8"/>
      <c r="B39" s="22"/>
      <c r="C39" s="14" t="str">
        <f>IFERROR(VLOOKUP(RIGHT($A39,LEN($A39)-2)*1,T_UsageProduits[],4,0),"")</f>
        <v/>
      </c>
      <c r="D39" s="14" t="str">
        <f>IFERROR(VLOOKUP(RIGHT($A39,LEN($A39)-2)*1,T_UsageProduits[],2,0),"")</f>
        <v/>
      </c>
      <c r="E39" s="14" t="str">
        <f>IFERROR(VLOOKUP(RIGHT($A39,LEN($A39)-2)*1,T_UsageProduits[],5,0),"")</f>
        <v/>
      </c>
      <c r="F39" s="14" t="str">
        <f>IFERROR(VLOOKUP(RIGHT($A39,LEN($A39)-2)*1,T_UsageProduits[],8,0),"")</f>
        <v/>
      </c>
      <c r="G39" s="14" t="str">
        <f>IFERROR(VLOOKUP(RIGHT($A39,LEN($A39)-2)*1,T_UsageProduits[],9,0),"")</f>
        <v/>
      </c>
      <c r="H39" s="14" t="str">
        <f>IFERROR(VLOOKUP(RIGHT($A39,LEN($A39)-2)*1,T_UsageProduits[],10,0),"")</f>
        <v/>
      </c>
      <c r="I39" s="15" t="str">
        <f>IFERROR(VLOOKUP(RIGHT($A39,LEN($A39)-2)*1,usages_des_produits_autorises_v!$A:$P,15,FALSE),"")</f>
        <v/>
      </c>
      <c r="J39" s="16" t="str">
        <f>IFERROR(IF(F39="Professionnel","Produit professionnel",VLOOKUP(RIGHT($A39,LEN($A39)-2)*1,usages_des_produits_autorises_v!$A:$AG,33,FALSE)),"")</f>
        <v/>
      </c>
    </row>
    <row r="40" spans="1:10" ht="12.75" thickBot="1" x14ac:dyDescent="0.25">
      <c r="A40" s="8"/>
      <c r="B40" s="22"/>
      <c r="C40" s="14" t="str">
        <f>IFERROR(VLOOKUP(RIGHT($A40,LEN($A40)-2)*1,T_UsageProduits[],4,0),"")</f>
        <v/>
      </c>
      <c r="D40" s="14" t="str">
        <f>IFERROR(VLOOKUP(RIGHT($A40,LEN($A40)-2)*1,T_UsageProduits[],2,0),"")</f>
        <v/>
      </c>
      <c r="E40" s="14" t="str">
        <f>IFERROR(VLOOKUP(RIGHT($A40,LEN($A40)-2)*1,T_UsageProduits[],5,0),"")</f>
        <v/>
      </c>
      <c r="F40" s="14" t="str">
        <f>IFERROR(VLOOKUP(RIGHT($A40,LEN($A40)-2)*1,T_UsageProduits[],8,0),"")</f>
        <v/>
      </c>
      <c r="G40" s="14" t="str">
        <f>IFERROR(VLOOKUP(RIGHT($A40,LEN($A40)-2)*1,T_UsageProduits[],9,0),"")</f>
        <v/>
      </c>
      <c r="H40" s="14" t="str">
        <f>IFERROR(VLOOKUP(RIGHT($A40,LEN($A40)-2)*1,T_UsageProduits[],10,0),"")</f>
        <v/>
      </c>
      <c r="I40" s="15" t="str">
        <f>IFERROR(VLOOKUP(RIGHT($A40,LEN($A40)-2)*1,usages_des_produits_autorises_v!$A:$P,15,FALSE),"")</f>
        <v/>
      </c>
      <c r="J40" s="16" t="str">
        <f>IFERROR(IF(F40="Professionnel","Produit professionnel",VLOOKUP(RIGHT($A40,LEN($A40)-2)*1,usages_des_produits_autorises_v!$A:$AG,33,FALSE)),"")</f>
        <v/>
      </c>
    </row>
    <row r="41" spans="1:10" ht="12.75" thickBot="1" x14ac:dyDescent="0.25">
      <c r="A41" s="8"/>
      <c r="B41" s="22"/>
      <c r="C41" s="14" t="str">
        <f>IFERROR(VLOOKUP(RIGHT($A41,LEN($A41)-2)*1,T_UsageProduits[],4,0),"")</f>
        <v/>
      </c>
      <c r="D41" s="14" t="str">
        <f>IFERROR(VLOOKUP(RIGHT($A41,LEN($A41)-2)*1,T_UsageProduits[],2,0),"")</f>
        <v/>
      </c>
      <c r="E41" s="14" t="str">
        <f>IFERROR(VLOOKUP(RIGHT($A41,LEN($A41)-2)*1,T_UsageProduits[],5,0),"")</f>
        <v/>
      </c>
      <c r="F41" s="14" t="str">
        <f>IFERROR(VLOOKUP(RIGHT($A41,LEN($A41)-2)*1,T_UsageProduits[],8,0),"")</f>
        <v/>
      </c>
      <c r="G41" s="14" t="str">
        <f>IFERROR(VLOOKUP(RIGHT($A41,LEN($A41)-2)*1,T_UsageProduits[],9,0),"")</f>
        <v/>
      </c>
      <c r="H41" s="14" t="str">
        <f>IFERROR(VLOOKUP(RIGHT($A41,LEN($A41)-2)*1,T_UsageProduits[],10,0),"")</f>
        <v/>
      </c>
      <c r="I41" s="15" t="str">
        <f>IFERROR(VLOOKUP(RIGHT($A41,LEN($A41)-2)*1,usages_des_produits_autorises_v!$A:$P,15,FALSE),"")</f>
        <v/>
      </c>
      <c r="J41" s="16" t="str">
        <f>IFERROR(IF(F41="Professionnel","Produit professionnel",VLOOKUP(RIGHT($A41,LEN($A41)-2)*1,usages_des_produits_autorises_v!$A:$AG,33,FALSE)),"")</f>
        <v/>
      </c>
    </row>
    <row r="42" spans="1:10" ht="12.75" thickBot="1" x14ac:dyDescent="0.25">
      <c r="A42" s="8"/>
      <c r="B42" s="22"/>
      <c r="C42" s="14" t="str">
        <f>IFERROR(VLOOKUP(RIGHT($A42,LEN($A42)-2)*1,T_UsageProduits[],4,0),"")</f>
        <v/>
      </c>
      <c r="D42" s="14" t="str">
        <f>IFERROR(VLOOKUP(RIGHT($A42,LEN($A42)-2)*1,T_UsageProduits[],2,0),"")</f>
        <v/>
      </c>
      <c r="E42" s="14" t="str">
        <f>IFERROR(VLOOKUP(RIGHT($A42,LEN($A42)-2)*1,T_UsageProduits[],5,0),"")</f>
        <v/>
      </c>
      <c r="F42" s="14" t="str">
        <f>IFERROR(VLOOKUP(RIGHT($A42,LEN($A42)-2)*1,T_UsageProduits[],8,0),"")</f>
        <v/>
      </c>
      <c r="G42" s="14" t="str">
        <f>IFERROR(VLOOKUP(RIGHT($A42,LEN($A42)-2)*1,T_UsageProduits[],9,0),"")</f>
        <v/>
      </c>
      <c r="H42" s="14" t="str">
        <f>IFERROR(VLOOKUP(RIGHT($A42,LEN($A42)-2)*1,T_UsageProduits[],10,0),"")</f>
        <v/>
      </c>
      <c r="I42" s="15" t="str">
        <f>IFERROR(VLOOKUP(RIGHT($A42,LEN($A42)-2)*1,usages_des_produits_autorises_v!$A:$P,15,FALSE),"")</f>
        <v/>
      </c>
      <c r="J42" s="16" t="str">
        <f>IFERROR(IF(F42="Professionnel","Produit professionnel",VLOOKUP(RIGHT($A42,LEN($A42)-2)*1,usages_des_produits_autorises_v!$A:$AG,33,FALSE)),"")</f>
        <v/>
      </c>
    </row>
    <row r="43" spans="1:10" ht="12.75" thickBot="1" x14ac:dyDescent="0.25">
      <c r="A43" s="8"/>
      <c r="B43" s="22"/>
      <c r="C43" s="14" t="str">
        <f>IFERROR(VLOOKUP(RIGHT($A43,LEN($A43)-2)*1,T_UsageProduits[],4,0),"")</f>
        <v/>
      </c>
      <c r="D43" s="14" t="str">
        <f>IFERROR(VLOOKUP(RIGHT($A43,LEN($A43)-2)*1,T_UsageProduits[],2,0),"")</f>
        <v/>
      </c>
      <c r="E43" s="14" t="str">
        <f>IFERROR(VLOOKUP(RIGHT($A43,LEN($A43)-2)*1,T_UsageProduits[],5,0),"")</f>
        <v/>
      </c>
      <c r="F43" s="14" t="str">
        <f>IFERROR(VLOOKUP(RIGHT($A43,LEN($A43)-2)*1,T_UsageProduits[],8,0),"")</f>
        <v/>
      </c>
      <c r="G43" s="14" t="str">
        <f>IFERROR(VLOOKUP(RIGHT($A43,LEN($A43)-2)*1,T_UsageProduits[],9,0),"")</f>
        <v/>
      </c>
      <c r="H43" s="14" t="str">
        <f>IFERROR(VLOOKUP(RIGHT($A43,LEN($A43)-2)*1,T_UsageProduits[],10,0),"")</f>
        <v/>
      </c>
      <c r="I43" s="15" t="str">
        <f>IFERROR(VLOOKUP(RIGHT($A43,LEN($A43)-2)*1,usages_des_produits_autorises_v!$A:$P,15,FALSE),"")</f>
        <v/>
      </c>
      <c r="J43" s="16" t="str">
        <f>IFERROR(IF(F43="Professionnel","Produit professionnel",VLOOKUP(RIGHT($A43,LEN($A43)-2)*1,usages_des_produits_autorises_v!$A:$AG,33,FALSE)),"")</f>
        <v/>
      </c>
    </row>
    <row r="44" spans="1:10" ht="12.75" thickBot="1" x14ac:dyDescent="0.25">
      <c r="A44" s="8"/>
      <c r="B44" s="22"/>
      <c r="C44" s="14" t="str">
        <f>IFERROR(VLOOKUP(RIGHT($A44,LEN($A44)-2)*1,T_UsageProduits[],4,0),"")</f>
        <v/>
      </c>
      <c r="D44" s="14" t="str">
        <f>IFERROR(VLOOKUP(RIGHT($A44,LEN($A44)-2)*1,T_UsageProduits[],2,0),"")</f>
        <v/>
      </c>
      <c r="E44" s="14" t="str">
        <f>IFERROR(VLOOKUP(RIGHT($A44,LEN($A44)-2)*1,T_UsageProduits[],5,0),"")</f>
        <v/>
      </c>
      <c r="F44" s="14" t="str">
        <f>IFERROR(VLOOKUP(RIGHT($A44,LEN($A44)-2)*1,T_UsageProduits[],8,0),"")</f>
        <v/>
      </c>
      <c r="G44" s="14" t="str">
        <f>IFERROR(VLOOKUP(RIGHT($A44,LEN($A44)-2)*1,T_UsageProduits[],9,0),"")</f>
        <v/>
      </c>
      <c r="H44" s="14" t="str">
        <f>IFERROR(VLOOKUP(RIGHT($A44,LEN($A44)-2)*1,T_UsageProduits[],10,0),"")</f>
        <v/>
      </c>
      <c r="I44" s="15" t="str">
        <f>IFERROR(VLOOKUP(RIGHT($A44,LEN($A44)-2)*1,usages_des_produits_autorises_v!$A:$P,15,FALSE),"")</f>
        <v/>
      </c>
      <c r="J44" s="16" t="str">
        <f>IFERROR(IF(F44="Professionnel","Produit professionnel",VLOOKUP(RIGHT($A44,LEN($A44)-2)*1,usages_des_produits_autorises_v!$A:$AG,33,FALSE)),"")</f>
        <v/>
      </c>
    </row>
    <row r="45" spans="1:10" ht="12.75" thickBot="1" x14ac:dyDescent="0.25">
      <c r="A45" s="8"/>
      <c r="B45" s="22"/>
      <c r="C45" s="14" t="str">
        <f>IFERROR(VLOOKUP(RIGHT($A45,LEN($A45)-2)*1,T_UsageProduits[],4,0),"")</f>
        <v/>
      </c>
      <c r="D45" s="14" t="str">
        <f>IFERROR(VLOOKUP(RIGHT($A45,LEN($A45)-2)*1,T_UsageProduits[],2,0),"")</f>
        <v/>
      </c>
      <c r="E45" s="14" t="str">
        <f>IFERROR(VLOOKUP(RIGHT($A45,LEN($A45)-2)*1,T_UsageProduits[],5,0),"")</f>
        <v/>
      </c>
      <c r="F45" s="14" t="str">
        <f>IFERROR(VLOOKUP(RIGHT($A45,LEN($A45)-2)*1,T_UsageProduits[],8,0),"")</f>
        <v/>
      </c>
      <c r="G45" s="14" t="str">
        <f>IFERROR(VLOOKUP(RIGHT($A45,LEN($A45)-2)*1,T_UsageProduits[],9,0),"")</f>
        <v/>
      </c>
      <c r="H45" s="14" t="str">
        <f>IFERROR(VLOOKUP(RIGHT($A45,LEN($A45)-2)*1,T_UsageProduits[],10,0),"")</f>
        <v/>
      </c>
      <c r="I45" s="15" t="str">
        <f>IFERROR(VLOOKUP(RIGHT($A45,LEN($A45)-2)*1,usages_des_produits_autorises_v!$A:$P,15,FALSE),"")</f>
        <v/>
      </c>
      <c r="J45" s="16" t="str">
        <f>IFERROR(IF(F45="Professionnel","Produit professionnel",VLOOKUP(RIGHT($A45,LEN($A45)-2)*1,usages_des_produits_autorises_v!$A:$AG,33,FALSE)),"")</f>
        <v/>
      </c>
    </row>
    <row r="46" spans="1:10" ht="12.75" thickBot="1" x14ac:dyDescent="0.25">
      <c r="A46" s="8"/>
      <c r="B46" s="22"/>
      <c r="C46" s="14" t="str">
        <f>IFERROR(VLOOKUP(RIGHT($A46,LEN($A46)-2)*1,T_UsageProduits[],4,0),"")</f>
        <v/>
      </c>
      <c r="D46" s="14" t="str">
        <f>IFERROR(VLOOKUP(RIGHT($A46,LEN($A46)-2)*1,T_UsageProduits[],2,0),"")</f>
        <v/>
      </c>
      <c r="E46" s="14" t="str">
        <f>IFERROR(VLOOKUP(RIGHT($A46,LEN($A46)-2)*1,T_UsageProduits[],5,0),"")</f>
        <v/>
      </c>
      <c r="F46" s="14" t="str">
        <f>IFERROR(VLOOKUP(RIGHT($A46,LEN($A46)-2)*1,T_UsageProduits[],8,0),"")</f>
        <v/>
      </c>
      <c r="G46" s="14" t="str">
        <f>IFERROR(VLOOKUP(RIGHT($A46,LEN($A46)-2)*1,T_UsageProduits[],9,0),"")</f>
        <v/>
      </c>
      <c r="H46" s="14" t="str">
        <f>IFERROR(VLOOKUP(RIGHT($A46,LEN($A46)-2)*1,T_UsageProduits[],10,0),"")</f>
        <v/>
      </c>
      <c r="I46" s="15" t="str">
        <f>IFERROR(VLOOKUP(RIGHT($A46,LEN($A46)-2)*1,usages_des_produits_autorises_v!$A:$P,15,FALSE),"")</f>
        <v/>
      </c>
      <c r="J46" s="16" t="str">
        <f>IFERROR(IF(F46="Professionnel","Produit professionnel",VLOOKUP(RIGHT($A46,LEN($A46)-2)*1,usages_des_produits_autorises_v!$A:$AG,33,FALSE)),"")</f>
        <v/>
      </c>
    </row>
    <row r="47" spans="1:10" ht="12.75" thickBot="1" x14ac:dyDescent="0.25">
      <c r="A47" s="8"/>
      <c r="B47" s="22"/>
      <c r="C47" s="14" t="str">
        <f>IFERROR(VLOOKUP(RIGHT($A47,LEN($A47)-2)*1,T_UsageProduits[],4,0),"")</f>
        <v/>
      </c>
      <c r="D47" s="14" t="str">
        <f>IFERROR(VLOOKUP(RIGHT($A47,LEN($A47)-2)*1,T_UsageProduits[],2,0),"")</f>
        <v/>
      </c>
      <c r="E47" s="14" t="str">
        <f>IFERROR(VLOOKUP(RIGHT($A47,LEN($A47)-2)*1,T_UsageProduits[],5,0),"")</f>
        <v/>
      </c>
      <c r="F47" s="14" t="str">
        <f>IFERROR(VLOOKUP(RIGHT($A47,LEN($A47)-2)*1,T_UsageProduits[],8,0),"")</f>
        <v/>
      </c>
      <c r="G47" s="14" t="str">
        <f>IFERROR(VLOOKUP(RIGHT($A47,LEN($A47)-2)*1,T_UsageProduits[],9,0),"")</f>
        <v/>
      </c>
      <c r="H47" s="14" t="str">
        <f>IFERROR(VLOOKUP(RIGHT($A47,LEN($A47)-2)*1,T_UsageProduits[],10,0),"")</f>
        <v/>
      </c>
      <c r="I47" s="15" t="str">
        <f>IFERROR(VLOOKUP(RIGHT($A47,LEN($A47)-2)*1,usages_des_produits_autorises_v!$A:$P,15,FALSE),"")</f>
        <v/>
      </c>
      <c r="J47" s="16" t="str">
        <f>IFERROR(IF(F47="Professionnel","Produit professionnel",VLOOKUP(RIGHT($A47,LEN($A47)-2)*1,usages_des_produits_autorises_v!$A:$AG,33,FALSE)),"")</f>
        <v/>
      </c>
    </row>
    <row r="48" spans="1:10" ht="12.75" thickBot="1" x14ac:dyDescent="0.25">
      <c r="A48" s="8"/>
      <c r="B48" s="22"/>
      <c r="C48" s="14" t="str">
        <f>IFERROR(VLOOKUP(RIGHT($A48,LEN($A48)-2)*1,T_UsageProduits[],4,0),"")</f>
        <v/>
      </c>
      <c r="D48" s="14" t="str">
        <f>IFERROR(VLOOKUP(RIGHT($A48,LEN($A48)-2)*1,T_UsageProduits[],2,0),"")</f>
        <v/>
      </c>
      <c r="E48" s="14" t="str">
        <f>IFERROR(VLOOKUP(RIGHT($A48,LEN($A48)-2)*1,T_UsageProduits[],5,0),"")</f>
        <v/>
      </c>
      <c r="F48" s="14" t="str">
        <f>IFERROR(VLOOKUP(RIGHT($A48,LEN($A48)-2)*1,T_UsageProduits[],8,0),"")</f>
        <v/>
      </c>
      <c r="G48" s="14" t="str">
        <f>IFERROR(VLOOKUP(RIGHT($A48,LEN($A48)-2)*1,T_UsageProduits[],9,0),"")</f>
        <v/>
      </c>
      <c r="H48" s="14" t="str">
        <f>IFERROR(VLOOKUP(RIGHT($A48,LEN($A48)-2)*1,T_UsageProduits[],10,0),"")</f>
        <v/>
      </c>
      <c r="I48" s="15" t="str">
        <f>IFERROR(VLOOKUP(RIGHT($A48,LEN($A48)-2)*1,usages_des_produits_autorises_v!$A:$P,15,FALSE),"")</f>
        <v/>
      </c>
      <c r="J48" s="16" t="str">
        <f>IFERROR(IF(F48="Professionnel","Produit professionnel",VLOOKUP(RIGHT($A48,LEN($A48)-2)*1,usages_des_produits_autorises_v!$A:$AG,33,FALSE)),"")</f>
        <v/>
      </c>
    </row>
    <row r="49" spans="1:10" ht="12.75" thickBot="1" x14ac:dyDescent="0.25">
      <c r="A49" s="8"/>
      <c r="B49" s="22"/>
      <c r="C49" s="14" t="str">
        <f>IFERROR(VLOOKUP(RIGHT($A49,LEN($A49)-2)*1,T_UsageProduits[],4,0),"")</f>
        <v/>
      </c>
      <c r="D49" s="14" t="str">
        <f>IFERROR(VLOOKUP(RIGHT($A49,LEN($A49)-2)*1,T_UsageProduits[],2,0),"")</f>
        <v/>
      </c>
      <c r="E49" s="14" t="str">
        <f>IFERROR(VLOOKUP(RIGHT($A49,LEN($A49)-2)*1,T_UsageProduits[],5,0),"")</f>
        <v/>
      </c>
      <c r="F49" s="14" t="str">
        <f>IFERROR(VLOOKUP(RIGHT($A49,LEN($A49)-2)*1,T_UsageProduits[],8,0),"")</f>
        <v/>
      </c>
      <c r="G49" s="14" t="str">
        <f>IFERROR(VLOOKUP(RIGHT($A49,LEN($A49)-2)*1,T_UsageProduits[],9,0),"")</f>
        <v/>
      </c>
      <c r="H49" s="14" t="str">
        <f>IFERROR(VLOOKUP(RIGHT($A49,LEN($A49)-2)*1,T_UsageProduits[],10,0),"")</f>
        <v/>
      </c>
      <c r="I49" s="15" t="str">
        <f>IFERROR(VLOOKUP(RIGHT($A49,LEN($A49)-2)*1,usages_des_produits_autorises_v!$A:$P,15,FALSE),"")</f>
        <v/>
      </c>
      <c r="J49" s="16" t="str">
        <f>IFERROR(IF(F49="Professionnel","Produit professionnel",VLOOKUP(RIGHT($A49,LEN($A49)-2)*1,usages_des_produits_autorises_v!$A:$AG,33,FALSE)),"")</f>
        <v/>
      </c>
    </row>
    <row r="50" spans="1:10" ht="12.75" thickBot="1" x14ac:dyDescent="0.25">
      <c r="A50" s="8"/>
      <c r="B50" s="22"/>
      <c r="C50" s="14" t="str">
        <f>IFERROR(VLOOKUP(RIGHT($A50,LEN($A50)-2)*1,T_UsageProduits[],4,0),"")</f>
        <v/>
      </c>
      <c r="D50" s="14" t="str">
        <f>IFERROR(VLOOKUP(RIGHT($A50,LEN($A50)-2)*1,T_UsageProduits[],2,0),"")</f>
        <v/>
      </c>
      <c r="E50" s="14" t="str">
        <f>IFERROR(VLOOKUP(RIGHT($A50,LEN($A50)-2)*1,T_UsageProduits[],5,0),"")</f>
        <v/>
      </c>
      <c r="F50" s="14" t="str">
        <f>IFERROR(VLOOKUP(RIGHT($A50,LEN($A50)-2)*1,T_UsageProduits[],8,0),"")</f>
        <v/>
      </c>
      <c r="G50" s="14" t="str">
        <f>IFERROR(VLOOKUP(RIGHT($A50,LEN($A50)-2)*1,T_UsageProduits[],9,0),"")</f>
        <v/>
      </c>
      <c r="H50" s="14" t="str">
        <f>IFERROR(VLOOKUP(RIGHT($A50,LEN($A50)-2)*1,T_UsageProduits[],10,0),"")</f>
        <v/>
      </c>
      <c r="I50" s="15" t="str">
        <f>IFERROR(VLOOKUP(RIGHT($A50,LEN($A50)-2)*1,usages_des_produits_autorises_v!$A:$P,15,FALSE),"")</f>
        <v/>
      </c>
      <c r="J50" s="16" t="str">
        <f>IFERROR(IF(F50="Professionnel","Produit professionnel",VLOOKUP(RIGHT($A50,LEN($A50)-2)*1,usages_des_produits_autorises_v!$A:$AG,33,FALSE)),"")</f>
        <v/>
      </c>
    </row>
    <row r="51" spans="1:10" ht="12.75" thickBot="1" x14ac:dyDescent="0.25">
      <c r="A51" s="8"/>
      <c r="B51" s="22"/>
      <c r="C51" s="14" t="str">
        <f>IFERROR(VLOOKUP(RIGHT($A51,LEN($A51)-2)*1,T_UsageProduits[],4,0),"")</f>
        <v/>
      </c>
      <c r="D51" s="14" t="str">
        <f>IFERROR(VLOOKUP(RIGHT($A51,LEN($A51)-2)*1,T_UsageProduits[],2,0),"")</f>
        <v/>
      </c>
      <c r="E51" s="14" t="str">
        <f>IFERROR(VLOOKUP(RIGHT($A51,LEN($A51)-2)*1,T_UsageProduits[],5,0),"")</f>
        <v/>
      </c>
      <c r="F51" s="14" t="str">
        <f>IFERROR(VLOOKUP(RIGHT($A51,LEN($A51)-2)*1,T_UsageProduits[],8,0),"")</f>
        <v/>
      </c>
      <c r="G51" s="14" t="str">
        <f>IFERROR(VLOOKUP(RIGHT($A51,LEN($A51)-2)*1,T_UsageProduits[],9,0),"")</f>
        <v/>
      </c>
      <c r="H51" s="14" t="str">
        <f>IFERROR(VLOOKUP(RIGHT($A51,LEN($A51)-2)*1,T_UsageProduits[],10,0),"")</f>
        <v/>
      </c>
      <c r="I51" s="15" t="str">
        <f>IFERROR(VLOOKUP(RIGHT($A51,LEN($A51)-2)*1,usages_des_produits_autorises_v!$A:$P,15,FALSE),"")</f>
        <v/>
      </c>
      <c r="J51" s="16" t="str">
        <f>IFERROR(IF(F51="Professionnel","Produit professionnel",VLOOKUP(RIGHT($A51,LEN($A51)-2)*1,usages_des_produits_autorises_v!$A:$AG,33,FALSE)),"")</f>
        <v/>
      </c>
    </row>
    <row r="52" spans="1:10" ht="12.75" thickBot="1" x14ac:dyDescent="0.25">
      <c r="A52" s="8"/>
      <c r="B52" s="22"/>
      <c r="C52" s="14" t="str">
        <f>IFERROR(VLOOKUP(RIGHT($A52,LEN($A52)-2)*1,T_UsageProduits[],4,0),"")</f>
        <v/>
      </c>
      <c r="D52" s="14" t="str">
        <f>IFERROR(VLOOKUP(RIGHT($A52,LEN($A52)-2)*1,T_UsageProduits[],2,0),"")</f>
        <v/>
      </c>
      <c r="E52" s="14" t="str">
        <f>IFERROR(VLOOKUP(RIGHT($A52,LEN($A52)-2)*1,T_UsageProduits[],5,0),"")</f>
        <v/>
      </c>
      <c r="F52" s="14" t="str">
        <f>IFERROR(VLOOKUP(RIGHT($A52,LEN($A52)-2)*1,T_UsageProduits[],8,0),"")</f>
        <v/>
      </c>
      <c r="G52" s="14" t="str">
        <f>IFERROR(VLOOKUP(RIGHT($A52,LEN($A52)-2)*1,T_UsageProduits[],9,0),"")</f>
        <v/>
      </c>
      <c r="H52" s="14" t="str">
        <f>IFERROR(VLOOKUP(RIGHT($A52,LEN($A52)-2)*1,T_UsageProduits[],10,0),"")</f>
        <v/>
      </c>
      <c r="I52" s="15" t="str">
        <f>IFERROR(VLOOKUP(RIGHT($A52,LEN($A52)-2)*1,usages_des_produits_autorises_v!$A:$P,15,FALSE),"")</f>
        <v/>
      </c>
      <c r="J52" s="16" t="str">
        <f>IFERROR(IF(F52="Professionnel","Produit professionnel",VLOOKUP(RIGHT($A52,LEN($A52)-2)*1,usages_des_produits_autorises_v!$A:$AG,33,FALSE)),"")</f>
        <v/>
      </c>
    </row>
    <row r="53" spans="1:10" ht="12.75" thickBot="1" x14ac:dyDescent="0.25">
      <c r="A53" s="8"/>
      <c r="B53" s="22"/>
      <c r="C53" s="14" t="str">
        <f>IFERROR(VLOOKUP(RIGHT($A53,LEN($A53)-2)*1,T_UsageProduits[],4,0),"")</f>
        <v/>
      </c>
      <c r="D53" s="14" t="str">
        <f>IFERROR(VLOOKUP(RIGHT($A53,LEN($A53)-2)*1,T_UsageProduits[],2,0),"")</f>
        <v/>
      </c>
      <c r="E53" s="14" t="str">
        <f>IFERROR(VLOOKUP(RIGHT($A53,LEN($A53)-2)*1,T_UsageProduits[],5,0),"")</f>
        <v/>
      </c>
      <c r="F53" s="14" t="str">
        <f>IFERROR(VLOOKUP(RIGHT($A53,LEN($A53)-2)*1,T_UsageProduits[],8,0),"")</f>
        <v/>
      </c>
      <c r="G53" s="14" t="str">
        <f>IFERROR(VLOOKUP(RIGHT($A53,LEN($A53)-2)*1,T_UsageProduits[],9,0),"")</f>
        <v/>
      </c>
      <c r="H53" s="14" t="str">
        <f>IFERROR(VLOOKUP(RIGHT($A53,LEN($A53)-2)*1,T_UsageProduits[],10,0),"")</f>
        <v/>
      </c>
      <c r="I53" s="15" t="str">
        <f>IFERROR(VLOOKUP(RIGHT($A53,LEN($A53)-2)*1,usages_des_produits_autorises_v!$A:$P,15,FALSE),"")</f>
        <v/>
      </c>
      <c r="J53" s="16" t="str">
        <f>IFERROR(IF(F53="Professionnel","Produit professionnel",VLOOKUP(RIGHT($A53,LEN($A53)-2)*1,usages_des_produits_autorises_v!$A:$AG,33,FALSE)),"")</f>
        <v/>
      </c>
    </row>
    <row r="54" spans="1:10" ht="12.75" thickBot="1" x14ac:dyDescent="0.25">
      <c r="A54" s="8"/>
      <c r="B54" s="22"/>
      <c r="C54" s="14" t="str">
        <f>IFERROR(VLOOKUP(RIGHT($A54,LEN($A54)-2)*1,T_UsageProduits[],4,0),"")</f>
        <v/>
      </c>
      <c r="D54" s="14" t="str">
        <f>IFERROR(VLOOKUP(RIGHT($A54,LEN($A54)-2)*1,T_UsageProduits[],2,0),"")</f>
        <v/>
      </c>
      <c r="E54" s="14" t="str">
        <f>IFERROR(VLOOKUP(RIGHT($A54,LEN($A54)-2)*1,T_UsageProduits[],5,0),"")</f>
        <v/>
      </c>
      <c r="F54" s="14" t="str">
        <f>IFERROR(VLOOKUP(RIGHT($A54,LEN($A54)-2)*1,T_UsageProduits[],8,0),"")</f>
        <v/>
      </c>
      <c r="G54" s="14" t="str">
        <f>IFERROR(VLOOKUP(RIGHT($A54,LEN($A54)-2)*1,T_UsageProduits[],9,0),"")</f>
        <v/>
      </c>
      <c r="H54" s="14" t="str">
        <f>IFERROR(VLOOKUP(RIGHT($A54,LEN($A54)-2)*1,T_UsageProduits[],10,0),"")</f>
        <v/>
      </c>
      <c r="I54" s="15" t="str">
        <f>IFERROR(VLOOKUP(RIGHT($A54,LEN($A54)-2)*1,usages_des_produits_autorises_v!$A:$P,15,FALSE),"")</f>
        <v/>
      </c>
      <c r="J54" s="16" t="str">
        <f>IFERROR(IF(F54="Professionnel","Produit professionnel",VLOOKUP(RIGHT($A54,LEN($A54)-2)*1,usages_des_produits_autorises_v!$A:$AG,33,FALSE)),"")</f>
        <v/>
      </c>
    </row>
    <row r="55" spans="1:10" ht="12.75" thickBot="1" x14ac:dyDescent="0.25">
      <c r="A55" s="8"/>
      <c r="B55" s="22"/>
      <c r="C55" s="14" t="str">
        <f>IFERROR(VLOOKUP(RIGHT($A55,LEN($A55)-2)*1,T_UsageProduits[],4,0),"")</f>
        <v/>
      </c>
      <c r="D55" s="14" t="str">
        <f>IFERROR(VLOOKUP(RIGHT($A55,LEN($A55)-2)*1,T_UsageProduits[],2,0),"")</f>
        <v/>
      </c>
      <c r="E55" s="14" t="str">
        <f>IFERROR(VLOOKUP(RIGHT($A55,LEN($A55)-2)*1,T_UsageProduits[],5,0),"")</f>
        <v/>
      </c>
      <c r="F55" s="14" t="str">
        <f>IFERROR(VLOOKUP(RIGHT($A55,LEN($A55)-2)*1,T_UsageProduits[],8,0),"")</f>
        <v/>
      </c>
      <c r="G55" s="14" t="str">
        <f>IFERROR(VLOOKUP(RIGHT($A55,LEN($A55)-2)*1,T_UsageProduits[],9,0),"")</f>
        <v/>
      </c>
      <c r="H55" s="14" t="str">
        <f>IFERROR(VLOOKUP(RIGHT($A55,LEN($A55)-2)*1,T_UsageProduits[],10,0),"")</f>
        <v/>
      </c>
      <c r="I55" s="15" t="str">
        <f>IFERROR(VLOOKUP(RIGHT($A55,LEN($A55)-2)*1,usages_des_produits_autorises_v!$A:$P,15,FALSE),"")</f>
        <v/>
      </c>
      <c r="J55" s="16" t="str">
        <f>IFERROR(IF(F55="Professionnel","Produit professionnel",VLOOKUP(RIGHT($A55,LEN($A55)-2)*1,usages_des_produits_autorises_v!$A:$AG,33,FALSE)),"")</f>
        <v/>
      </c>
    </row>
    <row r="56" spans="1:10" ht="12.75" thickBot="1" x14ac:dyDescent="0.25">
      <c r="A56" s="8"/>
      <c r="B56" s="22"/>
      <c r="C56" s="14" t="str">
        <f>IFERROR(VLOOKUP(RIGHT($A56,LEN($A56)-2)*1,T_UsageProduits[],4,0),"")</f>
        <v/>
      </c>
      <c r="D56" s="14" t="str">
        <f>IFERROR(VLOOKUP(RIGHT($A56,LEN($A56)-2)*1,T_UsageProduits[],2,0),"")</f>
        <v/>
      </c>
      <c r="E56" s="14" t="str">
        <f>IFERROR(VLOOKUP(RIGHT($A56,LEN($A56)-2)*1,T_UsageProduits[],5,0),"")</f>
        <v/>
      </c>
      <c r="F56" s="14" t="str">
        <f>IFERROR(VLOOKUP(RIGHT($A56,LEN($A56)-2)*1,T_UsageProduits[],8,0),"")</f>
        <v/>
      </c>
      <c r="G56" s="14" t="str">
        <f>IFERROR(VLOOKUP(RIGHT($A56,LEN($A56)-2)*1,T_UsageProduits[],9,0),"")</f>
        <v/>
      </c>
      <c r="H56" s="14" t="str">
        <f>IFERROR(VLOOKUP(RIGHT($A56,LEN($A56)-2)*1,T_UsageProduits[],10,0),"")</f>
        <v/>
      </c>
      <c r="I56" s="15" t="str">
        <f>IFERROR(VLOOKUP(RIGHT($A56,LEN($A56)-2)*1,usages_des_produits_autorises_v!$A:$P,15,FALSE),"")</f>
        <v/>
      </c>
      <c r="J56" s="16" t="str">
        <f>IFERROR(IF(F56="Professionnel","Produit professionnel",VLOOKUP(RIGHT($A56,LEN($A56)-2)*1,usages_des_produits_autorises_v!$A:$AG,33,FALSE)),"")</f>
        <v/>
      </c>
    </row>
    <row r="57" spans="1:10" ht="12.75" thickBot="1" x14ac:dyDescent="0.25">
      <c r="A57" s="8"/>
      <c r="B57" s="22"/>
      <c r="C57" s="14" t="str">
        <f>IFERROR(VLOOKUP(RIGHT($A57,LEN($A57)-2)*1,T_UsageProduits[],4,0),"")</f>
        <v/>
      </c>
      <c r="D57" s="14" t="str">
        <f>IFERROR(VLOOKUP(RIGHT($A57,LEN($A57)-2)*1,T_UsageProduits[],2,0),"")</f>
        <v/>
      </c>
      <c r="E57" s="14" t="str">
        <f>IFERROR(VLOOKUP(RIGHT($A57,LEN($A57)-2)*1,T_UsageProduits[],5,0),"")</f>
        <v/>
      </c>
      <c r="F57" s="14" t="str">
        <f>IFERROR(VLOOKUP(RIGHT($A57,LEN($A57)-2)*1,T_UsageProduits[],8,0),"")</f>
        <v/>
      </c>
      <c r="G57" s="14" t="str">
        <f>IFERROR(VLOOKUP(RIGHT($A57,LEN($A57)-2)*1,T_UsageProduits[],9,0),"")</f>
        <v/>
      </c>
      <c r="H57" s="14" t="str">
        <f>IFERROR(VLOOKUP(RIGHT($A57,LEN($A57)-2)*1,T_UsageProduits[],10,0),"")</f>
        <v/>
      </c>
      <c r="I57" s="15" t="str">
        <f>IFERROR(VLOOKUP(RIGHT($A57,LEN($A57)-2)*1,usages_des_produits_autorises_v!$A:$P,15,FALSE),"")</f>
        <v/>
      </c>
      <c r="J57" s="16" t="str">
        <f>IFERROR(IF(F57="Professionnel","Produit professionnel",VLOOKUP(RIGHT($A57,LEN($A57)-2)*1,usages_des_produits_autorises_v!$A:$AG,33,FALSE)),"")</f>
        <v/>
      </c>
    </row>
    <row r="58" spans="1:10" ht="12.75" thickBot="1" x14ac:dyDescent="0.25">
      <c r="A58" s="8"/>
      <c r="B58" s="22"/>
      <c r="C58" s="14" t="str">
        <f>IFERROR(VLOOKUP(RIGHT($A58,LEN($A58)-2)*1,T_UsageProduits[],4,0),"")</f>
        <v/>
      </c>
      <c r="D58" s="14" t="str">
        <f>IFERROR(VLOOKUP(RIGHT($A58,LEN($A58)-2)*1,T_UsageProduits[],2,0),"")</f>
        <v/>
      </c>
      <c r="E58" s="14" t="str">
        <f>IFERROR(VLOOKUP(RIGHT($A58,LEN($A58)-2)*1,T_UsageProduits[],5,0),"")</f>
        <v/>
      </c>
      <c r="F58" s="14" t="str">
        <f>IFERROR(VLOOKUP(RIGHT($A58,LEN($A58)-2)*1,T_UsageProduits[],8,0),"")</f>
        <v/>
      </c>
      <c r="G58" s="14" t="str">
        <f>IFERROR(VLOOKUP(RIGHT($A58,LEN($A58)-2)*1,T_UsageProduits[],9,0),"")</f>
        <v/>
      </c>
      <c r="H58" s="14" t="str">
        <f>IFERROR(VLOOKUP(RIGHT($A58,LEN($A58)-2)*1,T_UsageProduits[],10,0),"")</f>
        <v/>
      </c>
      <c r="I58" s="15" t="str">
        <f>IFERROR(VLOOKUP(RIGHT($A58,LEN($A58)-2)*1,usages_des_produits_autorises_v!$A:$P,15,FALSE),"")</f>
        <v/>
      </c>
      <c r="J58" s="16" t="str">
        <f>IFERROR(IF(F58="Professionnel","Produit professionnel",VLOOKUP(RIGHT($A58,LEN($A58)-2)*1,usages_des_produits_autorises_v!$A:$AG,33,FALSE)),"")</f>
        <v/>
      </c>
    </row>
    <row r="59" spans="1:10" ht="12.75" thickBot="1" x14ac:dyDescent="0.25">
      <c r="A59" s="8"/>
      <c r="B59" s="22"/>
      <c r="C59" s="14" t="str">
        <f>IFERROR(VLOOKUP(RIGHT($A59,LEN($A59)-2)*1,T_UsageProduits[],4,0),"")</f>
        <v/>
      </c>
      <c r="D59" s="14" t="str">
        <f>IFERROR(VLOOKUP(RIGHT($A59,LEN($A59)-2)*1,T_UsageProduits[],2,0),"")</f>
        <v/>
      </c>
      <c r="E59" s="14" t="str">
        <f>IFERROR(VLOOKUP(RIGHT($A59,LEN($A59)-2)*1,T_UsageProduits[],5,0),"")</f>
        <v/>
      </c>
      <c r="F59" s="14" t="str">
        <f>IFERROR(VLOOKUP(RIGHT($A59,LEN($A59)-2)*1,T_UsageProduits[],8,0),"")</f>
        <v/>
      </c>
      <c r="G59" s="14" t="str">
        <f>IFERROR(VLOOKUP(RIGHT($A59,LEN($A59)-2)*1,T_UsageProduits[],9,0),"")</f>
        <v/>
      </c>
      <c r="H59" s="14" t="str">
        <f>IFERROR(VLOOKUP(RIGHT($A59,LEN($A59)-2)*1,T_UsageProduits[],10,0),"")</f>
        <v/>
      </c>
      <c r="I59" s="15" t="str">
        <f>IFERROR(VLOOKUP(RIGHT($A59,LEN($A59)-2)*1,usages_des_produits_autorises_v!$A:$P,15,FALSE),"")</f>
        <v/>
      </c>
      <c r="J59" s="16" t="str">
        <f>IFERROR(IF(F59="Professionnel","Produit professionnel",VLOOKUP(RIGHT($A59,LEN($A59)-2)*1,usages_des_produits_autorises_v!$A:$AG,33,FALSE)),"")</f>
        <v/>
      </c>
    </row>
    <row r="60" spans="1:10" ht="12.75" thickBot="1" x14ac:dyDescent="0.25">
      <c r="A60" s="8"/>
      <c r="B60" s="22"/>
      <c r="C60" s="14" t="str">
        <f>IFERROR(VLOOKUP(RIGHT($A60,LEN($A60)-2)*1,T_UsageProduits[],4,0),"")</f>
        <v/>
      </c>
      <c r="D60" s="14" t="str">
        <f>IFERROR(VLOOKUP(RIGHT($A60,LEN($A60)-2)*1,T_UsageProduits[],2,0),"")</f>
        <v/>
      </c>
      <c r="E60" s="14" t="str">
        <f>IFERROR(VLOOKUP(RIGHT($A60,LEN($A60)-2)*1,T_UsageProduits[],5,0),"")</f>
        <v/>
      </c>
      <c r="F60" s="14" t="str">
        <f>IFERROR(VLOOKUP(RIGHT($A60,LEN($A60)-2)*1,T_UsageProduits[],8,0),"")</f>
        <v/>
      </c>
      <c r="G60" s="14" t="str">
        <f>IFERROR(VLOOKUP(RIGHT($A60,LEN($A60)-2)*1,T_UsageProduits[],9,0),"")</f>
        <v/>
      </c>
      <c r="H60" s="14" t="str">
        <f>IFERROR(VLOOKUP(RIGHT($A60,LEN($A60)-2)*1,T_UsageProduits[],10,0),"")</f>
        <v/>
      </c>
      <c r="I60" s="15" t="str">
        <f>IFERROR(VLOOKUP(RIGHT($A60,LEN($A60)-2)*1,usages_des_produits_autorises_v!$A:$P,15,FALSE),"")</f>
        <v/>
      </c>
      <c r="J60" s="16" t="str">
        <f>IFERROR(IF(F60="Professionnel","Produit professionnel",VLOOKUP(RIGHT($A60,LEN($A60)-2)*1,usages_des_produits_autorises_v!$A:$AG,33,FALSE)),"")</f>
        <v/>
      </c>
    </row>
    <row r="61" spans="1:10" ht="12.75" thickBot="1" x14ac:dyDescent="0.25">
      <c r="A61" s="8"/>
      <c r="B61" s="22"/>
      <c r="C61" s="14" t="str">
        <f>IFERROR(VLOOKUP(RIGHT($A61,LEN($A61)-2)*1,T_UsageProduits[],4,0),"")</f>
        <v/>
      </c>
      <c r="D61" s="14" t="str">
        <f>IFERROR(VLOOKUP(RIGHT($A61,LEN($A61)-2)*1,T_UsageProduits[],2,0),"")</f>
        <v/>
      </c>
      <c r="E61" s="14" t="str">
        <f>IFERROR(VLOOKUP(RIGHT($A61,LEN($A61)-2)*1,T_UsageProduits[],5,0),"")</f>
        <v/>
      </c>
      <c r="F61" s="14" t="str">
        <f>IFERROR(VLOOKUP(RIGHT($A61,LEN($A61)-2)*1,T_UsageProduits[],8,0),"")</f>
        <v/>
      </c>
      <c r="G61" s="14" t="str">
        <f>IFERROR(VLOOKUP(RIGHT($A61,LEN($A61)-2)*1,T_UsageProduits[],9,0),"")</f>
        <v/>
      </c>
      <c r="H61" s="14" t="str">
        <f>IFERROR(VLOOKUP(RIGHT($A61,LEN($A61)-2)*1,T_UsageProduits[],10,0),"")</f>
        <v/>
      </c>
      <c r="I61" s="15" t="str">
        <f>IFERROR(VLOOKUP(RIGHT($A61,LEN($A61)-2)*1,usages_des_produits_autorises_v!$A:$P,15,FALSE),"")</f>
        <v/>
      </c>
      <c r="J61" s="16" t="str">
        <f>IFERROR(IF(F61="Professionnel","Produit professionnel",VLOOKUP(RIGHT($A61,LEN($A61)-2)*1,usages_des_produits_autorises_v!$A:$AG,33,FALSE)),"")</f>
        <v/>
      </c>
    </row>
    <row r="62" spans="1:10" ht="12.75" thickBot="1" x14ac:dyDescent="0.25">
      <c r="A62" s="8"/>
      <c r="B62" s="22"/>
      <c r="C62" s="14" t="str">
        <f>IFERROR(VLOOKUP(RIGHT($A62,LEN($A62)-2)*1,T_UsageProduits[],4,0),"")</f>
        <v/>
      </c>
      <c r="D62" s="14" t="str">
        <f>IFERROR(VLOOKUP(RIGHT($A62,LEN($A62)-2)*1,T_UsageProduits[],2,0),"")</f>
        <v/>
      </c>
      <c r="E62" s="14" t="str">
        <f>IFERROR(VLOOKUP(RIGHT($A62,LEN($A62)-2)*1,T_UsageProduits[],5,0),"")</f>
        <v/>
      </c>
      <c r="F62" s="14" t="str">
        <f>IFERROR(VLOOKUP(RIGHT($A62,LEN($A62)-2)*1,T_UsageProduits[],8,0),"")</f>
        <v/>
      </c>
      <c r="G62" s="14" t="str">
        <f>IFERROR(VLOOKUP(RIGHT($A62,LEN($A62)-2)*1,T_UsageProduits[],9,0),"")</f>
        <v/>
      </c>
      <c r="H62" s="14" t="str">
        <f>IFERROR(VLOOKUP(RIGHT($A62,LEN($A62)-2)*1,T_UsageProduits[],10,0),"")</f>
        <v/>
      </c>
      <c r="I62" s="15" t="str">
        <f>IFERROR(VLOOKUP(RIGHT($A62,LEN($A62)-2)*1,usages_des_produits_autorises_v!$A:$P,15,FALSE),"")</f>
        <v/>
      </c>
      <c r="J62" s="16" t="str">
        <f>IFERROR(IF(F62="Professionnel","Produit professionnel",VLOOKUP(RIGHT($A62,LEN($A62)-2)*1,usages_des_produits_autorises_v!$A:$AG,33,FALSE)),"")</f>
        <v/>
      </c>
    </row>
    <row r="63" spans="1:10" ht="12.75" thickBot="1" x14ac:dyDescent="0.25">
      <c r="A63" s="8"/>
      <c r="B63" s="22"/>
      <c r="C63" s="14" t="str">
        <f>IFERROR(VLOOKUP(RIGHT($A63,LEN($A63)-2)*1,T_UsageProduits[],4,0),"")</f>
        <v/>
      </c>
      <c r="D63" s="14" t="str">
        <f>IFERROR(VLOOKUP(RIGHT($A63,LEN($A63)-2)*1,T_UsageProduits[],2,0),"")</f>
        <v/>
      </c>
      <c r="E63" s="14" t="str">
        <f>IFERROR(VLOOKUP(RIGHT($A63,LEN($A63)-2)*1,T_UsageProduits[],5,0),"")</f>
        <v/>
      </c>
      <c r="F63" s="14" t="str">
        <f>IFERROR(VLOOKUP(RIGHT($A63,LEN($A63)-2)*1,T_UsageProduits[],8,0),"")</f>
        <v/>
      </c>
      <c r="G63" s="14" t="str">
        <f>IFERROR(VLOOKUP(RIGHT($A63,LEN($A63)-2)*1,T_UsageProduits[],9,0),"")</f>
        <v/>
      </c>
      <c r="H63" s="14" t="str">
        <f>IFERROR(VLOOKUP(RIGHT($A63,LEN($A63)-2)*1,T_UsageProduits[],10,0),"")</f>
        <v/>
      </c>
      <c r="I63" s="15" t="str">
        <f>IFERROR(VLOOKUP(RIGHT($A63,LEN($A63)-2)*1,usages_des_produits_autorises_v!$A:$P,15,FALSE),"")</f>
        <v/>
      </c>
      <c r="J63" s="16" t="str">
        <f>IFERROR(IF(F63="Professionnel","Produit professionnel",VLOOKUP(RIGHT($A63,LEN($A63)-2)*1,usages_des_produits_autorises_v!$A:$AG,33,FALSE)),"")</f>
        <v/>
      </c>
    </row>
    <row r="64" spans="1:10" ht="12.75" thickBot="1" x14ac:dyDescent="0.25">
      <c r="A64" s="8"/>
      <c r="B64" s="22"/>
      <c r="C64" s="14" t="str">
        <f>IFERROR(VLOOKUP(RIGHT($A64,LEN($A64)-2)*1,T_UsageProduits[],4,0),"")</f>
        <v/>
      </c>
      <c r="D64" s="14" t="str">
        <f>IFERROR(VLOOKUP(RIGHT($A64,LEN($A64)-2)*1,T_UsageProduits[],2,0),"")</f>
        <v/>
      </c>
      <c r="E64" s="14" t="str">
        <f>IFERROR(VLOOKUP(RIGHT($A64,LEN($A64)-2)*1,T_UsageProduits[],5,0),"")</f>
        <v/>
      </c>
      <c r="F64" s="14" t="str">
        <f>IFERROR(VLOOKUP(RIGHT($A64,LEN($A64)-2)*1,T_UsageProduits[],8,0),"")</f>
        <v/>
      </c>
      <c r="G64" s="14" t="str">
        <f>IFERROR(VLOOKUP(RIGHT($A64,LEN($A64)-2)*1,T_UsageProduits[],9,0),"")</f>
        <v/>
      </c>
      <c r="H64" s="14" t="str">
        <f>IFERROR(VLOOKUP(RIGHT($A64,LEN($A64)-2)*1,T_UsageProduits[],10,0),"")</f>
        <v/>
      </c>
      <c r="I64" s="15" t="str">
        <f>IFERROR(VLOOKUP(RIGHT($A64,LEN($A64)-2)*1,usages_des_produits_autorises_v!$A:$P,15,FALSE),"")</f>
        <v/>
      </c>
      <c r="J64" s="16" t="str">
        <f>IFERROR(IF(F64="Professionnel","Produit professionnel",VLOOKUP(RIGHT($A64,LEN($A64)-2)*1,usages_des_produits_autorises_v!$A:$AG,33,FALSE)),"")</f>
        <v/>
      </c>
    </row>
    <row r="65" spans="1:10" ht="12.75" thickBot="1" x14ac:dyDescent="0.25">
      <c r="A65" s="8"/>
      <c r="B65" s="22"/>
      <c r="C65" s="14" t="str">
        <f>IFERROR(VLOOKUP(RIGHT($A65,LEN($A65)-2)*1,T_UsageProduits[],4,0),"")</f>
        <v/>
      </c>
      <c r="D65" s="14" t="str">
        <f>IFERROR(VLOOKUP(RIGHT($A65,LEN($A65)-2)*1,T_UsageProduits[],2,0),"")</f>
        <v/>
      </c>
      <c r="E65" s="14" t="str">
        <f>IFERROR(VLOOKUP(RIGHT($A65,LEN($A65)-2)*1,T_UsageProduits[],5,0),"")</f>
        <v/>
      </c>
      <c r="F65" s="14" t="str">
        <f>IFERROR(VLOOKUP(RIGHT($A65,LEN($A65)-2)*1,T_UsageProduits[],8,0),"")</f>
        <v/>
      </c>
      <c r="G65" s="14" t="str">
        <f>IFERROR(VLOOKUP(RIGHT($A65,LEN($A65)-2)*1,T_UsageProduits[],9,0),"")</f>
        <v/>
      </c>
      <c r="H65" s="14" t="str">
        <f>IFERROR(VLOOKUP(RIGHT($A65,LEN($A65)-2)*1,T_UsageProduits[],10,0),"")</f>
        <v/>
      </c>
      <c r="I65" s="15" t="str">
        <f>IFERROR(VLOOKUP(RIGHT($A65,LEN($A65)-2)*1,usages_des_produits_autorises_v!$A:$P,15,FALSE),"")</f>
        <v/>
      </c>
      <c r="J65" s="16" t="str">
        <f>IFERROR(IF(F65="Professionnel","Produit professionnel",VLOOKUP(RIGHT($A65,LEN($A65)-2)*1,usages_des_produits_autorises_v!$A:$AG,33,FALSE)),"")</f>
        <v/>
      </c>
    </row>
    <row r="66" spans="1:10" ht="12.75" thickBot="1" x14ac:dyDescent="0.25">
      <c r="A66" s="8"/>
      <c r="B66" s="22"/>
      <c r="C66" s="14" t="str">
        <f>IFERROR(VLOOKUP(RIGHT($A66,LEN($A66)-2)*1,T_UsageProduits[],4,0),"")</f>
        <v/>
      </c>
      <c r="D66" s="14" t="str">
        <f>IFERROR(VLOOKUP(RIGHT($A66,LEN($A66)-2)*1,T_UsageProduits[],2,0),"")</f>
        <v/>
      </c>
      <c r="E66" s="14" t="str">
        <f>IFERROR(VLOOKUP(RIGHT($A66,LEN($A66)-2)*1,T_UsageProduits[],5,0),"")</f>
        <v/>
      </c>
      <c r="F66" s="14" t="str">
        <f>IFERROR(VLOOKUP(RIGHT($A66,LEN($A66)-2)*1,T_UsageProduits[],8,0),"")</f>
        <v/>
      </c>
      <c r="G66" s="14" t="str">
        <f>IFERROR(VLOOKUP(RIGHT($A66,LEN($A66)-2)*1,T_UsageProduits[],9,0),"")</f>
        <v/>
      </c>
      <c r="H66" s="14" t="str">
        <f>IFERROR(VLOOKUP(RIGHT($A66,LEN($A66)-2)*1,T_UsageProduits[],10,0),"")</f>
        <v/>
      </c>
      <c r="I66" s="15" t="str">
        <f>IFERROR(VLOOKUP(RIGHT($A66,LEN($A66)-2)*1,usages_des_produits_autorises_v!$A:$P,15,FALSE),"")</f>
        <v/>
      </c>
      <c r="J66" s="16" t="str">
        <f>IFERROR(IF(F66="Professionnel","Produit professionnel",VLOOKUP(RIGHT($A66,LEN($A66)-2)*1,usages_des_produits_autorises_v!$A:$AG,33,FALSE)),"")</f>
        <v/>
      </c>
    </row>
    <row r="67" spans="1:10" ht="12.75" thickBot="1" x14ac:dyDescent="0.25">
      <c r="A67" s="8"/>
      <c r="B67" s="22"/>
      <c r="C67" s="14" t="str">
        <f>IFERROR(VLOOKUP(RIGHT($A67,LEN($A67)-2)*1,T_UsageProduits[],4,0),"")</f>
        <v/>
      </c>
      <c r="D67" s="14" t="str">
        <f>IFERROR(VLOOKUP(RIGHT($A67,LEN($A67)-2)*1,T_UsageProduits[],2,0),"")</f>
        <v/>
      </c>
      <c r="E67" s="14" t="str">
        <f>IFERROR(VLOOKUP(RIGHT($A67,LEN($A67)-2)*1,T_UsageProduits[],5,0),"")</f>
        <v/>
      </c>
      <c r="F67" s="14" t="str">
        <f>IFERROR(VLOOKUP(RIGHT($A67,LEN($A67)-2)*1,T_UsageProduits[],8,0),"")</f>
        <v/>
      </c>
      <c r="G67" s="14" t="str">
        <f>IFERROR(VLOOKUP(RIGHT($A67,LEN($A67)-2)*1,T_UsageProduits[],9,0),"")</f>
        <v/>
      </c>
      <c r="H67" s="14" t="str">
        <f>IFERROR(VLOOKUP(RIGHT($A67,LEN($A67)-2)*1,T_UsageProduits[],10,0),"")</f>
        <v/>
      </c>
      <c r="I67" s="15" t="str">
        <f>IFERROR(VLOOKUP(RIGHT($A67,LEN($A67)-2)*1,usages_des_produits_autorises_v!$A:$P,15,FALSE),"")</f>
        <v/>
      </c>
      <c r="J67" s="16" t="str">
        <f>IFERROR(IF(F67="Professionnel","Produit professionnel",VLOOKUP(RIGHT($A67,LEN($A67)-2)*1,usages_des_produits_autorises_v!$A:$AG,33,FALSE)),"")</f>
        <v/>
      </c>
    </row>
    <row r="68" spans="1:10" ht="12.75" thickBot="1" x14ac:dyDescent="0.25">
      <c r="A68" s="8"/>
      <c r="B68" s="22"/>
      <c r="C68" s="14" t="str">
        <f>IFERROR(VLOOKUP(RIGHT($A68,LEN($A68)-2)*1,T_UsageProduits[],4,0),"")</f>
        <v/>
      </c>
      <c r="D68" s="14" t="str">
        <f>IFERROR(VLOOKUP(RIGHT($A68,LEN($A68)-2)*1,T_UsageProduits[],2,0),"")</f>
        <v/>
      </c>
      <c r="E68" s="14" t="str">
        <f>IFERROR(VLOOKUP(RIGHT($A68,LEN($A68)-2)*1,T_UsageProduits[],5,0),"")</f>
        <v/>
      </c>
      <c r="F68" s="14" t="str">
        <f>IFERROR(VLOOKUP(RIGHT($A68,LEN($A68)-2)*1,T_UsageProduits[],8,0),"")</f>
        <v/>
      </c>
      <c r="G68" s="14" t="str">
        <f>IFERROR(VLOOKUP(RIGHT($A68,LEN($A68)-2)*1,T_UsageProduits[],9,0),"")</f>
        <v/>
      </c>
      <c r="H68" s="14" t="str">
        <f>IFERROR(VLOOKUP(RIGHT($A68,LEN($A68)-2)*1,T_UsageProduits[],10,0),"")</f>
        <v/>
      </c>
      <c r="I68" s="15" t="str">
        <f>IFERROR(VLOOKUP(RIGHT($A68,LEN($A68)-2)*1,usages_des_produits_autorises_v!$A:$P,15,FALSE),"")</f>
        <v/>
      </c>
      <c r="J68" s="16" t="str">
        <f>IFERROR(IF(F68="Professionnel","Produit professionnel",VLOOKUP(RIGHT($A68,LEN($A68)-2)*1,usages_des_produits_autorises_v!$A:$AG,33,FALSE)),"")</f>
        <v/>
      </c>
    </row>
    <row r="69" spans="1:10" ht="12.75" thickBot="1" x14ac:dyDescent="0.25">
      <c r="A69" s="8"/>
      <c r="B69" s="22"/>
      <c r="C69" s="14" t="str">
        <f>IFERROR(VLOOKUP(RIGHT($A69,LEN($A69)-2)*1,T_UsageProduits[],4,0),"")</f>
        <v/>
      </c>
      <c r="D69" s="14" t="str">
        <f>IFERROR(VLOOKUP(RIGHT($A69,LEN($A69)-2)*1,T_UsageProduits[],2,0),"")</f>
        <v/>
      </c>
      <c r="E69" s="14" t="str">
        <f>IFERROR(VLOOKUP(RIGHT($A69,LEN($A69)-2)*1,T_UsageProduits[],5,0),"")</f>
        <v/>
      </c>
      <c r="F69" s="14" t="str">
        <f>IFERROR(VLOOKUP(RIGHT($A69,LEN($A69)-2)*1,T_UsageProduits[],8,0),"")</f>
        <v/>
      </c>
      <c r="G69" s="14" t="str">
        <f>IFERROR(VLOOKUP(RIGHT($A69,LEN($A69)-2)*1,T_UsageProduits[],9,0),"")</f>
        <v/>
      </c>
      <c r="H69" s="14" t="str">
        <f>IFERROR(VLOOKUP(RIGHT($A69,LEN($A69)-2)*1,T_UsageProduits[],10,0),"")</f>
        <v/>
      </c>
      <c r="I69" s="15" t="str">
        <f>IFERROR(VLOOKUP(RIGHT($A69,LEN($A69)-2)*1,usages_des_produits_autorises_v!$A:$P,15,FALSE),"")</f>
        <v/>
      </c>
      <c r="J69" s="16" t="str">
        <f>IFERROR(IF(F69="Professionnel","Produit professionnel",VLOOKUP(RIGHT($A69,LEN($A69)-2)*1,usages_des_produits_autorises_v!$A:$AG,33,FALSE)),"")</f>
        <v/>
      </c>
    </row>
    <row r="70" spans="1:10" ht="12.75" thickBot="1" x14ac:dyDescent="0.25">
      <c r="A70" s="8"/>
      <c r="B70" s="22"/>
      <c r="C70" s="14" t="str">
        <f>IFERROR(VLOOKUP(RIGHT($A70,LEN($A70)-2)*1,T_UsageProduits[],4,0),"")</f>
        <v/>
      </c>
      <c r="D70" s="14" t="str">
        <f>IFERROR(VLOOKUP(RIGHT($A70,LEN($A70)-2)*1,T_UsageProduits[],2,0),"")</f>
        <v/>
      </c>
      <c r="E70" s="14" t="str">
        <f>IFERROR(VLOOKUP(RIGHT($A70,LEN($A70)-2)*1,T_UsageProduits[],5,0),"")</f>
        <v/>
      </c>
      <c r="F70" s="14" t="str">
        <f>IFERROR(VLOOKUP(RIGHT($A70,LEN($A70)-2)*1,T_UsageProduits[],8,0),"")</f>
        <v/>
      </c>
      <c r="G70" s="14" t="str">
        <f>IFERROR(VLOOKUP(RIGHT($A70,LEN($A70)-2)*1,T_UsageProduits[],9,0),"")</f>
        <v/>
      </c>
      <c r="H70" s="14" t="str">
        <f>IFERROR(VLOOKUP(RIGHT($A70,LEN($A70)-2)*1,T_UsageProduits[],10,0),"")</f>
        <v/>
      </c>
      <c r="I70" s="15" t="str">
        <f>IFERROR(VLOOKUP(RIGHT($A70,LEN($A70)-2)*1,usages_des_produits_autorises_v!$A:$P,15,FALSE),"")</f>
        <v/>
      </c>
      <c r="J70" s="16" t="str">
        <f>IFERROR(IF(F70="Professionnel","Produit professionnel",VLOOKUP(RIGHT($A70,LEN($A70)-2)*1,usages_des_produits_autorises_v!$A:$AG,33,FALSE)),"")</f>
        <v/>
      </c>
    </row>
    <row r="71" spans="1:10" ht="12.75" thickBot="1" x14ac:dyDescent="0.25">
      <c r="A71" s="8"/>
      <c r="B71" s="22"/>
      <c r="C71" s="14" t="str">
        <f>IFERROR(VLOOKUP(RIGHT($A71,LEN($A71)-2)*1,T_UsageProduits[],4,0),"")</f>
        <v/>
      </c>
      <c r="D71" s="14" t="str">
        <f>IFERROR(VLOOKUP(RIGHT($A71,LEN($A71)-2)*1,T_UsageProduits[],2,0),"")</f>
        <v/>
      </c>
      <c r="E71" s="14" t="str">
        <f>IFERROR(VLOOKUP(RIGHT($A71,LEN($A71)-2)*1,T_UsageProduits[],5,0),"")</f>
        <v/>
      </c>
      <c r="F71" s="14" t="str">
        <f>IFERROR(VLOOKUP(RIGHT($A71,LEN($A71)-2)*1,T_UsageProduits[],8,0),"")</f>
        <v/>
      </c>
      <c r="G71" s="14" t="str">
        <f>IFERROR(VLOOKUP(RIGHT($A71,LEN($A71)-2)*1,T_UsageProduits[],9,0),"")</f>
        <v/>
      </c>
      <c r="H71" s="14" t="str">
        <f>IFERROR(VLOOKUP(RIGHT($A71,LEN($A71)-2)*1,T_UsageProduits[],10,0),"")</f>
        <v/>
      </c>
      <c r="I71" s="15" t="str">
        <f>IFERROR(VLOOKUP(RIGHT($A71,LEN($A71)-2)*1,usages_des_produits_autorises_v!$A:$P,15,FALSE),"")</f>
        <v/>
      </c>
      <c r="J71" s="16" t="str">
        <f>IFERROR(IF(F71="Professionnel","Produit professionnel",VLOOKUP(RIGHT($A71,LEN($A71)-2)*1,usages_des_produits_autorises_v!$A:$AG,33,FALSE)),"")</f>
        <v/>
      </c>
    </row>
    <row r="72" spans="1:10" ht="12.75" thickBot="1" x14ac:dyDescent="0.25">
      <c r="A72" s="8"/>
      <c r="B72" s="22"/>
      <c r="C72" s="14" t="str">
        <f>IFERROR(VLOOKUP(RIGHT($A72,LEN($A72)-2)*1,T_UsageProduits[],4,0),"")</f>
        <v/>
      </c>
      <c r="D72" s="14" t="str">
        <f>IFERROR(VLOOKUP(RIGHT($A72,LEN($A72)-2)*1,T_UsageProduits[],2,0),"")</f>
        <v/>
      </c>
      <c r="E72" s="14" t="str">
        <f>IFERROR(VLOOKUP(RIGHT($A72,LEN($A72)-2)*1,T_UsageProduits[],5,0),"")</f>
        <v/>
      </c>
      <c r="F72" s="14" t="str">
        <f>IFERROR(VLOOKUP(RIGHT($A72,LEN($A72)-2)*1,T_UsageProduits[],8,0),"")</f>
        <v/>
      </c>
      <c r="G72" s="14" t="str">
        <f>IFERROR(VLOOKUP(RIGHT($A72,LEN($A72)-2)*1,T_UsageProduits[],9,0),"")</f>
        <v/>
      </c>
      <c r="H72" s="14" t="str">
        <f>IFERROR(VLOOKUP(RIGHT($A72,LEN($A72)-2)*1,T_UsageProduits[],10,0),"")</f>
        <v/>
      </c>
      <c r="I72" s="15" t="str">
        <f>IFERROR(VLOOKUP(RIGHT($A72,LEN($A72)-2)*1,usages_des_produits_autorises_v!$A:$P,15,FALSE),"")</f>
        <v/>
      </c>
      <c r="J72" s="16" t="str">
        <f>IFERROR(IF(F72="Professionnel","Produit professionnel",VLOOKUP(RIGHT($A72,LEN($A72)-2)*1,usages_des_produits_autorises_v!$A:$AG,33,FALSE)),"")</f>
        <v/>
      </c>
    </row>
    <row r="73" spans="1:10" ht="12.75" thickBot="1" x14ac:dyDescent="0.25">
      <c r="A73" s="8"/>
      <c r="B73" s="22"/>
      <c r="C73" s="14" t="str">
        <f>IFERROR(VLOOKUP(RIGHT($A73,LEN($A73)-2)*1,T_UsageProduits[],4,0),"")</f>
        <v/>
      </c>
      <c r="D73" s="14" t="str">
        <f>IFERROR(VLOOKUP(RIGHT($A73,LEN($A73)-2)*1,T_UsageProduits[],2,0),"")</f>
        <v/>
      </c>
      <c r="E73" s="14" t="str">
        <f>IFERROR(VLOOKUP(RIGHT($A73,LEN($A73)-2)*1,T_UsageProduits[],5,0),"")</f>
        <v/>
      </c>
      <c r="F73" s="14" t="str">
        <f>IFERROR(VLOOKUP(RIGHT($A73,LEN($A73)-2)*1,T_UsageProduits[],8,0),"")</f>
        <v/>
      </c>
      <c r="G73" s="14" t="str">
        <f>IFERROR(VLOOKUP(RIGHT($A73,LEN($A73)-2)*1,T_UsageProduits[],9,0),"")</f>
        <v/>
      </c>
      <c r="H73" s="14" t="str">
        <f>IFERROR(VLOOKUP(RIGHT($A73,LEN($A73)-2)*1,T_UsageProduits[],10,0),"")</f>
        <v/>
      </c>
      <c r="I73" s="15" t="str">
        <f>IFERROR(VLOOKUP(RIGHT($A73,LEN($A73)-2)*1,usages_des_produits_autorises_v!$A:$P,15,FALSE),"")</f>
        <v/>
      </c>
      <c r="J73" s="16" t="str">
        <f>IFERROR(IF(F73="Professionnel","Produit professionnel",VLOOKUP(RIGHT($A73,LEN($A73)-2)*1,usages_des_produits_autorises_v!$A:$AG,33,FALSE)),"")</f>
        <v/>
      </c>
    </row>
    <row r="74" spans="1:10" ht="12.75" thickBot="1" x14ac:dyDescent="0.25">
      <c r="A74" s="8"/>
      <c r="B74" s="22"/>
      <c r="C74" s="14" t="str">
        <f>IFERROR(VLOOKUP(RIGHT($A74,LEN($A74)-2)*1,T_UsageProduits[],4,0),"")</f>
        <v/>
      </c>
      <c r="D74" s="14" t="str">
        <f>IFERROR(VLOOKUP(RIGHT($A74,LEN($A74)-2)*1,T_UsageProduits[],2,0),"")</f>
        <v/>
      </c>
      <c r="E74" s="14" t="str">
        <f>IFERROR(VLOOKUP(RIGHT($A74,LEN($A74)-2)*1,T_UsageProduits[],5,0),"")</f>
        <v/>
      </c>
      <c r="F74" s="14" t="str">
        <f>IFERROR(VLOOKUP(RIGHT($A74,LEN($A74)-2)*1,T_UsageProduits[],8,0),"")</f>
        <v/>
      </c>
      <c r="G74" s="14" t="str">
        <f>IFERROR(VLOOKUP(RIGHT($A74,LEN($A74)-2)*1,T_UsageProduits[],9,0),"")</f>
        <v/>
      </c>
      <c r="H74" s="14" t="str">
        <f>IFERROR(VLOOKUP(RIGHT($A74,LEN($A74)-2)*1,T_UsageProduits[],10,0),"")</f>
        <v/>
      </c>
      <c r="I74" s="15" t="str">
        <f>IFERROR(VLOOKUP(RIGHT($A74,LEN($A74)-2)*1,usages_des_produits_autorises_v!$A:$P,15,FALSE),"")</f>
        <v/>
      </c>
      <c r="J74" s="16" t="str">
        <f>IFERROR(IF(F74="Professionnel","Produit professionnel",VLOOKUP(RIGHT($A74,LEN($A74)-2)*1,usages_des_produits_autorises_v!$A:$AG,33,FALSE)),"")</f>
        <v/>
      </c>
    </row>
    <row r="75" spans="1:10" ht="12.75" thickBot="1" x14ac:dyDescent="0.25">
      <c r="A75" s="8"/>
      <c r="B75" s="22"/>
      <c r="C75" s="14" t="str">
        <f>IFERROR(VLOOKUP(RIGHT($A75,LEN($A75)-2)*1,T_UsageProduits[],4,0),"")</f>
        <v/>
      </c>
      <c r="D75" s="14" t="str">
        <f>IFERROR(VLOOKUP(RIGHT($A75,LEN($A75)-2)*1,T_UsageProduits[],2,0),"")</f>
        <v/>
      </c>
      <c r="E75" s="14" t="str">
        <f>IFERROR(VLOOKUP(RIGHT($A75,LEN($A75)-2)*1,T_UsageProduits[],5,0),"")</f>
        <v/>
      </c>
      <c r="F75" s="14" t="str">
        <f>IFERROR(VLOOKUP(RIGHT($A75,LEN($A75)-2)*1,T_UsageProduits[],8,0),"")</f>
        <v/>
      </c>
      <c r="G75" s="14" t="str">
        <f>IFERROR(VLOOKUP(RIGHT($A75,LEN($A75)-2)*1,T_UsageProduits[],9,0),"")</f>
        <v/>
      </c>
      <c r="H75" s="14" t="str">
        <f>IFERROR(VLOOKUP(RIGHT($A75,LEN($A75)-2)*1,T_UsageProduits[],10,0),"")</f>
        <v/>
      </c>
      <c r="I75" s="15" t="str">
        <f>IFERROR(VLOOKUP(RIGHT($A75,LEN($A75)-2)*1,usages_des_produits_autorises_v!$A:$P,15,FALSE),"")</f>
        <v/>
      </c>
      <c r="J75" s="16" t="str">
        <f>IFERROR(IF(F75="Professionnel","Produit professionnel",VLOOKUP(RIGHT($A75,LEN($A75)-2)*1,usages_des_produits_autorises_v!$A:$AG,33,FALSE)),"")</f>
        <v/>
      </c>
    </row>
    <row r="76" spans="1:10" ht="12.75" thickBot="1" x14ac:dyDescent="0.25">
      <c r="A76" s="8"/>
      <c r="B76" s="22"/>
      <c r="C76" s="14" t="str">
        <f>IFERROR(VLOOKUP(RIGHT($A76,LEN($A76)-2)*1,T_UsageProduits[],4,0),"")</f>
        <v/>
      </c>
      <c r="D76" s="14" t="str">
        <f>IFERROR(VLOOKUP(RIGHT($A76,LEN($A76)-2)*1,T_UsageProduits[],2,0),"")</f>
        <v/>
      </c>
      <c r="E76" s="14" t="str">
        <f>IFERROR(VLOOKUP(RIGHT($A76,LEN($A76)-2)*1,T_UsageProduits[],5,0),"")</f>
        <v/>
      </c>
      <c r="F76" s="14" t="str">
        <f>IFERROR(VLOOKUP(RIGHT($A76,LEN($A76)-2)*1,T_UsageProduits[],8,0),"")</f>
        <v/>
      </c>
      <c r="G76" s="14" t="str">
        <f>IFERROR(VLOOKUP(RIGHT($A76,LEN($A76)-2)*1,T_UsageProduits[],9,0),"")</f>
        <v/>
      </c>
      <c r="H76" s="14" t="str">
        <f>IFERROR(VLOOKUP(RIGHT($A76,LEN($A76)-2)*1,T_UsageProduits[],10,0),"")</f>
        <v/>
      </c>
      <c r="I76" s="15" t="str">
        <f>IFERROR(VLOOKUP(RIGHT($A76,LEN($A76)-2)*1,usages_des_produits_autorises_v!$A:$P,15,FALSE),"")</f>
        <v/>
      </c>
      <c r="J76" s="16" t="str">
        <f>IFERROR(IF(F76="Professionnel","Produit professionnel",VLOOKUP(RIGHT($A76,LEN($A76)-2)*1,usages_des_produits_autorises_v!$A:$AG,33,FALSE)),"")</f>
        <v/>
      </c>
    </row>
    <row r="77" spans="1:10" ht="12.75" thickBot="1" x14ac:dyDescent="0.25">
      <c r="A77" s="8"/>
      <c r="B77" s="22"/>
      <c r="C77" s="14" t="str">
        <f>IFERROR(VLOOKUP(RIGHT($A77,LEN($A77)-2)*1,T_UsageProduits[],4,0),"")</f>
        <v/>
      </c>
      <c r="D77" s="14" t="str">
        <f>IFERROR(VLOOKUP(RIGHT($A77,LEN($A77)-2)*1,T_UsageProduits[],2,0),"")</f>
        <v/>
      </c>
      <c r="E77" s="14" t="str">
        <f>IFERROR(VLOOKUP(RIGHT($A77,LEN($A77)-2)*1,T_UsageProduits[],5,0),"")</f>
        <v/>
      </c>
      <c r="F77" s="14" t="str">
        <f>IFERROR(VLOOKUP(RIGHT($A77,LEN($A77)-2)*1,T_UsageProduits[],8,0),"")</f>
        <v/>
      </c>
      <c r="G77" s="14" t="str">
        <f>IFERROR(VLOOKUP(RIGHT($A77,LEN($A77)-2)*1,T_UsageProduits[],9,0),"")</f>
        <v/>
      </c>
      <c r="H77" s="14" t="str">
        <f>IFERROR(VLOOKUP(RIGHT($A77,LEN($A77)-2)*1,T_UsageProduits[],10,0),"")</f>
        <v/>
      </c>
      <c r="I77" s="15" t="str">
        <f>IFERROR(VLOOKUP(RIGHT($A77,LEN($A77)-2)*1,usages_des_produits_autorises_v!$A:$P,15,FALSE),"")</f>
        <v/>
      </c>
      <c r="J77" s="16" t="str">
        <f>IFERROR(IF(F77="Professionnel","Produit professionnel",VLOOKUP(RIGHT($A77,LEN($A77)-2)*1,usages_des_produits_autorises_v!$A:$AG,33,FALSE)),"")</f>
        <v/>
      </c>
    </row>
    <row r="78" spans="1:10" ht="12.75" thickBot="1" x14ac:dyDescent="0.25">
      <c r="A78" s="8"/>
      <c r="B78" s="22"/>
      <c r="C78" s="14" t="str">
        <f>IFERROR(VLOOKUP(RIGHT($A78,LEN($A78)-2)*1,T_UsageProduits[],4,0),"")</f>
        <v/>
      </c>
      <c r="D78" s="14" t="str">
        <f>IFERROR(VLOOKUP(RIGHT($A78,LEN($A78)-2)*1,T_UsageProduits[],2,0),"")</f>
        <v/>
      </c>
      <c r="E78" s="14" t="str">
        <f>IFERROR(VLOOKUP(RIGHT($A78,LEN($A78)-2)*1,T_UsageProduits[],5,0),"")</f>
        <v/>
      </c>
      <c r="F78" s="14" t="str">
        <f>IFERROR(VLOOKUP(RIGHT($A78,LEN($A78)-2)*1,T_UsageProduits[],8,0),"")</f>
        <v/>
      </c>
      <c r="G78" s="14" t="str">
        <f>IFERROR(VLOOKUP(RIGHT($A78,LEN($A78)-2)*1,T_UsageProduits[],9,0),"")</f>
        <v/>
      </c>
      <c r="H78" s="14" t="str">
        <f>IFERROR(VLOOKUP(RIGHT($A78,LEN($A78)-2)*1,T_UsageProduits[],10,0),"")</f>
        <v/>
      </c>
      <c r="I78" s="15" t="str">
        <f>IFERROR(VLOOKUP(RIGHT($A78,LEN($A78)-2)*1,usages_des_produits_autorises_v!$A:$P,15,FALSE),"")</f>
        <v/>
      </c>
      <c r="J78" s="16" t="str">
        <f>IFERROR(IF(F78="Professionnel","Produit professionnel",VLOOKUP(RIGHT($A78,LEN($A78)-2)*1,usages_des_produits_autorises_v!$A:$AG,33,FALSE)),"")</f>
        <v/>
      </c>
    </row>
    <row r="79" spans="1:10" ht="12.75" thickBot="1" x14ac:dyDescent="0.25">
      <c r="A79" s="8"/>
      <c r="B79" s="22"/>
      <c r="C79" s="14" t="str">
        <f>IFERROR(VLOOKUP(RIGHT($A79,LEN($A79)-2)*1,T_UsageProduits[],4,0),"")</f>
        <v/>
      </c>
      <c r="D79" s="14" t="str">
        <f>IFERROR(VLOOKUP(RIGHT($A79,LEN($A79)-2)*1,T_UsageProduits[],2,0),"")</f>
        <v/>
      </c>
      <c r="E79" s="14" t="str">
        <f>IFERROR(VLOOKUP(RIGHT($A79,LEN($A79)-2)*1,T_UsageProduits[],5,0),"")</f>
        <v/>
      </c>
      <c r="F79" s="14" t="str">
        <f>IFERROR(VLOOKUP(RIGHT($A79,LEN($A79)-2)*1,T_UsageProduits[],8,0),"")</f>
        <v/>
      </c>
      <c r="G79" s="14" t="str">
        <f>IFERROR(VLOOKUP(RIGHT($A79,LEN($A79)-2)*1,T_UsageProduits[],9,0),"")</f>
        <v/>
      </c>
      <c r="H79" s="14" t="str">
        <f>IFERROR(VLOOKUP(RIGHT($A79,LEN($A79)-2)*1,T_UsageProduits[],10,0),"")</f>
        <v/>
      </c>
      <c r="I79" s="15" t="str">
        <f>IFERROR(VLOOKUP(RIGHT($A79,LEN($A79)-2)*1,usages_des_produits_autorises_v!$A:$P,15,FALSE),"")</f>
        <v/>
      </c>
      <c r="J79" s="16" t="str">
        <f>IFERROR(IF(F79="Professionnel","Produit professionnel",VLOOKUP(RIGHT($A79,LEN($A79)-2)*1,usages_des_produits_autorises_v!$A:$AG,33,FALSE)),"")</f>
        <v/>
      </c>
    </row>
    <row r="80" spans="1:10" ht="12.75" thickBot="1" x14ac:dyDescent="0.25">
      <c r="A80" s="8"/>
      <c r="B80" s="22"/>
      <c r="C80" s="14" t="str">
        <f>IFERROR(VLOOKUP(RIGHT($A80,LEN($A80)-2)*1,T_UsageProduits[],4,0),"")</f>
        <v/>
      </c>
      <c r="D80" s="14" t="str">
        <f>IFERROR(VLOOKUP(RIGHT($A80,LEN($A80)-2)*1,T_UsageProduits[],2,0),"")</f>
        <v/>
      </c>
      <c r="E80" s="14" t="str">
        <f>IFERROR(VLOOKUP(RIGHT($A80,LEN($A80)-2)*1,T_UsageProduits[],5,0),"")</f>
        <v/>
      </c>
      <c r="F80" s="14" t="str">
        <f>IFERROR(VLOOKUP(RIGHT($A80,LEN($A80)-2)*1,T_UsageProduits[],8,0),"")</f>
        <v/>
      </c>
      <c r="G80" s="14" t="str">
        <f>IFERROR(VLOOKUP(RIGHT($A80,LEN($A80)-2)*1,T_UsageProduits[],9,0),"")</f>
        <v/>
      </c>
      <c r="H80" s="14" t="str">
        <f>IFERROR(VLOOKUP(RIGHT($A80,LEN($A80)-2)*1,T_UsageProduits[],10,0),"")</f>
        <v/>
      </c>
      <c r="I80" s="15" t="str">
        <f>IFERROR(VLOOKUP(RIGHT($A80,LEN($A80)-2)*1,usages_des_produits_autorises_v!$A:$P,15,FALSE),"")</f>
        <v/>
      </c>
      <c r="J80" s="16" t="str">
        <f>IFERROR(IF(F80="Professionnel","Produit professionnel",VLOOKUP(RIGHT($A80,LEN($A80)-2)*1,usages_des_produits_autorises_v!$A:$AG,33,FALSE)),"")</f>
        <v/>
      </c>
    </row>
    <row r="81" spans="1:10" ht="12.75" thickBot="1" x14ac:dyDescent="0.25">
      <c r="A81" s="8"/>
      <c r="B81" s="22"/>
      <c r="C81" s="14" t="str">
        <f>IFERROR(VLOOKUP(RIGHT($A81,LEN($A81)-2)*1,T_UsageProduits[],4,0),"")</f>
        <v/>
      </c>
      <c r="D81" s="14" t="str">
        <f>IFERROR(VLOOKUP(RIGHT($A81,LEN($A81)-2)*1,T_UsageProduits[],2,0),"")</f>
        <v/>
      </c>
      <c r="E81" s="14" t="str">
        <f>IFERROR(VLOOKUP(RIGHT($A81,LEN($A81)-2)*1,T_UsageProduits[],5,0),"")</f>
        <v/>
      </c>
      <c r="F81" s="14" t="str">
        <f>IFERROR(VLOOKUP(RIGHT($A81,LEN($A81)-2)*1,T_UsageProduits[],8,0),"")</f>
        <v/>
      </c>
      <c r="G81" s="14" t="str">
        <f>IFERROR(VLOOKUP(RIGHT($A81,LEN($A81)-2)*1,T_UsageProduits[],9,0),"")</f>
        <v/>
      </c>
      <c r="H81" s="14" t="str">
        <f>IFERROR(VLOOKUP(RIGHT($A81,LEN($A81)-2)*1,T_UsageProduits[],10,0),"")</f>
        <v/>
      </c>
      <c r="I81" s="15" t="str">
        <f>IFERROR(VLOOKUP(RIGHT($A81,LEN($A81)-2)*1,usages_des_produits_autorises_v!$A:$P,15,FALSE),"")</f>
        <v/>
      </c>
      <c r="J81" s="16" t="str">
        <f>IFERROR(IF(F81="Professionnel","Produit professionnel",VLOOKUP(RIGHT($A81,LEN($A81)-2)*1,usages_des_produits_autorises_v!$A:$AG,33,FALSE)),"")</f>
        <v/>
      </c>
    </row>
    <row r="82" spans="1:10" ht="12.75" thickBot="1" x14ac:dyDescent="0.25">
      <c r="A82" s="8"/>
      <c r="B82" s="22"/>
      <c r="C82" s="14" t="str">
        <f>IFERROR(VLOOKUP(RIGHT($A82,LEN($A82)-2)*1,T_UsageProduits[],4,0),"")</f>
        <v/>
      </c>
      <c r="D82" s="14" t="str">
        <f>IFERROR(VLOOKUP(RIGHT($A82,LEN($A82)-2)*1,T_UsageProduits[],2,0),"")</f>
        <v/>
      </c>
      <c r="E82" s="14" t="str">
        <f>IFERROR(VLOOKUP(RIGHT($A82,LEN($A82)-2)*1,T_UsageProduits[],5,0),"")</f>
        <v/>
      </c>
      <c r="F82" s="14" t="str">
        <f>IFERROR(VLOOKUP(RIGHT($A82,LEN($A82)-2)*1,T_UsageProduits[],8,0),"")</f>
        <v/>
      </c>
      <c r="G82" s="14" t="str">
        <f>IFERROR(VLOOKUP(RIGHT($A82,LEN($A82)-2)*1,T_UsageProduits[],9,0),"")</f>
        <v/>
      </c>
      <c r="H82" s="14" t="str">
        <f>IFERROR(VLOOKUP(RIGHT($A82,LEN($A82)-2)*1,T_UsageProduits[],10,0),"")</f>
        <v/>
      </c>
      <c r="I82" s="15" t="str">
        <f>IFERROR(VLOOKUP(RIGHT($A82,LEN($A82)-2)*1,usages_des_produits_autorises_v!$A:$P,15,FALSE),"")</f>
        <v/>
      </c>
      <c r="J82" s="16" t="str">
        <f>IFERROR(IF(F82="Professionnel","Produit professionnel",VLOOKUP(RIGHT($A82,LEN($A82)-2)*1,usages_des_produits_autorises_v!$A:$AG,33,FALSE)),"")</f>
        <v/>
      </c>
    </row>
    <row r="83" spans="1:10" ht="12.75" thickBot="1" x14ac:dyDescent="0.25">
      <c r="A83" s="8"/>
      <c r="B83" s="22"/>
      <c r="C83" s="14" t="str">
        <f>IFERROR(VLOOKUP(RIGHT($A83,LEN($A83)-2)*1,T_UsageProduits[],4,0),"")</f>
        <v/>
      </c>
      <c r="D83" s="14" t="str">
        <f>IFERROR(VLOOKUP(RIGHT($A83,LEN($A83)-2)*1,T_UsageProduits[],2,0),"")</f>
        <v/>
      </c>
      <c r="E83" s="14" t="str">
        <f>IFERROR(VLOOKUP(RIGHT($A83,LEN($A83)-2)*1,T_UsageProduits[],5,0),"")</f>
        <v/>
      </c>
      <c r="F83" s="14" t="str">
        <f>IFERROR(VLOOKUP(RIGHT($A83,LEN($A83)-2)*1,T_UsageProduits[],8,0),"")</f>
        <v/>
      </c>
      <c r="G83" s="14" t="str">
        <f>IFERROR(VLOOKUP(RIGHT($A83,LEN($A83)-2)*1,T_UsageProduits[],9,0),"")</f>
        <v/>
      </c>
      <c r="H83" s="14" t="str">
        <f>IFERROR(VLOOKUP(RIGHT($A83,LEN($A83)-2)*1,T_UsageProduits[],10,0),"")</f>
        <v/>
      </c>
      <c r="I83" s="15" t="str">
        <f>IFERROR(VLOOKUP(RIGHT($A83,LEN($A83)-2)*1,usages_des_produits_autorises_v!$A:$P,15,FALSE),"")</f>
        <v/>
      </c>
      <c r="J83" s="16" t="str">
        <f>IFERROR(IF(F83="Professionnel","Produit professionnel",VLOOKUP(RIGHT($A83,LEN($A83)-2)*1,usages_des_produits_autorises_v!$A:$AG,33,FALSE)),"")</f>
        <v/>
      </c>
    </row>
    <row r="84" spans="1:10" ht="12.75" thickBot="1" x14ac:dyDescent="0.25">
      <c r="A84" s="8"/>
      <c r="B84" s="22"/>
      <c r="C84" s="14" t="str">
        <f>IFERROR(VLOOKUP(RIGHT($A84,LEN($A84)-2)*1,T_UsageProduits[],4,0),"")</f>
        <v/>
      </c>
      <c r="D84" s="14" t="str">
        <f>IFERROR(VLOOKUP(RIGHT($A84,LEN($A84)-2)*1,T_UsageProduits[],2,0),"")</f>
        <v/>
      </c>
      <c r="E84" s="14" t="str">
        <f>IFERROR(VLOOKUP(RIGHT($A84,LEN($A84)-2)*1,T_UsageProduits[],5,0),"")</f>
        <v/>
      </c>
      <c r="F84" s="14" t="str">
        <f>IFERROR(VLOOKUP(RIGHT($A84,LEN($A84)-2)*1,T_UsageProduits[],8,0),"")</f>
        <v/>
      </c>
      <c r="G84" s="14" t="str">
        <f>IFERROR(VLOOKUP(RIGHT($A84,LEN($A84)-2)*1,T_UsageProduits[],9,0),"")</f>
        <v/>
      </c>
      <c r="H84" s="14" t="str">
        <f>IFERROR(VLOOKUP(RIGHT($A84,LEN($A84)-2)*1,T_UsageProduits[],10,0),"")</f>
        <v/>
      </c>
      <c r="I84" s="15" t="str">
        <f>IFERROR(VLOOKUP(RIGHT($A84,LEN($A84)-2)*1,usages_des_produits_autorises_v!$A:$P,15,FALSE),"")</f>
        <v/>
      </c>
      <c r="J84" s="16" t="str">
        <f>IFERROR(IF(F84="Professionnel","Produit professionnel",VLOOKUP(RIGHT($A84,LEN($A84)-2)*1,usages_des_produits_autorises_v!$A:$AG,33,FALSE)),"")</f>
        <v/>
      </c>
    </row>
    <row r="85" spans="1:10" ht="12.75" thickBot="1" x14ac:dyDescent="0.25">
      <c r="A85" s="8"/>
      <c r="B85" s="22"/>
      <c r="C85" s="14" t="str">
        <f>IFERROR(VLOOKUP(RIGHT($A85,LEN($A85)-2)*1,T_UsageProduits[],4,0),"")</f>
        <v/>
      </c>
      <c r="D85" s="14" t="str">
        <f>IFERROR(VLOOKUP(RIGHT($A85,LEN($A85)-2)*1,T_UsageProduits[],2,0),"")</f>
        <v/>
      </c>
      <c r="E85" s="14" t="str">
        <f>IFERROR(VLOOKUP(RIGHT($A85,LEN($A85)-2)*1,T_UsageProduits[],5,0),"")</f>
        <v/>
      </c>
      <c r="F85" s="14" t="str">
        <f>IFERROR(VLOOKUP(RIGHT($A85,LEN($A85)-2)*1,T_UsageProduits[],8,0),"")</f>
        <v/>
      </c>
      <c r="G85" s="14" t="str">
        <f>IFERROR(VLOOKUP(RIGHT($A85,LEN($A85)-2)*1,T_UsageProduits[],9,0),"")</f>
        <v/>
      </c>
      <c r="H85" s="14" t="str">
        <f>IFERROR(VLOOKUP(RIGHT($A85,LEN($A85)-2)*1,T_UsageProduits[],10,0),"")</f>
        <v/>
      </c>
      <c r="I85" s="15" t="str">
        <f>IFERROR(VLOOKUP(RIGHT($A85,LEN($A85)-2)*1,usages_des_produits_autorises_v!$A:$P,15,FALSE),"")</f>
        <v/>
      </c>
      <c r="J85" s="16" t="str">
        <f>IFERROR(IF(F85="Professionnel","Produit professionnel",VLOOKUP(RIGHT($A85,LEN($A85)-2)*1,usages_des_produits_autorises_v!$A:$AG,33,FALSE)),"")</f>
        <v/>
      </c>
    </row>
    <row r="86" spans="1:10" ht="12.75" thickBot="1" x14ac:dyDescent="0.25">
      <c r="A86" s="8"/>
      <c r="B86" s="22"/>
      <c r="C86" s="14" t="str">
        <f>IFERROR(VLOOKUP(RIGHT($A86,LEN($A86)-2)*1,T_UsageProduits[],4,0),"")</f>
        <v/>
      </c>
      <c r="D86" s="14" t="str">
        <f>IFERROR(VLOOKUP(RIGHT($A86,LEN($A86)-2)*1,T_UsageProduits[],2,0),"")</f>
        <v/>
      </c>
      <c r="E86" s="14" t="str">
        <f>IFERROR(VLOOKUP(RIGHT($A86,LEN($A86)-2)*1,T_UsageProduits[],5,0),"")</f>
        <v/>
      </c>
      <c r="F86" s="14" t="str">
        <f>IFERROR(VLOOKUP(RIGHT($A86,LEN($A86)-2)*1,T_UsageProduits[],8,0),"")</f>
        <v/>
      </c>
      <c r="G86" s="14" t="str">
        <f>IFERROR(VLOOKUP(RIGHT($A86,LEN($A86)-2)*1,T_UsageProduits[],9,0),"")</f>
        <v/>
      </c>
      <c r="H86" s="14" t="str">
        <f>IFERROR(VLOOKUP(RIGHT($A86,LEN($A86)-2)*1,T_UsageProduits[],10,0),"")</f>
        <v/>
      </c>
      <c r="I86" s="15" t="str">
        <f>IFERROR(VLOOKUP(RIGHT($A86,LEN($A86)-2)*1,usages_des_produits_autorises_v!$A:$P,15,FALSE),"")</f>
        <v/>
      </c>
      <c r="J86" s="16" t="str">
        <f>IFERROR(IF(F86="Professionnel","Produit professionnel",VLOOKUP(RIGHT($A86,LEN($A86)-2)*1,usages_des_produits_autorises_v!$A:$AG,33,FALSE)),"")</f>
        <v/>
      </c>
    </row>
    <row r="87" spans="1:10" ht="12.75" thickBot="1" x14ac:dyDescent="0.25">
      <c r="A87" s="8"/>
      <c r="B87" s="22"/>
      <c r="C87" s="14" t="str">
        <f>IFERROR(VLOOKUP(RIGHT($A87,LEN($A87)-2)*1,T_UsageProduits[],4,0),"")</f>
        <v/>
      </c>
      <c r="D87" s="14" t="str">
        <f>IFERROR(VLOOKUP(RIGHT($A87,LEN($A87)-2)*1,T_UsageProduits[],2,0),"")</f>
        <v/>
      </c>
      <c r="E87" s="14" t="str">
        <f>IFERROR(VLOOKUP(RIGHT($A87,LEN($A87)-2)*1,T_UsageProduits[],5,0),"")</f>
        <v/>
      </c>
      <c r="F87" s="14" t="str">
        <f>IFERROR(VLOOKUP(RIGHT($A87,LEN($A87)-2)*1,T_UsageProduits[],8,0),"")</f>
        <v/>
      </c>
      <c r="G87" s="14" t="str">
        <f>IFERROR(VLOOKUP(RIGHT($A87,LEN($A87)-2)*1,T_UsageProduits[],9,0),"")</f>
        <v/>
      </c>
      <c r="H87" s="14" t="str">
        <f>IFERROR(VLOOKUP(RIGHT($A87,LEN($A87)-2)*1,T_UsageProduits[],10,0),"")</f>
        <v/>
      </c>
      <c r="I87" s="15" t="str">
        <f>IFERROR(VLOOKUP(RIGHT($A87,LEN($A87)-2)*1,usages_des_produits_autorises_v!$A:$P,15,FALSE),"")</f>
        <v/>
      </c>
      <c r="J87" s="16" t="str">
        <f>IFERROR(IF(F87="Professionnel","Produit professionnel",VLOOKUP(RIGHT($A87,LEN($A87)-2)*1,usages_des_produits_autorises_v!$A:$AG,33,FALSE)),"")</f>
        <v/>
      </c>
    </row>
    <row r="88" spans="1:10" ht="12.75" thickBot="1" x14ac:dyDescent="0.25">
      <c r="A88" s="8"/>
      <c r="B88" s="22"/>
      <c r="C88" s="14" t="str">
        <f>IFERROR(VLOOKUP(RIGHT($A88,LEN($A88)-2)*1,T_UsageProduits[],4,0),"")</f>
        <v/>
      </c>
      <c r="D88" s="14" t="str">
        <f>IFERROR(VLOOKUP(RIGHT($A88,LEN($A88)-2)*1,T_UsageProduits[],2,0),"")</f>
        <v/>
      </c>
      <c r="E88" s="14" t="str">
        <f>IFERROR(VLOOKUP(RIGHT($A88,LEN($A88)-2)*1,T_UsageProduits[],5,0),"")</f>
        <v/>
      </c>
      <c r="F88" s="14" t="str">
        <f>IFERROR(VLOOKUP(RIGHT($A88,LEN($A88)-2)*1,T_UsageProduits[],8,0),"")</f>
        <v/>
      </c>
      <c r="G88" s="14" t="str">
        <f>IFERROR(VLOOKUP(RIGHT($A88,LEN($A88)-2)*1,T_UsageProduits[],9,0),"")</f>
        <v/>
      </c>
      <c r="H88" s="14" t="str">
        <f>IFERROR(VLOOKUP(RIGHT($A88,LEN($A88)-2)*1,T_UsageProduits[],10,0),"")</f>
        <v/>
      </c>
      <c r="I88" s="15" t="str">
        <f>IFERROR(VLOOKUP(RIGHT($A88,LEN($A88)-2)*1,usages_des_produits_autorises_v!$A:$P,15,FALSE),"")</f>
        <v/>
      </c>
      <c r="J88" s="16" t="str">
        <f>IFERROR(IF(F88="Professionnel","Produit professionnel",VLOOKUP(RIGHT($A88,LEN($A88)-2)*1,usages_des_produits_autorises_v!$A:$AG,33,FALSE)),"")</f>
        <v/>
      </c>
    </row>
    <row r="89" spans="1:10" ht="12.75" thickBot="1" x14ac:dyDescent="0.25">
      <c r="A89" s="8"/>
      <c r="B89" s="22"/>
      <c r="C89" s="14" t="str">
        <f>IFERROR(VLOOKUP(RIGHT($A89,LEN($A89)-2)*1,T_UsageProduits[],4,0),"")</f>
        <v/>
      </c>
      <c r="D89" s="14" t="str">
        <f>IFERROR(VLOOKUP(RIGHT($A89,LEN($A89)-2)*1,T_UsageProduits[],2,0),"")</f>
        <v/>
      </c>
      <c r="E89" s="14" t="str">
        <f>IFERROR(VLOOKUP(RIGHT($A89,LEN($A89)-2)*1,T_UsageProduits[],5,0),"")</f>
        <v/>
      </c>
      <c r="F89" s="14" t="str">
        <f>IFERROR(VLOOKUP(RIGHT($A89,LEN($A89)-2)*1,T_UsageProduits[],8,0),"")</f>
        <v/>
      </c>
      <c r="G89" s="14" t="str">
        <f>IFERROR(VLOOKUP(RIGHT($A89,LEN($A89)-2)*1,T_UsageProduits[],9,0),"")</f>
        <v/>
      </c>
      <c r="H89" s="14" t="str">
        <f>IFERROR(VLOOKUP(RIGHT($A89,LEN($A89)-2)*1,T_UsageProduits[],10,0),"")</f>
        <v/>
      </c>
      <c r="I89" s="15" t="str">
        <f>IFERROR(VLOOKUP(RIGHT($A89,LEN($A89)-2)*1,usages_des_produits_autorises_v!$A:$P,15,FALSE),"")</f>
        <v/>
      </c>
      <c r="J89" s="16" t="str">
        <f>IFERROR(IF(F89="Professionnel","Produit professionnel",VLOOKUP(RIGHT($A89,LEN($A89)-2)*1,usages_des_produits_autorises_v!$A:$AG,33,FALSE)),"")</f>
        <v/>
      </c>
    </row>
    <row r="90" spans="1:10" ht="12.75" thickBot="1" x14ac:dyDescent="0.25">
      <c r="A90" s="8"/>
      <c r="B90" s="22"/>
      <c r="C90" s="14" t="str">
        <f>IFERROR(VLOOKUP(RIGHT($A90,LEN($A90)-2)*1,T_UsageProduits[],4,0),"")</f>
        <v/>
      </c>
      <c r="D90" s="14" t="str">
        <f>IFERROR(VLOOKUP(RIGHT($A90,LEN($A90)-2)*1,T_UsageProduits[],2,0),"")</f>
        <v/>
      </c>
      <c r="E90" s="14" t="str">
        <f>IFERROR(VLOOKUP(RIGHT($A90,LEN($A90)-2)*1,T_UsageProduits[],5,0),"")</f>
        <v/>
      </c>
      <c r="F90" s="14" t="str">
        <f>IFERROR(VLOOKUP(RIGHT($A90,LEN($A90)-2)*1,T_UsageProduits[],8,0),"")</f>
        <v/>
      </c>
      <c r="G90" s="14" t="str">
        <f>IFERROR(VLOOKUP(RIGHT($A90,LEN($A90)-2)*1,T_UsageProduits[],9,0),"")</f>
        <v/>
      </c>
      <c r="H90" s="14" t="str">
        <f>IFERROR(VLOOKUP(RIGHT($A90,LEN($A90)-2)*1,T_UsageProduits[],10,0),"")</f>
        <v/>
      </c>
      <c r="I90" s="15" t="str">
        <f>IFERROR(VLOOKUP(RIGHT($A90,LEN($A90)-2)*1,usages_des_produits_autorises_v!$A:$P,15,FALSE),"")</f>
        <v/>
      </c>
      <c r="J90" s="16" t="str">
        <f>IFERROR(IF(F90="Professionnel","Produit professionnel",VLOOKUP(RIGHT($A90,LEN($A90)-2)*1,usages_des_produits_autorises_v!$A:$AG,33,FALSE)),"")</f>
        <v/>
      </c>
    </row>
    <row r="91" spans="1:10" ht="12.75" thickBot="1" x14ac:dyDescent="0.25">
      <c r="A91" s="8"/>
      <c r="B91" s="22"/>
      <c r="C91" s="14" t="str">
        <f>IFERROR(VLOOKUP(RIGHT($A91,LEN($A91)-2)*1,T_UsageProduits[],4,0),"")</f>
        <v/>
      </c>
      <c r="D91" s="14" t="str">
        <f>IFERROR(VLOOKUP(RIGHT($A91,LEN($A91)-2)*1,T_UsageProduits[],2,0),"")</f>
        <v/>
      </c>
      <c r="E91" s="14" t="str">
        <f>IFERROR(VLOOKUP(RIGHT($A91,LEN($A91)-2)*1,T_UsageProduits[],5,0),"")</f>
        <v/>
      </c>
      <c r="F91" s="14" t="str">
        <f>IFERROR(VLOOKUP(RIGHT($A91,LEN($A91)-2)*1,T_UsageProduits[],8,0),"")</f>
        <v/>
      </c>
      <c r="G91" s="14" t="str">
        <f>IFERROR(VLOOKUP(RIGHT($A91,LEN($A91)-2)*1,T_UsageProduits[],9,0),"")</f>
        <v/>
      </c>
      <c r="H91" s="14" t="str">
        <f>IFERROR(VLOOKUP(RIGHT($A91,LEN($A91)-2)*1,T_UsageProduits[],10,0),"")</f>
        <v/>
      </c>
      <c r="I91" s="15" t="str">
        <f>IFERROR(VLOOKUP(RIGHT($A91,LEN($A91)-2)*1,usages_des_produits_autorises_v!$A:$P,15,FALSE),"")</f>
        <v/>
      </c>
      <c r="J91" s="16" t="str">
        <f>IFERROR(IF(F91="Professionnel","Produit professionnel",VLOOKUP(RIGHT($A91,LEN($A91)-2)*1,usages_des_produits_autorises_v!$A:$AG,33,FALSE)),"")</f>
        <v/>
      </c>
    </row>
    <row r="92" spans="1:10" ht="12.75" thickBot="1" x14ac:dyDescent="0.25">
      <c r="A92" s="8"/>
      <c r="B92" s="22"/>
      <c r="C92" s="14" t="str">
        <f>IFERROR(VLOOKUP(RIGHT($A92,LEN($A92)-2)*1,T_UsageProduits[],4,0),"")</f>
        <v/>
      </c>
      <c r="D92" s="14" t="str">
        <f>IFERROR(VLOOKUP(RIGHT($A92,LEN($A92)-2)*1,T_UsageProduits[],2,0),"")</f>
        <v/>
      </c>
      <c r="E92" s="14" t="str">
        <f>IFERROR(VLOOKUP(RIGHT($A92,LEN($A92)-2)*1,T_UsageProduits[],5,0),"")</f>
        <v/>
      </c>
      <c r="F92" s="14" t="str">
        <f>IFERROR(VLOOKUP(RIGHT($A92,LEN($A92)-2)*1,T_UsageProduits[],8,0),"")</f>
        <v/>
      </c>
      <c r="G92" s="14" t="str">
        <f>IFERROR(VLOOKUP(RIGHT($A92,LEN($A92)-2)*1,T_UsageProduits[],9,0),"")</f>
        <v/>
      </c>
      <c r="H92" s="14" t="str">
        <f>IFERROR(VLOOKUP(RIGHT($A92,LEN($A92)-2)*1,T_UsageProduits[],10,0),"")</f>
        <v/>
      </c>
      <c r="I92" s="15" t="str">
        <f>IFERROR(VLOOKUP(RIGHT($A92,LEN($A92)-2)*1,usages_des_produits_autorises_v!$A:$P,15,FALSE),"")</f>
        <v/>
      </c>
      <c r="J92" s="16" t="str">
        <f>IFERROR(IF(F92="Professionnel","Produit professionnel",VLOOKUP(RIGHT($A92,LEN($A92)-2)*1,usages_des_produits_autorises_v!$A:$AG,33,FALSE)),"")</f>
        <v/>
      </c>
    </row>
    <row r="93" spans="1:10" ht="12.75" thickBot="1" x14ac:dyDescent="0.25">
      <c r="A93" s="8"/>
      <c r="B93" s="22"/>
      <c r="C93" s="14" t="str">
        <f>IFERROR(VLOOKUP(RIGHT($A93,LEN($A93)-2)*1,T_UsageProduits[],4,0),"")</f>
        <v/>
      </c>
      <c r="D93" s="14" t="str">
        <f>IFERROR(VLOOKUP(RIGHT($A93,LEN($A93)-2)*1,T_UsageProduits[],2,0),"")</f>
        <v/>
      </c>
      <c r="E93" s="14" t="str">
        <f>IFERROR(VLOOKUP(RIGHT($A93,LEN($A93)-2)*1,T_UsageProduits[],5,0),"")</f>
        <v/>
      </c>
      <c r="F93" s="14" t="str">
        <f>IFERROR(VLOOKUP(RIGHT($A93,LEN($A93)-2)*1,T_UsageProduits[],8,0),"")</f>
        <v/>
      </c>
      <c r="G93" s="14" t="str">
        <f>IFERROR(VLOOKUP(RIGHT($A93,LEN($A93)-2)*1,T_UsageProduits[],9,0),"")</f>
        <v/>
      </c>
      <c r="H93" s="14" t="str">
        <f>IFERROR(VLOOKUP(RIGHT($A93,LEN($A93)-2)*1,T_UsageProduits[],10,0),"")</f>
        <v/>
      </c>
      <c r="I93" s="15" t="str">
        <f>IFERROR(VLOOKUP(RIGHT($A93,LEN($A93)-2)*1,usages_des_produits_autorises_v!$A:$P,15,FALSE),"")</f>
        <v/>
      </c>
      <c r="J93" s="16" t="str">
        <f>IFERROR(IF(F93="Professionnel","Produit professionnel",VLOOKUP(RIGHT($A93,LEN($A93)-2)*1,usages_des_produits_autorises_v!$A:$AG,33,FALSE)),"")</f>
        <v/>
      </c>
    </row>
    <row r="94" spans="1:10" ht="12.75" thickBot="1" x14ac:dyDescent="0.25">
      <c r="A94" s="8"/>
      <c r="B94" s="22"/>
      <c r="C94" s="14" t="str">
        <f>IFERROR(VLOOKUP(RIGHT($A94,LEN($A94)-2)*1,T_UsageProduits[],4,0),"")</f>
        <v/>
      </c>
      <c r="D94" s="14" t="str">
        <f>IFERROR(VLOOKUP(RIGHT($A94,LEN($A94)-2)*1,T_UsageProduits[],2,0),"")</f>
        <v/>
      </c>
      <c r="E94" s="14" t="str">
        <f>IFERROR(VLOOKUP(RIGHT($A94,LEN($A94)-2)*1,T_UsageProduits[],5,0),"")</f>
        <v/>
      </c>
      <c r="F94" s="14" t="str">
        <f>IFERROR(VLOOKUP(RIGHT($A94,LEN($A94)-2)*1,T_UsageProduits[],8,0),"")</f>
        <v/>
      </c>
      <c r="G94" s="14" t="str">
        <f>IFERROR(VLOOKUP(RIGHT($A94,LEN($A94)-2)*1,T_UsageProduits[],9,0),"")</f>
        <v/>
      </c>
      <c r="H94" s="14" t="str">
        <f>IFERROR(VLOOKUP(RIGHT($A94,LEN($A94)-2)*1,T_UsageProduits[],10,0),"")</f>
        <v/>
      </c>
      <c r="I94" s="15" t="str">
        <f>IFERROR(VLOOKUP(RIGHT($A94,LEN($A94)-2)*1,usages_des_produits_autorises_v!$A:$P,15,FALSE),"")</f>
        <v/>
      </c>
      <c r="J94" s="16" t="str">
        <f>IFERROR(IF(F94="Professionnel","Produit professionnel",VLOOKUP(RIGHT($A94,LEN($A94)-2)*1,usages_des_produits_autorises_v!$A:$AG,33,FALSE)),"")</f>
        <v/>
      </c>
    </row>
    <row r="95" spans="1:10" ht="12.75" thickBot="1" x14ac:dyDescent="0.25">
      <c r="A95" s="8"/>
      <c r="B95" s="22"/>
      <c r="C95" s="14" t="str">
        <f>IFERROR(VLOOKUP(RIGHT($A95,LEN($A95)-2)*1,T_UsageProduits[],4,0),"")</f>
        <v/>
      </c>
      <c r="D95" s="14" t="str">
        <f>IFERROR(VLOOKUP(RIGHT($A95,LEN($A95)-2)*1,T_UsageProduits[],2,0),"")</f>
        <v/>
      </c>
      <c r="E95" s="14" t="str">
        <f>IFERROR(VLOOKUP(RIGHT($A95,LEN($A95)-2)*1,T_UsageProduits[],5,0),"")</f>
        <v/>
      </c>
      <c r="F95" s="14" t="str">
        <f>IFERROR(VLOOKUP(RIGHT($A95,LEN($A95)-2)*1,T_UsageProduits[],8,0),"")</f>
        <v/>
      </c>
      <c r="G95" s="14" t="str">
        <f>IFERROR(VLOOKUP(RIGHT($A95,LEN($A95)-2)*1,T_UsageProduits[],9,0),"")</f>
        <v/>
      </c>
      <c r="H95" s="14" t="str">
        <f>IFERROR(VLOOKUP(RIGHT($A95,LEN($A95)-2)*1,T_UsageProduits[],10,0),"")</f>
        <v/>
      </c>
      <c r="I95" s="15" t="str">
        <f>IFERROR(VLOOKUP(RIGHT($A95,LEN($A95)-2)*1,usages_des_produits_autorises_v!$A:$P,15,FALSE),"")</f>
        <v/>
      </c>
      <c r="J95" s="16" t="str">
        <f>IFERROR(IF(F95="Professionnel","Produit professionnel",VLOOKUP(RIGHT($A95,LEN($A95)-2)*1,usages_des_produits_autorises_v!$A:$AG,33,FALSE)),"")</f>
        <v/>
      </c>
    </row>
    <row r="96" spans="1:10" ht="12.75" thickBot="1" x14ac:dyDescent="0.25">
      <c r="A96" s="8"/>
      <c r="B96" s="22"/>
      <c r="C96" s="14" t="str">
        <f>IFERROR(VLOOKUP(RIGHT($A96,LEN($A96)-2)*1,T_UsageProduits[],4,0),"")</f>
        <v/>
      </c>
      <c r="D96" s="14" t="str">
        <f>IFERROR(VLOOKUP(RIGHT($A96,LEN($A96)-2)*1,T_UsageProduits[],2,0),"")</f>
        <v/>
      </c>
      <c r="E96" s="14" t="str">
        <f>IFERROR(VLOOKUP(RIGHT($A96,LEN($A96)-2)*1,T_UsageProduits[],5,0),"")</f>
        <v/>
      </c>
      <c r="F96" s="14" t="str">
        <f>IFERROR(VLOOKUP(RIGHT($A96,LEN($A96)-2)*1,T_UsageProduits[],8,0),"")</f>
        <v/>
      </c>
      <c r="G96" s="14" t="str">
        <f>IFERROR(VLOOKUP(RIGHT($A96,LEN($A96)-2)*1,T_UsageProduits[],9,0),"")</f>
        <v/>
      </c>
      <c r="H96" s="14" t="str">
        <f>IFERROR(VLOOKUP(RIGHT($A96,LEN($A96)-2)*1,T_UsageProduits[],10,0),"")</f>
        <v/>
      </c>
      <c r="I96" s="15" t="str">
        <f>IFERROR(VLOOKUP(RIGHT($A96,LEN($A96)-2)*1,usages_des_produits_autorises_v!$A:$P,15,FALSE),"")</f>
        <v/>
      </c>
      <c r="J96" s="16" t="str">
        <f>IFERROR(IF(F96="Professionnel","Produit professionnel",VLOOKUP(RIGHT($A96,LEN($A96)-2)*1,usages_des_produits_autorises_v!$A:$AG,33,FALSE)),"")</f>
        <v/>
      </c>
    </row>
    <row r="97" spans="1:10" ht="12.75" thickBot="1" x14ac:dyDescent="0.25">
      <c r="A97" s="8"/>
      <c r="B97" s="22"/>
      <c r="C97" s="14" t="str">
        <f>IFERROR(VLOOKUP(RIGHT($A97,LEN($A97)-2)*1,T_UsageProduits[],4,0),"")</f>
        <v/>
      </c>
      <c r="D97" s="14" t="str">
        <f>IFERROR(VLOOKUP(RIGHT($A97,LEN($A97)-2)*1,T_UsageProduits[],2,0),"")</f>
        <v/>
      </c>
      <c r="E97" s="14" t="str">
        <f>IFERROR(VLOOKUP(RIGHT($A97,LEN($A97)-2)*1,T_UsageProduits[],5,0),"")</f>
        <v/>
      </c>
      <c r="F97" s="14" t="str">
        <f>IFERROR(VLOOKUP(RIGHT($A97,LEN($A97)-2)*1,T_UsageProduits[],8,0),"")</f>
        <v/>
      </c>
      <c r="G97" s="14" t="str">
        <f>IFERROR(VLOOKUP(RIGHT($A97,LEN($A97)-2)*1,T_UsageProduits[],9,0),"")</f>
        <v/>
      </c>
      <c r="H97" s="14" t="str">
        <f>IFERROR(VLOOKUP(RIGHT($A97,LEN($A97)-2)*1,T_UsageProduits[],10,0),"")</f>
        <v/>
      </c>
      <c r="I97" s="15" t="str">
        <f>IFERROR(VLOOKUP(RIGHT($A97,LEN($A97)-2)*1,usages_des_produits_autorises_v!$A:$P,15,FALSE),"")</f>
        <v/>
      </c>
      <c r="J97" s="16" t="str">
        <f>IFERROR(IF(F97="Professionnel","Produit professionnel",VLOOKUP(RIGHT($A97,LEN($A97)-2)*1,usages_des_produits_autorises_v!$A:$AG,33,FALSE)),"")</f>
        <v/>
      </c>
    </row>
    <row r="98" spans="1:10" ht="12.75" thickBot="1" x14ac:dyDescent="0.25">
      <c r="A98" s="8"/>
      <c r="B98" s="22"/>
      <c r="C98" s="14" t="str">
        <f>IFERROR(VLOOKUP(RIGHT($A98,LEN($A98)-2)*1,T_UsageProduits[],4,0),"")</f>
        <v/>
      </c>
      <c r="D98" s="14" t="str">
        <f>IFERROR(VLOOKUP(RIGHT($A98,LEN($A98)-2)*1,T_UsageProduits[],2,0),"")</f>
        <v/>
      </c>
      <c r="E98" s="14" t="str">
        <f>IFERROR(VLOOKUP(RIGHT($A98,LEN($A98)-2)*1,T_UsageProduits[],5,0),"")</f>
        <v/>
      </c>
      <c r="F98" s="14" t="str">
        <f>IFERROR(VLOOKUP(RIGHT($A98,LEN($A98)-2)*1,T_UsageProduits[],8,0),"")</f>
        <v/>
      </c>
      <c r="G98" s="14" t="str">
        <f>IFERROR(VLOOKUP(RIGHT($A98,LEN($A98)-2)*1,T_UsageProduits[],9,0),"")</f>
        <v/>
      </c>
      <c r="H98" s="14" t="str">
        <f>IFERROR(VLOOKUP(RIGHT($A98,LEN($A98)-2)*1,T_UsageProduits[],10,0),"")</f>
        <v/>
      </c>
      <c r="I98" s="15" t="str">
        <f>IFERROR(VLOOKUP(RIGHT($A98,LEN($A98)-2)*1,usages_des_produits_autorises_v!$A:$P,15,FALSE),"")</f>
        <v/>
      </c>
      <c r="J98" s="16" t="str">
        <f>IFERROR(IF(F98="Professionnel","Produit professionnel",VLOOKUP(RIGHT($A98,LEN($A98)-2)*1,usages_des_produits_autorises_v!$A:$AG,33,FALSE)),"")</f>
        <v/>
      </c>
    </row>
    <row r="99" spans="1:10" ht="12.75" thickBot="1" x14ac:dyDescent="0.25">
      <c r="A99" s="8"/>
      <c r="B99" s="22"/>
      <c r="C99" s="14" t="str">
        <f>IFERROR(VLOOKUP(RIGHT($A99,LEN($A99)-2)*1,T_UsageProduits[],4,0),"")</f>
        <v/>
      </c>
      <c r="D99" s="14" t="str">
        <f>IFERROR(VLOOKUP(RIGHT($A99,LEN($A99)-2)*1,T_UsageProduits[],2,0),"")</f>
        <v/>
      </c>
      <c r="E99" s="14" t="str">
        <f>IFERROR(VLOOKUP(RIGHT($A99,LEN($A99)-2)*1,T_UsageProduits[],5,0),"")</f>
        <v/>
      </c>
      <c r="F99" s="14" t="str">
        <f>IFERROR(VLOOKUP(RIGHT($A99,LEN($A99)-2)*1,T_UsageProduits[],8,0),"")</f>
        <v/>
      </c>
      <c r="G99" s="14" t="str">
        <f>IFERROR(VLOOKUP(RIGHT($A99,LEN($A99)-2)*1,T_UsageProduits[],9,0),"")</f>
        <v/>
      </c>
      <c r="H99" s="14" t="str">
        <f>IFERROR(VLOOKUP(RIGHT($A99,LEN($A99)-2)*1,T_UsageProduits[],10,0),"")</f>
        <v/>
      </c>
      <c r="I99" s="15" t="str">
        <f>IFERROR(VLOOKUP(RIGHT($A99,LEN($A99)-2)*1,usages_des_produits_autorises_v!$A:$P,15,FALSE),"")</f>
        <v/>
      </c>
      <c r="J99" s="16" t="str">
        <f>IFERROR(IF(F99="Professionnel","Produit professionnel",VLOOKUP(RIGHT($A99,LEN($A99)-2)*1,usages_des_produits_autorises_v!$A:$AG,33,FALSE)),"")</f>
        <v/>
      </c>
    </row>
    <row r="100" spans="1:10" ht="12.75" thickBot="1" x14ac:dyDescent="0.25">
      <c r="A100" s="8"/>
      <c r="B100" s="22"/>
      <c r="C100" s="14" t="str">
        <f>IFERROR(VLOOKUP(RIGHT($A100,LEN($A100)-2)*1,T_UsageProduits[],4,0),"")</f>
        <v/>
      </c>
      <c r="D100" s="14" t="str">
        <f>IFERROR(VLOOKUP(RIGHT($A100,LEN($A100)-2)*1,T_UsageProduits[],2,0),"")</f>
        <v/>
      </c>
      <c r="E100" s="14" t="str">
        <f>IFERROR(VLOOKUP(RIGHT($A100,LEN($A100)-2)*1,T_UsageProduits[],5,0),"")</f>
        <v/>
      </c>
      <c r="F100" s="14" t="str">
        <f>IFERROR(VLOOKUP(RIGHT($A100,LEN($A100)-2)*1,T_UsageProduits[],8,0),"")</f>
        <v/>
      </c>
      <c r="G100" s="14" t="str">
        <f>IFERROR(VLOOKUP(RIGHT($A100,LEN($A100)-2)*1,T_UsageProduits[],9,0),"")</f>
        <v/>
      </c>
      <c r="H100" s="14" t="str">
        <f>IFERROR(VLOOKUP(RIGHT($A100,LEN($A100)-2)*1,T_UsageProduits[],10,0),"")</f>
        <v/>
      </c>
      <c r="I100" s="15" t="str">
        <f>IFERROR(VLOOKUP(RIGHT($A100,LEN($A100)-2)*1,usages_des_produits_autorises_v!$A:$P,15,FALSE),"")</f>
        <v/>
      </c>
      <c r="J100" s="16" t="str">
        <f>IFERROR(IF(F100="Professionnel","Produit professionnel",VLOOKUP(RIGHT($A100,LEN($A100)-2)*1,usages_des_produits_autorises_v!$A:$AG,33,FALSE)),"")</f>
        <v/>
      </c>
    </row>
    <row r="101" spans="1:10" x14ac:dyDescent="0.2">
      <c r="A101" s="8"/>
      <c r="B101" s="22"/>
      <c r="C101" s="14" t="str">
        <f>IFERROR(VLOOKUP(RIGHT($A101,LEN($A101)-2)*1,T_UsageProduits[],4,0),"")</f>
        <v/>
      </c>
      <c r="D101" s="14" t="str">
        <f>IFERROR(VLOOKUP(RIGHT($A101,LEN($A101)-2)*1,T_UsageProduits[],2,0),"")</f>
        <v/>
      </c>
      <c r="E101" s="14" t="str">
        <f>IFERROR(VLOOKUP(RIGHT($A101,LEN($A101)-2)*1,T_UsageProduits[],5,0),"")</f>
        <v/>
      </c>
      <c r="F101" s="14" t="str">
        <f>IFERROR(VLOOKUP(RIGHT($A101,LEN($A101)-2)*1,T_UsageProduits[],8,0),"")</f>
        <v/>
      </c>
      <c r="G101" s="14" t="str">
        <f>IFERROR(VLOOKUP(RIGHT($A101,LEN($A101)-2)*1,T_UsageProduits[],9,0),"")</f>
        <v/>
      </c>
      <c r="H101" s="14" t="str">
        <f>IFERROR(VLOOKUP(RIGHT($A101,LEN($A101)-2)*1,T_UsageProduits[],10,0),"")</f>
        <v/>
      </c>
      <c r="I101" s="15" t="str">
        <f>IFERROR(VLOOKUP(RIGHT($A101,LEN($A101)-2)*1,usages_des_produits_autorises_v!$A:$P,15,FALSE),"")</f>
        <v/>
      </c>
      <c r="J101" s="16" t="str">
        <f>IFERROR(IF(F101="Professionnel","Produit professionnel",VLOOKUP(RIGHT($A101,LEN($A101)-2)*1,usages_des_produits_autorises_v!$A:$AG,33,FALSE)),"")</f>
        <v/>
      </c>
    </row>
    <row r="102" spans="1:10" x14ac:dyDescent="0.2">
      <c r="A102" s="10"/>
      <c r="B102" s="10"/>
    </row>
    <row r="103" spans="1:10" x14ac:dyDescent="0.2">
      <c r="A103" s="10"/>
      <c r="B103" s="10"/>
    </row>
    <row r="104" spans="1:10" x14ac:dyDescent="0.2">
      <c r="A104" s="10"/>
      <c r="B104" s="10"/>
    </row>
    <row r="105" spans="1:10" x14ac:dyDescent="0.2">
      <c r="A105" s="10"/>
      <c r="B105" s="10"/>
    </row>
    <row r="106" spans="1:10" x14ac:dyDescent="0.2">
      <c r="A106" s="10"/>
      <c r="B106" s="10"/>
    </row>
    <row r="107" spans="1:10" x14ac:dyDescent="0.2">
      <c r="A107" s="10"/>
      <c r="B107" s="10"/>
    </row>
    <row r="108" spans="1:10" x14ac:dyDescent="0.2">
      <c r="A108" s="10"/>
      <c r="B108" s="10"/>
    </row>
    <row r="109" spans="1:10" x14ac:dyDescent="0.2">
      <c r="A109" s="10"/>
      <c r="B109" s="10"/>
    </row>
    <row r="110" spans="1:10" x14ac:dyDescent="0.2">
      <c r="A110" s="10"/>
      <c r="B110" s="10"/>
    </row>
    <row r="111" spans="1:10" x14ac:dyDescent="0.2">
      <c r="A111" s="10"/>
      <c r="B111" s="10"/>
    </row>
    <row r="112" spans="1:10" x14ac:dyDescent="0.2">
      <c r="A112" s="10"/>
      <c r="B112" s="10"/>
    </row>
    <row r="113" spans="1:2" x14ac:dyDescent="0.2">
      <c r="A113" s="10"/>
      <c r="B113" s="10"/>
    </row>
    <row r="114" spans="1:2" x14ac:dyDescent="0.2">
      <c r="A114" s="10"/>
      <c r="B114" s="10"/>
    </row>
    <row r="115" spans="1:2" x14ac:dyDescent="0.2">
      <c r="A115" s="10"/>
      <c r="B115" s="10"/>
    </row>
    <row r="116" spans="1:2" x14ac:dyDescent="0.2">
      <c r="A116" s="10"/>
      <c r="B116" s="10"/>
    </row>
    <row r="117" spans="1:2" x14ac:dyDescent="0.2">
      <c r="A117" s="10"/>
      <c r="B117" s="10"/>
    </row>
    <row r="118" spans="1:2" x14ac:dyDescent="0.2">
      <c r="A118" s="10"/>
      <c r="B118" s="10"/>
    </row>
    <row r="119" spans="1:2" x14ac:dyDescent="0.2">
      <c r="A119" s="10"/>
      <c r="B119" s="10"/>
    </row>
    <row r="120" spans="1:2" x14ac:dyDescent="0.2">
      <c r="A120" s="10"/>
      <c r="B120" s="10"/>
    </row>
    <row r="121" spans="1:2" x14ac:dyDescent="0.2">
      <c r="A121" s="10"/>
      <c r="B121" s="10"/>
    </row>
    <row r="122" spans="1:2" x14ac:dyDescent="0.2">
      <c r="A122" s="10"/>
      <c r="B122" s="10"/>
    </row>
    <row r="123" spans="1:2" x14ac:dyDescent="0.2">
      <c r="A123" s="10"/>
      <c r="B123" s="10"/>
    </row>
    <row r="124" spans="1:2" x14ac:dyDescent="0.2">
      <c r="A124" s="10"/>
      <c r="B124" s="10"/>
    </row>
    <row r="125" spans="1:2" x14ac:dyDescent="0.2">
      <c r="A125" s="10"/>
      <c r="B125" s="10"/>
    </row>
    <row r="126" spans="1:2" x14ac:dyDescent="0.2">
      <c r="A126" s="10"/>
      <c r="B126" s="10"/>
    </row>
    <row r="127" spans="1:2" x14ac:dyDescent="0.2">
      <c r="A127" s="10"/>
      <c r="B127" s="10"/>
    </row>
    <row r="128" spans="1:2" x14ac:dyDescent="0.2">
      <c r="A128" s="10"/>
      <c r="B128" s="10"/>
    </row>
    <row r="129" spans="1:2" x14ac:dyDescent="0.2">
      <c r="A129" s="10"/>
      <c r="B129" s="10"/>
    </row>
    <row r="130" spans="1:2" x14ac:dyDescent="0.2">
      <c r="A130" s="10"/>
      <c r="B130" s="10"/>
    </row>
    <row r="131" spans="1:2" x14ac:dyDescent="0.2">
      <c r="A131" s="10"/>
      <c r="B131" s="10"/>
    </row>
    <row r="132" spans="1:2" x14ac:dyDescent="0.2">
      <c r="A132" s="10"/>
      <c r="B132" s="10"/>
    </row>
    <row r="133" spans="1:2" x14ac:dyDescent="0.2">
      <c r="A133" s="10"/>
      <c r="B133" s="10"/>
    </row>
    <row r="134" spans="1:2" x14ac:dyDescent="0.2">
      <c r="A134" s="10"/>
      <c r="B134" s="10"/>
    </row>
    <row r="135" spans="1:2" x14ac:dyDescent="0.2">
      <c r="A135" s="10"/>
      <c r="B135" s="10"/>
    </row>
    <row r="136" spans="1:2" x14ac:dyDescent="0.2">
      <c r="A136" s="10"/>
      <c r="B136" s="10"/>
    </row>
    <row r="137" spans="1:2" x14ac:dyDescent="0.2">
      <c r="A137" s="10"/>
      <c r="B137" s="10"/>
    </row>
    <row r="138" spans="1:2" x14ac:dyDescent="0.2">
      <c r="A138" s="10"/>
      <c r="B138" s="10"/>
    </row>
    <row r="139" spans="1:2" x14ac:dyDescent="0.2">
      <c r="A139" s="10"/>
      <c r="B139" s="10"/>
    </row>
    <row r="140" spans="1:2" x14ac:dyDescent="0.2">
      <c r="A140" s="10"/>
      <c r="B140" s="10"/>
    </row>
    <row r="141" spans="1:2" x14ac:dyDescent="0.2">
      <c r="A141" s="10"/>
      <c r="B141" s="10"/>
    </row>
    <row r="142" spans="1:2" x14ac:dyDescent="0.2">
      <c r="A142" s="10"/>
      <c r="B142" s="10"/>
    </row>
    <row r="143" spans="1:2" x14ac:dyDescent="0.2">
      <c r="A143" s="11"/>
      <c r="B143" s="23"/>
    </row>
    <row r="144" spans="1:2" x14ac:dyDescent="0.2">
      <c r="A144" s="12"/>
      <c r="B144" s="23"/>
    </row>
    <row r="145" spans="1:2" x14ac:dyDescent="0.2">
      <c r="A145" s="12"/>
      <c r="B145" s="23"/>
    </row>
    <row r="146" spans="1:2" x14ac:dyDescent="0.2">
      <c r="A146" s="12"/>
      <c r="B146" s="23"/>
    </row>
    <row r="147" spans="1:2" x14ac:dyDescent="0.2">
      <c r="A147" s="12"/>
      <c r="B147" s="23"/>
    </row>
    <row r="148" spans="1:2" x14ac:dyDescent="0.2">
      <c r="A148" s="12"/>
      <c r="B148" s="23"/>
    </row>
    <row r="149" spans="1:2" x14ac:dyDescent="0.2">
      <c r="A149" s="12"/>
      <c r="B149" s="23"/>
    </row>
    <row r="150" spans="1:2" x14ac:dyDescent="0.2">
      <c r="A150" s="12"/>
      <c r="B150" s="23"/>
    </row>
    <row r="151" spans="1:2" x14ac:dyDescent="0.2">
      <c r="A151" s="12"/>
      <c r="B151" s="23"/>
    </row>
    <row r="152" spans="1:2" x14ac:dyDescent="0.2">
      <c r="A152" s="12"/>
      <c r="B152" s="23"/>
    </row>
    <row r="153" spans="1:2" x14ac:dyDescent="0.2">
      <c r="A153" s="12"/>
      <c r="B153" s="23"/>
    </row>
    <row r="154" spans="1:2" x14ac:dyDescent="0.2">
      <c r="A154" s="12"/>
      <c r="B154" s="23"/>
    </row>
    <row r="155" spans="1:2" x14ac:dyDescent="0.2">
      <c r="A155" s="12"/>
      <c r="B155" s="23"/>
    </row>
    <row r="156" spans="1:2" x14ac:dyDescent="0.2">
      <c r="A156" s="12"/>
      <c r="B156" s="23"/>
    </row>
    <row r="157" spans="1:2" x14ac:dyDescent="0.2">
      <c r="A157" s="12"/>
      <c r="B157" s="23"/>
    </row>
    <row r="158" spans="1:2" x14ac:dyDescent="0.2">
      <c r="A158" s="12"/>
      <c r="B158" s="23"/>
    </row>
    <row r="159" spans="1:2" x14ac:dyDescent="0.2">
      <c r="A159" s="12"/>
      <c r="B159" s="23"/>
    </row>
    <row r="160" spans="1:2" x14ac:dyDescent="0.2">
      <c r="A160" s="12"/>
      <c r="B160" s="23"/>
    </row>
    <row r="161" spans="1:2" x14ac:dyDescent="0.2">
      <c r="A161" s="12"/>
      <c r="B161" s="23"/>
    </row>
    <row r="162" spans="1:2" x14ac:dyDescent="0.2">
      <c r="A162" s="12"/>
      <c r="B162" s="23"/>
    </row>
    <row r="163" spans="1:2" x14ac:dyDescent="0.2">
      <c r="A163" s="12"/>
      <c r="B163" s="23"/>
    </row>
    <row r="164" spans="1:2" x14ac:dyDescent="0.2">
      <c r="A164" s="12"/>
      <c r="B164" s="23"/>
    </row>
    <row r="165" spans="1:2" x14ac:dyDescent="0.2">
      <c r="A165" s="12"/>
      <c r="B165" s="23"/>
    </row>
    <row r="166" spans="1:2" x14ac:dyDescent="0.2">
      <c r="A166" s="12"/>
      <c r="B166" s="23"/>
    </row>
    <row r="167" spans="1:2" x14ac:dyDescent="0.2">
      <c r="A167" s="12"/>
      <c r="B167" s="23"/>
    </row>
    <row r="168" spans="1:2" x14ac:dyDescent="0.2">
      <c r="A168" s="12"/>
      <c r="B168" s="23"/>
    </row>
    <row r="169" spans="1:2" x14ac:dyDescent="0.2">
      <c r="A169" s="12"/>
      <c r="B169" s="23"/>
    </row>
    <row r="170" spans="1:2" x14ac:dyDescent="0.2">
      <c r="A170" s="12"/>
      <c r="B170" s="23"/>
    </row>
    <row r="171" spans="1:2" x14ac:dyDescent="0.2">
      <c r="A171" s="12"/>
      <c r="B171" s="23"/>
    </row>
    <row r="172" spans="1:2" x14ac:dyDescent="0.2">
      <c r="A172" s="12"/>
      <c r="B172" s="23"/>
    </row>
    <row r="173" spans="1:2" x14ac:dyDescent="0.2">
      <c r="A173" s="12"/>
      <c r="B173" s="23"/>
    </row>
    <row r="174" spans="1:2" x14ac:dyDescent="0.2">
      <c r="A174" s="12"/>
      <c r="B174" s="23"/>
    </row>
    <row r="175" spans="1:2" x14ac:dyDescent="0.2">
      <c r="A175" s="12"/>
      <c r="B175" s="23"/>
    </row>
    <row r="176" spans="1:2" x14ac:dyDescent="0.2">
      <c r="A176" s="12"/>
      <c r="B176" s="23"/>
    </row>
    <row r="177" spans="1:2" x14ac:dyDescent="0.2">
      <c r="A177" s="12"/>
      <c r="B177" s="23"/>
    </row>
    <row r="178" spans="1:2" x14ac:dyDescent="0.2">
      <c r="A178" s="12"/>
      <c r="B178" s="23"/>
    </row>
    <row r="179" spans="1:2" x14ac:dyDescent="0.2">
      <c r="A179" s="12"/>
      <c r="B179" s="23"/>
    </row>
    <row r="180" spans="1:2" x14ac:dyDescent="0.2">
      <c r="A180" s="12"/>
      <c r="B180" s="23"/>
    </row>
    <row r="181" spans="1:2" x14ac:dyDescent="0.2">
      <c r="A181" s="12"/>
      <c r="B181" s="23"/>
    </row>
    <row r="182" spans="1:2" x14ac:dyDescent="0.2">
      <c r="A182" s="12"/>
      <c r="B182" s="23"/>
    </row>
    <row r="183" spans="1:2" x14ac:dyDescent="0.2">
      <c r="A183" s="12"/>
      <c r="B183" s="23"/>
    </row>
    <row r="184" spans="1:2" x14ac:dyDescent="0.2">
      <c r="A184" s="12"/>
      <c r="B184" s="23"/>
    </row>
    <row r="185" spans="1:2" x14ac:dyDescent="0.2">
      <c r="A185" s="12"/>
      <c r="B185" s="23"/>
    </row>
    <row r="186" spans="1:2" x14ac:dyDescent="0.2">
      <c r="A186" s="12"/>
      <c r="B186" s="23"/>
    </row>
    <row r="187" spans="1:2" x14ac:dyDescent="0.2">
      <c r="A187" s="12"/>
      <c r="B187" s="23"/>
    </row>
    <row r="188" spans="1:2" x14ac:dyDescent="0.2">
      <c r="A188" s="12"/>
      <c r="B188" s="23"/>
    </row>
    <row r="189" spans="1:2" x14ac:dyDescent="0.2">
      <c r="A189" s="12"/>
      <c r="B189" s="23"/>
    </row>
    <row r="190" spans="1:2" x14ac:dyDescent="0.2">
      <c r="A190" s="12"/>
      <c r="B190" s="23"/>
    </row>
    <row r="191" spans="1:2" x14ac:dyDescent="0.2">
      <c r="A191" s="12"/>
      <c r="B191" s="23"/>
    </row>
    <row r="192" spans="1:2" x14ac:dyDescent="0.2">
      <c r="A192" s="12"/>
      <c r="B192" s="23"/>
    </row>
    <row r="193" spans="1:2" x14ac:dyDescent="0.2">
      <c r="A193" s="12"/>
      <c r="B193" s="23"/>
    </row>
    <row r="194" spans="1:2" x14ac:dyDescent="0.2">
      <c r="A194" s="12"/>
      <c r="B194" s="23"/>
    </row>
    <row r="195" spans="1:2" x14ac:dyDescent="0.2">
      <c r="A195" s="12"/>
      <c r="B195" s="23"/>
    </row>
    <row r="196" spans="1:2" x14ac:dyDescent="0.2">
      <c r="A196" s="12"/>
      <c r="B196" s="23"/>
    </row>
    <row r="197" spans="1:2" x14ac:dyDescent="0.2">
      <c r="A197" s="12"/>
      <c r="B197" s="23"/>
    </row>
    <row r="198" spans="1:2" x14ac:dyDescent="0.2">
      <c r="A198" s="12"/>
      <c r="B198" s="23"/>
    </row>
    <row r="199" spans="1:2" x14ac:dyDescent="0.2">
      <c r="A199" s="12"/>
      <c r="B199" s="23"/>
    </row>
    <row r="200" spans="1:2" x14ac:dyDescent="0.2">
      <c r="A200" s="12"/>
      <c r="B200" s="23"/>
    </row>
    <row r="201" spans="1:2" x14ac:dyDescent="0.2">
      <c r="A201" s="12"/>
      <c r="B201" s="23"/>
    </row>
    <row r="202" spans="1:2" x14ac:dyDescent="0.2">
      <c r="A202" s="12"/>
      <c r="B202" s="23"/>
    </row>
    <row r="203" spans="1:2" x14ac:dyDescent="0.2">
      <c r="A203" s="12"/>
      <c r="B203" s="23"/>
    </row>
    <row r="204" spans="1:2" x14ac:dyDescent="0.2">
      <c r="A204" s="12"/>
      <c r="B204" s="23"/>
    </row>
    <row r="205" spans="1:2" x14ac:dyDescent="0.2">
      <c r="A205" s="12"/>
      <c r="B205" s="23"/>
    </row>
    <row r="206" spans="1:2" x14ac:dyDescent="0.2">
      <c r="A206" s="12"/>
      <c r="B206" s="23"/>
    </row>
    <row r="207" spans="1:2" x14ac:dyDescent="0.2">
      <c r="A207" s="12"/>
      <c r="B207" s="23"/>
    </row>
    <row r="208" spans="1:2" x14ac:dyDescent="0.2">
      <c r="A208" s="12"/>
      <c r="B208" s="23"/>
    </row>
    <row r="209" spans="1:2" x14ac:dyDescent="0.2">
      <c r="A209" s="12"/>
      <c r="B209" s="23"/>
    </row>
    <row r="210" spans="1:2" x14ac:dyDescent="0.2">
      <c r="A210" s="12"/>
      <c r="B210" s="23"/>
    </row>
    <row r="211" spans="1:2" x14ac:dyDescent="0.2">
      <c r="A211" s="12"/>
      <c r="B211" s="23"/>
    </row>
    <row r="212" spans="1:2" x14ac:dyDescent="0.2">
      <c r="A212" s="12"/>
      <c r="B212" s="23"/>
    </row>
    <row r="213" spans="1:2" x14ac:dyDescent="0.2">
      <c r="A213" s="12"/>
      <c r="B213" s="23"/>
    </row>
    <row r="214" spans="1:2" x14ac:dyDescent="0.2">
      <c r="A214" s="12"/>
      <c r="B214" s="23"/>
    </row>
    <row r="215" spans="1:2" x14ac:dyDescent="0.2">
      <c r="A215" s="12"/>
      <c r="B215" s="23"/>
    </row>
    <row r="216" spans="1:2" x14ac:dyDescent="0.2">
      <c r="A216" s="12"/>
      <c r="B216" s="23"/>
    </row>
    <row r="217" spans="1:2" x14ac:dyDescent="0.2">
      <c r="A217" s="12"/>
      <c r="B217" s="23"/>
    </row>
    <row r="218" spans="1:2" x14ac:dyDescent="0.2">
      <c r="A218" s="12"/>
      <c r="B218" s="23"/>
    </row>
    <row r="219" spans="1:2" x14ac:dyDescent="0.2">
      <c r="A219" s="12"/>
      <c r="B219" s="23"/>
    </row>
    <row r="220" spans="1:2" x14ac:dyDescent="0.2">
      <c r="A220" s="12"/>
      <c r="B220" s="23"/>
    </row>
    <row r="221" spans="1:2" x14ac:dyDescent="0.2">
      <c r="A221" s="12"/>
      <c r="B221" s="23"/>
    </row>
    <row r="222" spans="1:2" x14ac:dyDescent="0.2">
      <c r="A222" s="12"/>
      <c r="B222" s="23"/>
    </row>
    <row r="223" spans="1:2" x14ac:dyDescent="0.2">
      <c r="A223" s="12"/>
      <c r="B223" s="23"/>
    </row>
    <row r="224" spans="1:2" x14ac:dyDescent="0.2">
      <c r="A224" s="12"/>
      <c r="B224" s="23"/>
    </row>
    <row r="225" spans="1:2" x14ac:dyDescent="0.2">
      <c r="A225" s="12"/>
      <c r="B225" s="23"/>
    </row>
    <row r="226" spans="1:2" x14ac:dyDescent="0.2">
      <c r="A226" s="12"/>
      <c r="B226" s="23"/>
    </row>
    <row r="227" spans="1:2" x14ac:dyDescent="0.2">
      <c r="A227" s="12"/>
      <c r="B227" s="23"/>
    </row>
    <row r="228" spans="1:2" x14ac:dyDescent="0.2">
      <c r="A228" s="12"/>
      <c r="B228" s="23"/>
    </row>
    <row r="229" spans="1:2" x14ac:dyDescent="0.2">
      <c r="A229" s="12"/>
      <c r="B229" s="23"/>
    </row>
    <row r="230" spans="1:2" x14ac:dyDescent="0.2">
      <c r="A230" s="12"/>
      <c r="B230" s="23"/>
    </row>
    <row r="231" spans="1:2" x14ac:dyDescent="0.2">
      <c r="A231" s="12"/>
      <c r="B231" s="23"/>
    </row>
    <row r="232" spans="1:2" x14ac:dyDescent="0.2">
      <c r="A232" s="12"/>
      <c r="B232" s="23"/>
    </row>
    <row r="233" spans="1:2" x14ac:dyDescent="0.2">
      <c r="A233" s="12"/>
      <c r="B233" s="23"/>
    </row>
    <row r="234" spans="1:2" x14ac:dyDescent="0.2">
      <c r="A234" s="12"/>
      <c r="B234" s="23"/>
    </row>
    <row r="235" spans="1:2" x14ac:dyDescent="0.2">
      <c r="A235" s="12"/>
      <c r="B235" s="23"/>
    </row>
    <row r="236" spans="1:2" x14ac:dyDescent="0.2">
      <c r="A236" s="12"/>
      <c r="B236" s="23"/>
    </row>
    <row r="237" spans="1:2" x14ac:dyDescent="0.2">
      <c r="A237" s="12"/>
      <c r="B237" s="23"/>
    </row>
    <row r="238" spans="1:2" x14ac:dyDescent="0.2">
      <c r="A238" s="12"/>
      <c r="B238" s="23"/>
    </row>
    <row r="239" spans="1:2" x14ac:dyDescent="0.2">
      <c r="A239" s="12"/>
      <c r="B239" s="23"/>
    </row>
    <row r="240" spans="1:2" x14ac:dyDescent="0.2">
      <c r="A240" s="12"/>
      <c r="B240" s="23"/>
    </row>
    <row r="241" spans="1:2" x14ac:dyDescent="0.2">
      <c r="A241" s="12"/>
      <c r="B241" s="23"/>
    </row>
    <row r="242" spans="1:2" x14ac:dyDescent="0.2">
      <c r="A242" s="12"/>
      <c r="B242" s="23"/>
    </row>
    <row r="243" spans="1:2" x14ac:dyDescent="0.2">
      <c r="A243" s="12"/>
      <c r="B243" s="23"/>
    </row>
    <row r="244" spans="1:2" x14ac:dyDescent="0.2">
      <c r="A244" s="12"/>
      <c r="B244" s="23"/>
    </row>
    <row r="245" spans="1:2" x14ac:dyDescent="0.2">
      <c r="A245" s="12"/>
      <c r="B245" s="23"/>
    </row>
    <row r="246" spans="1:2" x14ac:dyDescent="0.2">
      <c r="A246" s="12"/>
      <c r="B246" s="23"/>
    </row>
    <row r="247" spans="1:2" x14ac:dyDescent="0.2">
      <c r="A247" s="12"/>
      <c r="B247" s="23"/>
    </row>
    <row r="248" spans="1:2" x14ac:dyDescent="0.2">
      <c r="A248" s="12"/>
      <c r="B248" s="23"/>
    </row>
    <row r="249" spans="1:2" x14ac:dyDescent="0.2">
      <c r="A249" s="12"/>
      <c r="B249" s="23"/>
    </row>
    <row r="250" spans="1:2" x14ac:dyDescent="0.2">
      <c r="A250" s="12"/>
      <c r="B250" s="23"/>
    </row>
    <row r="251" spans="1:2" x14ac:dyDescent="0.2">
      <c r="A251" s="12"/>
      <c r="B251" s="23"/>
    </row>
    <row r="252" spans="1:2" x14ac:dyDescent="0.2">
      <c r="A252" s="12"/>
      <c r="B252" s="23"/>
    </row>
    <row r="253" spans="1:2" x14ac:dyDescent="0.2">
      <c r="A253" s="12"/>
      <c r="B253" s="23"/>
    </row>
    <row r="254" spans="1:2" x14ac:dyDescent="0.2">
      <c r="A254" s="12"/>
      <c r="B254" s="23"/>
    </row>
    <row r="255" spans="1:2" x14ac:dyDescent="0.2">
      <c r="A255" s="12"/>
      <c r="B255" s="23"/>
    </row>
    <row r="256" spans="1:2" x14ac:dyDescent="0.2">
      <c r="A256" s="12"/>
      <c r="B256" s="23"/>
    </row>
    <row r="257" spans="1:2" x14ac:dyDescent="0.2">
      <c r="A257" s="12"/>
      <c r="B257" s="23"/>
    </row>
    <row r="258" spans="1:2" x14ac:dyDescent="0.2">
      <c r="A258" s="12"/>
      <c r="B258" s="23"/>
    </row>
    <row r="259" spans="1:2" x14ac:dyDescent="0.2">
      <c r="A259" s="12"/>
      <c r="B259" s="23"/>
    </row>
    <row r="260" spans="1:2" x14ac:dyDescent="0.2">
      <c r="A260" s="12"/>
      <c r="B260" s="23"/>
    </row>
    <row r="261" spans="1:2" x14ac:dyDescent="0.2">
      <c r="A261" s="12"/>
      <c r="B261" s="23"/>
    </row>
    <row r="262" spans="1:2" x14ac:dyDescent="0.2">
      <c r="A262" s="12"/>
      <c r="B262" s="23"/>
    </row>
    <row r="263" spans="1:2" x14ac:dyDescent="0.2">
      <c r="A263" s="12"/>
      <c r="B263" s="23"/>
    </row>
    <row r="264" spans="1:2" x14ac:dyDescent="0.2">
      <c r="A264" s="12"/>
      <c r="B264" s="23"/>
    </row>
    <row r="265" spans="1:2" x14ac:dyDescent="0.2">
      <c r="A265" s="12"/>
      <c r="B265" s="23"/>
    </row>
    <row r="266" spans="1:2" x14ac:dyDescent="0.2">
      <c r="A266" s="12"/>
      <c r="B266" s="23"/>
    </row>
    <row r="267" spans="1:2" x14ac:dyDescent="0.2">
      <c r="A267" s="12"/>
      <c r="B267" s="23"/>
    </row>
    <row r="268" spans="1:2" x14ac:dyDescent="0.2">
      <c r="A268" s="12"/>
      <c r="B268" s="23"/>
    </row>
    <row r="269" spans="1:2" x14ac:dyDescent="0.2">
      <c r="A269" s="12"/>
      <c r="B269" s="23"/>
    </row>
    <row r="270" spans="1:2" x14ac:dyDescent="0.2">
      <c r="A270" s="12"/>
      <c r="B270" s="23"/>
    </row>
    <row r="271" spans="1:2" x14ac:dyDescent="0.2">
      <c r="A271" s="12"/>
      <c r="B271" s="23"/>
    </row>
    <row r="272" spans="1:2" x14ac:dyDescent="0.2">
      <c r="A272" s="12"/>
      <c r="B272" s="23"/>
    </row>
    <row r="273" spans="1:2" x14ac:dyDescent="0.2">
      <c r="A273" s="12"/>
      <c r="B273" s="23"/>
    </row>
    <row r="274" spans="1:2" x14ac:dyDescent="0.2">
      <c r="A274" s="12"/>
      <c r="B274" s="23"/>
    </row>
    <row r="275" spans="1:2" x14ac:dyDescent="0.2">
      <c r="A275" s="12"/>
      <c r="B275" s="23"/>
    </row>
    <row r="276" spans="1:2" x14ac:dyDescent="0.2">
      <c r="A276" s="12"/>
      <c r="B276" s="23"/>
    </row>
    <row r="277" spans="1:2" x14ac:dyDescent="0.2">
      <c r="A277" s="12"/>
      <c r="B277" s="23"/>
    </row>
    <row r="278" spans="1:2" x14ac:dyDescent="0.2">
      <c r="A278" s="12"/>
      <c r="B278" s="23"/>
    </row>
    <row r="279" spans="1:2" x14ac:dyDescent="0.2">
      <c r="A279" s="12"/>
      <c r="B279" s="23"/>
    </row>
    <row r="280" spans="1:2" x14ac:dyDescent="0.2">
      <c r="A280" s="12"/>
      <c r="B280" s="23"/>
    </row>
    <row r="281" spans="1:2" x14ac:dyDescent="0.2">
      <c r="A281" s="12"/>
      <c r="B281" s="23"/>
    </row>
    <row r="282" spans="1:2" x14ac:dyDescent="0.2">
      <c r="A282" s="12"/>
      <c r="B282" s="23"/>
    </row>
    <row r="283" spans="1:2" x14ac:dyDescent="0.2">
      <c r="A283" s="12"/>
      <c r="B283" s="23"/>
    </row>
    <row r="284" spans="1:2" x14ac:dyDescent="0.2">
      <c r="A284" s="12"/>
      <c r="B284" s="23"/>
    </row>
    <row r="285" spans="1:2" x14ac:dyDescent="0.2">
      <c r="A285" s="12"/>
      <c r="B285" s="23"/>
    </row>
    <row r="286" spans="1:2" x14ac:dyDescent="0.2">
      <c r="A286" s="12"/>
      <c r="B286" s="23"/>
    </row>
    <row r="287" spans="1:2" x14ac:dyDescent="0.2">
      <c r="A287" s="12"/>
      <c r="B287" s="23"/>
    </row>
    <row r="288" spans="1:2" x14ac:dyDescent="0.2">
      <c r="A288" s="12"/>
      <c r="B288" s="23"/>
    </row>
    <row r="289" spans="1:2" x14ac:dyDescent="0.2">
      <c r="A289" s="12"/>
      <c r="B289" s="23"/>
    </row>
    <row r="290" spans="1:2" x14ac:dyDescent="0.2">
      <c r="A290" s="12"/>
      <c r="B290" s="23"/>
    </row>
    <row r="291" spans="1:2" x14ac:dyDescent="0.2">
      <c r="A291" s="12"/>
      <c r="B291" s="23"/>
    </row>
    <row r="292" spans="1:2" x14ac:dyDescent="0.2">
      <c r="A292" s="12"/>
      <c r="B292" s="23"/>
    </row>
    <row r="293" spans="1:2" x14ac:dyDescent="0.2">
      <c r="A293" s="12"/>
      <c r="B293" s="23"/>
    </row>
    <row r="294" spans="1:2" x14ac:dyDescent="0.2">
      <c r="A294" s="12"/>
      <c r="B294" s="23"/>
    </row>
    <row r="295" spans="1:2" x14ac:dyDescent="0.2">
      <c r="A295" s="12"/>
      <c r="B295" s="23"/>
    </row>
    <row r="296" spans="1:2" x14ac:dyDescent="0.2">
      <c r="A296" s="12"/>
      <c r="B296" s="23"/>
    </row>
    <row r="297" spans="1:2" x14ac:dyDescent="0.2">
      <c r="A297" s="12"/>
      <c r="B297" s="23"/>
    </row>
    <row r="298" spans="1:2" x14ac:dyDescent="0.2">
      <c r="A298" s="12"/>
      <c r="B298" s="23"/>
    </row>
    <row r="299" spans="1:2" x14ac:dyDescent="0.2">
      <c r="A299" s="12"/>
      <c r="B299" s="23"/>
    </row>
    <row r="300" spans="1:2" x14ac:dyDescent="0.2">
      <c r="A300" s="12"/>
      <c r="B300" s="23"/>
    </row>
    <row r="301" spans="1:2" x14ac:dyDescent="0.2">
      <c r="A301" s="12"/>
      <c r="B301" s="23"/>
    </row>
    <row r="302" spans="1:2" x14ac:dyDescent="0.2">
      <c r="A302" s="12"/>
      <c r="B302" s="23"/>
    </row>
    <row r="303" spans="1:2" x14ac:dyDescent="0.2">
      <c r="A303" s="12"/>
      <c r="B303" s="23"/>
    </row>
    <row r="304" spans="1:2" x14ac:dyDescent="0.2">
      <c r="A304" s="12"/>
      <c r="B304" s="23"/>
    </row>
    <row r="305" spans="1:2" x14ac:dyDescent="0.2">
      <c r="A305" s="12"/>
      <c r="B305" s="23"/>
    </row>
    <row r="306" spans="1:2" x14ac:dyDescent="0.2">
      <c r="A306" s="12"/>
      <c r="B306" s="23"/>
    </row>
    <row r="307" spans="1:2" x14ac:dyDescent="0.2">
      <c r="A307" s="12"/>
      <c r="B307" s="23"/>
    </row>
    <row r="308" spans="1:2" x14ac:dyDescent="0.2">
      <c r="A308" s="12"/>
      <c r="B308" s="23"/>
    </row>
    <row r="309" spans="1:2" x14ac:dyDescent="0.2">
      <c r="A309" s="12"/>
      <c r="B309" s="23"/>
    </row>
    <row r="310" spans="1:2" x14ac:dyDescent="0.2">
      <c r="A310" s="12"/>
      <c r="B310" s="23"/>
    </row>
    <row r="311" spans="1:2" x14ac:dyDescent="0.2">
      <c r="A311" s="12"/>
      <c r="B311" s="23"/>
    </row>
    <row r="312" spans="1:2" x14ac:dyDescent="0.2">
      <c r="A312" s="12"/>
      <c r="B312" s="23"/>
    </row>
    <row r="313" spans="1:2" x14ac:dyDescent="0.2">
      <c r="A313" s="12"/>
      <c r="B313" s="23"/>
    </row>
    <row r="314" spans="1:2" x14ac:dyDescent="0.2">
      <c r="A314" s="12"/>
      <c r="B314" s="23"/>
    </row>
    <row r="315" spans="1:2" x14ac:dyDescent="0.2">
      <c r="A315" s="12"/>
      <c r="B315" s="23"/>
    </row>
    <row r="316" spans="1:2" x14ac:dyDescent="0.2">
      <c r="A316" s="12"/>
      <c r="B316" s="23"/>
    </row>
    <row r="317" spans="1:2" x14ac:dyDescent="0.2">
      <c r="A317" s="12"/>
      <c r="B317" s="23"/>
    </row>
    <row r="318" spans="1:2" x14ac:dyDescent="0.2">
      <c r="A318" s="12"/>
      <c r="B318" s="23"/>
    </row>
    <row r="319" spans="1:2" x14ac:dyDescent="0.2">
      <c r="A319" s="12"/>
      <c r="B319" s="23"/>
    </row>
    <row r="320" spans="1:2" x14ac:dyDescent="0.2">
      <c r="A320" s="12"/>
      <c r="B320" s="23"/>
    </row>
    <row r="321" spans="1:2" x14ac:dyDescent="0.2">
      <c r="A321" s="12"/>
      <c r="B321" s="23"/>
    </row>
    <row r="322" spans="1:2" x14ac:dyDescent="0.2">
      <c r="A322" s="12"/>
      <c r="B322" s="23"/>
    </row>
    <row r="323" spans="1:2" x14ac:dyDescent="0.2">
      <c r="A323" s="12"/>
      <c r="B323" s="23"/>
    </row>
    <row r="324" spans="1:2" x14ac:dyDescent="0.2">
      <c r="A324" s="12"/>
      <c r="B324" s="23"/>
    </row>
    <row r="325" spans="1:2" x14ac:dyDescent="0.2">
      <c r="A325" s="12"/>
      <c r="B325" s="23"/>
    </row>
    <row r="326" spans="1:2" x14ac:dyDescent="0.2">
      <c r="A326" s="12"/>
      <c r="B326" s="23"/>
    </row>
    <row r="327" spans="1:2" x14ac:dyDescent="0.2">
      <c r="A327" s="12"/>
      <c r="B327" s="23"/>
    </row>
    <row r="328" spans="1:2" x14ac:dyDescent="0.2">
      <c r="A328" s="12"/>
      <c r="B328" s="23"/>
    </row>
    <row r="329" spans="1:2" x14ac:dyDescent="0.2">
      <c r="A329" s="12"/>
      <c r="B329" s="23"/>
    </row>
    <row r="330" spans="1:2" x14ac:dyDescent="0.2">
      <c r="A330" s="12"/>
      <c r="B330" s="23"/>
    </row>
    <row r="331" spans="1:2" x14ac:dyDescent="0.2">
      <c r="A331" s="12"/>
      <c r="B331" s="23"/>
    </row>
    <row r="332" spans="1:2" x14ac:dyDescent="0.2">
      <c r="A332" s="12"/>
      <c r="B332" s="23"/>
    </row>
    <row r="333" spans="1:2" x14ac:dyDescent="0.2">
      <c r="A333" s="12"/>
      <c r="B333" s="23"/>
    </row>
    <row r="334" spans="1:2" x14ac:dyDescent="0.2">
      <c r="A334" s="12"/>
      <c r="B334" s="23"/>
    </row>
    <row r="335" spans="1:2" x14ac:dyDescent="0.2">
      <c r="A335" s="12"/>
      <c r="B335" s="23"/>
    </row>
    <row r="336" spans="1:2" x14ac:dyDescent="0.2">
      <c r="A336" s="12"/>
      <c r="B336" s="23"/>
    </row>
    <row r="337" spans="1:2" x14ac:dyDescent="0.2">
      <c r="A337" s="12"/>
      <c r="B337" s="23"/>
    </row>
    <row r="338" spans="1:2" x14ac:dyDescent="0.2">
      <c r="A338" s="12"/>
      <c r="B338" s="23"/>
    </row>
    <row r="339" spans="1:2" x14ac:dyDescent="0.2">
      <c r="A339" s="12"/>
      <c r="B339" s="23"/>
    </row>
    <row r="340" spans="1:2" x14ac:dyDescent="0.2">
      <c r="A340" s="12"/>
      <c r="B340" s="23"/>
    </row>
    <row r="341" spans="1:2" x14ac:dyDescent="0.2">
      <c r="A341" s="12"/>
      <c r="B341" s="23"/>
    </row>
    <row r="342" spans="1:2" x14ac:dyDescent="0.2">
      <c r="A342" s="12"/>
      <c r="B342" s="23"/>
    </row>
    <row r="343" spans="1:2" x14ac:dyDescent="0.2">
      <c r="A343" s="12"/>
      <c r="B343" s="23"/>
    </row>
    <row r="344" spans="1:2" x14ac:dyDescent="0.2">
      <c r="A344" s="12"/>
      <c r="B344" s="23"/>
    </row>
    <row r="345" spans="1:2" x14ac:dyDescent="0.2">
      <c r="A345" s="12"/>
      <c r="B345" s="23"/>
    </row>
    <row r="346" spans="1:2" x14ac:dyDescent="0.2">
      <c r="A346" s="12"/>
      <c r="B346" s="23"/>
    </row>
    <row r="347" spans="1:2" x14ac:dyDescent="0.2">
      <c r="A347" s="12"/>
      <c r="B347" s="23"/>
    </row>
    <row r="348" spans="1:2" x14ac:dyDescent="0.2">
      <c r="A348" s="12"/>
      <c r="B348" s="23"/>
    </row>
    <row r="349" spans="1:2" x14ac:dyDescent="0.2">
      <c r="A349" s="12"/>
      <c r="B349" s="23"/>
    </row>
    <row r="350" spans="1:2" x14ac:dyDescent="0.2">
      <c r="A350" s="12"/>
      <c r="B350" s="23"/>
    </row>
    <row r="351" spans="1:2" x14ac:dyDescent="0.2">
      <c r="A351" s="12"/>
      <c r="B351" s="23"/>
    </row>
    <row r="352" spans="1:2" x14ac:dyDescent="0.2">
      <c r="A352" s="12"/>
      <c r="B352" s="23"/>
    </row>
    <row r="353" spans="1:2" x14ac:dyDescent="0.2">
      <c r="A353" s="12"/>
      <c r="B353" s="23"/>
    </row>
    <row r="354" spans="1:2" x14ac:dyDescent="0.2">
      <c r="A354" s="12"/>
      <c r="B354" s="23"/>
    </row>
    <row r="355" spans="1:2" x14ac:dyDescent="0.2">
      <c r="A355" s="12"/>
      <c r="B355" s="23"/>
    </row>
    <row r="356" spans="1:2" x14ac:dyDescent="0.2">
      <c r="A356" s="12"/>
      <c r="B356" s="23"/>
    </row>
    <row r="357" spans="1:2" x14ac:dyDescent="0.2">
      <c r="A357" s="12"/>
      <c r="B357" s="23"/>
    </row>
    <row r="358" spans="1:2" x14ac:dyDescent="0.2">
      <c r="A358" s="12"/>
      <c r="B358" s="23"/>
    </row>
    <row r="359" spans="1:2" x14ac:dyDescent="0.2">
      <c r="A359" s="12"/>
      <c r="B359" s="23"/>
    </row>
    <row r="360" spans="1:2" x14ac:dyDescent="0.2">
      <c r="A360" s="12"/>
      <c r="B360" s="23"/>
    </row>
    <row r="361" spans="1:2" x14ac:dyDescent="0.2">
      <c r="A361" s="12"/>
      <c r="B361" s="23"/>
    </row>
    <row r="362" spans="1:2" x14ac:dyDescent="0.2">
      <c r="A362" s="12"/>
      <c r="B362" s="23"/>
    </row>
    <row r="363" spans="1:2" x14ac:dyDescent="0.2">
      <c r="A363" s="12"/>
      <c r="B363" s="23"/>
    </row>
    <row r="364" spans="1:2" x14ac:dyDescent="0.2">
      <c r="A364" s="12"/>
      <c r="B364" s="23"/>
    </row>
    <row r="365" spans="1:2" x14ac:dyDescent="0.2">
      <c r="A365" s="12"/>
      <c r="B365" s="23"/>
    </row>
    <row r="366" spans="1:2" x14ac:dyDescent="0.2">
      <c r="A366" s="12"/>
      <c r="B366" s="23"/>
    </row>
    <row r="367" spans="1:2" x14ac:dyDescent="0.2">
      <c r="A367" s="12"/>
      <c r="B367" s="23"/>
    </row>
    <row r="368" spans="1:2" x14ac:dyDescent="0.2">
      <c r="A368" s="12"/>
      <c r="B368" s="23"/>
    </row>
    <row r="369" spans="1:2" x14ac:dyDescent="0.2">
      <c r="A369" s="12"/>
      <c r="B369" s="23"/>
    </row>
    <row r="370" spans="1:2" x14ac:dyDescent="0.2">
      <c r="A370" s="12"/>
      <c r="B370" s="23"/>
    </row>
    <row r="371" spans="1:2" x14ac:dyDescent="0.2">
      <c r="A371" s="12"/>
      <c r="B371" s="23"/>
    </row>
    <row r="372" spans="1:2" x14ac:dyDescent="0.2">
      <c r="A372" s="12"/>
      <c r="B372" s="23"/>
    </row>
    <row r="373" spans="1:2" x14ac:dyDescent="0.2">
      <c r="A373" s="12"/>
      <c r="B373" s="23"/>
    </row>
    <row r="374" spans="1:2" x14ac:dyDescent="0.2">
      <c r="A374" s="12"/>
      <c r="B374" s="23"/>
    </row>
    <row r="375" spans="1:2" x14ac:dyDescent="0.2">
      <c r="A375" s="12"/>
      <c r="B375" s="23"/>
    </row>
    <row r="376" spans="1:2" x14ac:dyDescent="0.2">
      <c r="A376" s="12"/>
      <c r="B376" s="23"/>
    </row>
    <row r="377" spans="1:2" x14ac:dyDescent="0.2">
      <c r="A377" s="12"/>
      <c r="B377" s="23"/>
    </row>
    <row r="378" spans="1:2" x14ac:dyDescent="0.2">
      <c r="A378" s="12"/>
      <c r="B378" s="23"/>
    </row>
    <row r="379" spans="1:2" x14ac:dyDescent="0.2">
      <c r="A379" s="12"/>
      <c r="B379" s="23"/>
    </row>
    <row r="380" spans="1:2" x14ac:dyDescent="0.2">
      <c r="A380" s="12"/>
      <c r="B380" s="23"/>
    </row>
    <row r="381" spans="1:2" x14ac:dyDescent="0.2">
      <c r="A381" s="12"/>
      <c r="B381" s="23"/>
    </row>
    <row r="382" spans="1:2" x14ac:dyDescent="0.2">
      <c r="A382" s="12"/>
      <c r="B382" s="23"/>
    </row>
    <row r="383" spans="1:2" x14ac:dyDescent="0.2">
      <c r="A383" s="12"/>
      <c r="B383" s="23"/>
    </row>
    <row r="384" spans="1:2" x14ac:dyDescent="0.2">
      <c r="A384" s="12"/>
      <c r="B384" s="23"/>
    </row>
    <row r="385" spans="1:2" x14ac:dyDescent="0.2">
      <c r="A385" s="12"/>
      <c r="B385" s="23"/>
    </row>
    <row r="386" spans="1:2" x14ac:dyDescent="0.2">
      <c r="A386" s="12"/>
      <c r="B386" s="23"/>
    </row>
    <row r="387" spans="1:2" x14ac:dyDescent="0.2">
      <c r="A387" s="12"/>
      <c r="B387" s="23"/>
    </row>
    <row r="388" spans="1:2" x14ac:dyDescent="0.2">
      <c r="A388" s="12"/>
      <c r="B388" s="23"/>
    </row>
    <row r="389" spans="1:2" x14ac:dyDescent="0.2">
      <c r="A389" s="12"/>
      <c r="B389" s="23"/>
    </row>
    <row r="390" spans="1:2" x14ac:dyDescent="0.2">
      <c r="A390" s="12"/>
      <c r="B390" s="23"/>
    </row>
    <row r="391" spans="1:2" x14ac:dyDescent="0.2">
      <c r="A391" s="12"/>
      <c r="B391" s="23"/>
    </row>
    <row r="392" spans="1:2" x14ac:dyDescent="0.2">
      <c r="A392" s="12"/>
      <c r="B392" s="23"/>
    </row>
    <row r="393" spans="1:2" x14ac:dyDescent="0.2">
      <c r="A393" s="12"/>
      <c r="B393" s="23"/>
    </row>
    <row r="394" spans="1:2" x14ac:dyDescent="0.2">
      <c r="A394" s="12"/>
      <c r="B394" s="23"/>
    </row>
    <row r="395" spans="1:2" x14ac:dyDescent="0.2">
      <c r="A395" s="12"/>
      <c r="B395" s="23"/>
    </row>
    <row r="396" spans="1:2" x14ac:dyDescent="0.2">
      <c r="A396" s="12"/>
      <c r="B396" s="23"/>
    </row>
    <row r="397" spans="1:2" x14ac:dyDescent="0.2">
      <c r="A397" s="12"/>
      <c r="B397" s="23"/>
    </row>
    <row r="398" spans="1:2" x14ac:dyDescent="0.2">
      <c r="A398" s="12"/>
      <c r="B398" s="23"/>
    </row>
    <row r="399" spans="1:2" x14ac:dyDescent="0.2">
      <c r="A399" s="12"/>
      <c r="B399" s="23"/>
    </row>
    <row r="400" spans="1:2" x14ac:dyDescent="0.2">
      <c r="A400" s="12"/>
      <c r="B400" s="23"/>
    </row>
    <row r="401" spans="1:2" x14ac:dyDescent="0.2">
      <c r="A401" s="12"/>
      <c r="B401" s="23"/>
    </row>
    <row r="402" spans="1:2" x14ac:dyDescent="0.2">
      <c r="A402" s="12"/>
      <c r="B402" s="23"/>
    </row>
    <row r="403" spans="1:2" x14ac:dyDescent="0.2">
      <c r="A403" s="12"/>
      <c r="B403" s="23"/>
    </row>
    <row r="404" spans="1:2" x14ac:dyDescent="0.2">
      <c r="A404" s="12"/>
      <c r="B404" s="23"/>
    </row>
    <row r="405" spans="1:2" x14ac:dyDescent="0.2">
      <c r="A405" s="12"/>
      <c r="B405" s="23"/>
    </row>
    <row r="406" spans="1:2" x14ac:dyDescent="0.2">
      <c r="A406" s="12"/>
      <c r="B406" s="23"/>
    </row>
    <row r="407" spans="1:2" x14ac:dyDescent="0.2">
      <c r="A407" s="12"/>
      <c r="B407" s="23"/>
    </row>
    <row r="408" spans="1:2" x14ac:dyDescent="0.2">
      <c r="A408" s="12"/>
      <c r="B408" s="23"/>
    </row>
    <row r="409" spans="1:2" x14ac:dyDescent="0.2">
      <c r="A409" s="12"/>
      <c r="B409" s="23"/>
    </row>
    <row r="410" spans="1:2" x14ac:dyDescent="0.2">
      <c r="A410" s="12"/>
      <c r="B410" s="23"/>
    </row>
    <row r="411" spans="1:2" x14ac:dyDescent="0.2">
      <c r="A411" s="12"/>
      <c r="B411" s="23"/>
    </row>
    <row r="412" spans="1:2" x14ac:dyDescent="0.2">
      <c r="A412" s="12"/>
      <c r="B412" s="23"/>
    </row>
    <row r="413" spans="1:2" x14ac:dyDescent="0.2">
      <c r="A413" s="12"/>
      <c r="B413" s="23"/>
    </row>
    <row r="414" spans="1:2" x14ac:dyDescent="0.2">
      <c r="A414" s="12"/>
      <c r="B414" s="23"/>
    </row>
    <row r="415" spans="1:2" x14ac:dyDescent="0.2">
      <c r="A415" s="12"/>
      <c r="B415" s="23"/>
    </row>
    <row r="416" spans="1:2" x14ac:dyDescent="0.2">
      <c r="A416" s="12"/>
      <c r="B416" s="23"/>
    </row>
    <row r="417" spans="1:2" x14ac:dyDescent="0.2">
      <c r="A417" s="12"/>
      <c r="B417" s="23"/>
    </row>
    <row r="418" spans="1:2" x14ac:dyDescent="0.2">
      <c r="A418" s="12"/>
      <c r="B418" s="23"/>
    </row>
    <row r="419" spans="1:2" x14ac:dyDescent="0.2">
      <c r="A419" s="12"/>
      <c r="B419" s="23"/>
    </row>
    <row r="420" spans="1:2" x14ac:dyDescent="0.2">
      <c r="A420" s="12"/>
      <c r="B420" s="23"/>
    </row>
    <row r="421" spans="1:2" x14ac:dyDescent="0.2">
      <c r="A421" s="12"/>
      <c r="B421" s="23"/>
    </row>
    <row r="422" spans="1:2" x14ac:dyDescent="0.2">
      <c r="A422" s="12"/>
      <c r="B422" s="23"/>
    </row>
    <row r="423" spans="1:2" x14ac:dyDescent="0.2">
      <c r="A423" s="12"/>
      <c r="B423" s="23"/>
    </row>
    <row r="424" spans="1:2" x14ac:dyDescent="0.2">
      <c r="A424" s="12"/>
      <c r="B424" s="23"/>
    </row>
    <row r="425" spans="1:2" x14ac:dyDescent="0.2">
      <c r="A425" s="12"/>
      <c r="B425" s="23"/>
    </row>
    <row r="426" spans="1:2" x14ac:dyDescent="0.2">
      <c r="A426" s="12"/>
      <c r="B426" s="23"/>
    </row>
    <row r="427" spans="1:2" x14ac:dyDescent="0.2">
      <c r="A427" s="12"/>
      <c r="B427" s="23"/>
    </row>
    <row r="428" spans="1:2" x14ac:dyDescent="0.2">
      <c r="A428" s="12"/>
      <c r="B428" s="23"/>
    </row>
    <row r="429" spans="1:2" x14ac:dyDescent="0.2">
      <c r="A429" s="12"/>
      <c r="B429" s="23"/>
    </row>
    <row r="430" spans="1:2" x14ac:dyDescent="0.2">
      <c r="A430" s="12"/>
      <c r="B430" s="23"/>
    </row>
    <row r="431" spans="1:2" x14ac:dyDescent="0.2">
      <c r="A431" s="12"/>
      <c r="B431" s="23"/>
    </row>
    <row r="432" spans="1:2" x14ac:dyDescent="0.2">
      <c r="A432" s="12"/>
      <c r="B432" s="23"/>
    </row>
    <row r="433" spans="1:2" x14ac:dyDescent="0.2">
      <c r="A433" s="12"/>
      <c r="B433" s="23"/>
    </row>
    <row r="434" spans="1:2" x14ac:dyDescent="0.2">
      <c r="A434" s="12"/>
      <c r="B434" s="23"/>
    </row>
    <row r="435" spans="1:2" x14ac:dyDescent="0.2">
      <c r="A435" s="12"/>
      <c r="B435" s="23"/>
    </row>
    <row r="436" spans="1:2" x14ac:dyDescent="0.2">
      <c r="A436" s="12"/>
      <c r="B436" s="23"/>
    </row>
    <row r="437" spans="1:2" x14ac:dyDescent="0.2">
      <c r="A437" s="12"/>
      <c r="B437" s="23"/>
    </row>
    <row r="438" spans="1:2" x14ac:dyDescent="0.2">
      <c r="A438" s="12"/>
      <c r="B438" s="23"/>
    </row>
    <row r="439" spans="1:2" x14ac:dyDescent="0.2">
      <c r="A439" s="12"/>
      <c r="B439" s="23"/>
    </row>
    <row r="440" spans="1:2" x14ac:dyDescent="0.2">
      <c r="A440" s="12"/>
      <c r="B440" s="23"/>
    </row>
    <row r="441" spans="1:2" x14ac:dyDescent="0.2">
      <c r="A441" s="12"/>
      <c r="B441" s="23"/>
    </row>
    <row r="442" spans="1:2" x14ac:dyDescent="0.2">
      <c r="A442" s="12"/>
      <c r="B442" s="23"/>
    </row>
    <row r="443" spans="1:2" x14ac:dyDescent="0.2">
      <c r="A443" s="12"/>
      <c r="B443" s="23"/>
    </row>
    <row r="444" spans="1:2" x14ac:dyDescent="0.2">
      <c r="A444" s="12"/>
      <c r="B444" s="23"/>
    </row>
    <row r="445" spans="1:2" x14ac:dyDescent="0.2">
      <c r="A445" s="12"/>
      <c r="B445" s="23"/>
    </row>
    <row r="446" spans="1:2" x14ac:dyDescent="0.2">
      <c r="A446" s="12"/>
      <c r="B446" s="23"/>
    </row>
    <row r="447" spans="1:2" x14ac:dyDescent="0.2">
      <c r="A447" s="12"/>
      <c r="B447" s="23"/>
    </row>
    <row r="448" spans="1:2" x14ac:dyDescent="0.2">
      <c r="A448" s="12"/>
      <c r="B448" s="23"/>
    </row>
    <row r="449" spans="1:2" x14ac:dyDescent="0.2">
      <c r="A449" s="12"/>
      <c r="B449" s="23"/>
    </row>
    <row r="450" spans="1:2" x14ac:dyDescent="0.2">
      <c r="A450" s="12"/>
      <c r="B450" s="23"/>
    </row>
    <row r="451" spans="1:2" x14ac:dyDescent="0.2">
      <c r="A451" s="12"/>
      <c r="B451" s="23"/>
    </row>
    <row r="452" spans="1:2" x14ac:dyDescent="0.2">
      <c r="A452" s="12"/>
      <c r="B452" s="23"/>
    </row>
    <row r="453" spans="1:2" x14ac:dyDescent="0.2">
      <c r="A453" s="12"/>
      <c r="B453" s="23"/>
    </row>
    <row r="454" spans="1:2" x14ac:dyDescent="0.2">
      <c r="A454" s="12"/>
      <c r="B454" s="23"/>
    </row>
    <row r="455" spans="1:2" x14ac:dyDescent="0.2">
      <c r="A455" s="12"/>
      <c r="B455" s="23"/>
    </row>
    <row r="456" spans="1:2" x14ac:dyDescent="0.2">
      <c r="A456" s="12"/>
      <c r="B456" s="23"/>
    </row>
    <row r="457" spans="1:2" x14ac:dyDescent="0.2">
      <c r="A457" s="12"/>
      <c r="B457" s="23"/>
    </row>
    <row r="458" spans="1:2" x14ac:dyDescent="0.2">
      <c r="A458" s="12"/>
      <c r="B458" s="23"/>
    </row>
    <row r="459" spans="1:2" x14ac:dyDescent="0.2">
      <c r="A459" s="12"/>
      <c r="B459" s="23"/>
    </row>
    <row r="460" spans="1:2" x14ac:dyDescent="0.2">
      <c r="A460" s="12"/>
      <c r="B460" s="23"/>
    </row>
    <row r="461" spans="1:2" x14ac:dyDescent="0.2">
      <c r="A461" s="12"/>
      <c r="B461" s="23"/>
    </row>
    <row r="462" spans="1:2" x14ac:dyDescent="0.2">
      <c r="A462" s="12"/>
      <c r="B462" s="23"/>
    </row>
    <row r="463" spans="1:2" x14ac:dyDescent="0.2">
      <c r="A463" s="12"/>
      <c r="B463" s="23"/>
    </row>
    <row r="464" spans="1:2" x14ac:dyDescent="0.2">
      <c r="A464" s="12"/>
      <c r="B464" s="23"/>
    </row>
    <row r="465" spans="1:2" x14ac:dyDescent="0.2">
      <c r="A465" s="12"/>
      <c r="B465" s="23"/>
    </row>
    <row r="466" spans="1:2" x14ac:dyDescent="0.2">
      <c r="A466" s="12"/>
      <c r="B466" s="23"/>
    </row>
    <row r="467" spans="1:2" x14ac:dyDescent="0.2">
      <c r="A467" s="12"/>
      <c r="B467" s="23"/>
    </row>
    <row r="468" spans="1:2" x14ac:dyDescent="0.2">
      <c r="A468" s="12"/>
      <c r="B468" s="23"/>
    </row>
    <row r="469" spans="1:2" x14ac:dyDescent="0.2">
      <c r="A469" s="12"/>
      <c r="B469" s="23"/>
    </row>
    <row r="470" spans="1:2" x14ac:dyDescent="0.2">
      <c r="A470" s="12"/>
      <c r="B470" s="23"/>
    </row>
    <row r="471" spans="1:2" x14ac:dyDescent="0.2">
      <c r="A471" s="12"/>
      <c r="B471" s="23"/>
    </row>
    <row r="472" spans="1:2" x14ac:dyDescent="0.2">
      <c r="A472" s="12"/>
      <c r="B472" s="23"/>
    </row>
    <row r="473" spans="1:2" x14ac:dyDescent="0.2">
      <c r="A473" s="12"/>
      <c r="B473" s="23"/>
    </row>
    <row r="474" spans="1:2" x14ac:dyDescent="0.2">
      <c r="A474" s="12"/>
      <c r="B474" s="23"/>
    </row>
    <row r="475" spans="1:2" x14ac:dyDescent="0.2">
      <c r="A475" s="12"/>
      <c r="B475" s="23"/>
    </row>
    <row r="476" spans="1:2" x14ac:dyDescent="0.2">
      <c r="A476" s="12"/>
      <c r="B476" s="23"/>
    </row>
    <row r="477" spans="1:2" x14ac:dyDescent="0.2">
      <c r="A477" s="12"/>
      <c r="B477" s="23"/>
    </row>
    <row r="478" spans="1:2" x14ac:dyDescent="0.2">
      <c r="A478" s="12"/>
      <c r="B478" s="23"/>
    </row>
    <row r="479" spans="1:2" x14ac:dyDescent="0.2">
      <c r="A479" s="12"/>
      <c r="B479" s="23"/>
    </row>
    <row r="480" spans="1:2" x14ac:dyDescent="0.2">
      <c r="A480" s="12"/>
      <c r="B480" s="23"/>
    </row>
    <row r="481" spans="1:2" x14ac:dyDescent="0.2">
      <c r="A481" s="12"/>
      <c r="B481" s="23"/>
    </row>
    <row r="482" spans="1:2" x14ac:dyDescent="0.2">
      <c r="A482" s="12"/>
      <c r="B482" s="23"/>
    </row>
    <row r="483" spans="1:2" x14ac:dyDescent="0.2">
      <c r="A483" s="12"/>
      <c r="B483" s="23"/>
    </row>
    <row r="484" spans="1:2" x14ac:dyDescent="0.2">
      <c r="A484" s="12"/>
      <c r="B484" s="23"/>
    </row>
    <row r="485" spans="1:2" x14ac:dyDescent="0.2">
      <c r="A485" s="12"/>
      <c r="B485" s="23"/>
    </row>
    <row r="486" spans="1:2" x14ac:dyDescent="0.2">
      <c r="A486" s="12"/>
      <c r="B486" s="23"/>
    </row>
    <row r="487" spans="1:2" x14ac:dyDescent="0.2">
      <c r="A487" s="12"/>
      <c r="B487" s="23"/>
    </row>
    <row r="488" spans="1:2" x14ac:dyDescent="0.2">
      <c r="A488" s="12"/>
      <c r="B488" s="23"/>
    </row>
    <row r="489" spans="1:2" x14ac:dyDescent="0.2">
      <c r="A489" s="12"/>
      <c r="B489" s="23"/>
    </row>
    <row r="490" spans="1:2" x14ac:dyDescent="0.2">
      <c r="A490" s="12"/>
      <c r="B490" s="23"/>
    </row>
    <row r="491" spans="1:2" x14ac:dyDescent="0.2">
      <c r="A491" s="12"/>
      <c r="B491" s="23"/>
    </row>
    <row r="492" spans="1:2" x14ac:dyDescent="0.2">
      <c r="A492" s="12"/>
      <c r="B492" s="23"/>
    </row>
    <row r="493" spans="1:2" x14ac:dyDescent="0.2">
      <c r="A493" s="12"/>
      <c r="B493" s="23"/>
    </row>
    <row r="494" spans="1:2" x14ac:dyDescent="0.2">
      <c r="A494" s="12"/>
      <c r="B494" s="23"/>
    </row>
    <row r="495" spans="1:2" x14ac:dyDescent="0.2">
      <c r="A495" s="12"/>
      <c r="B495" s="23"/>
    </row>
    <row r="496" spans="1:2" x14ac:dyDescent="0.2">
      <c r="A496" s="12"/>
      <c r="B496" s="23"/>
    </row>
    <row r="497" spans="1:2" x14ac:dyDescent="0.2">
      <c r="A497" s="12"/>
      <c r="B497" s="23"/>
    </row>
    <row r="498" spans="1:2" x14ac:dyDescent="0.2">
      <c r="A498" s="12"/>
      <c r="B498" s="23"/>
    </row>
    <row r="499" spans="1:2" x14ac:dyDescent="0.2">
      <c r="A499" s="12"/>
      <c r="B499" s="23"/>
    </row>
    <row r="500" spans="1:2" x14ac:dyDescent="0.2">
      <c r="A500" s="12"/>
      <c r="B500" s="23"/>
    </row>
    <row r="501" spans="1:2" x14ac:dyDescent="0.2">
      <c r="A501" s="12"/>
      <c r="B501" s="23"/>
    </row>
    <row r="502" spans="1:2" x14ac:dyDescent="0.2">
      <c r="A502" s="12"/>
      <c r="B502" s="23"/>
    </row>
    <row r="503" spans="1:2" x14ac:dyDescent="0.2">
      <c r="A503" s="12"/>
      <c r="B503" s="23"/>
    </row>
    <row r="504" spans="1:2" x14ac:dyDescent="0.2">
      <c r="A504" s="12"/>
      <c r="B504" s="23"/>
    </row>
    <row r="505" spans="1:2" x14ac:dyDescent="0.2">
      <c r="A505" s="12"/>
      <c r="B505" s="23"/>
    </row>
    <row r="506" spans="1:2" x14ac:dyDescent="0.2">
      <c r="A506" s="12"/>
      <c r="B506" s="23"/>
    </row>
    <row r="507" spans="1:2" x14ac:dyDescent="0.2">
      <c r="A507" s="12"/>
      <c r="B507" s="23"/>
    </row>
    <row r="508" spans="1:2" x14ac:dyDescent="0.2">
      <c r="A508" s="12"/>
      <c r="B508" s="23"/>
    </row>
    <row r="509" spans="1:2" x14ac:dyDescent="0.2">
      <c r="A509" s="12"/>
      <c r="B509" s="23"/>
    </row>
    <row r="510" spans="1:2" x14ac:dyDescent="0.2">
      <c r="A510" s="12"/>
      <c r="B510" s="23"/>
    </row>
    <row r="511" spans="1:2" x14ac:dyDescent="0.2">
      <c r="A511" s="12"/>
      <c r="B511" s="23"/>
    </row>
    <row r="512" spans="1:2" x14ac:dyDescent="0.2">
      <c r="A512" s="12"/>
      <c r="B512" s="23"/>
    </row>
    <row r="513" spans="1:2" x14ac:dyDescent="0.2">
      <c r="A513" s="12"/>
      <c r="B513" s="23"/>
    </row>
    <row r="514" spans="1:2" x14ac:dyDescent="0.2">
      <c r="A514" s="12"/>
      <c r="B514" s="23"/>
    </row>
    <row r="515" spans="1:2" x14ac:dyDescent="0.2">
      <c r="A515" s="12"/>
      <c r="B515" s="23"/>
    </row>
    <row r="516" spans="1:2" x14ac:dyDescent="0.2">
      <c r="A516" s="12"/>
      <c r="B516" s="23"/>
    </row>
    <row r="517" spans="1:2" x14ac:dyDescent="0.2">
      <c r="A517" s="12"/>
      <c r="B517" s="23"/>
    </row>
    <row r="518" spans="1:2" x14ac:dyDescent="0.2">
      <c r="A518" s="12"/>
      <c r="B518" s="23"/>
    </row>
    <row r="519" spans="1:2" x14ac:dyDescent="0.2">
      <c r="A519" s="12"/>
      <c r="B519" s="23"/>
    </row>
    <row r="520" spans="1:2" x14ac:dyDescent="0.2">
      <c r="A520" s="12"/>
      <c r="B520" s="23"/>
    </row>
    <row r="521" spans="1:2" x14ac:dyDescent="0.2">
      <c r="A521" s="12"/>
      <c r="B521" s="23"/>
    </row>
    <row r="522" spans="1:2" x14ac:dyDescent="0.2">
      <c r="A522" s="12"/>
      <c r="B522" s="23"/>
    </row>
    <row r="523" spans="1:2" x14ac:dyDescent="0.2">
      <c r="A523" s="12"/>
      <c r="B523" s="23"/>
    </row>
    <row r="524" spans="1:2" x14ac:dyDescent="0.2">
      <c r="A524" s="12"/>
      <c r="B524" s="23"/>
    </row>
    <row r="525" spans="1:2" x14ac:dyDescent="0.2">
      <c r="A525" s="12"/>
      <c r="B525" s="23"/>
    </row>
    <row r="526" spans="1:2" x14ac:dyDescent="0.2">
      <c r="A526" s="12"/>
      <c r="B526" s="23"/>
    </row>
    <row r="527" spans="1:2" x14ac:dyDescent="0.2">
      <c r="A527" s="12"/>
      <c r="B527" s="23"/>
    </row>
    <row r="528" spans="1:2" x14ac:dyDescent="0.2">
      <c r="A528" s="12"/>
      <c r="B528" s="23"/>
    </row>
    <row r="529" spans="1:2" x14ac:dyDescent="0.2">
      <c r="A529" s="12"/>
      <c r="B529" s="23"/>
    </row>
    <row r="530" spans="1:2" x14ac:dyDescent="0.2">
      <c r="A530" s="12"/>
      <c r="B530" s="23"/>
    </row>
    <row r="531" spans="1:2" x14ac:dyDescent="0.2">
      <c r="A531" s="12"/>
      <c r="B531" s="23"/>
    </row>
    <row r="532" spans="1:2" x14ac:dyDescent="0.2">
      <c r="A532" s="12"/>
      <c r="B532" s="23"/>
    </row>
    <row r="533" spans="1:2" x14ac:dyDescent="0.2">
      <c r="A533" s="12"/>
      <c r="B533" s="23"/>
    </row>
    <row r="534" spans="1:2" x14ac:dyDescent="0.2">
      <c r="A534" s="12"/>
      <c r="B534" s="23"/>
    </row>
    <row r="535" spans="1:2" x14ac:dyDescent="0.2">
      <c r="A535" s="12"/>
      <c r="B535" s="23"/>
    </row>
    <row r="536" spans="1:2" x14ac:dyDescent="0.2">
      <c r="A536" s="12"/>
      <c r="B536" s="23"/>
    </row>
    <row r="537" spans="1:2" x14ac:dyDescent="0.2">
      <c r="A537" s="12"/>
      <c r="B537" s="23"/>
    </row>
    <row r="538" spans="1:2" x14ac:dyDescent="0.2">
      <c r="A538" s="12"/>
      <c r="B538" s="23"/>
    </row>
    <row r="539" spans="1:2" x14ac:dyDescent="0.2">
      <c r="A539" s="12"/>
      <c r="B539" s="23"/>
    </row>
    <row r="540" spans="1:2" x14ac:dyDescent="0.2">
      <c r="A540" s="12"/>
      <c r="B540" s="23"/>
    </row>
    <row r="541" spans="1:2" x14ac:dyDescent="0.2">
      <c r="A541" s="12"/>
      <c r="B541" s="23"/>
    </row>
    <row r="542" spans="1:2" x14ac:dyDescent="0.2">
      <c r="A542" s="12"/>
      <c r="B542" s="23"/>
    </row>
    <row r="543" spans="1:2" x14ac:dyDescent="0.2">
      <c r="A543" s="12"/>
      <c r="B543" s="23"/>
    </row>
    <row r="544" spans="1:2" x14ac:dyDescent="0.2">
      <c r="A544" s="12"/>
      <c r="B544" s="23"/>
    </row>
    <row r="545" spans="1:2" x14ac:dyDescent="0.2">
      <c r="A545" s="12"/>
      <c r="B545" s="23"/>
    </row>
    <row r="546" spans="1:2" x14ac:dyDescent="0.2">
      <c r="A546" s="12"/>
      <c r="B546" s="23"/>
    </row>
    <row r="547" spans="1:2" x14ac:dyDescent="0.2">
      <c r="A547" s="12"/>
      <c r="B547" s="23"/>
    </row>
    <row r="548" spans="1:2" x14ac:dyDescent="0.2">
      <c r="A548" s="12"/>
      <c r="B548" s="23"/>
    </row>
    <row r="549" spans="1:2" x14ac:dyDescent="0.2">
      <c r="A549" s="12"/>
      <c r="B549" s="23"/>
    </row>
    <row r="550" spans="1:2" x14ac:dyDescent="0.2">
      <c r="A550" s="12"/>
      <c r="B550" s="23"/>
    </row>
    <row r="551" spans="1:2" x14ac:dyDescent="0.2">
      <c r="A551" s="12"/>
      <c r="B551" s="23"/>
    </row>
    <row r="552" spans="1:2" x14ac:dyDescent="0.2">
      <c r="A552" s="12"/>
      <c r="B552" s="23"/>
    </row>
    <row r="553" spans="1:2" x14ac:dyDescent="0.2">
      <c r="A553" s="12"/>
      <c r="B553" s="23"/>
    </row>
    <row r="554" spans="1:2" x14ac:dyDescent="0.2">
      <c r="A554" s="12"/>
      <c r="B554" s="23"/>
    </row>
    <row r="555" spans="1:2" x14ac:dyDescent="0.2">
      <c r="A555" s="12"/>
      <c r="B555" s="23"/>
    </row>
    <row r="556" spans="1:2" x14ac:dyDescent="0.2">
      <c r="A556" s="12"/>
      <c r="B556" s="23"/>
    </row>
    <row r="557" spans="1:2" x14ac:dyDescent="0.2">
      <c r="A557" s="12"/>
      <c r="B557" s="23"/>
    </row>
    <row r="558" spans="1:2" x14ac:dyDescent="0.2">
      <c r="A558" s="12"/>
      <c r="B558" s="23"/>
    </row>
    <row r="559" spans="1:2" x14ac:dyDescent="0.2">
      <c r="A559" s="12"/>
      <c r="B559" s="23"/>
    </row>
    <row r="560" spans="1:2" x14ac:dyDescent="0.2">
      <c r="A560" s="12"/>
      <c r="B560" s="23"/>
    </row>
    <row r="561" spans="1:2" x14ac:dyDescent="0.2">
      <c r="A561" s="12"/>
      <c r="B561" s="23"/>
    </row>
    <row r="562" spans="1:2" x14ac:dyDescent="0.2">
      <c r="A562" s="12"/>
      <c r="B562" s="23"/>
    </row>
    <row r="563" spans="1:2" x14ac:dyDescent="0.2">
      <c r="A563" s="12"/>
      <c r="B563" s="23"/>
    </row>
    <row r="564" spans="1:2" x14ac:dyDescent="0.2">
      <c r="A564" s="12"/>
      <c r="B564" s="23"/>
    </row>
    <row r="565" spans="1:2" x14ac:dyDescent="0.2">
      <c r="A565" s="12"/>
      <c r="B565" s="23"/>
    </row>
    <row r="566" spans="1:2" x14ac:dyDescent="0.2">
      <c r="A566" s="12"/>
      <c r="B566" s="23"/>
    </row>
    <row r="567" spans="1:2" x14ac:dyDescent="0.2">
      <c r="A567" s="12"/>
      <c r="B567" s="23"/>
    </row>
    <row r="568" spans="1:2" x14ac:dyDescent="0.2">
      <c r="A568" s="12"/>
      <c r="B568" s="23"/>
    </row>
    <row r="569" spans="1:2" x14ac:dyDescent="0.2">
      <c r="A569" s="12"/>
      <c r="B569" s="23"/>
    </row>
    <row r="570" spans="1:2" x14ac:dyDescent="0.2">
      <c r="A570" s="12"/>
      <c r="B570" s="23"/>
    </row>
    <row r="571" spans="1:2" x14ac:dyDescent="0.2">
      <c r="A571" s="12"/>
      <c r="B571" s="23"/>
    </row>
    <row r="572" spans="1:2" x14ac:dyDescent="0.2">
      <c r="A572" s="12"/>
      <c r="B572" s="23"/>
    </row>
    <row r="573" spans="1:2" x14ac:dyDescent="0.2">
      <c r="A573" s="12"/>
      <c r="B573" s="23"/>
    </row>
    <row r="574" spans="1:2" x14ac:dyDescent="0.2">
      <c r="A574" s="12"/>
      <c r="B574" s="23"/>
    </row>
    <row r="575" spans="1:2" x14ac:dyDescent="0.2">
      <c r="A575" s="12"/>
      <c r="B575" s="23"/>
    </row>
    <row r="576" spans="1:2" x14ac:dyDescent="0.2">
      <c r="A576" s="12"/>
      <c r="B576" s="23"/>
    </row>
    <row r="577" spans="1:2" x14ac:dyDescent="0.2">
      <c r="A577" s="12"/>
      <c r="B577" s="23"/>
    </row>
    <row r="578" spans="1:2" x14ac:dyDescent="0.2">
      <c r="A578" s="12"/>
      <c r="B578" s="23"/>
    </row>
    <row r="579" spans="1:2" x14ac:dyDescent="0.2">
      <c r="A579" s="12"/>
      <c r="B579" s="23"/>
    </row>
    <row r="580" spans="1:2" x14ac:dyDescent="0.2">
      <c r="A580" s="12"/>
      <c r="B580" s="23"/>
    </row>
    <row r="581" spans="1:2" x14ac:dyDescent="0.2">
      <c r="A581" s="12"/>
      <c r="B581" s="23"/>
    </row>
    <row r="582" spans="1:2" x14ac:dyDescent="0.2">
      <c r="A582" s="12"/>
      <c r="B582" s="23"/>
    </row>
    <row r="583" spans="1:2" x14ac:dyDescent="0.2">
      <c r="A583" s="12"/>
      <c r="B583" s="23"/>
    </row>
    <row r="584" spans="1:2" x14ac:dyDescent="0.2">
      <c r="A584" s="12"/>
      <c r="B584" s="23"/>
    </row>
    <row r="585" spans="1:2" x14ac:dyDescent="0.2">
      <c r="A585" s="12"/>
      <c r="B585" s="23"/>
    </row>
    <row r="586" spans="1:2" x14ac:dyDescent="0.2">
      <c r="A586" s="12"/>
      <c r="B586" s="23"/>
    </row>
    <row r="587" spans="1:2" x14ac:dyDescent="0.2">
      <c r="A587" s="12"/>
      <c r="B587" s="23"/>
    </row>
    <row r="588" spans="1:2" x14ac:dyDescent="0.2">
      <c r="A588" s="12"/>
      <c r="B588" s="23"/>
    </row>
    <row r="589" spans="1:2" x14ac:dyDescent="0.2">
      <c r="A589" s="12"/>
      <c r="B589" s="23"/>
    </row>
    <row r="590" spans="1:2" x14ac:dyDescent="0.2">
      <c r="A590" s="12"/>
      <c r="B590" s="23"/>
    </row>
    <row r="591" spans="1:2" x14ac:dyDescent="0.2">
      <c r="A591" s="12"/>
      <c r="B591" s="23"/>
    </row>
    <row r="592" spans="1:2" x14ac:dyDescent="0.2">
      <c r="A592" s="12"/>
      <c r="B592" s="23"/>
    </row>
    <row r="593" spans="1:2" x14ac:dyDescent="0.2">
      <c r="A593" s="12"/>
      <c r="B593" s="23"/>
    </row>
    <row r="594" spans="1:2" x14ac:dyDescent="0.2">
      <c r="A594" s="12"/>
      <c r="B594" s="23"/>
    </row>
    <row r="595" spans="1:2" x14ac:dyDescent="0.2">
      <c r="A595" s="12"/>
      <c r="B595" s="23"/>
    </row>
    <row r="596" spans="1:2" x14ac:dyDescent="0.2">
      <c r="A596" s="12"/>
      <c r="B596" s="23"/>
    </row>
    <row r="597" spans="1:2" x14ac:dyDescent="0.2">
      <c r="A597" s="12"/>
      <c r="B597" s="23"/>
    </row>
    <row r="598" spans="1:2" x14ac:dyDescent="0.2">
      <c r="A598" s="12"/>
      <c r="B598" s="23"/>
    </row>
    <row r="599" spans="1:2" x14ac:dyDescent="0.2">
      <c r="A599" s="12"/>
      <c r="B599" s="23"/>
    </row>
    <row r="600" spans="1:2" x14ac:dyDescent="0.2">
      <c r="A600" s="12"/>
      <c r="B600" s="23"/>
    </row>
    <row r="601" spans="1:2" x14ac:dyDescent="0.2">
      <c r="A601" s="12"/>
      <c r="B601" s="23"/>
    </row>
    <row r="602" spans="1:2" x14ac:dyDescent="0.2">
      <c r="A602" s="12"/>
      <c r="B602" s="23"/>
    </row>
    <row r="603" spans="1:2" x14ac:dyDescent="0.2">
      <c r="A603" s="12"/>
      <c r="B603" s="23"/>
    </row>
    <row r="604" spans="1:2" x14ac:dyDescent="0.2">
      <c r="A604" s="12"/>
      <c r="B604" s="23"/>
    </row>
    <row r="605" spans="1:2" x14ac:dyDescent="0.2">
      <c r="A605" s="12"/>
      <c r="B605" s="23"/>
    </row>
    <row r="606" spans="1:2" x14ac:dyDescent="0.2">
      <c r="A606" s="12"/>
      <c r="B606" s="23"/>
    </row>
    <row r="607" spans="1:2" x14ac:dyDescent="0.2">
      <c r="A607" s="12"/>
      <c r="B607" s="23"/>
    </row>
    <row r="608" spans="1:2" x14ac:dyDescent="0.2">
      <c r="A608" s="12"/>
      <c r="B608" s="23"/>
    </row>
    <row r="609" spans="1:2" x14ac:dyDescent="0.2">
      <c r="A609" s="12"/>
      <c r="B609" s="23"/>
    </row>
    <row r="610" spans="1:2" x14ac:dyDescent="0.2">
      <c r="A610" s="12"/>
      <c r="B610" s="23"/>
    </row>
    <row r="611" spans="1:2" x14ac:dyDescent="0.2">
      <c r="A611" s="12"/>
      <c r="B611" s="23"/>
    </row>
    <row r="612" spans="1:2" x14ac:dyDescent="0.2">
      <c r="A612" s="12"/>
      <c r="B612" s="23"/>
    </row>
    <row r="613" spans="1:2" x14ac:dyDescent="0.2">
      <c r="A613" s="12"/>
      <c r="B613" s="23"/>
    </row>
    <row r="614" spans="1:2" x14ac:dyDescent="0.2">
      <c r="A614" s="12"/>
      <c r="B614" s="23"/>
    </row>
    <row r="615" spans="1:2" x14ac:dyDescent="0.2">
      <c r="A615" s="12"/>
      <c r="B615" s="23"/>
    </row>
    <row r="616" spans="1:2" x14ac:dyDescent="0.2">
      <c r="A616" s="12"/>
      <c r="B616" s="23"/>
    </row>
    <row r="617" spans="1:2" x14ac:dyDescent="0.2">
      <c r="A617" s="12"/>
      <c r="B617" s="23"/>
    </row>
    <row r="618" spans="1:2" x14ac:dyDescent="0.2">
      <c r="A618" s="12"/>
      <c r="B618" s="23"/>
    </row>
    <row r="619" spans="1:2" x14ac:dyDescent="0.2">
      <c r="A619" s="12"/>
      <c r="B619" s="23"/>
    </row>
    <row r="620" spans="1:2" x14ac:dyDescent="0.2">
      <c r="A620" s="12"/>
      <c r="B620" s="23"/>
    </row>
    <row r="621" spans="1:2" x14ac:dyDescent="0.2">
      <c r="A621" s="12"/>
      <c r="B621" s="23"/>
    </row>
    <row r="622" spans="1:2" x14ac:dyDescent="0.2">
      <c r="A622" s="12"/>
      <c r="B622" s="23"/>
    </row>
    <row r="623" spans="1:2" x14ac:dyDescent="0.2">
      <c r="A623" s="12"/>
      <c r="B623" s="23"/>
    </row>
    <row r="624" spans="1:2" x14ac:dyDescent="0.2">
      <c r="A624" s="12"/>
      <c r="B624" s="23"/>
    </row>
    <row r="625" spans="1:2" x14ac:dyDescent="0.2">
      <c r="A625" s="12"/>
      <c r="B625" s="23"/>
    </row>
    <row r="626" spans="1:2" x14ac:dyDescent="0.2">
      <c r="A626" s="12"/>
      <c r="B626" s="23"/>
    </row>
    <row r="627" spans="1:2" x14ac:dyDescent="0.2">
      <c r="A627" s="12"/>
      <c r="B627" s="23"/>
    </row>
    <row r="628" spans="1:2" x14ac:dyDescent="0.2">
      <c r="A628" s="12"/>
      <c r="B628" s="23"/>
    </row>
    <row r="629" spans="1:2" x14ac:dyDescent="0.2">
      <c r="A629" s="12"/>
      <c r="B629" s="23"/>
    </row>
    <row r="630" spans="1:2" x14ac:dyDescent="0.2">
      <c r="A630" s="12"/>
      <c r="B630" s="23"/>
    </row>
    <row r="631" spans="1:2" x14ac:dyDescent="0.2">
      <c r="A631" s="12"/>
      <c r="B631" s="23"/>
    </row>
    <row r="632" spans="1:2" x14ac:dyDescent="0.2">
      <c r="A632" s="12"/>
      <c r="B632" s="23"/>
    </row>
    <row r="633" spans="1:2" x14ac:dyDescent="0.2">
      <c r="A633" s="12"/>
      <c r="B633" s="23"/>
    </row>
    <row r="634" spans="1:2" x14ac:dyDescent="0.2">
      <c r="A634" s="12"/>
      <c r="B634" s="23"/>
    </row>
    <row r="635" spans="1:2" x14ac:dyDescent="0.2">
      <c r="A635" s="12"/>
      <c r="B635" s="23"/>
    </row>
    <row r="636" spans="1:2" x14ac:dyDescent="0.2">
      <c r="A636" s="12"/>
      <c r="B636" s="23"/>
    </row>
    <row r="637" spans="1:2" x14ac:dyDescent="0.2">
      <c r="A637" s="12"/>
      <c r="B637" s="23"/>
    </row>
    <row r="638" spans="1:2" x14ac:dyDescent="0.2">
      <c r="A638" s="12"/>
      <c r="B638" s="23"/>
    </row>
    <row r="639" spans="1:2" x14ac:dyDescent="0.2">
      <c r="A639" s="12"/>
      <c r="B639" s="23"/>
    </row>
    <row r="640" spans="1:2" x14ac:dyDescent="0.2">
      <c r="A640" s="12"/>
      <c r="B640" s="23"/>
    </row>
    <row r="641" spans="1:2" x14ac:dyDescent="0.2">
      <c r="A641" s="12"/>
      <c r="B641" s="23"/>
    </row>
    <row r="642" spans="1:2" x14ac:dyDescent="0.2">
      <c r="A642" s="12"/>
      <c r="B642" s="23"/>
    </row>
    <row r="643" spans="1:2" x14ac:dyDescent="0.2">
      <c r="A643" s="12"/>
      <c r="B643" s="23"/>
    </row>
    <row r="644" spans="1:2" x14ac:dyDescent="0.2">
      <c r="A644" s="12"/>
      <c r="B644" s="23"/>
    </row>
    <row r="645" spans="1:2" x14ac:dyDescent="0.2">
      <c r="A645" s="12"/>
      <c r="B645" s="23"/>
    </row>
    <row r="646" spans="1:2" x14ac:dyDescent="0.2">
      <c r="A646" s="12"/>
      <c r="B646" s="23"/>
    </row>
    <row r="647" spans="1:2" x14ac:dyDescent="0.2">
      <c r="A647" s="12"/>
      <c r="B647" s="23"/>
    </row>
    <row r="648" spans="1:2" x14ac:dyDescent="0.2">
      <c r="A648" s="12"/>
      <c r="B648" s="23"/>
    </row>
    <row r="649" spans="1:2" x14ac:dyDescent="0.2">
      <c r="A649" s="12"/>
      <c r="B649" s="23"/>
    </row>
    <row r="650" spans="1:2" x14ac:dyDescent="0.2">
      <c r="A650" s="12"/>
      <c r="B650" s="23"/>
    </row>
    <row r="651" spans="1:2" x14ac:dyDescent="0.2">
      <c r="A651" s="12"/>
      <c r="B651" s="23"/>
    </row>
    <row r="652" spans="1:2" x14ac:dyDescent="0.2">
      <c r="A652" s="12"/>
      <c r="B652" s="23"/>
    </row>
    <row r="653" spans="1:2" x14ac:dyDescent="0.2">
      <c r="A653" s="12"/>
      <c r="B653" s="23"/>
    </row>
    <row r="654" spans="1:2" x14ac:dyDescent="0.2">
      <c r="A654" s="12"/>
      <c r="B654" s="23"/>
    </row>
    <row r="655" spans="1:2" x14ac:dyDescent="0.2">
      <c r="A655" s="12"/>
      <c r="B655" s="23"/>
    </row>
    <row r="656" spans="1:2" x14ac:dyDescent="0.2">
      <c r="A656" s="12"/>
      <c r="B656" s="23"/>
    </row>
    <row r="657" spans="1:2" x14ac:dyDescent="0.2">
      <c r="A657" s="12"/>
      <c r="B657" s="23"/>
    </row>
    <row r="658" spans="1:2" x14ac:dyDescent="0.2">
      <c r="A658" s="12"/>
      <c r="B658" s="23"/>
    </row>
    <row r="659" spans="1:2" x14ac:dyDescent="0.2">
      <c r="A659" s="12"/>
      <c r="B659" s="23"/>
    </row>
    <row r="660" spans="1:2" x14ac:dyDescent="0.2">
      <c r="A660" s="12"/>
      <c r="B660" s="23"/>
    </row>
    <row r="661" spans="1:2" x14ac:dyDescent="0.2">
      <c r="A661" s="12"/>
      <c r="B661" s="23"/>
    </row>
    <row r="662" spans="1:2" x14ac:dyDescent="0.2">
      <c r="A662" s="12"/>
      <c r="B662" s="23"/>
    </row>
    <row r="663" spans="1:2" x14ac:dyDescent="0.2">
      <c r="A663" s="12"/>
      <c r="B663" s="23"/>
    </row>
    <row r="664" spans="1:2" x14ac:dyDescent="0.2">
      <c r="A664" s="12"/>
      <c r="B664" s="23"/>
    </row>
    <row r="665" spans="1:2" x14ac:dyDescent="0.2">
      <c r="A665" s="12"/>
      <c r="B665" s="23"/>
    </row>
    <row r="666" spans="1:2" x14ac:dyDescent="0.2">
      <c r="A666" s="12"/>
      <c r="B666" s="23"/>
    </row>
    <row r="667" spans="1:2" x14ac:dyDescent="0.2">
      <c r="A667" s="12"/>
      <c r="B667" s="23"/>
    </row>
    <row r="668" spans="1:2" x14ac:dyDescent="0.2">
      <c r="A668" s="12"/>
      <c r="B668" s="23"/>
    </row>
    <row r="669" spans="1:2" x14ac:dyDescent="0.2">
      <c r="A669" s="12"/>
      <c r="B669" s="23"/>
    </row>
    <row r="670" spans="1:2" x14ac:dyDescent="0.2">
      <c r="A670" s="12"/>
      <c r="B670" s="23"/>
    </row>
    <row r="671" spans="1:2" x14ac:dyDescent="0.2">
      <c r="A671" s="12"/>
      <c r="B671" s="23"/>
    </row>
    <row r="672" spans="1:2" x14ac:dyDescent="0.2">
      <c r="A672" s="12"/>
      <c r="B672" s="23"/>
    </row>
    <row r="673" spans="1:2" x14ac:dyDescent="0.2">
      <c r="A673" s="12"/>
      <c r="B673" s="23"/>
    </row>
    <row r="674" spans="1:2" x14ac:dyDescent="0.2">
      <c r="A674" s="12"/>
      <c r="B674" s="23"/>
    </row>
    <row r="675" spans="1:2" x14ac:dyDescent="0.2">
      <c r="A675" s="12"/>
      <c r="B675" s="23"/>
    </row>
    <row r="676" spans="1:2" x14ac:dyDescent="0.2">
      <c r="A676" s="12"/>
      <c r="B676" s="23"/>
    </row>
    <row r="677" spans="1:2" x14ac:dyDescent="0.2">
      <c r="A677" s="12"/>
      <c r="B677" s="23"/>
    </row>
    <row r="678" spans="1:2" x14ac:dyDescent="0.2">
      <c r="A678" s="12"/>
      <c r="B678" s="23"/>
    </row>
    <row r="679" spans="1:2" x14ac:dyDescent="0.2">
      <c r="A679" s="12"/>
      <c r="B679" s="23"/>
    </row>
    <row r="680" spans="1:2" x14ac:dyDescent="0.2">
      <c r="A680" s="12"/>
      <c r="B680" s="23"/>
    </row>
    <row r="681" spans="1:2" x14ac:dyDescent="0.2">
      <c r="A681" s="12"/>
      <c r="B681" s="23"/>
    </row>
    <row r="682" spans="1:2" x14ac:dyDescent="0.2">
      <c r="A682" s="12"/>
      <c r="B682" s="23"/>
    </row>
    <row r="683" spans="1:2" x14ac:dyDescent="0.2">
      <c r="A683" s="12"/>
      <c r="B683" s="23"/>
    </row>
    <row r="684" spans="1:2" x14ac:dyDescent="0.2">
      <c r="A684" s="12"/>
      <c r="B684" s="23"/>
    </row>
    <row r="685" spans="1:2" x14ac:dyDescent="0.2">
      <c r="A685" s="12"/>
      <c r="B685" s="23"/>
    </row>
    <row r="686" spans="1:2" x14ac:dyDescent="0.2">
      <c r="A686" s="12"/>
      <c r="B686" s="23"/>
    </row>
    <row r="687" spans="1:2" x14ac:dyDescent="0.2">
      <c r="A687" s="12"/>
      <c r="B687" s="23"/>
    </row>
    <row r="688" spans="1:2" x14ac:dyDescent="0.2">
      <c r="A688" s="12"/>
      <c r="B688" s="23"/>
    </row>
    <row r="689" spans="1:2" x14ac:dyDescent="0.2">
      <c r="A689" s="12"/>
      <c r="B689" s="23"/>
    </row>
    <row r="690" spans="1:2" x14ac:dyDescent="0.2">
      <c r="A690" s="12"/>
      <c r="B690" s="23"/>
    </row>
    <row r="691" spans="1:2" x14ac:dyDescent="0.2">
      <c r="A691" s="12"/>
      <c r="B691" s="23"/>
    </row>
    <row r="692" spans="1:2" x14ac:dyDescent="0.2">
      <c r="A692" s="12"/>
      <c r="B692" s="23"/>
    </row>
    <row r="693" spans="1:2" x14ac:dyDescent="0.2">
      <c r="A693" s="12"/>
      <c r="B693" s="23"/>
    </row>
    <row r="694" spans="1:2" x14ac:dyDescent="0.2">
      <c r="A694" s="12"/>
      <c r="B694" s="23"/>
    </row>
    <row r="695" spans="1:2" x14ac:dyDescent="0.2">
      <c r="A695" s="12"/>
      <c r="B695" s="23"/>
    </row>
    <row r="696" spans="1:2" x14ac:dyDescent="0.2">
      <c r="A696" s="12"/>
      <c r="B696" s="23"/>
    </row>
    <row r="697" spans="1:2" x14ac:dyDescent="0.2">
      <c r="A697" s="12"/>
      <c r="B697" s="23"/>
    </row>
    <row r="698" spans="1:2" x14ac:dyDescent="0.2">
      <c r="A698" s="12"/>
      <c r="B698" s="23"/>
    </row>
    <row r="699" spans="1:2" x14ac:dyDescent="0.2">
      <c r="A699" s="12"/>
      <c r="B699" s="23"/>
    </row>
    <row r="700" spans="1:2" x14ac:dyDescent="0.2">
      <c r="A700" s="12"/>
      <c r="B700" s="23"/>
    </row>
    <row r="701" spans="1:2" x14ac:dyDescent="0.2">
      <c r="A701" s="12"/>
      <c r="B701" s="23"/>
    </row>
    <row r="702" spans="1:2" x14ac:dyDescent="0.2">
      <c r="A702" s="12"/>
      <c r="B702" s="23"/>
    </row>
    <row r="703" spans="1:2" x14ac:dyDescent="0.2">
      <c r="A703" s="12"/>
      <c r="B703" s="23"/>
    </row>
    <row r="704" spans="1:2" x14ac:dyDescent="0.2">
      <c r="A704" s="12"/>
      <c r="B704" s="23"/>
    </row>
    <row r="705" spans="1:2" x14ac:dyDescent="0.2">
      <c r="A705" s="12"/>
      <c r="B705" s="23"/>
    </row>
    <row r="706" spans="1:2" x14ac:dyDescent="0.2">
      <c r="A706" s="12"/>
      <c r="B706" s="23"/>
    </row>
    <row r="707" spans="1:2" x14ac:dyDescent="0.2">
      <c r="A707" s="12"/>
      <c r="B707" s="23"/>
    </row>
    <row r="708" spans="1:2" x14ac:dyDescent="0.2">
      <c r="A708" s="12"/>
      <c r="B708" s="23"/>
    </row>
    <row r="709" spans="1:2" x14ac:dyDescent="0.2">
      <c r="A709" s="12"/>
      <c r="B709" s="23"/>
    </row>
    <row r="710" spans="1:2" x14ac:dyDescent="0.2">
      <c r="A710" s="12"/>
      <c r="B710" s="23"/>
    </row>
    <row r="711" spans="1:2" x14ac:dyDescent="0.2">
      <c r="A711" s="12"/>
      <c r="B711" s="23"/>
    </row>
    <row r="712" spans="1:2" x14ac:dyDescent="0.2">
      <c r="A712" s="12"/>
      <c r="B712" s="23"/>
    </row>
    <row r="713" spans="1:2" x14ac:dyDescent="0.2">
      <c r="A713" s="12"/>
      <c r="B713" s="23"/>
    </row>
    <row r="714" spans="1:2" x14ac:dyDescent="0.2">
      <c r="A714" s="12"/>
      <c r="B714" s="23"/>
    </row>
    <row r="715" spans="1:2" x14ac:dyDescent="0.2">
      <c r="A715" s="12"/>
      <c r="B715" s="23"/>
    </row>
    <row r="716" spans="1:2" x14ac:dyDescent="0.2">
      <c r="A716" s="12"/>
      <c r="B716" s="23"/>
    </row>
    <row r="717" spans="1:2" x14ac:dyDescent="0.2">
      <c r="A717" s="12"/>
      <c r="B717" s="23"/>
    </row>
    <row r="718" spans="1:2" x14ac:dyDescent="0.2">
      <c r="A718" s="12"/>
      <c r="B718" s="23"/>
    </row>
    <row r="719" spans="1:2" x14ac:dyDescent="0.2">
      <c r="A719" s="12"/>
      <c r="B719" s="23"/>
    </row>
    <row r="720" spans="1:2" x14ac:dyDescent="0.2">
      <c r="A720" s="12"/>
      <c r="B720" s="23"/>
    </row>
    <row r="721" spans="1:2" x14ac:dyDescent="0.2">
      <c r="A721" s="12"/>
      <c r="B721" s="23"/>
    </row>
    <row r="722" spans="1:2" x14ac:dyDescent="0.2">
      <c r="A722" s="12"/>
      <c r="B722" s="23"/>
    </row>
    <row r="723" spans="1:2" x14ac:dyDescent="0.2">
      <c r="A723" s="12"/>
      <c r="B723" s="23"/>
    </row>
    <row r="724" spans="1:2" x14ac:dyDescent="0.2">
      <c r="A724" s="12"/>
      <c r="B724" s="23"/>
    </row>
    <row r="725" spans="1:2" x14ac:dyDescent="0.2">
      <c r="A725" s="12"/>
      <c r="B725" s="23"/>
    </row>
    <row r="726" spans="1:2" x14ac:dyDescent="0.2">
      <c r="A726" s="12"/>
      <c r="B726" s="23"/>
    </row>
    <row r="727" spans="1:2" x14ac:dyDescent="0.2">
      <c r="A727" s="12"/>
      <c r="B727" s="23"/>
    </row>
    <row r="728" spans="1:2" x14ac:dyDescent="0.2">
      <c r="A728" s="12"/>
      <c r="B728" s="23"/>
    </row>
    <row r="729" spans="1:2" x14ac:dyDescent="0.2">
      <c r="A729" s="12"/>
      <c r="B729" s="23"/>
    </row>
    <row r="730" spans="1:2" x14ac:dyDescent="0.2">
      <c r="A730" s="12"/>
      <c r="B730" s="23"/>
    </row>
    <row r="731" spans="1:2" x14ac:dyDescent="0.2">
      <c r="A731" s="12"/>
      <c r="B731" s="23"/>
    </row>
    <row r="732" spans="1:2" x14ac:dyDescent="0.2">
      <c r="A732" s="12"/>
      <c r="B732" s="23"/>
    </row>
    <row r="733" spans="1:2" x14ac:dyDescent="0.2">
      <c r="A733" s="12"/>
      <c r="B733" s="23"/>
    </row>
    <row r="734" spans="1:2" x14ac:dyDescent="0.2">
      <c r="A734" s="12"/>
      <c r="B734" s="23"/>
    </row>
    <row r="735" spans="1:2" x14ac:dyDescent="0.2">
      <c r="A735" s="12"/>
      <c r="B735" s="23"/>
    </row>
    <row r="736" spans="1:2" x14ac:dyDescent="0.2">
      <c r="A736" s="12"/>
      <c r="B736" s="23"/>
    </row>
    <row r="737" spans="1:2" x14ac:dyDescent="0.2">
      <c r="A737" s="12"/>
      <c r="B737" s="23"/>
    </row>
    <row r="738" spans="1:2" x14ac:dyDescent="0.2">
      <c r="A738" s="12"/>
      <c r="B738" s="23"/>
    </row>
    <row r="739" spans="1:2" x14ac:dyDescent="0.2">
      <c r="A739" s="12"/>
      <c r="B739" s="23"/>
    </row>
    <row r="740" spans="1:2" x14ac:dyDescent="0.2">
      <c r="A740" s="12"/>
      <c r="B740" s="23"/>
    </row>
    <row r="741" spans="1:2" x14ac:dyDescent="0.2">
      <c r="A741" s="12"/>
      <c r="B741" s="23"/>
    </row>
    <row r="742" spans="1:2" x14ac:dyDescent="0.2">
      <c r="A742" s="12"/>
      <c r="B742" s="23"/>
    </row>
    <row r="743" spans="1:2" x14ac:dyDescent="0.2">
      <c r="A743" s="12"/>
      <c r="B743" s="23"/>
    </row>
    <row r="744" spans="1:2" x14ac:dyDescent="0.2">
      <c r="A744" s="12"/>
      <c r="B744" s="23"/>
    </row>
    <row r="745" spans="1:2" x14ac:dyDescent="0.2">
      <c r="A745" s="12"/>
      <c r="B745" s="23"/>
    </row>
    <row r="746" spans="1:2" x14ac:dyDescent="0.2">
      <c r="A746" s="12"/>
      <c r="B746" s="23"/>
    </row>
    <row r="747" spans="1:2" x14ac:dyDescent="0.2">
      <c r="A747" s="12"/>
      <c r="B747" s="23"/>
    </row>
    <row r="748" spans="1:2" x14ac:dyDescent="0.2">
      <c r="A748" s="12"/>
      <c r="B748" s="23"/>
    </row>
    <row r="749" spans="1:2" x14ac:dyDescent="0.2">
      <c r="A749" s="12"/>
      <c r="B749" s="23"/>
    </row>
    <row r="750" spans="1:2" x14ac:dyDescent="0.2">
      <c r="A750" s="12"/>
      <c r="B750" s="23"/>
    </row>
    <row r="751" spans="1:2" x14ac:dyDescent="0.2">
      <c r="A751" s="12"/>
      <c r="B751" s="23"/>
    </row>
    <row r="752" spans="1:2" x14ac:dyDescent="0.2">
      <c r="A752" s="12"/>
      <c r="B752" s="23"/>
    </row>
    <row r="753" spans="1:2" x14ac:dyDescent="0.2">
      <c r="A753" s="12"/>
      <c r="B753" s="23"/>
    </row>
    <row r="754" spans="1:2" x14ac:dyDescent="0.2">
      <c r="A754" s="12"/>
      <c r="B754" s="23"/>
    </row>
    <row r="755" spans="1:2" x14ac:dyDescent="0.2">
      <c r="A755" s="12"/>
      <c r="B755" s="23"/>
    </row>
    <row r="756" spans="1:2" x14ac:dyDescent="0.2">
      <c r="A756" s="12"/>
      <c r="B756" s="23"/>
    </row>
    <row r="757" spans="1:2" x14ac:dyDescent="0.2">
      <c r="A757" s="12"/>
      <c r="B757" s="23"/>
    </row>
    <row r="758" spans="1:2" x14ac:dyDescent="0.2">
      <c r="A758" s="12"/>
      <c r="B758" s="23"/>
    </row>
    <row r="759" spans="1:2" x14ac:dyDescent="0.2">
      <c r="A759" s="12"/>
      <c r="B759" s="23"/>
    </row>
    <row r="760" spans="1:2" x14ac:dyDescent="0.2">
      <c r="A760" s="12"/>
      <c r="B760" s="23"/>
    </row>
    <row r="761" spans="1:2" x14ac:dyDescent="0.2">
      <c r="A761" s="12"/>
      <c r="B761" s="23"/>
    </row>
    <row r="762" spans="1:2" x14ac:dyDescent="0.2">
      <c r="A762" s="12"/>
      <c r="B762" s="23"/>
    </row>
    <row r="763" spans="1:2" x14ac:dyDescent="0.2">
      <c r="A763" s="12"/>
      <c r="B763" s="23"/>
    </row>
    <row r="764" spans="1:2" x14ac:dyDescent="0.2">
      <c r="A764" s="12"/>
      <c r="B764" s="23"/>
    </row>
    <row r="765" spans="1:2" x14ac:dyDescent="0.2">
      <c r="A765" s="12"/>
      <c r="B765" s="23"/>
    </row>
    <row r="766" spans="1:2" x14ac:dyDescent="0.2">
      <c r="A766" s="12"/>
      <c r="B766" s="23"/>
    </row>
    <row r="767" spans="1:2" x14ac:dyDescent="0.2">
      <c r="A767" s="12"/>
      <c r="B767" s="23"/>
    </row>
    <row r="768" spans="1:2" x14ac:dyDescent="0.2">
      <c r="A768" s="12"/>
      <c r="B768" s="23"/>
    </row>
    <row r="769" spans="1:2" x14ac:dyDescent="0.2">
      <c r="A769" s="12"/>
      <c r="B769" s="23"/>
    </row>
    <row r="770" spans="1:2" x14ac:dyDescent="0.2">
      <c r="A770" s="12"/>
      <c r="B770" s="23"/>
    </row>
    <row r="771" spans="1:2" x14ac:dyDescent="0.2">
      <c r="A771" s="12"/>
      <c r="B771" s="23"/>
    </row>
    <row r="772" spans="1:2" x14ac:dyDescent="0.2">
      <c r="A772" s="12"/>
      <c r="B772" s="23"/>
    </row>
    <row r="773" spans="1:2" x14ac:dyDescent="0.2">
      <c r="A773" s="12"/>
      <c r="B773" s="23"/>
    </row>
    <row r="774" spans="1:2" x14ac:dyDescent="0.2">
      <c r="A774" s="12"/>
      <c r="B774" s="23"/>
    </row>
    <row r="775" spans="1:2" x14ac:dyDescent="0.2">
      <c r="A775" s="12"/>
      <c r="B775" s="23"/>
    </row>
    <row r="776" spans="1:2" x14ac:dyDescent="0.2">
      <c r="A776" s="12"/>
      <c r="B776" s="23"/>
    </row>
    <row r="777" spans="1:2" x14ac:dyDescent="0.2">
      <c r="A777" s="12"/>
      <c r="B777" s="23"/>
    </row>
    <row r="778" spans="1:2" x14ac:dyDescent="0.2">
      <c r="A778" s="12"/>
      <c r="B778" s="23"/>
    </row>
    <row r="779" spans="1:2" x14ac:dyDescent="0.2">
      <c r="A779" s="12"/>
      <c r="B779" s="23"/>
    </row>
    <row r="780" spans="1:2" x14ac:dyDescent="0.2">
      <c r="A780" s="12"/>
      <c r="B780" s="23"/>
    </row>
    <row r="781" spans="1:2" x14ac:dyDescent="0.2">
      <c r="A781" s="12"/>
      <c r="B781" s="23"/>
    </row>
    <row r="782" spans="1:2" x14ac:dyDescent="0.2">
      <c r="A782" s="12"/>
      <c r="B782" s="23"/>
    </row>
    <row r="783" spans="1:2" x14ac:dyDescent="0.2">
      <c r="A783" s="12"/>
      <c r="B783" s="23"/>
    </row>
    <row r="784" spans="1:2" x14ac:dyDescent="0.2">
      <c r="A784" s="12"/>
      <c r="B784" s="23"/>
    </row>
    <row r="785" spans="1:2" x14ac:dyDescent="0.2">
      <c r="A785" s="12"/>
      <c r="B785" s="23"/>
    </row>
    <row r="786" spans="1:2" x14ac:dyDescent="0.2">
      <c r="A786" s="12"/>
      <c r="B786" s="23"/>
    </row>
    <row r="787" spans="1:2" x14ac:dyDescent="0.2">
      <c r="A787" s="12"/>
      <c r="B787" s="23"/>
    </row>
    <row r="788" spans="1:2" x14ac:dyDescent="0.2">
      <c r="A788" s="12"/>
      <c r="B788" s="23"/>
    </row>
    <row r="789" spans="1:2" x14ac:dyDescent="0.2">
      <c r="A789" s="12"/>
      <c r="B789" s="23"/>
    </row>
    <row r="790" spans="1:2" x14ac:dyDescent="0.2">
      <c r="A790" s="12"/>
      <c r="B790" s="23"/>
    </row>
    <row r="791" spans="1:2" x14ac:dyDescent="0.2">
      <c r="A791" s="12"/>
      <c r="B791" s="23"/>
    </row>
    <row r="792" spans="1:2" x14ac:dyDescent="0.2">
      <c r="A792" s="12"/>
      <c r="B792" s="23"/>
    </row>
    <row r="793" spans="1:2" x14ac:dyDescent="0.2">
      <c r="A793" s="12"/>
      <c r="B793" s="23"/>
    </row>
    <row r="794" spans="1:2" x14ac:dyDescent="0.2">
      <c r="A794" s="12"/>
      <c r="B794" s="23"/>
    </row>
    <row r="795" spans="1:2" x14ac:dyDescent="0.2">
      <c r="A795" s="12"/>
      <c r="B795" s="23"/>
    </row>
    <row r="796" spans="1:2" x14ac:dyDescent="0.2">
      <c r="A796" s="12"/>
      <c r="B796" s="23"/>
    </row>
    <row r="797" spans="1:2" x14ac:dyDescent="0.2">
      <c r="A797" s="12"/>
      <c r="B797" s="23"/>
    </row>
    <row r="798" spans="1:2" x14ac:dyDescent="0.2">
      <c r="A798" s="12"/>
      <c r="B798" s="23"/>
    </row>
    <row r="799" spans="1:2" x14ac:dyDescent="0.2">
      <c r="A799" s="12"/>
      <c r="B799" s="23"/>
    </row>
    <row r="800" spans="1:2" x14ac:dyDescent="0.2">
      <c r="A800" s="12"/>
      <c r="B800" s="23"/>
    </row>
    <row r="801" spans="1:2" x14ac:dyDescent="0.2">
      <c r="A801" s="12"/>
      <c r="B801" s="23"/>
    </row>
    <row r="802" spans="1:2" x14ac:dyDescent="0.2">
      <c r="A802" s="12"/>
      <c r="B802" s="23"/>
    </row>
    <row r="803" spans="1:2" x14ac:dyDescent="0.2">
      <c r="A803" s="12"/>
      <c r="B803" s="23"/>
    </row>
    <row r="804" spans="1:2" x14ac:dyDescent="0.2">
      <c r="A804" s="12"/>
      <c r="B804" s="23"/>
    </row>
    <row r="805" spans="1:2" x14ac:dyDescent="0.2">
      <c r="A805" s="12"/>
      <c r="B805" s="23"/>
    </row>
    <row r="806" spans="1:2" x14ac:dyDescent="0.2">
      <c r="A806" s="12"/>
      <c r="B806" s="23"/>
    </row>
    <row r="807" spans="1:2" x14ac:dyDescent="0.2">
      <c r="A807" s="12"/>
      <c r="B807" s="23"/>
    </row>
    <row r="808" spans="1:2" x14ac:dyDescent="0.2">
      <c r="A808" s="12"/>
      <c r="B808" s="23"/>
    </row>
    <row r="809" spans="1:2" x14ac:dyDescent="0.2">
      <c r="A809" s="12"/>
      <c r="B809" s="23"/>
    </row>
    <row r="810" spans="1:2" x14ac:dyDescent="0.2">
      <c r="A810" s="12"/>
      <c r="B810" s="23"/>
    </row>
    <row r="811" spans="1:2" x14ac:dyDescent="0.2">
      <c r="A811" s="12"/>
      <c r="B811" s="23"/>
    </row>
    <row r="812" spans="1:2" x14ac:dyDescent="0.2">
      <c r="A812" s="12"/>
      <c r="B812" s="23"/>
    </row>
    <row r="813" spans="1:2" x14ac:dyDescent="0.2">
      <c r="A813" s="12"/>
      <c r="B813" s="23"/>
    </row>
    <row r="814" spans="1:2" x14ac:dyDescent="0.2">
      <c r="A814" s="12"/>
      <c r="B814" s="23"/>
    </row>
    <row r="815" spans="1:2" x14ac:dyDescent="0.2">
      <c r="A815" s="12"/>
      <c r="B815" s="23"/>
    </row>
    <row r="816" spans="1:2" x14ac:dyDescent="0.2">
      <c r="A816" s="12"/>
      <c r="B816" s="23"/>
    </row>
    <row r="817" spans="1:2" x14ac:dyDescent="0.2">
      <c r="A817" s="12"/>
      <c r="B817" s="23"/>
    </row>
    <row r="818" spans="1:2" x14ac:dyDescent="0.2">
      <c r="A818" s="12"/>
      <c r="B818" s="23"/>
    </row>
    <row r="819" spans="1:2" x14ac:dyDescent="0.2">
      <c r="A819" s="12"/>
      <c r="B819" s="23"/>
    </row>
    <row r="820" spans="1:2" x14ac:dyDescent="0.2">
      <c r="A820" s="12"/>
      <c r="B820" s="23"/>
    </row>
    <row r="821" spans="1:2" x14ac:dyDescent="0.2">
      <c r="A821" s="12"/>
      <c r="B821" s="23"/>
    </row>
    <row r="822" spans="1:2" x14ac:dyDescent="0.2">
      <c r="A822" s="12"/>
      <c r="B822" s="23"/>
    </row>
    <row r="823" spans="1:2" x14ac:dyDescent="0.2">
      <c r="A823" s="12"/>
      <c r="B823" s="23"/>
    </row>
    <row r="824" spans="1:2" x14ac:dyDescent="0.2">
      <c r="A824" s="12"/>
      <c r="B824" s="23"/>
    </row>
    <row r="825" spans="1:2" x14ac:dyDescent="0.2">
      <c r="A825" s="12"/>
      <c r="B825" s="23"/>
    </row>
    <row r="826" spans="1:2" x14ac:dyDescent="0.2">
      <c r="A826" s="12"/>
      <c r="B826" s="23"/>
    </row>
    <row r="827" spans="1:2" x14ac:dyDescent="0.2">
      <c r="A827" s="12"/>
      <c r="B827" s="23"/>
    </row>
    <row r="828" spans="1:2" x14ac:dyDescent="0.2">
      <c r="A828" s="12"/>
      <c r="B828" s="23"/>
    </row>
    <row r="829" spans="1:2" x14ac:dyDescent="0.2">
      <c r="A829" s="12"/>
      <c r="B829" s="23"/>
    </row>
    <row r="830" spans="1:2" x14ac:dyDescent="0.2">
      <c r="A830" s="12"/>
      <c r="B830" s="23"/>
    </row>
    <row r="831" spans="1:2" x14ac:dyDescent="0.2">
      <c r="A831" s="12"/>
      <c r="B831" s="23"/>
    </row>
    <row r="832" spans="1:2" x14ac:dyDescent="0.2">
      <c r="A832" s="12"/>
      <c r="B832" s="23"/>
    </row>
    <row r="833" spans="1:2" x14ac:dyDescent="0.2">
      <c r="A833" s="12"/>
      <c r="B833" s="23"/>
    </row>
    <row r="834" spans="1:2" x14ac:dyDescent="0.2">
      <c r="A834" s="12"/>
      <c r="B834" s="23"/>
    </row>
    <row r="835" spans="1:2" x14ac:dyDescent="0.2">
      <c r="A835" s="12"/>
      <c r="B835" s="23"/>
    </row>
    <row r="836" spans="1:2" x14ac:dyDescent="0.2">
      <c r="A836" s="12"/>
      <c r="B836" s="23"/>
    </row>
    <row r="837" spans="1:2" x14ac:dyDescent="0.2">
      <c r="A837" s="12"/>
      <c r="B837" s="23"/>
    </row>
    <row r="838" spans="1:2" x14ac:dyDescent="0.2">
      <c r="A838" s="12"/>
      <c r="B838" s="23"/>
    </row>
    <row r="839" spans="1:2" x14ac:dyDescent="0.2">
      <c r="A839" s="12"/>
      <c r="B839" s="23"/>
    </row>
    <row r="840" spans="1:2" x14ac:dyDescent="0.2">
      <c r="A840" s="12"/>
      <c r="B840" s="23"/>
    </row>
    <row r="841" spans="1:2" x14ac:dyDescent="0.2">
      <c r="A841" s="12"/>
      <c r="B841" s="23"/>
    </row>
    <row r="842" spans="1:2" x14ac:dyDescent="0.2">
      <c r="A842" s="12"/>
      <c r="B842" s="23"/>
    </row>
    <row r="843" spans="1:2" x14ac:dyDescent="0.2">
      <c r="A843" s="12"/>
      <c r="B843" s="23"/>
    </row>
    <row r="844" spans="1:2" x14ac:dyDescent="0.2">
      <c r="A844" s="12"/>
      <c r="B844" s="23"/>
    </row>
    <row r="845" spans="1:2" x14ac:dyDescent="0.2">
      <c r="A845" s="12"/>
      <c r="B845" s="23"/>
    </row>
    <row r="846" spans="1:2" x14ac:dyDescent="0.2">
      <c r="A846" s="12"/>
      <c r="B846" s="23"/>
    </row>
    <row r="847" spans="1:2" x14ac:dyDescent="0.2">
      <c r="A847" s="12"/>
      <c r="B847" s="23"/>
    </row>
    <row r="848" spans="1:2" x14ac:dyDescent="0.2">
      <c r="A848" s="12"/>
      <c r="B848" s="23"/>
    </row>
    <row r="849" spans="1:2" x14ac:dyDescent="0.2">
      <c r="A849" s="12"/>
      <c r="B849" s="23"/>
    </row>
    <row r="850" spans="1:2" x14ac:dyDescent="0.2">
      <c r="A850" s="12"/>
      <c r="B850" s="23"/>
    </row>
    <row r="851" spans="1:2" x14ac:dyDescent="0.2">
      <c r="A851" s="12"/>
      <c r="B851" s="23"/>
    </row>
    <row r="852" spans="1:2" x14ac:dyDescent="0.2">
      <c r="A852" s="12"/>
      <c r="B852" s="23"/>
    </row>
    <row r="853" spans="1:2" x14ac:dyDescent="0.2">
      <c r="A853" s="12"/>
      <c r="B853" s="23"/>
    </row>
    <row r="854" spans="1:2" x14ac:dyDescent="0.2">
      <c r="A854" s="12"/>
      <c r="B854" s="23"/>
    </row>
    <row r="855" spans="1:2" x14ac:dyDescent="0.2">
      <c r="A855" s="12"/>
      <c r="B855" s="23"/>
    </row>
    <row r="856" spans="1:2" x14ac:dyDescent="0.2">
      <c r="A856" s="12"/>
      <c r="B856" s="23"/>
    </row>
    <row r="857" spans="1:2" x14ac:dyDescent="0.2">
      <c r="A857" s="12"/>
      <c r="B857" s="23"/>
    </row>
    <row r="858" spans="1:2" x14ac:dyDescent="0.2">
      <c r="A858" s="12"/>
      <c r="B858" s="23"/>
    </row>
    <row r="859" spans="1:2" x14ac:dyDescent="0.2">
      <c r="A859" s="12"/>
      <c r="B859" s="23"/>
    </row>
    <row r="860" spans="1:2" x14ac:dyDescent="0.2">
      <c r="A860" s="12"/>
      <c r="B860" s="23"/>
    </row>
    <row r="861" spans="1:2" x14ac:dyDescent="0.2">
      <c r="A861" s="12"/>
      <c r="B861" s="23"/>
    </row>
    <row r="862" spans="1:2" x14ac:dyDescent="0.2">
      <c r="A862" s="12"/>
      <c r="B862" s="23"/>
    </row>
    <row r="863" spans="1:2" x14ac:dyDescent="0.2">
      <c r="A863" s="12"/>
      <c r="B863" s="23"/>
    </row>
    <row r="864" spans="1:2" x14ac:dyDescent="0.2">
      <c r="A864" s="12"/>
      <c r="B864" s="23"/>
    </row>
    <row r="865" spans="1:2" x14ac:dyDescent="0.2">
      <c r="A865" s="12"/>
      <c r="B865" s="23"/>
    </row>
    <row r="866" spans="1:2" x14ac:dyDescent="0.2">
      <c r="A866" s="12"/>
      <c r="B866" s="23"/>
    </row>
    <row r="867" spans="1:2" x14ac:dyDescent="0.2">
      <c r="A867" s="12"/>
      <c r="B867" s="23"/>
    </row>
    <row r="868" spans="1:2" x14ac:dyDescent="0.2">
      <c r="A868" s="12"/>
      <c r="B868" s="23"/>
    </row>
    <row r="869" spans="1:2" x14ac:dyDescent="0.2">
      <c r="A869" s="12"/>
      <c r="B869" s="23"/>
    </row>
    <row r="870" spans="1:2" x14ac:dyDescent="0.2">
      <c r="A870" s="12"/>
      <c r="B870" s="23"/>
    </row>
    <row r="871" spans="1:2" x14ac:dyDescent="0.2">
      <c r="A871" s="12"/>
      <c r="B871" s="23"/>
    </row>
    <row r="872" spans="1:2" x14ac:dyDescent="0.2">
      <c r="A872" s="12"/>
      <c r="B872" s="23"/>
    </row>
    <row r="873" spans="1:2" x14ac:dyDescent="0.2">
      <c r="A873" s="12"/>
      <c r="B873" s="23"/>
    </row>
    <row r="874" spans="1:2" x14ac:dyDescent="0.2">
      <c r="A874" s="12"/>
      <c r="B874" s="23"/>
    </row>
    <row r="875" spans="1:2" x14ac:dyDescent="0.2">
      <c r="A875" s="12"/>
      <c r="B875" s="23"/>
    </row>
    <row r="876" spans="1:2" x14ac:dyDescent="0.2">
      <c r="A876" s="12"/>
      <c r="B876" s="23"/>
    </row>
    <row r="877" spans="1:2" x14ac:dyDescent="0.2">
      <c r="A877" s="12"/>
      <c r="B877" s="23"/>
    </row>
    <row r="878" spans="1:2" x14ac:dyDescent="0.2">
      <c r="A878" s="12"/>
      <c r="B878" s="23"/>
    </row>
    <row r="879" spans="1:2" x14ac:dyDescent="0.2">
      <c r="A879" s="12"/>
      <c r="B879" s="23"/>
    </row>
    <row r="880" spans="1:2" x14ac:dyDescent="0.2">
      <c r="A880" s="12"/>
      <c r="B880" s="23"/>
    </row>
    <row r="881" spans="1:2" x14ac:dyDescent="0.2">
      <c r="A881" s="12"/>
      <c r="B881" s="23"/>
    </row>
    <row r="882" spans="1:2" x14ac:dyDescent="0.2">
      <c r="A882" s="12"/>
      <c r="B882" s="23"/>
    </row>
    <row r="883" spans="1:2" x14ac:dyDescent="0.2">
      <c r="A883" s="12"/>
      <c r="B883" s="23"/>
    </row>
    <row r="884" spans="1:2" x14ac:dyDescent="0.2">
      <c r="A884" s="12"/>
      <c r="B884" s="23"/>
    </row>
    <row r="885" spans="1:2" x14ac:dyDescent="0.2">
      <c r="A885" s="12"/>
      <c r="B885" s="23"/>
    </row>
    <row r="886" spans="1:2" x14ac:dyDescent="0.2">
      <c r="A886" s="12"/>
      <c r="B886" s="23"/>
    </row>
    <row r="887" spans="1:2" x14ac:dyDescent="0.2">
      <c r="A887" s="12"/>
      <c r="B887" s="23"/>
    </row>
    <row r="888" spans="1:2" x14ac:dyDescent="0.2">
      <c r="A888" s="12"/>
      <c r="B888" s="23"/>
    </row>
    <row r="889" spans="1:2" x14ac:dyDescent="0.2">
      <c r="A889" s="12"/>
      <c r="B889" s="23"/>
    </row>
    <row r="890" spans="1:2" x14ac:dyDescent="0.2">
      <c r="A890" s="12"/>
      <c r="B890" s="23"/>
    </row>
    <row r="891" spans="1:2" x14ac:dyDescent="0.2">
      <c r="A891" s="12"/>
      <c r="B891" s="23"/>
    </row>
    <row r="892" spans="1:2" x14ac:dyDescent="0.2">
      <c r="A892" s="12"/>
      <c r="B892" s="23"/>
    </row>
    <row r="893" spans="1:2" x14ac:dyDescent="0.2">
      <c r="A893" s="12"/>
      <c r="B893" s="23"/>
    </row>
    <row r="894" spans="1:2" x14ac:dyDescent="0.2">
      <c r="A894" s="12"/>
      <c r="B894" s="23"/>
    </row>
    <row r="895" spans="1:2" x14ac:dyDescent="0.2">
      <c r="A895" s="12"/>
      <c r="B895" s="23"/>
    </row>
    <row r="896" spans="1:2" x14ac:dyDescent="0.2">
      <c r="A896" s="12"/>
      <c r="B896" s="23"/>
    </row>
    <row r="897" spans="1:2" x14ac:dyDescent="0.2">
      <c r="A897" s="12"/>
      <c r="B897" s="23"/>
    </row>
    <row r="898" spans="1:2" x14ac:dyDescent="0.2">
      <c r="A898" s="12"/>
      <c r="B898" s="23"/>
    </row>
    <row r="899" spans="1:2" x14ac:dyDescent="0.2">
      <c r="A899" s="12"/>
      <c r="B899" s="23"/>
    </row>
    <row r="900" spans="1:2" x14ac:dyDescent="0.2">
      <c r="A900" s="12"/>
      <c r="B900" s="23"/>
    </row>
    <row r="901" spans="1:2" x14ac:dyDescent="0.2">
      <c r="A901" s="12"/>
      <c r="B901" s="23"/>
    </row>
    <row r="902" spans="1:2" x14ac:dyDescent="0.2">
      <c r="A902" s="12"/>
      <c r="B902" s="23"/>
    </row>
    <row r="903" spans="1:2" x14ac:dyDescent="0.2">
      <c r="A903" s="12"/>
      <c r="B903" s="23"/>
    </row>
    <row r="904" spans="1:2" x14ac:dyDescent="0.2">
      <c r="A904" s="12"/>
      <c r="B904" s="23"/>
    </row>
    <row r="905" spans="1:2" x14ac:dyDescent="0.2">
      <c r="A905" s="12"/>
      <c r="B905" s="23"/>
    </row>
    <row r="906" spans="1:2" x14ac:dyDescent="0.2">
      <c r="A906" s="12"/>
      <c r="B906" s="23"/>
    </row>
    <row r="907" spans="1:2" x14ac:dyDescent="0.2">
      <c r="A907" s="12"/>
      <c r="B907" s="23"/>
    </row>
    <row r="908" spans="1:2" x14ac:dyDescent="0.2">
      <c r="A908" s="12"/>
      <c r="B908" s="23"/>
    </row>
    <row r="909" spans="1:2" x14ac:dyDescent="0.2">
      <c r="A909" s="12"/>
      <c r="B909" s="23"/>
    </row>
    <row r="910" spans="1:2" x14ac:dyDescent="0.2">
      <c r="A910" s="12"/>
      <c r="B910" s="23"/>
    </row>
    <row r="911" spans="1:2" x14ac:dyDescent="0.2">
      <c r="A911" s="12"/>
      <c r="B911" s="23"/>
    </row>
    <row r="912" spans="1:2" x14ac:dyDescent="0.2">
      <c r="A912" s="12"/>
      <c r="B912" s="23"/>
    </row>
    <row r="913" spans="1:2" x14ac:dyDescent="0.2">
      <c r="A913" s="12"/>
      <c r="B913" s="23"/>
    </row>
    <row r="914" spans="1:2" x14ac:dyDescent="0.2">
      <c r="A914" s="12"/>
      <c r="B914" s="23"/>
    </row>
    <row r="915" spans="1:2" x14ac:dyDescent="0.2">
      <c r="A915" s="12"/>
      <c r="B915" s="23"/>
    </row>
    <row r="916" spans="1:2" x14ac:dyDescent="0.2">
      <c r="A916" s="12"/>
      <c r="B916" s="23"/>
    </row>
    <row r="917" spans="1:2" x14ac:dyDescent="0.2">
      <c r="A917" s="12"/>
      <c r="B917" s="23"/>
    </row>
    <row r="918" spans="1:2" x14ac:dyDescent="0.2">
      <c r="A918" s="12"/>
      <c r="B918" s="23"/>
    </row>
    <row r="919" spans="1:2" x14ac:dyDescent="0.2">
      <c r="A919" s="12"/>
      <c r="B919" s="23"/>
    </row>
    <row r="920" spans="1:2" x14ac:dyDescent="0.2">
      <c r="A920" s="12"/>
      <c r="B920" s="23"/>
    </row>
    <row r="921" spans="1:2" x14ac:dyDescent="0.2">
      <c r="A921" s="12"/>
      <c r="B921" s="23"/>
    </row>
    <row r="922" spans="1:2" x14ac:dyDescent="0.2">
      <c r="A922" s="12"/>
      <c r="B922" s="23"/>
    </row>
    <row r="923" spans="1:2" x14ac:dyDescent="0.2">
      <c r="A923" s="12"/>
      <c r="B923" s="23"/>
    </row>
    <row r="924" spans="1:2" x14ac:dyDescent="0.2">
      <c r="A924" s="12"/>
      <c r="B924" s="23"/>
    </row>
    <row r="925" spans="1:2" x14ac:dyDescent="0.2">
      <c r="A925" s="12"/>
      <c r="B925" s="23"/>
    </row>
    <row r="926" spans="1:2" x14ac:dyDescent="0.2">
      <c r="A926" s="12"/>
      <c r="B926" s="23"/>
    </row>
    <row r="927" spans="1:2" x14ac:dyDescent="0.2">
      <c r="A927" s="12"/>
      <c r="B927" s="23"/>
    </row>
    <row r="928" spans="1:2" x14ac:dyDescent="0.2">
      <c r="A928" s="12"/>
      <c r="B928" s="23"/>
    </row>
    <row r="929" spans="1:2" x14ac:dyDescent="0.2">
      <c r="A929" s="12"/>
      <c r="B929" s="23"/>
    </row>
    <row r="930" spans="1:2" x14ac:dyDescent="0.2">
      <c r="A930" s="12"/>
      <c r="B930" s="23"/>
    </row>
    <row r="931" spans="1:2" x14ac:dyDescent="0.2">
      <c r="A931" s="12"/>
      <c r="B931" s="23"/>
    </row>
    <row r="932" spans="1:2" x14ac:dyDescent="0.2">
      <c r="A932" s="12"/>
      <c r="B932" s="23"/>
    </row>
    <row r="933" spans="1:2" x14ac:dyDescent="0.2">
      <c r="A933" s="12"/>
      <c r="B933" s="23"/>
    </row>
    <row r="934" spans="1:2" x14ac:dyDescent="0.2">
      <c r="A934" s="12"/>
      <c r="B934" s="23"/>
    </row>
    <row r="935" spans="1:2" x14ac:dyDescent="0.2">
      <c r="A935" s="12"/>
      <c r="B935" s="23"/>
    </row>
    <row r="936" spans="1:2" x14ac:dyDescent="0.2">
      <c r="A936" s="12"/>
      <c r="B936" s="23"/>
    </row>
    <row r="937" spans="1:2" x14ac:dyDescent="0.2">
      <c r="A937" s="12"/>
      <c r="B937" s="23"/>
    </row>
    <row r="938" spans="1:2" x14ac:dyDescent="0.2">
      <c r="A938" s="12"/>
      <c r="B938" s="23"/>
    </row>
    <row r="939" spans="1:2" x14ac:dyDescent="0.2">
      <c r="A939" s="12"/>
      <c r="B939" s="23"/>
    </row>
    <row r="940" spans="1:2" x14ac:dyDescent="0.2">
      <c r="A940" s="12"/>
      <c r="B940" s="23"/>
    </row>
    <row r="941" spans="1:2" x14ac:dyDescent="0.2">
      <c r="A941" s="12"/>
      <c r="B941" s="23"/>
    </row>
    <row r="942" spans="1:2" x14ac:dyDescent="0.2">
      <c r="A942" s="12"/>
      <c r="B942" s="23"/>
    </row>
    <row r="943" spans="1:2" x14ac:dyDescent="0.2">
      <c r="A943" s="12"/>
      <c r="B943" s="23"/>
    </row>
    <row r="944" spans="1:2" x14ac:dyDescent="0.2">
      <c r="A944" s="12"/>
      <c r="B944" s="23"/>
    </row>
    <row r="945" spans="1:2" x14ac:dyDescent="0.2">
      <c r="A945" s="12"/>
      <c r="B945" s="23"/>
    </row>
    <row r="946" spans="1:2" x14ac:dyDescent="0.2">
      <c r="A946" s="12"/>
      <c r="B946" s="23"/>
    </row>
    <row r="947" spans="1:2" x14ac:dyDescent="0.2">
      <c r="A947" s="12"/>
      <c r="B947" s="23"/>
    </row>
    <row r="948" spans="1:2" x14ac:dyDescent="0.2">
      <c r="A948" s="12"/>
      <c r="B948" s="23"/>
    </row>
    <row r="949" spans="1:2" x14ac:dyDescent="0.2">
      <c r="A949" s="12"/>
      <c r="B949" s="23"/>
    </row>
    <row r="950" spans="1:2" x14ac:dyDescent="0.2">
      <c r="A950" s="12"/>
      <c r="B950" s="23"/>
    </row>
    <row r="951" spans="1:2" x14ac:dyDescent="0.2">
      <c r="A951" s="12"/>
      <c r="B951" s="23"/>
    </row>
    <row r="952" spans="1:2" x14ac:dyDescent="0.2">
      <c r="A952" s="12"/>
      <c r="B952" s="23"/>
    </row>
    <row r="953" spans="1:2" x14ac:dyDescent="0.2">
      <c r="A953" s="12"/>
      <c r="B953" s="23"/>
    </row>
    <row r="954" spans="1:2" x14ac:dyDescent="0.2">
      <c r="A954" s="12"/>
      <c r="B954" s="23"/>
    </row>
    <row r="955" spans="1:2" x14ac:dyDescent="0.2">
      <c r="A955" s="12"/>
      <c r="B955" s="23"/>
    </row>
    <row r="956" spans="1:2" x14ac:dyDescent="0.2">
      <c r="A956" s="12"/>
      <c r="B956" s="23"/>
    </row>
    <row r="957" spans="1:2" x14ac:dyDescent="0.2">
      <c r="A957" s="12"/>
      <c r="B957" s="23"/>
    </row>
    <row r="958" spans="1:2" x14ac:dyDescent="0.2">
      <c r="A958" s="12"/>
      <c r="B958" s="23"/>
    </row>
    <row r="959" spans="1:2" x14ac:dyDescent="0.2">
      <c r="A959" s="12"/>
      <c r="B959" s="23"/>
    </row>
    <row r="960" spans="1:2" x14ac:dyDescent="0.2">
      <c r="A960" s="12"/>
      <c r="B960" s="23"/>
    </row>
    <row r="961" spans="1:2" x14ac:dyDescent="0.2">
      <c r="A961" s="12"/>
      <c r="B961" s="23"/>
    </row>
    <row r="962" spans="1:2" x14ac:dyDescent="0.2">
      <c r="A962" s="12"/>
      <c r="B962" s="23"/>
    </row>
    <row r="963" spans="1:2" x14ac:dyDescent="0.2">
      <c r="A963" s="12"/>
      <c r="B963" s="23"/>
    </row>
    <row r="964" spans="1:2" x14ac:dyDescent="0.2">
      <c r="A964" s="12"/>
      <c r="B964" s="23"/>
    </row>
    <row r="965" spans="1:2" x14ac:dyDescent="0.2">
      <c r="A965" s="12"/>
      <c r="B965" s="23"/>
    </row>
    <row r="966" spans="1:2" x14ac:dyDescent="0.2">
      <c r="A966" s="12"/>
      <c r="B966" s="23"/>
    </row>
    <row r="967" spans="1:2" x14ac:dyDescent="0.2">
      <c r="A967" s="12"/>
      <c r="B967" s="23"/>
    </row>
    <row r="968" spans="1:2" x14ac:dyDescent="0.2">
      <c r="A968" s="12"/>
      <c r="B968" s="23"/>
    </row>
    <row r="969" spans="1:2" x14ac:dyDescent="0.2">
      <c r="A969" s="12"/>
      <c r="B969" s="23"/>
    </row>
    <row r="970" spans="1:2" x14ac:dyDescent="0.2">
      <c r="A970" s="12"/>
      <c r="B970" s="23"/>
    </row>
    <row r="971" spans="1:2" x14ac:dyDescent="0.2">
      <c r="A971" s="12"/>
      <c r="B971" s="23"/>
    </row>
    <row r="972" spans="1:2" x14ac:dyDescent="0.2">
      <c r="A972" s="12"/>
      <c r="B972" s="23"/>
    </row>
    <row r="973" spans="1:2" x14ac:dyDescent="0.2">
      <c r="A973" s="12"/>
      <c r="B973" s="23"/>
    </row>
    <row r="974" spans="1:2" x14ac:dyDescent="0.2">
      <c r="A974" s="12"/>
      <c r="B974" s="23"/>
    </row>
    <row r="975" spans="1:2" x14ac:dyDescent="0.2">
      <c r="A975" s="12"/>
      <c r="B975" s="23"/>
    </row>
    <row r="976" spans="1:2" x14ac:dyDescent="0.2">
      <c r="A976" s="12"/>
      <c r="B976" s="23"/>
    </row>
    <row r="977" spans="1:2" x14ac:dyDescent="0.2">
      <c r="A977" s="12"/>
      <c r="B977" s="23"/>
    </row>
    <row r="978" spans="1:2" x14ac:dyDescent="0.2">
      <c r="A978" s="12"/>
      <c r="B978" s="23"/>
    </row>
    <row r="979" spans="1:2" x14ac:dyDescent="0.2">
      <c r="A979" s="12"/>
      <c r="B979" s="23"/>
    </row>
    <row r="980" spans="1:2" x14ac:dyDescent="0.2">
      <c r="A980" s="12"/>
      <c r="B980" s="23"/>
    </row>
    <row r="981" spans="1:2" x14ac:dyDescent="0.2">
      <c r="A981" s="12"/>
      <c r="B981" s="23"/>
    </row>
    <row r="982" spans="1:2" x14ac:dyDescent="0.2">
      <c r="A982" s="12"/>
      <c r="B982" s="23"/>
    </row>
    <row r="983" spans="1:2" x14ac:dyDescent="0.2">
      <c r="A983" s="12"/>
      <c r="B983" s="23"/>
    </row>
    <row r="984" spans="1:2" x14ac:dyDescent="0.2">
      <c r="A984" s="12"/>
      <c r="B984" s="23"/>
    </row>
    <row r="985" spans="1:2" x14ac:dyDescent="0.2">
      <c r="A985" s="12"/>
      <c r="B985" s="23"/>
    </row>
    <row r="986" spans="1:2" x14ac:dyDescent="0.2">
      <c r="A986" s="12"/>
      <c r="B986" s="23"/>
    </row>
    <row r="987" spans="1:2" x14ac:dyDescent="0.2">
      <c r="A987" s="12"/>
      <c r="B987" s="23"/>
    </row>
    <row r="988" spans="1:2" x14ac:dyDescent="0.2">
      <c r="A988" s="12"/>
      <c r="B988" s="23"/>
    </row>
    <row r="989" spans="1:2" x14ac:dyDescent="0.2">
      <c r="A989" s="12"/>
      <c r="B989" s="23"/>
    </row>
    <row r="990" spans="1:2" x14ac:dyDescent="0.2">
      <c r="A990" s="12"/>
      <c r="B990" s="23"/>
    </row>
    <row r="991" spans="1:2" x14ac:dyDescent="0.2">
      <c r="A991" s="12"/>
      <c r="B991" s="23"/>
    </row>
    <row r="992" spans="1:2" x14ac:dyDescent="0.2">
      <c r="A992" s="12"/>
      <c r="B992" s="23"/>
    </row>
    <row r="993" spans="1:2" x14ac:dyDescent="0.2">
      <c r="A993" s="12"/>
      <c r="B993" s="23"/>
    </row>
    <row r="994" spans="1:2" x14ac:dyDescent="0.2">
      <c r="A994" s="12"/>
      <c r="B994" s="23"/>
    </row>
    <row r="995" spans="1:2" x14ac:dyDescent="0.2">
      <c r="A995" s="12"/>
      <c r="B995" s="23"/>
    </row>
    <row r="996" spans="1:2" x14ac:dyDescent="0.2">
      <c r="A996" s="12"/>
      <c r="B996" s="23"/>
    </row>
    <row r="997" spans="1:2" x14ac:dyDescent="0.2">
      <c r="A997" s="12"/>
      <c r="B997" s="23"/>
    </row>
    <row r="998" spans="1:2" x14ac:dyDescent="0.2">
      <c r="A998" s="12"/>
      <c r="B998" s="23"/>
    </row>
    <row r="999" spans="1:2" x14ac:dyDescent="0.2">
      <c r="A999" s="12"/>
      <c r="B999" s="23"/>
    </row>
    <row r="1000" spans="1:2" x14ac:dyDescent="0.2">
      <c r="A1000" s="12"/>
      <c r="B1000" s="23"/>
    </row>
    <row r="1001" spans="1:2" x14ac:dyDescent="0.2">
      <c r="A1001" s="12"/>
      <c r="B1001" s="23"/>
    </row>
    <row r="1002" spans="1:2" x14ac:dyDescent="0.2">
      <c r="A1002" s="12"/>
      <c r="B1002" s="23"/>
    </row>
    <row r="1003" spans="1:2" x14ac:dyDescent="0.2">
      <c r="A1003" s="12"/>
      <c r="B1003" s="23"/>
    </row>
    <row r="1004" spans="1:2" x14ac:dyDescent="0.2">
      <c r="A1004" s="12"/>
      <c r="B1004" s="23"/>
    </row>
    <row r="1005" spans="1:2" x14ac:dyDescent="0.2">
      <c r="A1005" s="12"/>
      <c r="B1005" s="23"/>
    </row>
    <row r="1006" spans="1:2" x14ac:dyDescent="0.2">
      <c r="A1006" s="12"/>
      <c r="B1006" s="23"/>
    </row>
    <row r="1007" spans="1:2" x14ac:dyDescent="0.2">
      <c r="A1007" s="12"/>
      <c r="B1007" s="23"/>
    </row>
    <row r="1008" spans="1:2" x14ac:dyDescent="0.2">
      <c r="A1008" s="12"/>
      <c r="B1008" s="23"/>
    </row>
    <row r="1009" spans="1:2" x14ac:dyDescent="0.2">
      <c r="A1009" s="12"/>
      <c r="B1009" s="23"/>
    </row>
    <row r="1010" spans="1:2" x14ac:dyDescent="0.2">
      <c r="A1010" s="12"/>
      <c r="B1010" s="23"/>
    </row>
    <row r="1011" spans="1:2" x14ac:dyDescent="0.2">
      <c r="A1011" s="12"/>
      <c r="B1011" s="23"/>
    </row>
    <row r="1012" spans="1:2" x14ac:dyDescent="0.2">
      <c r="A1012" s="12"/>
      <c r="B1012" s="23"/>
    </row>
    <row r="1013" spans="1:2" x14ac:dyDescent="0.2">
      <c r="A1013" s="12"/>
      <c r="B1013" s="23"/>
    </row>
    <row r="1014" spans="1:2" x14ac:dyDescent="0.2">
      <c r="A1014" s="12"/>
      <c r="B1014" s="23"/>
    </row>
    <row r="1015" spans="1:2" x14ac:dyDescent="0.2">
      <c r="A1015" s="12"/>
      <c r="B1015" s="23"/>
    </row>
    <row r="1016" spans="1:2" x14ac:dyDescent="0.2">
      <c r="A1016" s="12"/>
      <c r="B1016" s="23"/>
    </row>
    <row r="1017" spans="1:2" x14ac:dyDescent="0.2">
      <c r="A1017" s="12"/>
      <c r="B1017" s="23"/>
    </row>
    <row r="1018" spans="1:2" x14ac:dyDescent="0.2">
      <c r="A1018" s="12"/>
      <c r="B1018" s="23"/>
    </row>
    <row r="1019" spans="1:2" x14ac:dyDescent="0.2">
      <c r="A1019" s="12"/>
      <c r="B1019" s="23"/>
    </row>
    <row r="1020" spans="1:2" x14ac:dyDescent="0.2">
      <c r="A1020" s="12"/>
      <c r="B1020" s="23"/>
    </row>
    <row r="1021" spans="1:2" x14ac:dyDescent="0.2">
      <c r="A1021" s="12"/>
      <c r="B1021" s="23"/>
    </row>
    <row r="1022" spans="1:2" x14ac:dyDescent="0.2">
      <c r="A1022" s="12"/>
      <c r="B1022" s="23"/>
    </row>
    <row r="1023" spans="1:2" x14ac:dyDescent="0.2">
      <c r="A1023" s="12"/>
      <c r="B1023" s="23"/>
    </row>
    <row r="1024" spans="1:2" x14ac:dyDescent="0.2">
      <c r="A1024" s="12"/>
      <c r="B1024" s="23"/>
    </row>
    <row r="1025" spans="1:2" x14ac:dyDescent="0.2">
      <c r="A1025" s="12"/>
      <c r="B1025" s="23"/>
    </row>
    <row r="1026" spans="1:2" x14ac:dyDescent="0.2">
      <c r="A1026" s="12"/>
      <c r="B1026" s="23"/>
    </row>
    <row r="1027" spans="1:2" x14ac:dyDescent="0.2">
      <c r="A1027" s="12"/>
      <c r="B1027" s="23"/>
    </row>
    <row r="1028" spans="1:2" x14ac:dyDescent="0.2">
      <c r="A1028" s="12"/>
      <c r="B1028" s="23"/>
    </row>
    <row r="1029" spans="1:2" x14ac:dyDescent="0.2">
      <c r="A1029" s="12"/>
      <c r="B1029" s="23"/>
    </row>
    <row r="1030" spans="1:2" x14ac:dyDescent="0.2">
      <c r="A1030" s="12"/>
      <c r="B1030" s="23"/>
    </row>
    <row r="1031" spans="1:2" x14ac:dyDescent="0.2">
      <c r="A1031" s="12"/>
      <c r="B1031" s="23"/>
    </row>
    <row r="1032" spans="1:2" x14ac:dyDescent="0.2">
      <c r="A1032" s="12"/>
      <c r="B1032" s="23"/>
    </row>
    <row r="1033" spans="1:2" x14ac:dyDescent="0.2">
      <c r="A1033" s="12"/>
      <c r="B1033" s="23"/>
    </row>
    <row r="1034" spans="1:2" x14ac:dyDescent="0.2">
      <c r="A1034" s="12"/>
      <c r="B1034" s="23"/>
    </row>
    <row r="1035" spans="1:2" x14ac:dyDescent="0.2">
      <c r="A1035" s="12"/>
      <c r="B1035" s="23"/>
    </row>
    <row r="1036" spans="1:2" x14ac:dyDescent="0.2">
      <c r="A1036" s="12"/>
      <c r="B1036" s="23"/>
    </row>
    <row r="1037" spans="1:2" x14ac:dyDescent="0.2">
      <c r="A1037" s="12"/>
      <c r="B1037" s="23"/>
    </row>
    <row r="1038" spans="1:2" x14ac:dyDescent="0.2">
      <c r="A1038" s="12"/>
      <c r="B1038" s="23"/>
    </row>
    <row r="1039" spans="1:2" x14ac:dyDescent="0.2">
      <c r="A1039" s="12"/>
      <c r="B1039" s="23"/>
    </row>
    <row r="1040" spans="1:2" x14ac:dyDescent="0.2">
      <c r="A1040" s="12"/>
      <c r="B1040" s="23"/>
    </row>
    <row r="1041" spans="1:2" x14ac:dyDescent="0.2">
      <c r="A1041" s="12"/>
      <c r="B1041" s="23"/>
    </row>
    <row r="1042" spans="1:2" x14ac:dyDescent="0.2">
      <c r="A1042" s="12"/>
      <c r="B1042" s="23"/>
    </row>
    <row r="1043" spans="1:2" x14ac:dyDescent="0.2">
      <c r="A1043" s="12"/>
      <c r="B1043" s="23"/>
    </row>
    <row r="1044" spans="1:2" x14ac:dyDescent="0.2">
      <c r="A1044" s="12"/>
      <c r="B1044" s="23"/>
    </row>
    <row r="1045" spans="1:2" x14ac:dyDescent="0.2">
      <c r="A1045" s="12"/>
      <c r="B1045" s="23"/>
    </row>
    <row r="1046" spans="1:2" x14ac:dyDescent="0.2">
      <c r="A1046" s="12"/>
      <c r="B1046" s="23"/>
    </row>
    <row r="1047" spans="1:2" x14ac:dyDescent="0.2">
      <c r="A1047" s="12"/>
      <c r="B1047" s="23"/>
    </row>
    <row r="1048" spans="1:2" x14ac:dyDescent="0.2">
      <c r="A1048" s="12"/>
      <c r="B1048" s="23"/>
    </row>
    <row r="1049" spans="1:2" x14ac:dyDescent="0.2">
      <c r="A1049" s="12"/>
      <c r="B1049" s="23"/>
    </row>
    <row r="1050" spans="1:2" x14ac:dyDescent="0.2">
      <c r="A1050" s="12"/>
      <c r="B1050" s="23"/>
    </row>
    <row r="1051" spans="1:2" x14ac:dyDescent="0.2">
      <c r="A1051" s="12"/>
      <c r="B1051" s="23"/>
    </row>
    <row r="1052" spans="1:2" x14ac:dyDescent="0.2">
      <c r="A1052" s="12"/>
      <c r="B1052" s="23"/>
    </row>
    <row r="1053" spans="1:2" x14ac:dyDescent="0.2">
      <c r="A1053" s="12"/>
      <c r="B1053" s="23"/>
    </row>
    <row r="1054" spans="1:2" x14ac:dyDescent="0.2">
      <c r="A1054" s="12"/>
      <c r="B1054" s="23"/>
    </row>
    <row r="1055" spans="1:2" x14ac:dyDescent="0.2">
      <c r="A1055" s="12"/>
      <c r="B1055" s="23"/>
    </row>
    <row r="1056" spans="1:2" x14ac:dyDescent="0.2">
      <c r="A1056" s="12"/>
      <c r="B1056" s="23"/>
    </row>
    <row r="1057" spans="1:2" x14ac:dyDescent="0.2">
      <c r="A1057" s="12"/>
      <c r="B1057" s="23"/>
    </row>
    <row r="1058" spans="1:2" x14ac:dyDescent="0.2">
      <c r="A1058" s="12"/>
      <c r="B1058" s="23"/>
    </row>
    <row r="1059" spans="1:2" x14ac:dyDescent="0.2">
      <c r="A1059" s="12"/>
      <c r="B1059" s="23"/>
    </row>
    <row r="1060" spans="1:2" x14ac:dyDescent="0.2">
      <c r="A1060" s="12"/>
      <c r="B1060" s="23"/>
    </row>
    <row r="1061" spans="1:2" x14ac:dyDescent="0.2">
      <c r="A1061" s="12"/>
      <c r="B1061" s="23"/>
    </row>
    <row r="1062" spans="1:2" x14ac:dyDescent="0.2">
      <c r="A1062" s="12"/>
      <c r="B1062" s="23"/>
    </row>
    <row r="1063" spans="1:2" x14ac:dyDescent="0.2">
      <c r="A1063" s="12"/>
      <c r="B1063" s="23"/>
    </row>
    <row r="1064" spans="1:2" x14ac:dyDescent="0.2">
      <c r="A1064" s="12"/>
      <c r="B1064" s="23"/>
    </row>
    <row r="1065" spans="1:2" x14ac:dyDescent="0.2">
      <c r="A1065" s="12"/>
      <c r="B1065" s="23"/>
    </row>
    <row r="1066" spans="1:2" x14ac:dyDescent="0.2">
      <c r="A1066" s="12"/>
      <c r="B1066" s="23"/>
    </row>
    <row r="1067" spans="1:2" x14ac:dyDescent="0.2">
      <c r="A1067" s="12"/>
      <c r="B1067" s="23"/>
    </row>
    <row r="1068" spans="1:2" x14ac:dyDescent="0.2">
      <c r="A1068" s="12"/>
      <c r="B1068" s="23"/>
    </row>
    <row r="1069" spans="1:2" x14ac:dyDescent="0.2">
      <c r="A1069" s="12"/>
      <c r="B1069" s="23"/>
    </row>
    <row r="1070" spans="1:2" x14ac:dyDescent="0.2">
      <c r="A1070" s="12"/>
      <c r="B1070" s="23"/>
    </row>
    <row r="1071" spans="1:2" x14ac:dyDescent="0.2">
      <c r="A1071" s="12"/>
      <c r="B1071" s="23"/>
    </row>
    <row r="1072" spans="1:2" x14ac:dyDescent="0.2">
      <c r="A1072" s="12"/>
      <c r="B1072" s="23"/>
    </row>
    <row r="1073" spans="1:2" x14ac:dyDescent="0.2">
      <c r="A1073" s="12"/>
      <c r="B1073" s="23"/>
    </row>
    <row r="1074" spans="1:2" x14ac:dyDescent="0.2">
      <c r="A1074" s="12"/>
      <c r="B1074" s="23"/>
    </row>
    <row r="1075" spans="1:2" x14ac:dyDescent="0.2">
      <c r="A1075" s="12"/>
      <c r="B1075" s="23"/>
    </row>
    <row r="1076" spans="1:2" x14ac:dyDescent="0.2">
      <c r="A1076" s="12"/>
      <c r="B1076" s="23"/>
    </row>
    <row r="1077" spans="1:2" x14ac:dyDescent="0.2">
      <c r="A1077" s="12"/>
      <c r="B1077" s="23"/>
    </row>
    <row r="1078" spans="1:2" x14ac:dyDescent="0.2">
      <c r="A1078" s="12"/>
      <c r="B1078" s="23"/>
    </row>
    <row r="1079" spans="1:2" x14ac:dyDescent="0.2">
      <c r="A1079" s="12"/>
      <c r="B1079" s="23"/>
    </row>
    <row r="1080" spans="1:2" x14ac:dyDescent="0.2">
      <c r="A1080" s="12"/>
      <c r="B1080" s="23"/>
    </row>
    <row r="1081" spans="1:2" x14ac:dyDescent="0.2">
      <c r="A1081" s="12"/>
      <c r="B1081" s="23"/>
    </row>
    <row r="1082" spans="1:2" x14ac:dyDescent="0.2">
      <c r="A1082" s="12"/>
      <c r="B1082" s="23"/>
    </row>
    <row r="1083" spans="1:2" x14ac:dyDescent="0.2">
      <c r="A1083" s="12"/>
      <c r="B1083" s="23"/>
    </row>
    <row r="1084" spans="1:2" x14ac:dyDescent="0.2">
      <c r="A1084" s="12"/>
      <c r="B1084" s="23"/>
    </row>
    <row r="1085" spans="1:2" x14ac:dyDescent="0.2">
      <c r="A1085" s="12"/>
      <c r="B1085" s="23"/>
    </row>
    <row r="1086" spans="1:2" x14ac:dyDescent="0.2">
      <c r="A1086" s="12"/>
      <c r="B1086" s="23"/>
    </row>
    <row r="1087" spans="1:2" x14ac:dyDescent="0.2">
      <c r="A1087" s="12"/>
      <c r="B1087" s="23"/>
    </row>
    <row r="1088" spans="1:2" x14ac:dyDescent="0.2">
      <c r="A1088" s="12"/>
      <c r="B1088" s="23"/>
    </row>
    <row r="1089" spans="1:2" x14ac:dyDescent="0.2">
      <c r="A1089" s="12"/>
      <c r="B1089" s="23"/>
    </row>
    <row r="1090" spans="1:2" x14ac:dyDescent="0.2">
      <c r="A1090" s="12"/>
      <c r="B1090" s="23"/>
    </row>
    <row r="1091" spans="1:2" x14ac:dyDescent="0.2">
      <c r="A1091" s="12"/>
      <c r="B1091" s="23"/>
    </row>
    <row r="1092" spans="1:2" x14ac:dyDescent="0.2">
      <c r="A1092" s="12"/>
      <c r="B1092" s="23"/>
    </row>
    <row r="1093" spans="1:2" x14ac:dyDescent="0.2">
      <c r="A1093" s="12"/>
      <c r="B1093" s="23"/>
    </row>
    <row r="1094" spans="1:2" x14ac:dyDescent="0.2">
      <c r="A1094" s="12"/>
      <c r="B1094" s="23"/>
    </row>
    <row r="1095" spans="1:2" x14ac:dyDescent="0.2">
      <c r="A1095" s="12"/>
      <c r="B1095" s="23"/>
    </row>
    <row r="1096" spans="1:2" x14ac:dyDescent="0.2">
      <c r="A1096" s="12"/>
      <c r="B1096" s="23"/>
    </row>
    <row r="1097" spans="1:2" x14ac:dyDescent="0.2">
      <c r="A1097" s="12"/>
      <c r="B1097" s="23"/>
    </row>
    <row r="1098" spans="1:2" x14ac:dyDescent="0.2">
      <c r="A1098" s="12"/>
      <c r="B1098" s="23"/>
    </row>
    <row r="1099" spans="1:2" x14ac:dyDescent="0.2">
      <c r="A1099" s="12"/>
      <c r="B1099" s="23"/>
    </row>
    <row r="1100" spans="1:2" x14ac:dyDescent="0.2">
      <c r="A1100" s="12"/>
      <c r="B1100" s="23"/>
    </row>
    <row r="1101" spans="1:2" x14ac:dyDescent="0.2">
      <c r="A1101" s="12"/>
      <c r="B1101" s="23"/>
    </row>
    <row r="1102" spans="1:2" x14ac:dyDescent="0.2">
      <c r="A1102" s="12"/>
      <c r="B1102" s="23"/>
    </row>
    <row r="1103" spans="1:2" x14ac:dyDescent="0.2">
      <c r="A1103" s="12"/>
      <c r="B1103" s="23"/>
    </row>
    <row r="1104" spans="1:2" x14ac:dyDescent="0.2">
      <c r="A1104" s="12"/>
      <c r="B1104" s="23"/>
    </row>
    <row r="1105" spans="1:2" x14ac:dyDescent="0.2">
      <c r="A1105" s="12"/>
      <c r="B1105" s="23"/>
    </row>
    <row r="1106" spans="1:2" x14ac:dyDescent="0.2">
      <c r="A1106" s="12"/>
      <c r="B1106" s="23"/>
    </row>
    <row r="1107" spans="1:2" x14ac:dyDescent="0.2">
      <c r="A1107" s="12"/>
      <c r="B1107" s="23"/>
    </row>
    <row r="1108" spans="1:2" x14ac:dyDescent="0.2">
      <c r="A1108" s="12"/>
      <c r="B1108" s="23"/>
    </row>
    <row r="1109" spans="1:2" x14ac:dyDescent="0.2">
      <c r="A1109" s="12"/>
      <c r="B1109" s="23"/>
    </row>
    <row r="1110" spans="1:2" x14ac:dyDescent="0.2">
      <c r="A1110" s="12"/>
      <c r="B1110" s="23"/>
    </row>
    <row r="1111" spans="1:2" x14ac:dyDescent="0.2">
      <c r="A1111" s="12"/>
      <c r="B1111" s="23"/>
    </row>
    <row r="1112" spans="1:2" x14ac:dyDescent="0.2">
      <c r="A1112" s="12"/>
      <c r="B1112" s="23"/>
    </row>
    <row r="1113" spans="1:2" x14ac:dyDescent="0.2">
      <c r="A1113" s="12"/>
      <c r="B1113" s="23"/>
    </row>
    <row r="1114" spans="1:2" x14ac:dyDescent="0.2">
      <c r="A1114" s="12"/>
      <c r="B1114" s="23"/>
    </row>
    <row r="1115" spans="1:2" x14ac:dyDescent="0.2">
      <c r="A1115" s="12"/>
      <c r="B1115" s="23"/>
    </row>
    <row r="1116" spans="1:2" x14ac:dyDescent="0.2">
      <c r="A1116" s="12"/>
      <c r="B1116" s="23"/>
    </row>
    <row r="1117" spans="1:2" x14ac:dyDescent="0.2">
      <c r="A1117" s="12"/>
      <c r="B1117" s="23"/>
    </row>
    <row r="1118" spans="1:2" x14ac:dyDescent="0.2">
      <c r="A1118" s="12"/>
      <c r="B1118" s="23"/>
    </row>
    <row r="1119" spans="1:2" x14ac:dyDescent="0.2">
      <c r="A1119" s="12"/>
      <c r="B1119" s="23"/>
    </row>
    <row r="1120" spans="1:2" x14ac:dyDescent="0.2">
      <c r="A1120" s="12"/>
      <c r="B1120" s="23"/>
    </row>
    <row r="1121" spans="1:2" x14ac:dyDescent="0.2">
      <c r="A1121" s="12"/>
      <c r="B1121" s="23"/>
    </row>
    <row r="1122" spans="1:2" x14ac:dyDescent="0.2">
      <c r="A1122" s="12"/>
      <c r="B1122" s="23"/>
    </row>
    <row r="1123" spans="1:2" x14ac:dyDescent="0.2">
      <c r="A1123" s="12"/>
      <c r="B1123" s="23"/>
    </row>
    <row r="1124" spans="1:2" x14ac:dyDescent="0.2">
      <c r="A1124" s="12"/>
      <c r="B1124" s="23"/>
    </row>
    <row r="1125" spans="1:2" x14ac:dyDescent="0.2">
      <c r="A1125" s="12"/>
      <c r="B1125" s="23"/>
    </row>
    <row r="1126" spans="1:2" x14ac:dyDescent="0.2">
      <c r="A1126" s="12"/>
      <c r="B1126" s="23"/>
    </row>
    <row r="1127" spans="1:2" x14ac:dyDescent="0.2">
      <c r="A1127" s="12"/>
      <c r="B1127" s="23"/>
    </row>
    <row r="1128" spans="1:2" x14ac:dyDescent="0.2">
      <c r="A1128" s="12"/>
      <c r="B1128" s="23"/>
    </row>
    <row r="1129" spans="1:2" x14ac:dyDescent="0.2">
      <c r="A1129" s="12"/>
      <c r="B1129" s="23"/>
    </row>
    <row r="1130" spans="1:2" x14ac:dyDescent="0.2">
      <c r="A1130" s="12"/>
      <c r="B1130" s="23"/>
    </row>
    <row r="1131" spans="1:2" x14ac:dyDescent="0.2">
      <c r="A1131" s="12"/>
      <c r="B1131" s="23"/>
    </row>
    <row r="1132" spans="1:2" x14ac:dyDescent="0.2">
      <c r="A1132" s="12"/>
      <c r="B1132" s="23"/>
    </row>
    <row r="1133" spans="1:2" x14ac:dyDescent="0.2">
      <c r="A1133" s="12"/>
      <c r="B1133" s="23"/>
    </row>
    <row r="1134" spans="1:2" x14ac:dyDescent="0.2">
      <c r="A1134" s="12"/>
      <c r="B1134" s="23"/>
    </row>
    <row r="1135" spans="1:2" x14ac:dyDescent="0.2">
      <c r="A1135" s="12"/>
      <c r="B1135" s="23"/>
    </row>
    <row r="1136" spans="1:2" x14ac:dyDescent="0.2">
      <c r="A1136" s="12"/>
      <c r="B1136" s="23"/>
    </row>
    <row r="1137" spans="1:2" x14ac:dyDescent="0.2">
      <c r="A1137" s="12"/>
      <c r="B1137" s="23"/>
    </row>
    <row r="1138" spans="1:2" x14ac:dyDescent="0.2">
      <c r="A1138" s="12"/>
      <c r="B1138" s="23"/>
    </row>
    <row r="1139" spans="1:2" x14ac:dyDescent="0.2">
      <c r="A1139" s="12"/>
      <c r="B1139" s="23"/>
    </row>
    <row r="1140" spans="1:2" x14ac:dyDescent="0.2">
      <c r="A1140" s="12"/>
      <c r="B1140" s="23"/>
    </row>
    <row r="1141" spans="1:2" x14ac:dyDescent="0.2">
      <c r="A1141" s="12"/>
      <c r="B1141" s="23"/>
    </row>
    <row r="1142" spans="1:2" x14ac:dyDescent="0.2">
      <c r="A1142" s="12"/>
      <c r="B1142" s="23"/>
    </row>
    <row r="1143" spans="1:2" x14ac:dyDescent="0.2">
      <c r="A1143" s="12"/>
      <c r="B1143" s="23"/>
    </row>
    <row r="1144" spans="1:2" x14ac:dyDescent="0.2">
      <c r="A1144" s="12"/>
      <c r="B1144" s="23"/>
    </row>
    <row r="1145" spans="1:2" x14ac:dyDescent="0.2">
      <c r="A1145" s="12"/>
      <c r="B1145" s="23"/>
    </row>
    <row r="1146" spans="1:2" x14ac:dyDescent="0.2">
      <c r="A1146" s="12"/>
      <c r="B1146" s="23"/>
    </row>
    <row r="1147" spans="1:2" x14ac:dyDescent="0.2">
      <c r="A1147" s="12"/>
      <c r="B1147" s="23"/>
    </row>
    <row r="1148" spans="1:2" x14ac:dyDescent="0.2">
      <c r="A1148" s="12"/>
      <c r="B1148" s="23"/>
    </row>
    <row r="1149" spans="1:2" x14ac:dyDescent="0.2">
      <c r="A1149" s="12"/>
      <c r="B1149" s="23"/>
    </row>
    <row r="1150" spans="1:2" x14ac:dyDescent="0.2">
      <c r="A1150" s="12"/>
      <c r="B1150" s="23"/>
    </row>
    <row r="1151" spans="1:2" x14ac:dyDescent="0.2">
      <c r="A1151" s="12"/>
      <c r="B1151" s="23"/>
    </row>
    <row r="1152" spans="1:2" x14ac:dyDescent="0.2">
      <c r="A1152" s="12"/>
      <c r="B1152" s="23"/>
    </row>
    <row r="1153" spans="1:2" x14ac:dyDescent="0.2">
      <c r="A1153" s="12"/>
      <c r="B1153" s="23"/>
    </row>
    <row r="1154" spans="1:2" x14ac:dyDescent="0.2">
      <c r="A1154" s="12"/>
      <c r="B1154" s="23"/>
    </row>
    <row r="1155" spans="1:2" x14ac:dyDescent="0.2">
      <c r="A1155" s="12"/>
      <c r="B1155" s="23"/>
    </row>
    <row r="1156" spans="1:2" x14ac:dyDescent="0.2">
      <c r="A1156" s="12"/>
      <c r="B1156" s="23"/>
    </row>
    <row r="1157" spans="1:2" x14ac:dyDescent="0.2">
      <c r="A1157" s="12"/>
      <c r="B1157" s="23"/>
    </row>
    <row r="1158" spans="1:2" x14ac:dyDescent="0.2">
      <c r="A1158" s="12"/>
      <c r="B1158" s="23"/>
    </row>
    <row r="1159" spans="1:2" x14ac:dyDescent="0.2">
      <c r="A1159" s="12"/>
      <c r="B1159" s="23"/>
    </row>
    <row r="1160" spans="1:2" x14ac:dyDescent="0.2">
      <c r="A1160" s="12"/>
      <c r="B1160" s="23"/>
    </row>
    <row r="1161" spans="1:2" x14ac:dyDescent="0.2">
      <c r="A1161" s="12"/>
      <c r="B1161" s="23"/>
    </row>
    <row r="1162" spans="1:2" x14ac:dyDescent="0.2">
      <c r="A1162" s="12"/>
      <c r="B1162" s="23"/>
    </row>
    <row r="1163" spans="1:2" x14ac:dyDescent="0.2">
      <c r="A1163" s="12"/>
      <c r="B1163" s="23"/>
    </row>
    <row r="1164" spans="1:2" x14ac:dyDescent="0.2">
      <c r="A1164" s="12"/>
      <c r="B1164" s="23"/>
    </row>
    <row r="1165" spans="1:2" x14ac:dyDescent="0.2">
      <c r="A1165" s="12"/>
      <c r="B1165" s="23"/>
    </row>
    <row r="1166" spans="1:2" x14ac:dyDescent="0.2">
      <c r="A1166" s="12"/>
      <c r="B1166" s="23"/>
    </row>
    <row r="1167" spans="1:2" x14ac:dyDescent="0.2">
      <c r="A1167" s="12"/>
      <c r="B1167" s="23"/>
    </row>
    <row r="1168" spans="1:2" x14ac:dyDescent="0.2">
      <c r="A1168" s="12"/>
      <c r="B1168" s="23"/>
    </row>
    <row r="1169" spans="1:2" x14ac:dyDescent="0.2">
      <c r="A1169" s="12"/>
      <c r="B1169" s="23"/>
    </row>
    <row r="1170" spans="1:2" x14ac:dyDescent="0.2">
      <c r="A1170" s="12"/>
      <c r="B1170" s="23"/>
    </row>
    <row r="1171" spans="1:2" x14ac:dyDescent="0.2">
      <c r="A1171" s="12"/>
      <c r="B1171" s="23"/>
    </row>
    <row r="1172" spans="1:2" x14ac:dyDescent="0.2">
      <c r="A1172" s="12"/>
      <c r="B1172" s="23"/>
    </row>
    <row r="1173" spans="1:2" x14ac:dyDescent="0.2">
      <c r="A1173" s="12"/>
      <c r="B1173" s="23"/>
    </row>
    <row r="1174" spans="1:2" x14ac:dyDescent="0.2">
      <c r="A1174" s="12"/>
      <c r="B1174" s="23"/>
    </row>
    <row r="1175" spans="1:2" x14ac:dyDescent="0.2">
      <c r="A1175" s="12"/>
      <c r="B1175" s="23"/>
    </row>
    <row r="1176" spans="1:2" x14ac:dyDescent="0.2">
      <c r="A1176" s="12"/>
      <c r="B1176" s="23"/>
    </row>
    <row r="1177" spans="1:2" x14ac:dyDescent="0.2">
      <c r="A1177" s="12"/>
      <c r="B1177" s="23"/>
    </row>
    <row r="1178" spans="1:2" x14ac:dyDescent="0.2">
      <c r="A1178" s="12"/>
      <c r="B1178" s="23"/>
    </row>
    <row r="1179" spans="1:2" x14ac:dyDescent="0.2">
      <c r="A1179" s="12"/>
      <c r="B1179" s="23"/>
    </row>
    <row r="1180" spans="1:2" x14ac:dyDescent="0.2">
      <c r="A1180" s="12"/>
      <c r="B1180" s="23"/>
    </row>
    <row r="1181" spans="1:2" x14ac:dyDescent="0.2">
      <c r="A1181" s="12"/>
      <c r="B1181" s="23"/>
    </row>
    <row r="1182" spans="1:2" x14ac:dyDescent="0.2">
      <c r="A1182" s="12"/>
      <c r="B1182" s="23"/>
    </row>
    <row r="1183" spans="1:2" x14ac:dyDescent="0.2">
      <c r="A1183" s="12"/>
      <c r="B1183" s="23"/>
    </row>
    <row r="1184" spans="1:2" x14ac:dyDescent="0.2">
      <c r="A1184" s="12"/>
      <c r="B1184" s="23"/>
    </row>
    <row r="1185" spans="1:2" x14ac:dyDescent="0.2">
      <c r="A1185" s="12"/>
      <c r="B1185" s="23"/>
    </row>
    <row r="1186" spans="1:2" x14ac:dyDescent="0.2">
      <c r="A1186" s="12"/>
      <c r="B1186" s="23"/>
    </row>
    <row r="1187" spans="1:2" x14ac:dyDescent="0.2">
      <c r="A1187" s="12"/>
      <c r="B1187" s="23"/>
    </row>
    <row r="1188" spans="1:2" x14ac:dyDescent="0.2">
      <c r="A1188" s="12"/>
      <c r="B1188" s="23"/>
    </row>
    <row r="1189" spans="1:2" x14ac:dyDescent="0.2">
      <c r="A1189" s="12"/>
      <c r="B1189" s="23"/>
    </row>
    <row r="1190" spans="1:2" x14ac:dyDescent="0.2">
      <c r="A1190" s="12"/>
      <c r="B1190" s="23"/>
    </row>
    <row r="1191" spans="1:2" x14ac:dyDescent="0.2">
      <c r="A1191" s="12"/>
      <c r="B1191" s="23"/>
    </row>
    <row r="1192" spans="1:2" x14ac:dyDescent="0.2">
      <c r="A1192" s="12"/>
      <c r="B1192" s="23"/>
    </row>
    <row r="1193" spans="1:2" x14ac:dyDescent="0.2">
      <c r="A1193" s="12"/>
      <c r="B1193" s="23"/>
    </row>
    <row r="1194" spans="1:2" x14ac:dyDescent="0.2">
      <c r="A1194" s="12"/>
      <c r="B1194" s="23"/>
    </row>
    <row r="1195" spans="1:2" x14ac:dyDescent="0.2">
      <c r="A1195" s="12"/>
      <c r="B1195" s="23"/>
    </row>
    <row r="1196" spans="1:2" x14ac:dyDescent="0.2">
      <c r="A1196" s="12"/>
      <c r="B1196" s="23"/>
    </row>
    <row r="1197" spans="1:2" x14ac:dyDescent="0.2">
      <c r="A1197" s="12"/>
      <c r="B1197" s="23"/>
    </row>
    <row r="1198" spans="1:2" x14ac:dyDescent="0.2">
      <c r="A1198" s="12"/>
      <c r="B1198" s="23"/>
    </row>
    <row r="1199" spans="1:2" x14ac:dyDescent="0.2">
      <c r="A1199" s="12"/>
      <c r="B1199" s="23"/>
    </row>
    <row r="1200" spans="1:2" x14ac:dyDescent="0.2">
      <c r="A1200" s="12"/>
      <c r="B1200" s="23"/>
    </row>
    <row r="1201" spans="1:2" x14ac:dyDescent="0.2">
      <c r="A1201" s="12"/>
      <c r="B1201" s="23"/>
    </row>
    <row r="1202" spans="1:2" x14ac:dyDescent="0.2">
      <c r="A1202" s="12"/>
      <c r="B1202" s="23"/>
    </row>
    <row r="1203" spans="1:2" x14ac:dyDescent="0.2">
      <c r="A1203" s="12"/>
      <c r="B1203" s="23"/>
    </row>
    <row r="1204" spans="1:2" x14ac:dyDescent="0.2">
      <c r="A1204" s="12"/>
      <c r="B1204" s="23"/>
    </row>
    <row r="1205" spans="1:2" x14ac:dyDescent="0.2">
      <c r="A1205" s="12"/>
      <c r="B1205" s="23"/>
    </row>
    <row r="1206" spans="1:2" x14ac:dyDescent="0.2">
      <c r="A1206" s="12"/>
      <c r="B1206" s="23"/>
    </row>
    <row r="1207" spans="1:2" x14ac:dyDescent="0.2">
      <c r="A1207" s="12"/>
      <c r="B1207" s="23"/>
    </row>
    <row r="1208" spans="1:2" x14ac:dyDescent="0.2">
      <c r="A1208" s="12"/>
      <c r="B1208" s="23"/>
    </row>
    <row r="1209" spans="1:2" x14ac:dyDescent="0.2">
      <c r="A1209" s="12"/>
      <c r="B1209" s="23"/>
    </row>
    <row r="1210" spans="1:2" x14ac:dyDescent="0.2">
      <c r="A1210" s="12"/>
      <c r="B1210" s="23"/>
    </row>
    <row r="1211" spans="1:2" x14ac:dyDescent="0.2">
      <c r="A1211" s="12"/>
      <c r="B1211" s="23"/>
    </row>
    <row r="1212" spans="1:2" x14ac:dyDescent="0.2">
      <c r="A1212" s="12"/>
      <c r="B1212" s="23"/>
    </row>
    <row r="1213" spans="1:2" x14ac:dyDescent="0.2">
      <c r="A1213" s="12"/>
      <c r="B1213" s="23"/>
    </row>
    <row r="1214" spans="1:2" x14ac:dyDescent="0.2">
      <c r="A1214" s="12"/>
      <c r="B1214" s="23"/>
    </row>
    <row r="1215" spans="1:2" x14ac:dyDescent="0.2">
      <c r="A1215" s="12"/>
      <c r="B1215" s="23"/>
    </row>
    <row r="1216" spans="1:2" x14ac:dyDescent="0.2">
      <c r="A1216" s="12"/>
      <c r="B1216" s="23"/>
    </row>
    <row r="1217" spans="1:2" x14ac:dyDescent="0.2">
      <c r="A1217" s="12"/>
      <c r="B1217" s="23"/>
    </row>
    <row r="1218" spans="1:2" x14ac:dyDescent="0.2">
      <c r="A1218" s="12"/>
      <c r="B1218" s="23"/>
    </row>
    <row r="1219" spans="1:2" x14ac:dyDescent="0.2">
      <c r="A1219" s="12"/>
      <c r="B1219" s="23"/>
    </row>
    <row r="1220" spans="1:2" x14ac:dyDescent="0.2">
      <c r="A1220" s="12"/>
      <c r="B1220" s="23"/>
    </row>
    <row r="1221" spans="1:2" x14ac:dyDescent="0.2">
      <c r="A1221" s="12"/>
      <c r="B1221" s="23"/>
    </row>
    <row r="1222" spans="1:2" x14ac:dyDescent="0.2">
      <c r="A1222" s="12"/>
      <c r="B1222" s="23"/>
    </row>
    <row r="1223" spans="1:2" x14ac:dyDescent="0.2">
      <c r="A1223" s="12"/>
      <c r="B1223" s="23"/>
    </row>
    <row r="1224" spans="1:2" x14ac:dyDescent="0.2">
      <c r="A1224" s="12"/>
      <c r="B1224" s="23"/>
    </row>
    <row r="1225" spans="1:2" x14ac:dyDescent="0.2">
      <c r="A1225" s="12"/>
      <c r="B1225" s="23"/>
    </row>
    <row r="1226" spans="1:2" x14ac:dyDescent="0.2">
      <c r="A1226" s="12"/>
      <c r="B1226" s="23"/>
    </row>
    <row r="1227" spans="1:2" x14ac:dyDescent="0.2">
      <c r="A1227" s="12"/>
      <c r="B1227" s="23"/>
    </row>
    <row r="1228" spans="1:2" x14ac:dyDescent="0.2">
      <c r="A1228" s="12"/>
      <c r="B1228" s="23"/>
    </row>
    <row r="1229" spans="1:2" x14ac:dyDescent="0.2">
      <c r="A1229" s="12"/>
      <c r="B1229" s="23"/>
    </row>
    <row r="1230" spans="1:2" x14ac:dyDescent="0.2">
      <c r="A1230" s="12"/>
      <c r="B1230" s="23"/>
    </row>
    <row r="1231" spans="1:2" x14ac:dyDescent="0.2">
      <c r="A1231" s="12"/>
      <c r="B1231" s="23"/>
    </row>
    <row r="1232" spans="1:2" x14ac:dyDescent="0.2">
      <c r="A1232" s="12"/>
      <c r="B1232" s="23"/>
    </row>
    <row r="1233" spans="1:2" x14ac:dyDescent="0.2">
      <c r="A1233" s="12"/>
      <c r="B1233" s="23"/>
    </row>
    <row r="1234" spans="1:2" x14ac:dyDescent="0.2">
      <c r="A1234" s="12"/>
      <c r="B1234" s="23"/>
    </row>
    <row r="1235" spans="1:2" x14ac:dyDescent="0.2">
      <c r="A1235" s="12"/>
      <c r="B1235" s="23"/>
    </row>
    <row r="1236" spans="1:2" x14ac:dyDescent="0.2">
      <c r="A1236" s="12"/>
      <c r="B1236" s="23"/>
    </row>
    <row r="1237" spans="1:2" x14ac:dyDescent="0.2">
      <c r="A1237" s="12"/>
      <c r="B1237" s="23"/>
    </row>
    <row r="1238" spans="1:2" x14ac:dyDescent="0.2">
      <c r="A1238" s="12"/>
      <c r="B1238" s="23"/>
    </row>
    <row r="1239" spans="1:2" x14ac:dyDescent="0.2">
      <c r="A1239" s="12"/>
      <c r="B1239" s="23"/>
    </row>
    <row r="1240" spans="1:2" x14ac:dyDescent="0.2">
      <c r="A1240" s="12"/>
      <c r="B1240" s="23"/>
    </row>
    <row r="1241" spans="1:2" x14ac:dyDescent="0.2">
      <c r="A1241" s="12"/>
      <c r="B1241" s="23"/>
    </row>
    <row r="1242" spans="1:2" x14ac:dyDescent="0.2">
      <c r="A1242" s="12"/>
      <c r="B1242" s="23"/>
    </row>
    <row r="1243" spans="1:2" x14ac:dyDescent="0.2">
      <c r="A1243" s="12"/>
      <c r="B1243" s="23"/>
    </row>
    <row r="1244" spans="1:2" x14ac:dyDescent="0.2">
      <c r="A1244" s="12"/>
      <c r="B1244" s="23"/>
    </row>
    <row r="1245" spans="1:2" x14ac:dyDescent="0.2">
      <c r="A1245" s="12"/>
      <c r="B1245" s="23"/>
    </row>
    <row r="1246" spans="1:2" x14ac:dyDescent="0.2">
      <c r="A1246" s="12"/>
      <c r="B1246" s="23"/>
    </row>
    <row r="1247" spans="1:2" x14ac:dyDescent="0.2">
      <c r="A1247" s="12"/>
      <c r="B1247" s="23"/>
    </row>
    <row r="1248" spans="1:2" x14ac:dyDescent="0.2">
      <c r="A1248" s="12"/>
      <c r="B1248" s="23"/>
    </row>
    <row r="1249" spans="1:2" x14ac:dyDescent="0.2">
      <c r="A1249" s="12"/>
      <c r="B1249" s="23"/>
    </row>
    <row r="1250" spans="1:2" x14ac:dyDescent="0.2">
      <c r="A1250" s="12"/>
      <c r="B1250" s="23"/>
    </row>
    <row r="1251" spans="1:2" x14ac:dyDescent="0.2">
      <c r="A1251" s="12"/>
      <c r="B1251" s="23"/>
    </row>
    <row r="1252" spans="1:2" x14ac:dyDescent="0.2">
      <c r="A1252" s="12"/>
      <c r="B1252" s="23"/>
    </row>
    <row r="1253" spans="1:2" x14ac:dyDescent="0.2">
      <c r="A1253" s="12"/>
      <c r="B1253" s="23"/>
    </row>
    <row r="1254" spans="1:2" x14ac:dyDescent="0.2">
      <c r="A1254" s="12"/>
      <c r="B1254" s="23"/>
    </row>
    <row r="1255" spans="1:2" x14ac:dyDescent="0.2">
      <c r="A1255" s="12"/>
      <c r="B1255" s="23"/>
    </row>
    <row r="1256" spans="1:2" x14ac:dyDescent="0.2">
      <c r="A1256" s="12"/>
      <c r="B1256" s="23"/>
    </row>
    <row r="1257" spans="1:2" x14ac:dyDescent="0.2">
      <c r="A1257" s="12"/>
      <c r="B1257" s="23"/>
    </row>
    <row r="1258" spans="1:2" x14ac:dyDescent="0.2">
      <c r="A1258" s="12"/>
      <c r="B1258" s="23"/>
    </row>
    <row r="1259" spans="1:2" x14ac:dyDescent="0.2">
      <c r="A1259" s="12"/>
      <c r="B1259" s="23"/>
    </row>
    <row r="1260" spans="1:2" x14ac:dyDescent="0.2">
      <c r="A1260" s="12"/>
      <c r="B1260" s="23"/>
    </row>
    <row r="1261" spans="1:2" x14ac:dyDescent="0.2">
      <c r="A1261" s="12"/>
      <c r="B1261" s="23"/>
    </row>
    <row r="1262" spans="1:2" x14ac:dyDescent="0.2">
      <c r="A1262" s="12"/>
      <c r="B1262" s="23"/>
    </row>
    <row r="1263" spans="1:2" x14ac:dyDescent="0.2">
      <c r="A1263" s="12"/>
      <c r="B1263" s="23"/>
    </row>
    <row r="1264" spans="1:2" x14ac:dyDescent="0.2">
      <c r="A1264" s="12"/>
      <c r="B1264" s="23"/>
    </row>
    <row r="1265" spans="1:2" x14ac:dyDescent="0.2">
      <c r="A1265" s="12"/>
      <c r="B1265" s="23"/>
    </row>
    <row r="1266" spans="1:2" x14ac:dyDescent="0.2">
      <c r="A1266" s="12"/>
      <c r="B1266" s="23"/>
    </row>
    <row r="1267" spans="1:2" x14ac:dyDescent="0.2">
      <c r="A1267" s="12"/>
      <c r="B1267" s="23"/>
    </row>
    <row r="1268" spans="1:2" x14ac:dyDescent="0.2">
      <c r="A1268" s="12"/>
      <c r="B1268" s="23"/>
    </row>
    <row r="1269" spans="1:2" x14ac:dyDescent="0.2">
      <c r="A1269" s="12"/>
      <c r="B1269" s="23"/>
    </row>
    <row r="1270" spans="1:2" x14ac:dyDescent="0.2">
      <c r="A1270" s="12"/>
      <c r="B1270" s="23"/>
    </row>
    <row r="1271" spans="1:2" x14ac:dyDescent="0.2">
      <c r="A1271" s="12"/>
      <c r="B1271" s="23"/>
    </row>
    <row r="1272" spans="1:2" x14ac:dyDescent="0.2">
      <c r="A1272" s="12"/>
      <c r="B1272" s="23"/>
    </row>
    <row r="1273" spans="1:2" x14ac:dyDescent="0.2">
      <c r="A1273" s="12"/>
      <c r="B1273" s="23"/>
    </row>
    <row r="1274" spans="1:2" x14ac:dyDescent="0.2">
      <c r="A1274" s="12"/>
      <c r="B1274" s="23"/>
    </row>
    <row r="1275" spans="1:2" x14ac:dyDescent="0.2">
      <c r="A1275" s="12"/>
      <c r="B1275" s="23"/>
    </row>
    <row r="1276" spans="1:2" x14ac:dyDescent="0.2">
      <c r="A1276" s="12"/>
      <c r="B1276" s="23"/>
    </row>
    <row r="1277" spans="1:2" x14ac:dyDescent="0.2">
      <c r="A1277" s="12"/>
      <c r="B1277" s="23"/>
    </row>
    <row r="1278" spans="1:2" x14ac:dyDescent="0.2">
      <c r="A1278" s="12"/>
      <c r="B1278" s="23"/>
    </row>
    <row r="1279" spans="1:2" x14ac:dyDescent="0.2">
      <c r="A1279" s="12"/>
      <c r="B1279" s="23"/>
    </row>
    <row r="1280" spans="1:2" x14ac:dyDescent="0.2">
      <c r="A1280" s="12"/>
      <c r="B1280" s="23"/>
    </row>
    <row r="1281" spans="1:2" x14ac:dyDescent="0.2">
      <c r="A1281" s="12"/>
      <c r="B1281" s="23"/>
    </row>
    <row r="1282" spans="1:2" x14ac:dyDescent="0.2">
      <c r="A1282" s="12"/>
      <c r="B1282" s="23"/>
    </row>
    <row r="1283" spans="1:2" x14ac:dyDescent="0.2">
      <c r="A1283" s="12"/>
      <c r="B1283" s="23"/>
    </row>
    <row r="1284" spans="1:2" x14ac:dyDescent="0.2">
      <c r="A1284" s="12"/>
      <c r="B1284" s="23"/>
    </row>
    <row r="1285" spans="1:2" x14ac:dyDescent="0.2">
      <c r="A1285" s="12"/>
      <c r="B1285" s="23"/>
    </row>
    <row r="1286" spans="1:2" x14ac:dyDescent="0.2">
      <c r="A1286" s="12"/>
      <c r="B1286" s="23"/>
    </row>
    <row r="1287" spans="1:2" x14ac:dyDescent="0.2">
      <c r="A1287" s="12"/>
      <c r="B1287" s="23"/>
    </row>
    <row r="1288" spans="1:2" x14ac:dyDescent="0.2">
      <c r="A1288" s="12"/>
      <c r="B1288" s="23"/>
    </row>
    <row r="1289" spans="1:2" x14ac:dyDescent="0.2">
      <c r="A1289" s="12"/>
      <c r="B1289" s="23"/>
    </row>
    <row r="1290" spans="1:2" x14ac:dyDescent="0.2">
      <c r="A1290" s="12"/>
      <c r="B1290" s="23"/>
    </row>
    <row r="1291" spans="1:2" x14ac:dyDescent="0.2">
      <c r="A1291" s="12"/>
      <c r="B1291" s="23"/>
    </row>
    <row r="1292" spans="1:2" x14ac:dyDescent="0.2">
      <c r="A1292" s="12"/>
      <c r="B1292" s="23"/>
    </row>
    <row r="1293" spans="1:2" x14ac:dyDescent="0.2">
      <c r="A1293" s="12"/>
      <c r="B1293" s="23"/>
    </row>
    <row r="1294" spans="1:2" x14ac:dyDescent="0.2">
      <c r="A1294" s="12"/>
      <c r="B1294" s="23"/>
    </row>
    <row r="1295" spans="1:2" x14ac:dyDescent="0.2">
      <c r="A1295" s="12"/>
      <c r="B1295" s="23"/>
    </row>
    <row r="1296" spans="1:2" x14ac:dyDescent="0.2">
      <c r="A1296" s="12"/>
      <c r="B1296" s="23"/>
    </row>
    <row r="1297" spans="1:2" x14ac:dyDescent="0.2">
      <c r="A1297" s="12"/>
      <c r="B1297" s="23"/>
    </row>
    <row r="1298" spans="1:2" x14ac:dyDescent="0.2">
      <c r="A1298" s="12"/>
      <c r="B1298" s="23"/>
    </row>
    <row r="1299" spans="1:2" x14ac:dyDescent="0.2">
      <c r="A1299" s="12"/>
      <c r="B1299" s="23"/>
    </row>
    <row r="1300" spans="1:2" x14ac:dyDescent="0.2">
      <c r="A1300" s="12"/>
      <c r="B1300" s="23"/>
    </row>
    <row r="1301" spans="1:2" x14ac:dyDescent="0.2">
      <c r="A1301" s="12"/>
      <c r="B1301" s="23"/>
    </row>
    <row r="1302" spans="1:2" x14ac:dyDescent="0.2">
      <c r="A1302" s="12"/>
      <c r="B1302" s="23"/>
    </row>
    <row r="1303" spans="1:2" x14ac:dyDescent="0.2">
      <c r="A1303" s="12"/>
      <c r="B1303" s="23"/>
    </row>
    <row r="1304" spans="1:2" x14ac:dyDescent="0.2">
      <c r="A1304" s="12"/>
      <c r="B1304" s="23"/>
    </row>
    <row r="1305" spans="1:2" x14ac:dyDescent="0.2">
      <c r="A1305" s="12"/>
      <c r="B1305" s="23"/>
    </row>
    <row r="1306" spans="1:2" x14ac:dyDescent="0.2">
      <c r="A1306" s="12"/>
      <c r="B1306" s="23"/>
    </row>
    <row r="1307" spans="1:2" x14ac:dyDescent="0.2">
      <c r="A1307" s="12"/>
      <c r="B1307" s="23"/>
    </row>
    <row r="1308" spans="1:2" x14ac:dyDescent="0.2">
      <c r="A1308" s="12"/>
      <c r="B1308" s="23"/>
    </row>
    <row r="1309" spans="1:2" x14ac:dyDescent="0.2">
      <c r="A1309" s="12"/>
      <c r="B1309" s="23"/>
    </row>
    <row r="1310" spans="1:2" x14ac:dyDescent="0.2">
      <c r="A1310" s="12"/>
      <c r="B1310" s="23"/>
    </row>
    <row r="1311" spans="1:2" x14ac:dyDescent="0.2">
      <c r="A1311" s="12"/>
      <c r="B1311" s="23"/>
    </row>
    <row r="1312" spans="1:2" x14ac:dyDescent="0.2">
      <c r="A1312" s="12"/>
      <c r="B1312" s="23"/>
    </row>
    <row r="1313" spans="1:2" x14ac:dyDescent="0.2">
      <c r="A1313" s="12"/>
      <c r="B1313" s="23"/>
    </row>
    <row r="1314" spans="1:2" x14ac:dyDescent="0.2">
      <c r="A1314" s="12"/>
      <c r="B1314" s="23"/>
    </row>
    <row r="1315" spans="1:2" x14ac:dyDescent="0.2">
      <c r="A1315" s="12"/>
      <c r="B1315" s="23"/>
    </row>
    <row r="1316" spans="1:2" x14ac:dyDescent="0.2">
      <c r="A1316" s="12"/>
      <c r="B1316" s="23"/>
    </row>
    <row r="1317" spans="1:2" x14ac:dyDescent="0.2">
      <c r="A1317" s="12"/>
      <c r="B1317" s="23"/>
    </row>
    <row r="1318" spans="1:2" x14ac:dyDescent="0.2">
      <c r="A1318" s="12"/>
      <c r="B1318" s="23"/>
    </row>
    <row r="1319" spans="1:2" x14ac:dyDescent="0.2">
      <c r="A1319" s="12"/>
      <c r="B1319" s="23"/>
    </row>
    <row r="1320" spans="1:2" x14ac:dyDescent="0.2">
      <c r="A1320" s="12"/>
      <c r="B1320" s="23"/>
    </row>
    <row r="1321" spans="1:2" x14ac:dyDescent="0.2">
      <c r="A1321" s="12"/>
      <c r="B1321" s="23"/>
    </row>
    <row r="1322" spans="1:2" x14ac:dyDescent="0.2">
      <c r="A1322" s="12"/>
      <c r="B1322" s="23"/>
    </row>
    <row r="1323" spans="1:2" x14ac:dyDescent="0.2">
      <c r="A1323" s="12"/>
      <c r="B1323" s="23"/>
    </row>
    <row r="1324" spans="1:2" x14ac:dyDescent="0.2">
      <c r="A1324" s="12"/>
      <c r="B1324" s="23"/>
    </row>
    <row r="1325" spans="1:2" x14ac:dyDescent="0.2">
      <c r="A1325" s="12"/>
      <c r="B1325" s="23"/>
    </row>
    <row r="1326" spans="1:2" x14ac:dyDescent="0.2">
      <c r="A1326" s="12"/>
      <c r="B1326" s="23"/>
    </row>
    <row r="1327" spans="1:2" x14ac:dyDescent="0.2">
      <c r="A1327" s="12"/>
      <c r="B1327" s="23"/>
    </row>
    <row r="1328" spans="1:2" x14ac:dyDescent="0.2">
      <c r="A1328" s="12"/>
      <c r="B1328" s="23"/>
    </row>
    <row r="1329" spans="1:2" x14ac:dyDescent="0.2">
      <c r="A1329" s="12"/>
      <c r="B1329" s="23"/>
    </row>
    <row r="1330" spans="1:2" x14ac:dyDescent="0.2">
      <c r="A1330" s="12"/>
      <c r="B1330" s="23"/>
    </row>
    <row r="1331" spans="1:2" x14ac:dyDescent="0.2">
      <c r="A1331" s="12"/>
      <c r="B1331" s="23"/>
    </row>
    <row r="1332" spans="1:2" x14ac:dyDescent="0.2">
      <c r="A1332" s="12"/>
      <c r="B1332" s="23"/>
    </row>
    <row r="1333" spans="1:2" x14ac:dyDescent="0.2">
      <c r="A1333" s="12"/>
      <c r="B1333" s="23"/>
    </row>
    <row r="1334" spans="1:2" x14ac:dyDescent="0.2">
      <c r="A1334" s="12"/>
      <c r="B1334" s="23"/>
    </row>
    <row r="1335" spans="1:2" x14ac:dyDescent="0.2">
      <c r="A1335" s="12"/>
      <c r="B1335" s="23"/>
    </row>
    <row r="1336" spans="1:2" x14ac:dyDescent="0.2">
      <c r="A1336" s="12"/>
      <c r="B1336" s="23"/>
    </row>
    <row r="1337" spans="1:2" x14ac:dyDescent="0.2">
      <c r="A1337" s="12"/>
      <c r="B1337" s="23"/>
    </row>
    <row r="1338" spans="1:2" x14ac:dyDescent="0.2">
      <c r="A1338" s="12"/>
      <c r="B1338" s="23"/>
    </row>
    <row r="1339" spans="1:2" x14ac:dyDescent="0.2">
      <c r="A1339" s="12"/>
      <c r="B1339" s="23"/>
    </row>
    <row r="1340" spans="1:2" x14ac:dyDescent="0.2">
      <c r="A1340" s="12"/>
      <c r="B1340" s="23"/>
    </row>
    <row r="1341" spans="1:2" x14ac:dyDescent="0.2">
      <c r="A1341" s="12"/>
      <c r="B1341" s="23"/>
    </row>
    <row r="1342" spans="1:2" x14ac:dyDescent="0.2">
      <c r="A1342" s="12"/>
      <c r="B1342" s="23"/>
    </row>
    <row r="1343" spans="1:2" x14ac:dyDescent="0.2">
      <c r="A1343" s="12"/>
      <c r="B1343" s="23"/>
    </row>
    <row r="1344" spans="1:2" x14ac:dyDescent="0.2">
      <c r="A1344" s="12"/>
      <c r="B1344" s="23"/>
    </row>
    <row r="1345" spans="1:2" x14ac:dyDescent="0.2">
      <c r="A1345" s="12"/>
      <c r="B1345" s="23"/>
    </row>
    <row r="1346" spans="1:2" x14ac:dyDescent="0.2">
      <c r="A1346" s="12"/>
      <c r="B1346" s="23"/>
    </row>
    <row r="1347" spans="1:2" x14ac:dyDescent="0.2">
      <c r="A1347" s="12"/>
      <c r="B1347" s="23"/>
    </row>
    <row r="1348" spans="1:2" x14ac:dyDescent="0.2">
      <c r="A1348" s="12"/>
      <c r="B1348" s="23"/>
    </row>
    <row r="1349" spans="1:2" x14ac:dyDescent="0.2">
      <c r="A1349" s="12"/>
      <c r="B1349" s="23"/>
    </row>
    <row r="1350" spans="1:2" x14ac:dyDescent="0.2">
      <c r="A1350" s="12"/>
      <c r="B1350" s="23"/>
    </row>
    <row r="1351" spans="1:2" x14ac:dyDescent="0.2">
      <c r="A1351" s="12"/>
      <c r="B1351" s="23"/>
    </row>
    <row r="1352" spans="1:2" x14ac:dyDescent="0.2">
      <c r="A1352" s="12"/>
      <c r="B1352" s="23"/>
    </row>
    <row r="1353" spans="1:2" x14ac:dyDescent="0.2">
      <c r="A1353" s="12"/>
      <c r="B1353" s="23"/>
    </row>
    <row r="1354" spans="1:2" x14ac:dyDescent="0.2">
      <c r="A1354" s="12"/>
      <c r="B1354" s="23"/>
    </row>
    <row r="1355" spans="1:2" x14ac:dyDescent="0.2">
      <c r="A1355" s="12"/>
      <c r="B1355" s="23"/>
    </row>
    <row r="1356" spans="1:2" x14ac:dyDescent="0.2">
      <c r="A1356" s="12"/>
      <c r="B1356" s="23"/>
    </row>
    <row r="1357" spans="1:2" x14ac:dyDescent="0.2">
      <c r="A1357" s="12"/>
      <c r="B1357" s="23"/>
    </row>
    <row r="1358" spans="1:2" x14ac:dyDescent="0.2">
      <c r="A1358" s="12"/>
      <c r="B1358" s="23"/>
    </row>
    <row r="1359" spans="1:2" x14ac:dyDescent="0.2">
      <c r="A1359" s="12"/>
      <c r="B1359" s="23"/>
    </row>
    <row r="1360" spans="1:2" x14ac:dyDescent="0.2">
      <c r="A1360" s="12"/>
      <c r="B1360" s="23"/>
    </row>
    <row r="1361" spans="1:2" x14ac:dyDescent="0.2">
      <c r="A1361" s="12"/>
      <c r="B1361" s="23"/>
    </row>
    <row r="1362" spans="1:2" x14ac:dyDescent="0.2">
      <c r="A1362" s="12"/>
      <c r="B1362" s="23"/>
    </row>
    <row r="1363" spans="1:2" x14ac:dyDescent="0.2">
      <c r="A1363" s="12"/>
      <c r="B1363" s="23"/>
    </row>
    <row r="1364" spans="1:2" x14ac:dyDescent="0.2">
      <c r="A1364" s="12"/>
      <c r="B1364" s="23"/>
    </row>
    <row r="1365" spans="1:2" x14ac:dyDescent="0.2">
      <c r="A1365" s="12"/>
      <c r="B1365" s="23"/>
    </row>
    <row r="1366" spans="1:2" x14ac:dyDescent="0.2">
      <c r="A1366" s="12"/>
      <c r="B1366" s="23"/>
    </row>
    <row r="1367" spans="1:2" x14ac:dyDescent="0.2">
      <c r="A1367" s="12"/>
      <c r="B1367" s="23"/>
    </row>
    <row r="1368" spans="1:2" x14ac:dyDescent="0.2">
      <c r="A1368" s="12"/>
      <c r="B1368" s="23"/>
    </row>
    <row r="1369" spans="1:2" x14ac:dyDescent="0.2">
      <c r="A1369" s="12"/>
      <c r="B1369" s="23"/>
    </row>
    <row r="1370" spans="1:2" x14ac:dyDescent="0.2">
      <c r="A1370" s="12"/>
      <c r="B1370" s="23"/>
    </row>
    <row r="1371" spans="1:2" x14ac:dyDescent="0.2">
      <c r="A1371" s="12"/>
      <c r="B1371" s="23"/>
    </row>
    <row r="1372" spans="1:2" x14ac:dyDescent="0.2">
      <c r="A1372" s="12"/>
      <c r="B1372" s="23"/>
    </row>
    <row r="1373" spans="1:2" x14ac:dyDescent="0.2">
      <c r="A1373" s="12"/>
      <c r="B1373" s="23"/>
    </row>
    <row r="1374" spans="1:2" x14ac:dyDescent="0.2">
      <c r="A1374" s="12"/>
      <c r="B1374" s="23"/>
    </row>
    <row r="1375" spans="1:2" x14ac:dyDescent="0.2">
      <c r="A1375" s="12"/>
      <c r="B1375" s="23"/>
    </row>
    <row r="1376" spans="1:2" x14ac:dyDescent="0.2">
      <c r="A1376" s="12"/>
      <c r="B1376" s="23"/>
    </row>
    <row r="1377" spans="1:2" x14ac:dyDescent="0.2">
      <c r="A1377" s="12"/>
      <c r="B1377" s="23"/>
    </row>
    <row r="1378" spans="1:2" x14ac:dyDescent="0.2">
      <c r="A1378" s="12"/>
      <c r="B1378" s="23"/>
    </row>
    <row r="1379" spans="1:2" x14ac:dyDescent="0.2">
      <c r="A1379" s="12"/>
      <c r="B1379" s="23"/>
    </row>
    <row r="1380" spans="1:2" x14ac:dyDescent="0.2">
      <c r="A1380" s="12"/>
      <c r="B1380" s="23"/>
    </row>
    <row r="1381" spans="1:2" x14ac:dyDescent="0.2">
      <c r="A1381" s="12"/>
      <c r="B1381" s="23"/>
    </row>
    <row r="1382" spans="1:2" x14ac:dyDescent="0.2">
      <c r="A1382" s="12"/>
      <c r="B1382" s="23"/>
    </row>
    <row r="1383" spans="1:2" x14ac:dyDescent="0.2">
      <c r="A1383" s="12"/>
      <c r="B1383" s="23"/>
    </row>
    <row r="1384" spans="1:2" x14ac:dyDescent="0.2">
      <c r="A1384" s="12"/>
      <c r="B1384" s="23"/>
    </row>
    <row r="1385" spans="1:2" x14ac:dyDescent="0.2">
      <c r="A1385" s="12"/>
      <c r="B1385" s="23"/>
    </row>
    <row r="1386" spans="1:2" x14ac:dyDescent="0.2">
      <c r="A1386" s="12"/>
      <c r="B1386" s="23"/>
    </row>
    <row r="1387" spans="1:2" x14ac:dyDescent="0.2">
      <c r="A1387" s="12"/>
      <c r="B1387" s="23"/>
    </row>
    <row r="1388" spans="1:2" x14ac:dyDescent="0.2">
      <c r="A1388" s="12"/>
      <c r="B1388" s="23"/>
    </row>
    <row r="1389" spans="1:2" x14ac:dyDescent="0.2">
      <c r="A1389" s="12"/>
      <c r="B1389" s="23"/>
    </row>
    <row r="1390" spans="1:2" x14ac:dyDescent="0.2">
      <c r="A1390" s="12"/>
      <c r="B1390" s="23"/>
    </row>
    <row r="1391" spans="1:2" x14ac:dyDescent="0.2">
      <c r="A1391" s="12"/>
      <c r="B1391" s="23"/>
    </row>
    <row r="1392" spans="1:2" x14ac:dyDescent="0.2">
      <c r="A1392" s="12"/>
      <c r="B1392" s="23"/>
    </row>
    <row r="1393" spans="1:2" x14ac:dyDescent="0.2">
      <c r="A1393" s="12"/>
      <c r="B1393" s="23"/>
    </row>
    <row r="1394" spans="1:2" x14ac:dyDescent="0.2">
      <c r="A1394" s="12"/>
      <c r="B1394" s="23"/>
    </row>
    <row r="1395" spans="1:2" x14ac:dyDescent="0.2">
      <c r="A1395" s="12"/>
      <c r="B1395" s="23"/>
    </row>
    <row r="1396" spans="1:2" x14ac:dyDescent="0.2">
      <c r="A1396" s="12"/>
      <c r="B1396" s="23"/>
    </row>
    <row r="1397" spans="1:2" x14ac:dyDescent="0.2">
      <c r="A1397" s="12"/>
      <c r="B1397" s="23"/>
    </row>
    <row r="1398" spans="1:2" x14ac:dyDescent="0.2">
      <c r="A1398" s="12"/>
      <c r="B1398" s="23"/>
    </row>
    <row r="1399" spans="1:2" x14ac:dyDescent="0.2">
      <c r="A1399" s="12"/>
      <c r="B1399" s="23"/>
    </row>
    <row r="1400" spans="1:2" x14ac:dyDescent="0.2">
      <c r="A1400" s="12"/>
      <c r="B1400" s="23"/>
    </row>
    <row r="1401" spans="1:2" x14ac:dyDescent="0.2">
      <c r="A1401" s="12"/>
      <c r="B1401" s="23"/>
    </row>
    <row r="1402" spans="1:2" x14ac:dyDescent="0.2">
      <c r="A1402" s="12"/>
      <c r="B1402" s="23"/>
    </row>
    <row r="1403" spans="1:2" x14ac:dyDescent="0.2">
      <c r="A1403" s="12"/>
      <c r="B1403" s="23"/>
    </row>
    <row r="1404" spans="1:2" x14ac:dyDescent="0.2">
      <c r="A1404" s="12"/>
      <c r="B1404" s="23"/>
    </row>
    <row r="1405" spans="1:2" x14ac:dyDescent="0.2">
      <c r="A1405" s="12"/>
      <c r="B1405" s="23"/>
    </row>
    <row r="1406" spans="1:2" x14ac:dyDescent="0.2">
      <c r="A1406" s="12"/>
      <c r="B1406" s="23"/>
    </row>
    <row r="1407" spans="1:2" x14ac:dyDescent="0.2">
      <c r="A1407" s="12"/>
      <c r="B1407" s="23"/>
    </row>
    <row r="1408" spans="1:2" x14ac:dyDescent="0.2">
      <c r="A1408" s="12"/>
      <c r="B1408" s="23"/>
    </row>
    <row r="1409" spans="1:2" x14ac:dyDescent="0.2">
      <c r="A1409" s="12"/>
      <c r="B1409" s="23"/>
    </row>
    <row r="1410" spans="1:2" x14ac:dyDescent="0.2">
      <c r="A1410" s="12"/>
      <c r="B1410" s="23"/>
    </row>
    <row r="1411" spans="1:2" x14ac:dyDescent="0.2">
      <c r="A1411" s="12"/>
      <c r="B1411" s="23"/>
    </row>
    <row r="1412" spans="1:2" x14ac:dyDescent="0.2">
      <c r="A1412" s="12"/>
      <c r="B1412" s="23"/>
    </row>
    <row r="1413" spans="1:2" x14ac:dyDescent="0.2">
      <c r="A1413" s="12"/>
      <c r="B1413" s="23"/>
    </row>
    <row r="1414" spans="1:2" x14ac:dyDescent="0.2">
      <c r="A1414" s="12"/>
      <c r="B1414" s="23"/>
    </row>
    <row r="1415" spans="1:2" x14ac:dyDescent="0.2">
      <c r="A1415" s="12"/>
      <c r="B1415" s="23"/>
    </row>
    <row r="1416" spans="1:2" x14ac:dyDescent="0.2">
      <c r="A1416" s="12"/>
      <c r="B1416" s="23"/>
    </row>
    <row r="1417" spans="1:2" x14ac:dyDescent="0.2">
      <c r="A1417" s="12"/>
      <c r="B1417" s="23"/>
    </row>
    <row r="1418" spans="1:2" x14ac:dyDescent="0.2">
      <c r="A1418" s="12"/>
      <c r="B1418" s="23"/>
    </row>
    <row r="1419" spans="1:2" x14ac:dyDescent="0.2">
      <c r="A1419" s="12"/>
      <c r="B1419" s="23"/>
    </row>
    <row r="1420" spans="1:2" x14ac:dyDescent="0.2">
      <c r="A1420" s="12"/>
      <c r="B1420" s="23"/>
    </row>
    <row r="1421" spans="1:2" x14ac:dyDescent="0.2">
      <c r="A1421" s="12"/>
      <c r="B1421" s="23"/>
    </row>
    <row r="1422" spans="1:2" x14ac:dyDescent="0.2">
      <c r="A1422" s="12"/>
      <c r="B1422" s="23"/>
    </row>
    <row r="1423" spans="1:2" x14ac:dyDescent="0.2">
      <c r="A1423" s="12"/>
      <c r="B1423" s="23"/>
    </row>
    <row r="1424" spans="1:2" x14ac:dyDescent="0.2">
      <c r="A1424" s="12"/>
      <c r="B1424" s="23"/>
    </row>
    <row r="1425" spans="1:2" x14ac:dyDescent="0.2">
      <c r="A1425" s="12"/>
      <c r="B1425" s="23"/>
    </row>
    <row r="1426" spans="1:2" x14ac:dyDescent="0.2">
      <c r="A1426" s="12"/>
      <c r="B1426" s="23"/>
    </row>
    <row r="1427" spans="1:2" x14ac:dyDescent="0.2">
      <c r="A1427" s="12"/>
      <c r="B1427" s="23"/>
    </row>
    <row r="1428" spans="1:2" x14ac:dyDescent="0.2">
      <c r="A1428" s="12"/>
      <c r="B1428" s="23"/>
    </row>
    <row r="1429" spans="1:2" x14ac:dyDescent="0.2">
      <c r="A1429" s="12"/>
      <c r="B1429" s="23"/>
    </row>
    <row r="1430" spans="1:2" x14ac:dyDescent="0.2">
      <c r="A1430" s="12"/>
      <c r="B1430" s="23"/>
    </row>
    <row r="1431" spans="1:2" x14ac:dyDescent="0.2">
      <c r="A1431" s="12"/>
      <c r="B1431" s="23"/>
    </row>
    <row r="1432" spans="1:2" x14ac:dyDescent="0.2">
      <c r="A1432" s="12"/>
      <c r="B1432" s="23"/>
    </row>
    <row r="1433" spans="1:2" x14ac:dyDescent="0.2">
      <c r="A1433" s="12"/>
      <c r="B1433" s="23"/>
    </row>
    <row r="1434" spans="1:2" x14ac:dyDescent="0.2">
      <c r="A1434" s="12"/>
      <c r="B1434" s="23"/>
    </row>
    <row r="1435" spans="1:2" x14ac:dyDescent="0.2">
      <c r="A1435" s="12"/>
      <c r="B1435" s="23"/>
    </row>
    <row r="1436" spans="1:2" x14ac:dyDescent="0.2">
      <c r="A1436" s="12"/>
      <c r="B1436" s="23"/>
    </row>
    <row r="1437" spans="1:2" x14ac:dyDescent="0.2">
      <c r="A1437" s="12"/>
      <c r="B1437" s="23"/>
    </row>
    <row r="1438" spans="1:2" x14ac:dyDescent="0.2">
      <c r="A1438" s="12"/>
      <c r="B1438" s="23"/>
    </row>
    <row r="1439" spans="1:2" x14ac:dyDescent="0.2">
      <c r="A1439" s="12"/>
      <c r="B1439" s="23"/>
    </row>
    <row r="1440" spans="1:2" x14ac:dyDescent="0.2">
      <c r="A1440" s="12"/>
      <c r="B1440" s="23"/>
    </row>
    <row r="1441" spans="1:2" x14ac:dyDescent="0.2">
      <c r="A1441" s="12"/>
      <c r="B1441" s="23"/>
    </row>
    <row r="1442" spans="1:2" x14ac:dyDescent="0.2">
      <c r="A1442" s="12"/>
      <c r="B1442" s="23"/>
    </row>
    <row r="1443" spans="1:2" x14ac:dyDescent="0.2">
      <c r="A1443" s="12"/>
      <c r="B1443" s="23"/>
    </row>
    <row r="1444" spans="1:2" x14ac:dyDescent="0.2">
      <c r="A1444" s="12"/>
      <c r="B1444" s="23"/>
    </row>
    <row r="1445" spans="1:2" x14ac:dyDescent="0.2">
      <c r="A1445" s="12"/>
      <c r="B1445" s="23"/>
    </row>
    <row r="1446" spans="1:2" x14ac:dyDescent="0.2">
      <c r="A1446" s="12"/>
      <c r="B1446" s="23"/>
    </row>
    <row r="1447" spans="1:2" x14ac:dyDescent="0.2">
      <c r="A1447" s="12"/>
      <c r="B1447" s="23"/>
    </row>
    <row r="1448" spans="1:2" x14ac:dyDescent="0.2">
      <c r="A1448" s="12"/>
      <c r="B1448" s="23"/>
    </row>
    <row r="1449" spans="1:2" x14ac:dyDescent="0.2">
      <c r="A1449" s="12"/>
      <c r="B1449" s="23"/>
    </row>
    <row r="1450" spans="1:2" x14ac:dyDescent="0.2">
      <c r="A1450" s="12"/>
      <c r="B1450" s="23"/>
    </row>
    <row r="1451" spans="1:2" x14ac:dyDescent="0.2">
      <c r="A1451" s="12"/>
      <c r="B1451" s="23"/>
    </row>
    <row r="1452" spans="1:2" x14ac:dyDescent="0.2">
      <c r="A1452" s="12"/>
      <c r="B1452" s="23"/>
    </row>
    <row r="1453" spans="1:2" x14ac:dyDescent="0.2">
      <c r="A1453" s="12"/>
      <c r="B1453" s="23"/>
    </row>
    <row r="1454" spans="1:2" x14ac:dyDescent="0.2">
      <c r="A1454" s="12"/>
      <c r="B1454" s="23"/>
    </row>
    <row r="1455" spans="1:2" x14ac:dyDescent="0.2">
      <c r="A1455" s="12"/>
      <c r="B1455" s="23"/>
    </row>
    <row r="1456" spans="1:2" x14ac:dyDescent="0.2">
      <c r="A1456" s="12"/>
      <c r="B1456" s="23"/>
    </row>
    <row r="1457" spans="1:2" x14ac:dyDescent="0.2">
      <c r="A1457" s="12"/>
      <c r="B1457" s="23"/>
    </row>
    <row r="1458" spans="1:2" x14ac:dyDescent="0.2">
      <c r="A1458" s="12"/>
      <c r="B1458" s="23"/>
    </row>
    <row r="1459" spans="1:2" x14ac:dyDescent="0.2">
      <c r="A1459" s="12"/>
      <c r="B1459" s="23"/>
    </row>
    <row r="1460" spans="1:2" x14ac:dyDescent="0.2">
      <c r="A1460" s="12"/>
      <c r="B1460" s="23"/>
    </row>
    <row r="1461" spans="1:2" x14ac:dyDescent="0.2">
      <c r="A1461" s="12"/>
      <c r="B1461" s="23"/>
    </row>
    <row r="1462" spans="1:2" x14ac:dyDescent="0.2">
      <c r="A1462" s="12"/>
      <c r="B1462" s="23"/>
    </row>
    <row r="1463" spans="1:2" x14ac:dyDescent="0.2">
      <c r="A1463" s="12"/>
      <c r="B1463" s="23"/>
    </row>
    <row r="1464" spans="1:2" x14ac:dyDescent="0.2">
      <c r="A1464" s="12"/>
      <c r="B1464" s="23"/>
    </row>
    <row r="1465" spans="1:2" x14ac:dyDescent="0.2">
      <c r="A1465" s="12"/>
      <c r="B1465" s="23"/>
    </row>
    <row r="1466" spans="1:2" x14ac:dyDescent="0.2">
      <c r="A1466" s="12"/>
      <c r="B1466" s="23"/>
    </row>
    <row r="1467" spans="1:2" x14ac:dyDescent="0.2">
      <c r="A1467" s="12"/>
      <c r="B1467" s="23"/>
    </row>
    <row r="1468" spans="1:2" x14ac:dyDescent="0.2">
      <c r="A1468" s="12"/>
      <c r="B1468" s="23"/>
    </row>
    <row r="1469" spans="1:2" x14ac:dyDescent="0.2">
      <c r="A1469" s="12"/>
      <c r="B1469" s="23"/>
    </row>
    <row r="1470" spans="1:2" x14ac:dyDescent="0.2">
      <c r="A1470" s="12"/>
      <c r="B1470" s="23"/>
    </row>
    <row r="1471" spans="1:2" x14ac:dyDescent="0.2">
      <c r="A1471" s="12"/>
      <c r="B1471" s="23"/>
    </row>
    <row r="1472" spans="1:2" x14ac:dyDescent="0.2">
      <c r="A1472" s="12"/>
      <c r="B1472" s="23"/>
    </row>
    <row r="1473" spans="1:2" x14ac:dyDescent="0.2">
      <c r="A1473" s="12"/>
      <c r="B1473" s="23"/>
    </row>
    <row r="1474" spans="1:2" x14ac:dyDescent="0.2">
      <c r="A1474" s="12"/>
      <c r="B1474" s="23"/>
    </row>
    <row r="1475" spans="1:2" x14ac:dyDescent="0.2">
      <c r="A1475" s="12"/>
      <c r="B1475" s="23"/>
    </row>
    <row r="1476" spans="1:2" x14ac:dyDescent="0.2">
      <c r="A1476" s="12"/>
      <c r="B1476" s="23"/>
    </row>
    <row r="1477" spans="1:2" x14ac:dyDescent="0.2">
      <c r="A1477" s="12"/>
      <c r="B1477" s="23"/>
    </row>
    <row r="1478" spans="1:2" x14ac:dyDescent="0.2">
      <c r="A1478" s="12"/>
      <c r="B1478" s="23"/>
    </row>
    <row r="1479" spans="1:2" x14ac:dyDescent="0.2">
      <c r="A1479" s="12"/>
      <c r="B1479" s="23"/>
    </row>
    <row r="1480" spans="1:2" x14ac:dyDescent="0.2">
      <c r="A1480" s="12"/>
      <c r="B1480" s="23"/>
    </row>
    <row r="1481" spans="1:2" x14ac:dyDescent="0.2">
      <c r="A1481" s="12"/>
      <c r="B1481" s="23"/>
    </row>
    <row r="1482" spans="1:2" x14ac:dyDescent="0.2">
      <c r="A1482" s="12"/>
      <c r="B1482" s="23"/>
    </row>
    <row r="1483" spans="1:2" x14ac:dyDescent="0.2">
      <c r="A1483" s="12"/>
      <c r="B1483" s="23"/>
    </row>
    <row r="1484" spans="1:2" x14ac:dyDescent="0.2">
      <c r="A1484" s="12"/>
      <c r="B1484" s="23"/>
    </row>
    <row r="1485" spans="1:2" x14ac:dyDescent="0.2">
      <c r="A1485" s="12"/>
      <c r="B1485" s="23"/>
    </row>
    <row r="1486" spans="1:2" x14ac:dyDescent="0.2">
      <c r="A1486" s="12"/>
      <c r="B1486" s="23"/>
    </row>
    <row r="1487" spans="1:2" x14ac:dyDescent="0.2">
      <c r="A1487" s="12"/>
      <c r="B1487" s="23"/>
    </row>
    <row r="1488" spans="1:2" x14ac:dyDescent="0.2">
      <c r="A1488" s="12"/>
      <c r="B1488" s="23"/>
    </row>
    <row r="1489" spans="1:2" x14ac:dyDescent="0.2">
      <c r="A1489" s="12"/>
      <c r="B1489" s="23"/>
    </row>
    <row r="1490" spans="1:2" x14ac:dyDescent="0.2">
      <c r="A1490" s="12"/>
      <c r="B1490" s="23"/>
    </row>
    <row r="1491" spans="1:2" x14ac:dyDescent="0.2">
      <c r="A1491" s="12"/>
      <c r="B1491" s="23"/>
    </row>
    <row r="1492" spans="1:2" x14ac:dyDescent="0.2">
      <c r="A1492" s="12"/>
      <c r="B1492" s="23"/>
    </row>
    <row r="1493" spans="1:2" x14ac:dyDescent="0.2">
      <c r="A1493" s="12"/>
      <c r="B1493" s="23"/>
    </row>
    <row r="1494" spans="1:2" x14ac:dyDescent="0.2">
      <c r="A1494" s="12"/>
      <c r="B1494" s="23"/>
    </row>
    <row r="1495" spans="1:2" x14ac:dyDescent="0.2">
      <c r="A1495" s="12"/>
      <c r="B1495" s="23"/>
    </row>
    <row r="1496" spans="1:2" x14ac:dyDescent="0.2">
      <c r="A1496" s="12"/>
      <c r="B1496" s="23"/>
    </row>
    <row r="1497" spans="1:2" x14ac:dyDescent="0.2">
      <c r="A1497" s="12"/>
      <c r="B1497" s="23"/>
    </row>
    <row r="1498" spans="1:2" x14ac:dyDescent="0.2">
      <c r="A1498" s="12"/>
      <c r="B1498" s="23"/>
    </row>
    <row r="1499" spans="1:2" x14ac:dyDescent="0.2">
      <c r="A1499" s="12"/>
      <c r="B1499" s="23"/>
    </row>
    <row r="1500" spans="1:2" x14ac:dyDescent="0.2">
      <c r="A1500" s="12"/>
      <c r="B1500" s="23"/>
    </row>
    <row r="1501" spans="1:2" x14ac:dyDescent="0.2">
      <c r="A1501" s="12"/>
      <c r="B1501" s="23"/>
    </row>
    <row r="1502" spans="1:2" x14ac:dyDescent="0.2">
      <c r="A1502" s="12"/>
      <c r="B1502" s="23"/>
    </row>
    <row r="1503" spans="1:2" x14ac:dyDescent="0.2">
      <c r="A1503" s="12"/>
      <c r="B1503" s="23"/>
    </row>
    <row r="1504" spans="1:2" x14ac:dyDescent="0.2">
      <c r="A1504" s="12"/>
      <c r="B1504" s="23"/>
    </row>
    <row r="1505" spans="1:2" x14ac:dyDescent="0.2">
      <c r="A1505" s="12"/>
      <c r="B1505" s="23"/>
    </row>
    <row r="1506" spans="1:2" x14ac:dyDescent="0.2">
      <c r="A1506" s="12"/>
      <c r="B1506" s="23"/>
    </row>
    <row r="1507" spans="1:2" x14ac:dyDescent="0.2">
      <c r="A1507" s="12"/>
      <c r="B1507" s="23"/>
    </row>
    <row r="1508" spans="1:2" x14ac:dyDescent="0.2">
      <c r="A1508" s="12"/>
      <c r="B1508" s="23"/>
    </row>
    <row r="1509" spans="1:2" x14ac:dyDescent="0.2">
      <c r="A1509" s="12"/>
      <c r="B1509" s="23"/>
    </row>
    <row r="1510" spans="1:2" x14ac:dyDescent="0.2">
      <c r="A1510" s="12"/>
      <c r="B1510" s="23"/>
    </row>
    <row r="1511" spans="1:2" x14ac:dyDescent="0.2">
      <c r="A1511" s="12"/>
      <c r="B1511" s="23"/>
    </row>
    <row r="1512" spans="1:2" x14ac:dyDescent="0.2">
      <c r="A1512" s="12"/>
      <c r="B1512" s="23"/>
    </row>
    <row r="1513" spans="1:2" x14ac:dyDescent="0.2">
      <c r="A1513" s="12"/>
      <c r="B1513" s="23"/>
    </row>
    <row r="1514" spans="1:2" x14ac:dyDescent="0.2">
      <c r="A1514" s="12"/>
      <c r="B1514" s="23"/>
    </row>
    <row r="1515" spans="1:2" x14ac:dyDescent="0.2">
      <c r="A1515" s="12"/>
      <c r="B1515" s="23"/>
    </row>
    <row r="1516" spans="1:2" x14ac:dyDescent="0.2">
      <c r="A1516" s="12"/>
      <c r="B1516" s="23"/>
    </row>
    <row r="1517" spans="1:2" x14ac:dyDescent="0.2">
      <c r="A1517" s="12"/>
      <c r="B1517" s="23"/>
    </row>
    <row r="1518" spans="1:2" x14ac:dyDescent="0.2">
      <c r="A1518" s="12"/>
      <c r="B1518" s="23"/>
    </row>
    <row r="1519" spans="1:2" x14ac:dyDescent="0.2">
      <c r="A1519" s="12"/>
      <c r="B1519" s="23"/>
    </row>
    <row r="1520" spans="1:2" x14ac:dyDescent="0.2">
      <c r="A1520" s="12"/>
      <c r="B1520" s="23"/>
    </row>
    <row r="1521" spans="1:2" x14ac:dyDescent="0.2">
      <c r="A1521" s="12"/>
      <c r="B1521" s="23"/>
    </row>
    <row r="1522" spans="1:2" x14ac:dyDescent="0.2">
      <c r="A1522" s="12"/>
      <c r="B1522" s="23"/>
    </row>
    <row r="1523" spans="1:2" x14ac:dyDescent="0.2">
      <c r="A1523" s="12"/>
      <c r="B1523" s="23"/>
    </row>
    <row r="1524" spans="1:2" x14ac:dyDescent="0.2">
      <c r="A1524" s="12"/>
      <c r="B1524" s="23"/>
    </row>
    <row r="1525" spans="1:2" x14ac:dyDescent="0.2">
      <c r="A1525" s="12"/>
      <c r="B1525" s="23"/>
    </row>
    <row r="1526" spans="1:2" x14ac:dyDescent="0.2">
      <c r="A1526" s="12"/>
      <c r="B1526" s="23"/>
    </row>
    <row r="1527" spans="1:2" x14ac:dyDescent="0.2">
      <c r="A1527" s="12"/>
      <c r="B1527" s="23"/>
    </row>
    <row r="1528" spans="1:2" x14ac:dyDescent="0.2">
      <c r="A1528" s="12"/>
      <c r="B1528" s="23"/>
    </row>
    <row r="1529" spans="1:2" x14ac:dyDescent="0.2">
      <c r="A1529" s="12"/>
      <c r="B1529" s="23"/>
    </row>
    <row r="1530" spans="1:2" x14ac:dyDescent="0.2">
      <c r="A1530" s="12"/>
      <c r="B1530" s="23"/>
    </row>
    <row r="1531" spans="1:2" x14ac:dyDescent="0.2">
      <c r="A1531" s="12"/>
      <c r="B1531" s="23"/>
    </row>
    <row r="1532" spans="1:2" x14ac:dyDescent="0.2">
      <c r="A1532" s="12"/>
      <c r="B1532" s="23"/>
    </row>
    <row r="1533" spans="1:2" x14ac:dyDescent="0.2">
      <c r="A1533" s="12"/>
      <c r="B1533" s="23"/>
    </row>
    <row r="1534" spans="1:2" x14ac:dyDescent="0.2">
      <c r="A1534" s="12"/>
      <c r="B1534" s="23"/>
    </row>
    <row r="1535" spans="1:2" x14ac:dyDescent="0.2">
      <c r="A1535" s="12"/>
      <c r="B1535" s="23"/>
    </row>
    <row r="1536" spans="1:2" x14ac:dyDescent="0.2">
      <c r="A1536" s="12"/>
      <c r="B1536" s="23"/>
    </row>
    <row r="1537" spans="1:2" x14ac:dyDescent="0.2">
      <c r="A1537" s="12"/>
      <c r="B1537" s="23"/>
    </row>
    <row r="1538" spans="1:2" x14ac:dyDescent="0.2">
      <c r="A1538" s="12"/>
      <c r="B1538" s="23"/>
    </row>
    <row r="1539" spans="1:2" x14ac:dyDescent="0.2">
      <c r="A1539" s="12"/>
      <c r="B1539" s="23"/>
    </row>
    <row r="1540" spans="1:2" x14ac:dyDescent="0.2">
      <c r="A1540" s="12"/>
      <c r="B1540" s="23"/>
    </row>
    <row r="1541" spans="1:2" x14ac:dyDescent="0.2">
      <c r="A1541" s="12"/>
      <c r="B1541" s="23"/>
    </row>
    <row r="1542" spans="1:2" x14ac:dyDescent="0.2">
      <c r="A1542" s="12"/>
      <c r="B1542" s="23"/>
    </row>
    <row r="1543" spans="1:2" x14ac:dyDescent="0.2">
      <c r="A1543" s="12"/>
      <c r="B1543" s="23"/>
    </row>
    <row r="1544" spans="1:2" x14ac:dyDescent="0.2">
      <c r="A1544" s="12"/>
      <c r="B1544" s="23"/>
    </row>
    <row r="1545" spans="1:2" x14ac:dyDescent="0.2">
      <c r="A1545" s="12"/>
      <c r="B1545" s="23"/>
    </row>
    <row r="1546" spans="1:2" x14ac:dyDescent="0.2">
      <c r="A1546" s="12"/>
      <c r="B1546" s="23"/>
    </row>
    <row r="1547" spans="1:2" x14ac:dyDescent="0.2">
      <c r="A1547" s="12"/>
      <c r="B1547" s="23"/>
    </row>
    <row r="1548" spans="1:2" x14ac:dyDescent="0.2">
      <c r="A1548" s="12"/>
      <c r="B1548" s="23"/>
    </row>
    <row r="1549" spans="1:2" x14ac:dyDescent="0.2">
      <c r="A1549" s="12"/>
      <c r="B1549" s="23"/>
    </row>
    <row r="1550" spans="1:2" x14ac:dyDescent="0.2">
      <c r="A1550" s="12"/>
      <c r="B1550" s="23"/>
    </row>
    <row r="1551" spans="1:2" x14ac:dyDescent="0.2">
      <c r="A1551" s="12"/>
      <c r="B1551" s="23"/>
    </row>
    <row r="1552" spans="1:2" x14ac:dyDescent="0.2">
      <c r="A1552" s="12"/>
      <c r="B1552" s="23"/>
    </row>
    <row r="1553" spans="1:2" x14ac:dyDescent="0.2">
      <c r="A1553" s="12"/>
      <c r="B1553" s="23"/>
    </row>
    <row r="1554" spans="1:2" x14ac:dyDescent="0.2">
      <c r="A1554" s="12"/>
      <c r="B1554" s="23"/>
    </row>
    <row r="1555" spans="1:2" x14ac:dyDescent="0.2">
      <c r="A1555" s="12"/>
      <c r="B1555" s="23"/>
    </row>
    <row r="1556" spans="1:2" x14ac:dyDescent="0.2">
      <c r="A1556" s="12"/>
      <c r="B1556" s="23"/>
    </row>
    <row r="1557" spans="1:2" x14ac:dyDescent="0.2">
      <c r="A1557" s="12"/>
      <c r="B1557" s="23"/>
    </row>
    <row r="1558" spans="1:2" x14ac:dyDescent="0.2">
      <c r="A1558" s="12"/>
      <c r="B1558" s="23"/>
    </row>
    <row r="1559" spans="1:2" x14ac:dyDescent="0.2">
      <c r="A1559" s="12"/>
      <c r="B1559" s="23"/>
    </row>
    <row r="1560" spans="1:2" x14ac:dyDescent="0.2">
      <c r="A1560" s="12"/>
      <c r="B1560" s="23"/>
    </row>
    <row r="1561" spans="1:2" x14ac:dyDescent="0.2">
      <c r="A1561" s="12"/>
      <c r="B1561" s="23"/>
    </row>
    <row r="1562" spans="1:2" x14ac:dyDescent="0.2">
      <c r="A1562" s="12"/>
      <c r="B1562" s="23"/>
    </row>
    <row r="1563" spans="1:2" x14ac:dyDescent="0.2">
      <c r="A1563" s="12"/>
      <c r="B1563" s="23"/>
    </row>
    <row r="1564" spans="1:2" x14ac:dyDescent="0.2">
      <c r="A1564" s="12"/>
      <c r="B1564" s="23"/>
    </row>
    <row r="1565" spans="1:2" x14ac:dyDescent="0.2">
      <c r="A1565" s="12"/>
      <c r="B1565" s="23"/>
    </row>
    <row r="1566" spans="1:2" x14ac:dyDescent="0.2">
      <c r="A1566" s="12"/>
      <c r="B1566" s="23"/>
    </row>
    <row r="1567" spans="1:2" x14ac:dyDescent="0.2">
      <c r="A1567" s="12"/>
      <c r="B1567" s="23"/>
    </row>
    <row r="1568" spans="1:2" x14ac:dyDescent="0.2">
      <c r="A1568" s="12"/>
      <c r="B1568" s="23"/>
    </row>
    <row r="1569" spans="1:2" x14ac:dyDescent="0.2">
      <c r="A1569" s="12"/>
      <c r="B1569" s="23"/>
    </row>
    <row r="1570" spans="1:2" x14ac:dyDescent="0.2">
      <c r="A1570" s="12"/>
      <c r="B1570" s="23"/>
    </row>
    <row r="1571" spans="1:2" x14ac:dyDescent="0.2">
      <c r="A1571" s="12"/>
      <c r="B1571" s="23"/>
    </row>
    <row r="1572" spans="1:2" x14ac:dyDescent="0.2">
      <c r="A1572" s="12"/>
      <c r="B1572" s="23"/>
    </row>
    <row r="1573" spans="1:2" x14ac:dyDescent="0.2">
      <c r="A1573" s="12"/>
      <c r="B1573" s="23"/>
    </row>
    <row r="1574" spans="1:2" x14ac:dyDescent="0.2">
      <c r="A1574" s="12"/>
      <c r="B1574" s="23"/>
    </row>
    <row r="1575" spans="1:2" x14ac:dyDescent="0.2">
      <c r="A1575" s="12"/>
      <c r="B1575" s="23"/>
    </row>
    <row r="1576" spans="1:2" x14ac:dyDescent="0.2">
      <c r="A1576" s="12"/>
      <c r="B1576" s="23"/>
    </row>
    <row r="1577" spans="1:2" x14ac:dyDescent="0.2">
      <c r="A1577" s="12"/>
      <c r="B1577" s="23"/>
    </row>
    <row r="1578" spans="1:2" x14ac:dyDescent="0.2">
      <c r="A1578" s="12"/>
      <c r="B1578" s="23"/>
    </row>
    <row r="1579" spans="1:2" x14ac:dyDescent="0.2">
      <c r="A1579" s="12"/>
      <c r="B1579" s="23"/>
    </row>
    <row r="1580" spans="1:2" x14ac:dyDescent="0.2">
      <c r="A1580" s="12"/>
      <c r="B1580" s="23"/>
    </row>
    <row r="1581" spans="1:2" x14ac:dyDescent="0.2">
      <c r="A1581" s="12"/>
      <c r="B1581" s="23"/>
    </row>
    <row r="1582" spans="1:2" x14ac:dyDescent="0.2">
      <c r="A1582" s="12"/>
      <c r="B1582" s="23"/>
    </row>
    <row r="1583" spans="1:2" x14ac:dyDescent="0.2">
      <c r="A1583" s="12"/>
      <c r="B1583" s="23"/>
    </row>
    <row r="1584" spans="1:2" x14ac:dyDescent="0.2">
      <c r="A1584" s="12"/>
      <c r="B1584" s="23"/>
    </row>
    <row r="1585" spans="1:2" x14ac:dyDescent="0.2">
      <c r="A1585" s="12"/>
      <c r="B1585" s="23"/>
    </row>
    <row r="1586" spans="1:2" x14ac:dyDescent="0.2">
      <c r="A1586" s="12"/>
      <c r="B1586" s="23"/>
    </row>
    <row r="1587" spans="1:2" x14ac:dyDescent="0.2">
      <c r="A1587" s="12"/>
      <c r="B1587" s="23"/>
    </row>
    <row r="1588" spans="1:2" x14ac:dyDescent="0.2">
      <c r="A1588" s="12"/>
      <c r="B1588" s="23"/>
    </row>
    <row r="1589" spans="1:2" x14ac:dyDescent="0.2">
      <c r="A1589" s="12"/>
      <c r="B1589" s="23"/>
    </row>
    <row r="1590" spans="1:2" x14ac:dyDescent="0.2">
      <c r="A1590" s="12"/>
      <c r="B1590" s="23"/>
    </row>
    <row r="1591" spans="1:2" x14ac:dyDescent="0.2">
      <c r="A1591" s="12"/>
      <c r="B1591" s="23"/>
    </row>
    <row r="1592" spans="1:2" x14ac:dyDescent="0.2">
      <c r="A1592" s="12"/>
      <c r="B1592" s="23"/>
    </row>
    <row r="1593" spans="1:2" x14ac:dyDescent="0.2">
      <c r="A1593" s="12"/>
      <c r="B1593" s="23"/>
    </row>
    <row r="1594" spans="1:2" x14ac:dyDescent="0.2">
      <c r="A1594" s="12"/>
      <c r="B1594" s="23"/>
    </row>
    <row r="1595" spans="1:2" x14ac:dyDescent="0.2">
      <c r="A1595" s="12"/>
      <c r="B1595" s="23"/>
    </row>
    <row r="1596" spans="1:2" x14ac:dyDescent="0.2">
      <c r="A1596" s="12"/>
      <c r="B1596" s="23"/>
    </row>
    <row r="1597" spans="1:2" x14ac:dyDescent="0.2">
      <c r="A1597" s="12"/>
      <c r="B1597" s="23"/>
    </row>
    <row r="1598" spans="1:2" x14ac:dyDescent="0.2">
      <c r="A1598" s="12"/>
      <c r="B1598" s="23"/>
    </row>
    <row r="1599" spans="1:2" x14ac:dyDescent="0.2">
      <c r="A1599" s="12"/>
      <c r="B1599" s="23"/>
    </row>
    <row r="1600" spans="1:2" x14ac:dyDescent="0.2">
      <c r="A1600" s="12"/>
      <c r="B1600" s="23"/>
    </row>
    <row r="1601" spans="1:2" x14ac:dyDescent="0.2">
      <c r="A1601" s="12"/>
      <c r="B1601" s="23"/>
    </row>
    <row r="1602" spans="1:2" x14ac:dyDescent="0.2">
      <c r="A1602" s="12"/>
      <c r="B1602" s="23"/>
    </row>
    <row r="1603" spans="1:2" x14ac:dyDescent="0.2">
      <c r="A1603" s="12"/>
      <c r="B1603" s="23"/>
    </row>
    <row r="1604" spans="1:2" x14ac:dyDescent="0.2">
      <c r="A1604" s="12"/>
      <c r="B1604" s="23"/>
    </row>
    <row r="1605" spans="1:2" x14ac:dyDescent="0.2">
      <c r="A1605" s="12"/>
      <c r="B1605" s="23"/>
    </row>
    <row r="1606" spans="1:2" x14ac:dyDescent="0.2">
      <c r="A1606" s="12"/>
      <c r="B1606" s="23"/>
    </row>
    <row r="1607" spans="1:2" x14ac:dyDescent="0.2">
      <c r="A1607" s="12"/>
      <c r="B1607" s="23"/>
    </row>
    <row r="1608" spans="1:2" x14ac:dyDescent="0.2">
      <c r="A1608" s="12"/>
      <c r="B1608" s="23"/>
    </row>
    <row r="1609" spans="1:2" x14ac:dyDescent="0.2">
      <c r="A1609" s="12"/>
      <c r="B1609" s="23"/>
    </row>
    <row r="1610" spans="1:2" x14ac:dyDescent="0.2">
      <c r="A1610" s="12"/>
      <c r="B1610" s="23"/>
    </row>
    <row r="1611" spans="1:2" x14ac:dyDescent="0.2">
      <c r="A1611" s="12"/>
      <c r="B1611" s="23"/>
    </row>
    <row r="1612" spans="1:2" x14ac:dyDescent="0.2">
      <c r="A1612" s="12"/>
      <c r="B1612" s="23"/>
    </row>
    <row r="1613" spans="1:2" x14ac:dyDescent="0.2">
      <c r="A1613" s="12"/>
      <c r="B1613" s="23"/>
    </row>
    <row r="1614" spans="1:2" x14ac:dyDescent="0.2">
      <c r="A1614" s="12"/>
      <c r="B1614" s="23"/>
    </row>
    <row r="1615" spans="1:2" x14ac:dyDescent="0.2">
      <c r="A1615" s="12"/>
      <c r="B1615" s="23"/>
    </row>
    <row r="1616" spans="1:2" x14ac:dyDescent="0.2">
      <c r="A1616" s="12"/>
      <c r="B1616" s="23"/>
    </row>
    <row r="1617" spans="1:2" x14ac:dyDescent="0.2">
      <c r="A1617" s="12"/>
      <c r="B1617" s="23"/>
    </row>
    <row r="1618" spans="1:2" x14ac:dyDescent="0.2">
      <c r="A1618" s="12"/>
      <c r="B1618" s="23"/>
    </row>
    <row r="1619" spans="1:2" x14ac:dyDescent="0.2">
      <c r="A1619" s="12"/>
      <c r="B1619" s="23"/>
    </row>
    <row r="1620" spans="1:2" x14ac:dyDescent="0.2">
      <c r="A1620" s="12"/>
      <c r="B1620" s="23"/>
    </row>
    <row r="1621" spans="1:2" x14ac:dyDescent="0.2">
      <c r="A1621" s="12"/>
      <c r="B1621" s="23"/>
    </row>
    <row r="1622" spans="1:2" x14ac:dyDescent="0.2">
      <c r="A1622" s="12"/>
      <c r="B1622" s="23"/>
    </row>
    <row r="1623" spans="1:2" x14ac:dyDescent="0.2">
      <c r="A1623" s="12"/>
      <c r="B1623" s="23"/>
    </row>
    <row r="1624" spans="1:2" x14ac:dyDescent="0.2">
      <c r="A1624" s="12"/>
      <c r="B1624" s="23"/>
    </row>
    <row r="1625" spans="1:2" x14ac:dyDescent="0.2">
      <c r="A1625" s="12"/>
      <c r="B1625" s="23"/>
    </row>
    <row r="1626" spans="1:2" x14ac:dyDescent="0.2">
      <c r="A1626" s="12"/>
      <c r="B1626" s="23"/>
    </row>
    <row r="1627" spans="1:2" x14ac:dyDescent="0.2">
      <c r="A1627" s="12"/>
      <c r="B1627" s="23"/>
    </row>
    <row r="1628" spans="1:2" x14ac:dyDescent="0.2">
      <c r="A1628" s="12"/>
      <c r="B1628" s="23"/>
    </row>
    <row r="1629" spans="1:2" x14ac:dyDescent="0.2">
      <c r="A1629" s="12"/>
      <c r="B1629" s="23"/>
    </row>
    <row r="1630" spans="1:2" x14ac:dyDescent="0.2">
      <c r="A1630" s="12"/>
      <c r="B1630" s="23"/>
    </row>
    <row r="1631" spans="1:2" x14ac:dyDescent="0.2">
      <c r="A1631" s="12"/>
      <c r="B1631" s="23"/>
    </row>
    <row r="1632" spans="1:2" x14ac:dyDescent="0.2">
      <c r="A1632" s="12"/>
      <c r="B1632" s="23"/>
    </row>
    <row r="1633" spans="1:2" x14ac:dyDescent="0.2">
      <c r="A1633" s="12"/>
      <c r="B1633" s="23"/>
    </row>
    <row r="1634" spans="1:2" x14ac:dyDescent="0.2">
      <c r="A1634" s="12"/>
      <c r="B1634" s="23"/>
    </row>
    <row r="1635" spans="1:2" x14ac:dyDescent="0.2">
      <c r="A1635" s="12"/>
      <c r="B1635" s="23"/>
    </row>
    <row r="1636" spans="1:2" x14ac:dyDescent="0.2">
      <c r="A1636" s="12"/>
      <c r="B1636" s="23"/>
    </row>
    <row r="1637" spans="1:2" x14ac:dyDescent="0.2">
      <c r="A1637" s="12"/>
      <c r="B1637" s="23"/>
    </row>
    <row r="1638" spans="1:2" x14ac:dyDescent="0.2">
      <c r="A1638" s="12"/>
      <c r="B1638" s="23"/>
    </row>
    <row r="1639" spans="1:2" x14ac:dyDescent="0.2">
      <c r="A1639" s="12"/>
      <c r="B1639" s="23"/>
    </row>
    <row r="1640" spans="1:2" x14ac:dyDescent="0.2">
      <c r="A1640" s="12"/>
      <c r="B1640" s="23"/>
    </row>
    <row r="1641" spans="1:2" x14ac:dyDescent="0.2">
      <c r="A1641" s="12"/>
      <c r="B1641" s="23"/>
    </row>
    <row r="1642" spans="1:2" x14ac:dyDescent="0.2">
      <c r="A1642" s="12"/>
      <c r="B1642" s="23"/>
    </row>
    <row r="1643" spans="1:2" x14ac:dyDescent="0.2">
      <c r="A1643" s="12"/>
      <c r="B1643" s="23"/>
    </row>
    <row r="1644" spans="1:2" x14ac:dyDescent="0.2">
      <c r="A1644" s="12"/>
      <c r="B1644" s="23"/>
    </row>
    <row r="1645" spans="1:2" x14ac:dyDescent="0.2">
      <c r="A1645" s="12"/>
      <c r="B1645" s="23"/>
    </row>
    <row r="1646" spans="1:2" x14ac:dyDescent="0.2">
      <c r="A1646" s="12"/>
      <c r="B1646" s="23"/>
    </row>
    <row r="1647" spans="1:2" x14ac:dyDescent="0.2">
      <c r="A1647" s="12"/>
      <c r="B1647" s="23"/>
    </row>
    <row r="1648" spans="1:2" x14ac:dyDescent="0.2">
      <c r="A1648" s="12"/>
      <c r="B1648" s="23"/>
    </row>
    <row r="1649" spans="1:2" x14ac:dyDescent="0.2">
      <c r="A1649" s="12"/>
      <c r="B1649" s="23"/>
    </row>
    <row r="1650" spans="1:2" x14ac:dyDescent="0.2">
      <c r="A1650" s="12"/>
      <c r="B1650" s="23"/>
    </row>
    <row r="1651" spans="1:2" x14ac:dyDescent="0.2">
      <c r="A1651" s="12"/>
      <c r="B1651" s="23"/>
    </row>
    <row r="1652" spans="1:2" x14ac:dyDescent="0.2">
      <c r="A1652" s="12"/>
      <c r="B1652" s="23"/>
    </row>
    <row r="1653" spans="1:2" x14ac:dyDescent="0.2">
      <c r="A1653" s="12"/>
      <c r="B1653" s="23"/>
    </row>
    <row r="1654" spans="1:2" x14ac:dyDescent="0.2">
      <c r="A1654" s="12"/>
      <c r="B1654" s="23"/>
    </row>
    <row r="1655" spans="1:2" x14ac:dyDescent="0.2">
      <c r="A1655" s="12"/>
      <c r="B1655" s="23"/>
    </row>
    <row r="1656" spans="1:2" x14ac:dyDescent="0.2">
      <c r="A1656" s="12"/>
      <c r="B1656" s="23"/>
    </row>
    <row r="1657" spans="1:2" x14ac:dyDescent="0.2">
      <c r="A1657" s="12"/>
      <c r="B1657" s="23"/>
    </row>
    <row r="1658" spans="1:2" x14ac:dyDescent="0.2">
      <c r="A1658" s="12"/>
      <c r="B1658" s="23"/>
    </row>
    <row r="1659" spans="1:2" x14ac:dyDescent="0.2">
      <c r="A1659" s="12"/>
      <c r="B1659" s="23"/>
    </row>
    <row r="1660" spans="1:2" x14ac:dyDescent="0.2">
      <c r="A1660" s="12"/>
      <c r="B1660" s="23"/>
    </row>
    <row r="1661" spans="1:2" x14ac:dyDescent="0.2">
      <c r="A1661" s="12"/>
      <c r="B1661" s="23"/>
    </row>
    <row r="1662" spans="1:2" x14ac:dyDescent="0.2">
      <c r="A1662" s="12"/>
      <c r="B1662" s="23"/>
    </row>
    <row r="1663" spans="1:2" x14ac:dyDescent="0.2">
      <c r="A1663" s="12"/>
      <c r="B1663" s="23"/>
    </row>
    <row r="1664" spans="1:2" x14ac:dyDescent="0.2">
      <c r="A1664" s="12"/>
      <c r="B1664" s="23"/>
    </row>
    <row r="1665" spans="1:2" x14ac:dyDescent="0.2">
      <c r="A1665" s="12"/>
      <c r="B1665" s="23"/>
    </row>
    <row r="1666" spans="1:2" x14ac:dyDescent="0.2">
      <c r="A1666" s="12"/>
      <c r="B1666" s="23"/>
    </row>
    <row r="1667" spans="1:2" x14ac:dyDescent="0.2">
      <c r="A1667" s="12"/>
      <c r="B1667" s="23"/>
    </row>
    <row r="1668" spans="1:2" x14ac:dyDescent="0.2">
      <c r="A1668" s="12"/>
      <c r="B1668" s="23"/>
    </row>
    <row r="1669" spans="1:2" x14ac:dyDescent="0.2">
      <c r="A1669" s="12"/>
      <c r="B1669" s="23"/>
    </row>
    <row r="1670" spans="1:2" x14ac:dyDescent="0.2">
      <c r="A1670" s="12"/>
      <c r="B1670" s="23"/>
    </row>
    <row r="1671" spans="1:2" x14ac:dyDescent="0.2">
      <c r="A1671" s="12"/>
      <c r="B1671" s="23"/>
    </row>
    <row r="1672" spans="1:2" x14ac:dyDescent="0.2">
      <c r="A1672" s="12"/>
      <c r="B1672" s="23"/>
    </row>
    <row r="1673" spans="1:2" x14ac:dyDescent="0.2">
      <c r="A1673" s="12"/>
      <c r="B1673" s="23"/>
    </row>
    <row r="1674" spans="1:2" x14ac:dyDescent="0.2">
      <c r="A1674" s="12"/>
      <c r="B1674" s="23"/>
    </row>
    <row r="1675" spans="1:2" x14ac:dyDescent="0.2">
      <c r="A1675" s="12"/>
      <c r="B1675" s="23"/>
    </row>
    <row r="1676" spans="1:2" x14ac:dyDescent="0.2">
      <c r="A1676" s="12"/>
      <c r="B1676" s="23"/>
    </row>
    <row r="1677" spans="1:2" x14ac:dyDescent="0.2">
      <c r="A1677" s="12"/>
      <c r="B1677" s="23"/>
    </row>
    <row r="1678" spans="1:2" x14ac:dyDescent="0.2">
      <c r="A1678" s="12"/>
      <c r="B1678" s="23"/>
    </row>
    <row r="1679" spans="1:2" x14ac:dyDescent="0.2">
      <c r="A1679" s="12"/>
      <c r="B1679" s="23"/>
    </row>
    <row r="1680" spans="1:2" x14ac:dyDescent="0.2">
      <c r="A1680" s="12"/>
      <c r="B1680" s="23"/>
    </row>
    <row r="1681" spans="1:2" x14ac:dyDescent="0.2">
      <c r="A1681" s="12"/>
      <c r="B1681" s="23"/>
    </row>
    <row r="1682" spans="1:2" x14ac:dyDescent="0.2">
      <c r="A1682" s="12"/>
      <c r="B1682" s="23"/>
    </row>
    <row r="1683" spans="1:2" x14ac:dyDescent="0.2">
      <c r="A1683" s="12"/>
      <c r="B1683" s="23"/>
    </row>
    <row r="1684" spans="1:2" x14ac:dyDescent="0.2">
      <c r="A1684" s="12"/>
      <c r="B1684" s="23"/>
    </row>
    <row r="1685" spans="1:2" x14ac:dyDescent="0.2">
      <c r="A1685" s="12"/>
      <c r="B1685" s="23"/>
    </row>
    <row r="1686" spans="1:2" x14ac:dyDescent="0.2">
      <c r="A1686" s="12"/>
      <c r="B1686" s="23"/>
    </row>
    <row r="1687" spans="1:2" x14ac:dyDescent="0.2">
      <c r="A1687" s="12"/>
      <c r="B1687" s="23"/>
    </row>
    <row r="1688" spans="1:2" x14ac:dyDescent="0.2">
      <c r="A1688" s="12"/>
      <c r="B1688" s="23"/>
    </row>
    <row r="1689" spans="1:2" x14ac:dyDescent="0.2">
      <c r="A1689" s="12"/>
      <c r="B1689" s="23"/>
    </row>
    <row r="1690" spans="1:2" x14ac:dyDescent="0.2">
      <c r="A1690" s="12"/>
      <c r="B1690" s="23"/>
    </row>
    <row r="1691" spans="1:2" x14ac:dyDescent="0.2">
      <c r="A1691" s="12"/>
      <c r="B1691" s="23"/>
    </row>
    <row r="1692" spans="1:2" x14ac:dyDescent="0.2">
      <c r="A1692" s="12"/>
      <c r="B1692" s="23"/>
    </row>
    <row r="1693" spans="1:2" x14ac:dyDescent="0.2">
      <c r="A1693" s="12"/>
      <c r="B1693" s="23"/>
    </row>
    <row r="1694" spans="1:2" x14ac:dyDescent="0.2">
      <c r="A1694" s="12"/>
      <c r="B1694" s="23"/>
    </row>
    <row r="1695" spans="1:2" x14ac:dyDescent="0.2">
      <c r="A1695" s="12"/>
      <c r="B1695" s="23"/>
    </row>
    <row r="1696" spans="1:2" x14ac:dyDescent="0.2">
      <c r="A1696" s="12"/>
      <c r="B1696" s="23"/>
    </row>
    <row r="1697" spans="1:2" x14ac:dyDescent="0.2">
      <c r="A1697" s="12"/>
      <c r="B1697" s="23"/>
    </row>
    <row r="1698" spans="1:2" x14ac:dyDescent="0.2">
      <c r="A1698" s="12"/>
      <c r="B1698" s="23"/>
    </row>
    <row r="1699" spans="1:2" x14ac:dyDescent="0.2">
      <c r="A1699" s="12"/>
      <c r="B1699" s="23"/>
    </row>
    <row r="1700" spans="1:2" x14ac:dyDescent="0.2">
      <c r="A1700" s="12"/>
      <c r="B1700" s="23"/>
    </row>
    <row r="1701" spans="1:2" x14ac:dyDescent="0.2">
      <c r="A1701" s="12"/>
      <c r="B1701" s="23"/>
    </row>
    <row r="1702" spans="1:2" x14ac:dyDescent="0.2">
      <c r="A1702" s="12"/>
      <c r="B1702" s="23"/>
    </row>
    <row r="1703" spans="1:2" x14ac:dyDescent="0.2">
      <c r="A1703" s="12"/>
      <c r="B1703" s="23"/>
    </row>
    <row r="1704" spans="1:2" x14ac:dyDescent="0.2">
      <c r="A1704" s="12"/>
      <c r="B1704" s="23"/>
    </row>
    <row r="1705" spans="1:2" x14ac:dyDescent="0.2">
      <c r="A1705" s="12"/>
      <c r="B1705" s="23"/>
    </row>
    <row r="1706" spans="1:2" x14ac:dyDescent="0.2">
      <c r="A1706" s="12"/>
      <c r="B1706" s="23"/>
    </row>
    <row r="1707" spans="1:2" x14ac:dyDescent="0.2">
      <c r="A1707" s="12"/>
      <c r="B1707" s="23"/>
    </row>
    <row r="1708" spans="1:2" x14ac:dyDescent="0.2">
      <c r="A1708" s="12"/>
      <c r="B1708" s="23"/>
    </row>
    <row r="1709" spans="1:2" x14ac:dyDescent="0.2">
      <c r="A1709" s="12"/>
      <c r="B1709" s="23"/>
    </row>
    <row r="1710" spans="1:2" x14ac:dyDescent="0.2">
      <c r="A1710" s="12"/>
      <c r="B1710" s="23"/>
    </row>
    <row r="1711" spans="1:2" x14ac:dyDescent="0.2">
      <c r="A1711" s="12"/>
      <c r="B1711" s="23"/>
    </row>
    <row r="1712" spans="1:2" x14ac:dyDescent="0.2">
      <c r="A1712" s="12"/>
      <c r="B1712" s="23"/>
    </row>
    <row r="1713" spans="1:2" x14ac:dyDescent="0.2">
      <c r="A1713" s="12"/>
      <c r="B1713" s="23"/>
    </row>
    <row r="1714" spans="1:2" x14ac:dyDescent="0.2">
      <c r="A1714" s="12"/>
      <c r="B1714" s="23"/>
    </row>
    <row r="1715" spans="1:2" x14ac:dyDescent="0.2">
      <c r="A1715" s="12"/>
      <c r="B1715" s="23"/>
    </row>
    <row r="1716" spans="1:2" x14ac:dyDescent="0.2">
      <c r="A1716" s="12"/>
      <c r="B1716" s="23"/>
    </row>
    <row r="1717" spans="1:2" x14ac:dyDescent="0.2">
      <c r="A1717" s="12"/>
      <c r="B1717" s="23"/>
    </row>
    <row r="1718" spans="1:2" x14ac:dyDescent="0.2">
      <c r="A1718" s="12"/>
      <c r="B1718" s="23"/>
    </row>
    <row r="1719" spans="1:2" x14ac:dyDescent="0.2">
      <c r="A1719" s="12"/>
      <c r="B1719" s="23"/>
    </row>
    <row r="1720" spans="1:2" x14ac:dyDescent="0.2">
      <c r="A1720" s="12"/>
      <c r="B1720" s="23"/>
    </row>
    <row r="1721" spans="1:2" x14ac:dyDescent="0.2">
      <c r="A1721" s="12"/>
      <c r="B1721" s="23"/>
    </row>
    <row r="1722" spans="1:2" x14ac:dyDescent="0.2">
      <c r="A1722" s="12"/>
      <c r="B1722" s="23"/>
    </row>
    <row r="1723" spans="1:2" x14ac:dyDescent="0.2">
      <c r="A1723" s="12"/>
      <c r="B1723" s="23"/>
    </row>
    <row r="1724" spans="1:2" x14ac:dyDescent="0.2">
      <c r="A1724" s="12"/>
      <c r="B1724" s="23"/>
    </row>
    <row r="1725" spans="1:2" x14ac:dyDescent="0.2">
      <c r="A1725" s="12"/>
      <c r="B1725" s="23"/>
    </row>
    <row r="1726" spans="1:2" x14ac:dyDescent="0.2">
      <c r="A1726" s="12"/>
      <c r="B1726" s="23"/>
    </row>
    <row r="1727" spans="1:2" x14ac:dyDescent="0.2">
      <c r="A1727" s="12"/>
      <c r="B1727" s="23"/>
    </row>
    <row r="1728" spans="1:2" x14ac:dyDescent="0.2">
      <c r="A1728" s="12"/>
      <c r="B1728" s="23"/>
    </row>
    <row r="1729" spans="1:2" x14ac:dyDescent="0.2">
      <c r="A1729" s="12"/>
      <c r="B1729" s="23"/>
    </row>
    <row r="1730" spans="1:2" x14ac:dyDescent="0.2">
      <c r="A1730" s="12"/>
      <c r="B1730" s="23"/>
    </row>
    <row r="1731" spans="1:2" x14ac:dyDescent="0.2">
      <c r="A1731" s="12"/>
      <c r="B1731" s="23"/>
    </row>
    <row r="1732" spans="1:2" x14ac:dyDescent="0.2">
      <c r="A1732" s="12"/>
      <c r="B1732" s="23"/>
    </row>
    <row r="1733" spans="1:2" x14ac:dyDescent="0.2">
      <c r="A1733" s="12"/>
      <c r="B1733" s="23"/>
    </row>
    <row r="1734" spans="1:2" x14ac:dyDescent="0.2">
      <c r="A1734" s="12"/>
      <c r="B1734" s="23"/>
    </row>
    <row r="1735" spans="1:2" x14ac:dyDescent="0.2">
      <c r="A1735" s="12"/>
      <c r="B1735" s="23"/>
    </row>
    <row r="1736" spans="1:2" x14ac:dyDescent="0.2">
      <c r="A1736" s="12"/>
      <c r="B1736" s="23"/>
    </row>
    <row r="1737" spans="1:2" x14ac:dyDescent="0.2">
      <c r="A1737" s="12"/>
      <c r="B1737" s="23"/>
    </row>
    <row r="1738" spans="1:2" x14ac:dyDescent="0.2">
      <c r="A1738" s="12"/>
      <c r="B1738" s="23"/>
    </row>
    <row r="1739" spans="1:2" x14ac:dyDescent="0.2">
      <c r="A1739" s="12"/>
      <c r="B1739" s="23"/>
    </row>
    <row r="1740" spans="1:2" x14ac:dyDescent="0.2">
      <c r="A1740" s="12"/>
      <c r="B1740" s="23"/>
    </row>
    <row r="1741" spans="1:2" x14ac:dyDescent="0.2">
      <c r="A1741" s="12"/>
      <c r="B1741" s="23"/>
    </row>
    <row r="1742" spans="1:2" x14ac:dyDescent="0.2">
      <c r="A1742" s="12"/>
      <c r="B1742" s="23"/>
    </row>
    <row r="1743" spans="1:2" x14ac:dyDescent="0.2">
      <c r="A1743" s="12"/>
      <c r="B1743" s="23"/>
    </row>
    <row r="1744" spans="1:2" x14ac:dyDescent="0.2">
      <c r="A1744" s="12"/>
      <c r="B1744" s="23"/>
    </row>
    <row r="1745" spans="1:2" x14ac:dyDescent="0.2">
      <c r="A1745" s="12"/>
      <c r="B1745" s="23"/>
    </row>
    <row r="1746" spans="1:2" x14ac:dyDescent="0.2">
      <c r="A1746" s="12"/>
      <c r="B1746" s="23"/>
    </row>
    <row r="1747" spans="1:2" x14ac:dyDescent="0.2">
      <c r="A1747" s="12"/>
      <c r="B1747" s="23"/>
    </row>
    <row r="1748" spans="1:2" x14ac:dyDescent="0.2">
      <c r="A1748" s="12"/>
      <c r="B1748" s="23"/>
    </row>
    <row r="1749" spans="1:2" x14ac:dyDescent="0.2">
      <c r="A1749" s="12"/>
      <c r="B1749" s="23"/>
    </row>
    <row r="1750" spans="1:2" x14ac:dyDescent="0.2">
      <c r="A1750" s="12"/>
      <c r="B1750" s="23"/>
    </row>
    <row r="1751" spans="1:2" x14ac:dyDescent="0.2">
      <c r="A1751" s="12"/>
      <c r="B1751" s="23"/>
    </row>
    <row r="1752" spans="1:2" x14ac:dyDescent="0.2">
      <c r="A1752" s="12"/>
      <c r="B1752" s="23"/>
    </row>
    <row r="1753" spans="1:2" x14ac:dyDescent="0.2">
      <c r="A1753" s="12"/>
      <c r="B1753" s="23"/>
    </row>
    <row r="1754" spans="1:2" x14ac:dyDescent="0.2">
      <c r="A1754" s="12"/>
      <c r="B1754" s="23"/>
    </row>
    <row r="1755" spans="1:2" x14ac:dyDescent="0.2">
      <c r="A1755" s="12"/>
      <c r="B1755" s="23"/>
    </row>
    <row r="1756" spans="1:2" x14ac:dyDescent="0.2">
      <c r="A1756" s="12"/>
      <c r="B1756" s="23"/>
    </row>
    <row r="1757" spans="1:2" x14ac:dyDescent="0.2">
      <c r="A1757" s="12"/>
      <c r="B1757" s="23"/>
    </row>
    <row r="1758" spans="1:2" x14ac:dyDescent="0.2">
      <c r="A1758" s="12"/>
      <c r="B1758" s="23"/>
    </row>
    <row r="1759" spans="1:2" x14ac:dyDescent="0.2">
      <c r="A1759" s="12"/>
      <c r="B1759" s="23"/>
    </row>
    <row r="1760" spans="1:2" x14ac:dyDescent="0.2">
      <c r="A1760" s="12"/>
      <c r="B1760" s="23"/>
    </row>
    <row r="1761" spans="1:2" x14ac:dyDescent="0.2">
      <c r="A1761" s="12"/>
      <c r="B1761" s="23"/>
    </row>
    <row r="1762" spans="1:2" x14ac:dyDescent="0.2">
      <c r="A1762" s="12"/>
      <c r="B1762" s="23"/>
    </row>
    <row r="1763" spans="1:2" x14ac:dyDescent="0.2">
      <c r="A1763" s="12"/>
      <c r="B1763" s="23"/>
    </row>
    <row r="1764" spans="1:2" x14ac:dyDescent="0.2">
      <c r="A1764" s="12"/>
      <c r="B1764" s="23"/>
    </row>
    <row r="1765" spans="1:2" x14ac:dyDescent="0.2">
      <c r="A1765" s="12"/>
      <c r="B1765" s="23"/>
    </row>
    <row r="1766" spans="1:2" x14ac:dyDescent="0.2">
      <c r="A1766" s="12"/>
      <c r="B1766" s="23"/>
    </row>
    <row r="1767" spans="1:2" x14ac:dyDescent="0.2">
      <c r="A1767" s="12"/>
      <c r="B1767" s="23"/>
    </row>
    <row r="1768" spans="1:2" x14ac:dyDescent="0.2">
      <c r="A1768" s="12"/>
      <c r="B1768" s="23"/>
    </row>
    <row r="1769" spans="1:2" x14ac:dyDescent="0.2">
      <c r="A1769" s="12"/>
      <c r="B1769" s="23"/>
    </row>
    <row r="1770" spans="1:2" x14ac:dyDescent="0.2">
      <c r="A1770" s="12"/>
      <c r="B1770" s="23"/>
    </row>
    <row r="1771" spans="1:2" x14ac:dyDescent="0.2">
      <c r="A1771" s="12"/>
      <c r="B1771" s="23"/>
    </row>
    <row r="1772" spans="1:2" x14ac:dyDescent="0.2">
      <c r="A1772" s="12"/>
      <c r="B1772" s="23"/>
    </row>
    <row r="1773" spans="1:2" x14ac:dyDescent="0.2">
      <c r="A1773" s="12"/>
      <c r="B1773" s="23"/>
    </row>
    <row r="1774" spans="1:2" x14ac:dyDescent="0.2">
      <c r="A1774" s="12"/>
      <c r="B1774" s="23"/>
    </row>
    <row r="1775" spans="1:2" x14ac:dyDescent="0.2">
      <c r="A1775" s="12"/>
      <c r="B1775" s="23"/>
    </row>
    <row r="1776" spans="1:2" x14ac:dyDescent="0.2">
      <c r="A1776" s="12"/>
      <c r="B1776" s="23"/>
    </row>
    <row r="1777" spans="1:2" x14ac:dyDescent="0.2">
      <c r="A1777" s="12"/>
      <c r="B1777" s="23"/>
    </row>
    <row r="1778" spans="1:2" x14ac:dyDescent="0.2">
      <c r="A1778" s="12"/>
      <c r="B1778" s="23"/>
    </row>
    <row r="1779" spans="1:2" x14ac:dyDescent="0.2">
      <c r="A1779" s="12"/>
      <c r="B1779" s="23"/>
    </row>
    <row r="1780" spans="1:2" x14ac:dyDescent="0.2">
      <c r="A1780" s="12"/>
      <c r="B1780" s="23"/>
    </row>
    <row r="1781" spans="1:2" x14ac:dyDescent="0.2">
      <c r="A1781" s="12"/>
      <c r="B1781" s="23"/>
    </row>
    <row r="1782" spans="1:2" x14ac:dyDescent="0.2">
      <c r="A1782" s="12"/>
      <c r="B1782" s="23"/>
    </row>
    <row r="1783" spans="1:2" x14ac:dyDescent="0.2">
      <c r="A1783" s="12"/>
      <c r="B1783" s="23"/>
    </row>
    <row r="1784" spans="1:2" x14ac:dyDescent="0.2">
      <c r="A1784" s="12"/>
      <c r="B1784" s="23"/>
    </row>
    <row r="1785" spans="1:2" x14ac:dyDescent="0.2">
      <c r="A1785" s="12"/>
      <c r="B1785" s="23"/>
    </row>
    <row r="1786" spans="1:2" x14ac:dyDescent="0.2">
      <c r="A1786" s="12"/>
      <c r="B1786" s="23"/>
    </row>
    <row r="1787" spans="1:2" x14ac:dyDescent="0.2">
      <c r="A1787" s="12"/>
      <c r="B1787" s="23"/>
    </row>
    <row r="1788" spans="1:2" x14ac:dyDescent="0.2">
      <c r="A1788" s="12"/>
      <c r="B1788" s="23"/>
    </row>
    <row r="1789" spans="1:2" x14ac:dyDescent="0.2">
      <c r="A1789" s="12"/>
      <c r="B1789" s="23"/>
    </row>
    <row r="1790" spans="1:2" x14ac:dyDescent="0.2">
      <c r="A1790" s="12"/>
      <c r="B1790" s="23"/>
    </row>
    <row r="1791" spans="1:2" x14ac:dyDescent="0.2">
      <c r="A1791" s="12"/>
      <c r="B1791" s="23"/>
    </row>
    <row r="1792" spans="1:2" x14ac:dyDescent="0.2">
      <c r="A1792" s="12"/>
      <c r="B1792" s="23"/>
    </row>
    <row r="1793" spans="1:2" x14ac:dyDescent="0.2">
      <c r="A1793" s="12"/>
      <c r="B1793" s="23"/>
    </row>
    <row r="1794" spans="1:2" x14ac:dyDescent="0.2">
      <c r="A1794" s="12"/>
      <c r="B1794" s="23"/>
    </row>
    <row r="1795" spans="1:2" x14ac:dyDescent="0.2">
      <c r="A1795" s="12"/>
      <c r="B1795" s="23"/>
    </row>
    <row r="1796" spans="1:2" x14ac:dyDescent="0.2">
      <c r="A1796" s="12"/>
      <c r="B1796" s="23"/>
    </row>
    <row r="1797" spans="1:2" x14ac:dyDescent="0.2">
      <c r="A1797" s="12"/>
      <c r="B1797" s="23"/>
    </row>
    <row r="1798" spans="1:2" x14ac:dyDescent="0.2">
      <c r="A1798" s="12"/>
      <c r="B1798" s="23"/>
    </row>
    <row r="1799" spans="1:2" x14ac:dyDescent="0.2">
      <c r="A1799" s="12"/>
      <c r="B1799" s="23"/>
    </row>
    <row r="1800" spans="1:2" x14ac:dyDescent="0.2">
      <c r="A1800" s="12"/>
      <c r="B1800" s="23"/>
    </row>
    <row r="1801" spans="1:2" x14ac:dyDescent="0.2">
      <c r="A1801" s="12"/>
      <c r="B1801" s="23"/>
    </row>
    <row r="1802" spans="1:2" x14ac:dyDescent="0.2">
      <c r="A1802" s="12"/>
      <c r="B1802" s="23"/>
    </row>
    <row r="1803" spans="1:2" x14ac:dyDescent="0.2">
      <c r="A1803" s="12"/>
      <c r="B1803" s="23"/>
    </row>
    <row r="1804" spans="1:2" x14ac:dyDescent="0.2">
      <c r="A1804" s="12"/>
      <c r="B1804" s="23"/>
    </row>
    <row r="1805" spans="1:2" x14ac:dyDescent="0.2">
      <c r="A1805" s="12"/>
      <c r="B1805" s="23"/>
    </row>
    <row r="1806" spans="1:2" x14ac:dyDescent="0.2">
      <c r="A1806" s="12"/>
      <c r="B1806" s="23"/>
    </row>
    <row r="1807" spans="1:2" x14ac:dyDescent="0.2">
      <c r="A1807" s="12"/>
      <c r="B1807" s="23"/>
    </row>
    <row r="1808" spans="1:2" x14ac:dyDescent="0.2">
      <c r="A1808" s="12"/>
      <c r="B1808" s="23"/>
    </row>
    <row r="1809" spans="1:2" x14ac:dyDescent="0.2">
      <c r="A1809" s="12"/>
      <c r="B1809" s="23"/>
    </row>
    <row r="1810" spans="1:2" x14ac:dyDescent="0.2">
      <c r="A1810" s="12"/>
      <c r="B1810" s="23"/>
    </row>
    <row r="1811" spans="1:2" x14ac:dyDescent="0.2">
      <c r="A1811" s="12"/>
      <c r="B1811" s="23"/>
    </row>
    <row r="1812" spans="1:2" x14ac:dyDescent="0.2">
      <c r="A1812" s="12"/>
      <c r="B1812" s="23"/>
    </row>
    <row r="1813" spans="1:2" x14ac:dyDescent="0.2">
      <c r="A1813" s="12"/>
      <c r="B1813" s="23"/>
    </row>
    <row r="1814" spans="1:2" x14ac:dyDescent="0.2">
      <c r="A1814" s="12"/>
      <c r="B1814" s="23"/>
    </row>
    <row r="1815" spans="1:2" x14ac:dyDescent="0.2">
      <c r="A1815" s="12"/>
      <c r="B1815" s="23"/>
    </row>
    <row r="1816" spans="1:2" x14ac:dyDescent="0.2">
      <c r="A1816" s="12"/>
      <c r="B1816" s="23"/>
    </row>
    <row r="1817" spans="1:2" x14ac:dyDescent="0.2">
      <c r="A1817" s="12"/>
      <c r="B1817" s="23"/>
    </row>
    <row r="1818" spans="1:2" x14ac:dyDescent="0.2">
      <c r="A1818" s="12"/>
      <c r="B1818" s="23"/>
    </row>
    <row r="1819" spans="1:2" x14ac:dyDescent="0.2">
      <c r="A1819" s="12"/>
      <c r="B1819" s="23"/>
    </row>
    <row r="1820" spans="1:2" x14ac:dyDescent="0.2">
      <c r="A1820" s="12"/>
      <c r="B1820" s="23"/>
    </row>
    <row r="1821" spans="1:2" x14ac:dyDescent="0.2">
      <c r="A1821" s="12"/>
      <c r="B1821" s="23"/>
    </row>
    <row r="1822" spans="1:2" x14ac:dyDescent="0.2">
      <c r="A1822" s="12"/>
      <c r="B1822" s="23"/>
    </row>
    <row r="1823" spans="1:2" x14ac:dyDescent="0.2">
      <c r="A1823" s="12"/>
      <c r="B1823" s="23"/>
    </row>
    <row r="1824" spans="1:2" x14ac:dyDescent="0.2">
      <c r="A1824" s="12"/>
      <c r="B1824" s="23"/>
    </row>
    <row r="1825" spans="1:2" x14ac:dyDescent="0.2">
      <c r="A1825" s="12"/>
      <c r="B1825" s="23"/>
    </row>
    <row r="1826" spans="1:2" x14ac:dyDescent="0.2">
      <c r="A1826" s="12"/>
      <c r="B1826" s="23"/>
    </row>
    <row r="1827" spans="1:2" x14ac:dyDescent="0.2">
      <c r="A1827" s="12"/>
      <c r="B1827" s="23"/>
    </row>
    <row r="1828" spans="1:2" x14ac:dyDescent="0.2">
      <c r="A1828" s="12"/>
      <c r="B1828" s="23"/>
    </row>
    <row r="1829" spans="1:2" x14ac:dyDescent="0.2">
      <c r="A1829" s="12"/>
      <c r="B1829" s="23"/>
    </row>
    <row r="1830" spans="1:2" x14ac:dyDescent="0.2">
      <c r="A1830" s="12"/>
      <c r="B1830" s="23"/>
    </row>
    <row r="1831" spans="1:2" x14ac:dyDescent="0.2">
      <c r="A1831" s="12"/>
      <c r="B1831" s="23"/>
    </row>
    <row r="1832" spans="1:2" x14ac:dyDescent="0.2">
      <c r="A1832" s="12"/>
      <c r="B1832" s="23"/>
    </row>
    <row r="1833" spans="1:2" x14ac:dyDescent="0.2">
      <c r="A1833" s="12"/>
      <c r="B1833" s="23"/>
    </row>
    <row r="1834" spans="1:2" x14ac:dyDescent="0.2">
      <c r="A1834" s="12"/>
      <c r="B1834" s="23"/>
    </row>
    <row r="1835" spans="1:2" x14ac:dyDescent="0.2">
      <c r="A1835" s="12"/>
      <c r="B1835" s="23"/>
    </row>
    <row r="1836" spans="1:2" x14ac:dyDescent="0.2">
      <c r="A1836" s="12"/>
      <c r="B1836" s="23"/>
    </row>
    <row r="1837" spans="1:2" x14ac:dyDescent="0.2">
      <c r="A1837" s="12"/>
      <c r="B1837" s="23"/>
    </row>
    <row r="1838" spans="1:2" x14ac:dyDescent="0.2">
      <c r="A1838" s="12"/>
      <c r="B1838" s="23"/>
    </row>
    <row r="1839" spans="1:2" x14ac:dyDescent="0.2">
      <c r="A1839" s="12"/>
      <c r="B1839" s="23"/>
    </row>
    <row r="1840" spans="1:2" x14ac:dyDescent="0.2">
      <c r="A1840" s="12"/>
      <c r="B1840" s="23"/>
    </row>
    <row r="1841" spans="1:2" x14ac:dyDescent="0.2">
      <c r="A1841" s="12"/>
      <c r="B1841" s="23"/>
    </row>
    <row r="1842" spans="1:2" x14ac:dyDescent="0.2">
      <c r="A1842" s="12"/>
      <c r="B1842" s="23"/>
    </row>
    <row r="1843" spans="1:2" x14ac:dyDescent="0.2">
      <c r="A1843" s="12"/>
      <c r="B1843" s="23"/>
    </row>
    <row r="1844" spans="1:2" x14ac:dyDescent="0.2">
      <c r="A1844" s="12"/>
      <c r="B1844" s="23"/>
    </row>
    <row r="1845" spans="1:2" x14ac:dyDescent="0.2">
      <c r="A1845" s="12"/>
      <c r="B1845" s="23"/>
    </row>
    <row r="1846" spans="1:2" x14ac:dyDescent="0.2">
      <c r="A1846" s="12"/>
      <c r="B1846" s="23"/>
    </row>
    <row r="1847" spans="1:2" x14ac:dyDescent="0.2">
      <c r="A1847" s="12"/>
      <c r="B1847" s="23"/>
    </row>
    <row r="1848" spans="1:2" x14ac:dyDescent="0.2">
      <c r="A1848" s="12"/>
      <c r="B1848" s="23"/>
    </row>
    <row r="1849" spans="1:2" x14ac:dyDescent="0.2">
      <c r="A1849" s="12"/>
      <c r="B1849" s="23"/>
    </row>
    <row r="1850" spans="1:2" x14ac:dyDescent="0.2">
      <c r="A1850" s="12"/>
      <c r="B1850" s="23"/>
    </row>
    <row r="1851" spans="1:2" x14ac:dyDescent="0.2">
      <c r="A1851" s="12"/>
      <c r="B1851" s="23"/>
    </row>
    <row r="1852" spans="1:2" x14ac:dyDescent="0.2">
      <c r="A1852" s="12"/>
      <c r="B1852" s="23"/>
    </row>
    <row r="1853" spans="1:2" x14ac:dyDescent="0.2">
      <c r="A1853" s="12"/>
      <c r="B1853" s="23"/>
    </row>
    <row r="1854" spans="1:2" x14ac:dyDescent="0.2">
      <c r="A1854" s="12"/>
      <c r="B1854" s="23"/>
    </row>
    <row r="1855" spans="1:2" x14ac:dyDescent="0.2">
      <c r="A1855" s="12"/>
      <c r="B1855" s="23"/>
    </row>
    <row r="1856" spans="1:2" x14ac:dyDescent="0.2">
      <c r="A1856" s="12"/>
      <c r="B1856" s="23"/>
    </row>
    <row r="1857" spans="1:2" x14ac:dyDescent="0.2">
      <c r="A1857" s="12"/>
      <c r="B1857" s="23"/>
    </row>
    <row r="1858" spans="1:2" x14ac:dyDescent="0.2">
      <c r="A1858" s="12"/>
      <c r="B1858" s="23"/>
    </row>
    <row r="1859" spans="1:2" x14ac:dyDescent="0.2">
      <c r="A1859" s="12"/>
      <c r="B1859" s="23"/>
    </row>
    <row r="1860" spans="1:2" x14ac:dyDescent="0.2">
      <c r="A1860" s="12"/>
      <c r="B1860" s="23"/>
    </row>
    <row r="1861" spans="1:2" x14ac:dyDescent="0.2">
      <c r="A1861" s="12"/>
      <c r="B1861" s="23"/>
    </row>
    <row r="1862" spans="1:2" x14ac:dyDescent="0.2">
      <c r="A1862" s="12"/>
      <c r="B1862" s="23"/>
    </row>
    <row r="1863" spans="1:2" x14ac:dyDescent="0.2">
      <c r="A1863" s="12"/>
      <c r="B1863" s="23"/>
    </row>
    <row r="1864" spans="1:2" x14ac:dyDescent="0.2">
      <c r="A1864" s="12"/>
      <c r="B1864" s="23"/>
    </row>
    <row r="1865" spans="1:2" x14ac:dyDescent="0.2">
      <c r="A1865" s="12"/>
      <c r="B1865" s="23"/>
    </row>
    <row r="1866" spans="1:2" x14ac:dyDescent="0.2">
      <c r="A1866" s="12"/>
      <c r="B1866" s="23"/>
    </row>
    <row r="1867" spans="1:2" x14ac:dyDescent="0.2">
      <c r="A1867" s="12"/>
      <c r="B1867" s="23"/>
    </row>
    <row r="1868" spans="1:2" x14ac:dyDescent="0.2">
      <c r="A1868" s="12"/>
      <c r="B1868" s="23"/>
    </row>
    <row r="1869" spans="1:2" x14ac:dyDescent="0.2">
      <c r="A1869" s="12"/>
      <c r="B1869" s="23"/>
    </row>
    <row r="1870" spans="1:2" x14ac:dyDescent="0.2">
      <c r="A1870" s="12"/>
      <c r="B1870" s="23"/>
    </row>
    <row r="1871" spans="1:2" x14ac:dyDescent="0.2">
      <c r="A1871" s="12"/>
      <c r="B1871" s="23"/>
    </row>
    <row r="1872" spans="1:2" x14ac:dyDescent="0.2">
      <c r="A1872" s="12"/>
      <c r="B1872" s="23"/>
    </row>
    <row r="1873" spans="1:2" x14ac:dyDescent="0.2">
      <c r="A1873" s="12"/>
      <c r="B1873" s="23"/>
    </row>
    <row r="1874" spans="1:2" x14ac:dyDescent="0.2">
      <c r="A1874" s="12"/>
      <c r="B1874" s="23"/>
    </row>
    <row r="1875" spans="1:2" x14ac:dyDescent="0.2">
      <c r="A1875" s="12"/>
      <c r="B1875" s="23"/>
    </row>
    <row r="1876" spans="1:2" x14ac:dyDescent="0.2">
      <c r="A1876" s="12"/>
      <c r="B1876" s="23"/>
    </row>
    <row r="1877" spans="1:2" x14ac:dyDescent="0.2">
      <c r="A1877" s="12"/>
      <c r="B1877" s="23"/>
    </row>
    <row r="1878" spans="1:2" x14ac:dyDescent="0.2">
      <c r="A1878" s="12"/>
      <c r="B1878" s="23"/>
    </row>
    <row r="1879" spans="1:2" x14ac:dyDescent="0.2">
      <c r="A1879" s="12"/>
      <c r="B1879" s="23"/>
    </row>
    <row r="1880" spans="1:2" x14ac:dyDescent="0.2">
      <c r="A1880" s="12"/>
      <c r="B1880" s="23"/>
    </row>
    <row r="1881" spans="1:2" x14ac:dyDescent="0.2">
      <c r="A1881" s="12"/>
      <c r="B1881" s="23"/>
    </row>
    <row r="1882" spans="1:2" x14ac:dyDescent="0.2">
      <c r="A1882" s="12"/>
      <c r="B1882" s="23"/>
    </row>
    <row r="1883" spans="1:2" x14ac:dyDescent="0.2">
      <c r="A1883" s="12"/>
      <c r="B1883" s="23"/>
    </row>
    <row r="1884" spans="1:2" x14ac:dyDescent="0.2">
      <c r="A1884" s="12"/>
      <c r="B1884" s="23"/>
    </row>
    <row r="1885" spans="1:2" x14ac:dyDescent="0.2">
      <c r="A1885" s="12"/>
      <c r="B1885" s="23"/>
    </row>
    <row r="1886" spans="1:2" x14ac:dyDescent="0.2">
      <c r="A1886" s="12"/>
      <c r="B1886" s="23"/>
    </row>
    <row r="1887" spans="1:2" x14ac:dyDescent="0.2">
      <c r="A1887" s="12"/>
      <c r="B1887" s="23"/>
    </row>
    <row r="1888" spans="1:2" x14ac:dyDescent="0.2">
      <c r="A1888" s="12"/>
      <c r="B1888" s="23"/>
    </row>
    <row r="1889" spans="1:2" x14ac:dyDescent="0.2">
      <c r="A1889" s="12"/>
      <c r="B1889" s="23"/>
    </row>
    <row r="1890" spans="1:2" x14ac:dyDescent="0.2">
      <c r="A1890" s="12"/>
      <c r="B1890" s="23"/>
    </row>
    <row r="1891" spans="1:2" x14ac:dyDescent="0.2">
      <c r="A1891" s="12"/>
      <c r="B1891" s="23"/>
    </row>
    <row r="1892" spans="1:2" x14ac:dyDescent="0.2">
      <c r="A1892" s="12"/>
      <c r="B1892" s="23"/>
    </row>
    <row r="1893" spans="1:2" x14ac:dyDescent="0.2">
      <c r="A1893" s="12"/>
      <c r="B1893" s="23"/>
    </row>
    <row r="1894" spans="1:2" x14ac:dyDescent="0.2">
      <c r="A1894" s="12"/>
      <c r="B1894" s="23"/>
    </row>
    <row r="1895" spans="1:2" x14ac:dyDescent="0.2">
      <c r="A1895" s="12"/>
      <c r="B1895" s="23"/>
    </row>
    <row r="1896" spans="1:2" x14ac:dyDescent="0.2">
      <c r="A1896" s="12"/>
      <c r="B1896" s="23"/>
    </row>
    <row r="1897" spans="1:2" x14ac:dyDescent="0.2">
      <c r="A1897" s="12"/>
      <c r="B1897" s="23"/>
    </row>
    <row r="1898" spans="1:2" x14ac:dyDescent="0.2">
      <c r="A1898" s="12"/>
      <c r="B1898" s="23"/>
    </row>
    <row r="1899" spans="1:2" x14ac:dyDescent="0.2">
      <c r="A1899" s="12"/>
      <c r="B1899" s="23"/>
    </row>
    <row r="1900" spans="1:2" x14ac:dyDescent="0.2">
      <c r="A1900" s="12"/>
      <c r="B1900" s="23"/>
    </row>
    <row r="1901" spans="1:2" x14ac:dyDescent="0.2">
      <c r="A1901" s="12"/>
      <c r="B1901" s="23"/>
    </row>
    <row r="1902" spans="1:2" x14ac:dyDescent="0.2">
      <c r="A1902" s="12"/>
      <c r="B1902" s="23"/>
    </row>
    <row r="1903" spans="1:2" x14ac:dyDescent="0.2">
      <c r="A1903" s="12"/>
      <c r="B1903" s="23"/>
    </row>
    <row r="1904" spans="1:2" x14ac:dyDescent="0.2">
      <c r="A1904" s="12"/>
      <c r="B1904" s="23"/>
    </row>
    <row r="1905" spans="1:2" x14ac:dyDescent="0.2">
      <c r="A1905" s="12"/>
      <c r="B1905" s="23"/>
    </row>
    <row r="1906" spans="1:2" x14ac:dyDescent="0.2">
      <c r="A1906" s="12"/>
      <c r="B1906" s="23"/>
    </row>
    <row r="1907" spans="1:2" x14ac:dyDescent="0.2">
      <c r="A1907" s="12"/>
      <c r="B1907" s="23"/>
    </row>
    <row r="1908" spans="1:2" x14ac:dyDescent="0.2">
      <c r="A1908" s="12"/>
      <c r="B1908" s="23"/>
    </row>
    <row r="1909" spans="1:2" x14ac:dyDescent="0.2">
      <c r="A1909" s="12"/>
      <c r="B1909" s="23"/>
    </row>
    <row r="1910" spans="1:2" x14ac:dyDescent="0.2">
      <c r="A1910" s="12"/>
      <c r="B1910" s="23"/>
    </row>
    <row r="1911" spans="1:2" x14ac:dyDescent="0.2">
      <c r="A1911" s="12"/>
      <c r="B1911" s="23"/>
    </row>
    <row r="1912" spans="1:2" x14ac:dyDescent="0.2">
      <c r="A1912" s="12"/>
      <c r="B1912" s="23"/>
    </row>
    <row r="1913" spans="1:2" x14ac:dyDescent="0.2">
      <c r="A1913" s="12"/>
      <c r="B1913" s="23"/>
    </row>
    <row r="1914" spans="1:2" x14ac:dyDescent="0.2">
      <c r="A1914" s="12"/>
      <c r="B1914" s="23"/>
    </row>
    <row r="1915" spans="1:2" x14ac:dyDescent="0.2">
      <c r="A1915" s="12"/>
      <c r="B1915" s="23"/>
    </row>
    <row r="1916" spans="1:2" x14ac:dyDescent="0.2">
      <c r="A1916" s="12"/>
      <c r="B1916" s="23"/>
    </row>
    <row r="1917" spans="1:2" x14ac:dyDescent="0.2">
      <c r="A1917" s="12"/>
      <c r="B1917" s="23"/>
    </row>
    <row r="1918" spans="1:2" x14ac:dyDescent="0.2">
      <c r="A1918" s="12"/>
      <c r="B1918" s="23"/>
    </row>
    <row r="1919" spans="1:2" x14ac:dyDescent="0.2">
      <c r="A1919" s="12"/>
      <c r="B1919" s="23"/>
    </row>
    <row r="1920" spans="1:2" x14ac:dyDescent="0.2">
      <c r="A1920" s="12"/>
      <c r="B1920" s="23"/>
    </row>
    <row r="1921" spans="1:2" x14ac:dyDescent="0.2">
      <c r="A1921" s="12"/>
      <c r="B1921" s="23"/>
    </row>
    <row r="1922" spans="1:2" x14ac:dyDescent="0.2">
      <c r="A1922" s="12"/>
      <c r="B1922" s="23"/>
    </row>
    <row r="1923" spans="1:2" x14ac:dyDescent="0.2">
      <c r="A1923" s="12"/>
      <c r="B1923" s="23"/>
    </row>
    <row r="1924" spans="1:2" x14ac:dyDescent="0.2">
      <c r="A1924" s="12"/>
      <c r="B1924" s="23"/>
    </row>
    <row r="1925" spans="1:2" x14ac:dyDescent="0.2">
      <c r="A1925" s="12"/>
      <c r="B1925" s="23"/>
    </row>
    <row r="1926" spans="1:2" x14ac:dyDescent="0.2">
      <c r="A1926" s="12"/>
      <c r="B1926" s="23"/>
    </row>
    <row r="1927" spans="1:2" x14ac:dyDescent="0.2">
      <c r="A1927" s="12"/>
      <c r="B1927" s="23"/>
    </row>
    <row r="1928" spans="1:2" x14ac:dyDescent="0.2">
      <c r="A1928" s="12"/>
      <c r="B1928" s="23"/>
    </row>
    <row r="1929" spans="1:2" x14ac:dyDescent="0.2">
      <c r="A1929" s="12"/>
      <c r="B1929" s="23"/>
    </row>
    <row r="1930" spans="1:2" x14ac:dyDescent="0.2">
      <c r="A1930" s="12"/>
      <c r="B1930" s="23"/>
    </row>
    <row r="1931" spans="1:2" x14ac:dyDescent="0.2">
      <c r="A1931" s="12"/>
      <c r="B1931" s="23"/>
    </row>
    <row r="1932" spans="1:2" x14ac:dyDescent="0.2">
      <c r="A1932" s="12"/>
      <c r="B1932" s="23"/>
    </row>
    <row r="1933" spans="1:2" x14ac:dyDescent="0.2">
      <c r="A1933" s="12"/>
      <c r="B1933" s="23"/>
    </row>
    <row r="1934" spans="1:2" x14ac:dyDescent="0.2">
      <c r="A1934" s="12"/>
      <c r="B1934" s="23"/>
    </row>
    <row r="1935" spans="1:2" x14ac:dyDescent="0.2">
      <c r="A1935" s="12"/>
      <c r="B1935" s="23"/>
    </row>
    <row r="1936" spans="1:2" x14ac:dyDescent="0.2">
      <c r="A1936" s="12"/>
      <c r="B1936" s="23"/>
    </row>
    <row r="1937" spans="1:2" x14ac:dyDescent="0.2">
      <c r="A1937" s="12"/>
      <c r="B1937" s="23"/>
    </row>
    <row r="1938" spans="1:2" x14ac:dyDescent="0.2">
      <c r="A1938" s="12"/>
      <c r="B1938" s="23"/>
    </row>
    <row r="1939" spans="1:2" x14ac:dyDescent="0.2">
      <c r="A1939" s="12"/>
      <c r="B1939" s="23"/>
    </row>
    <row r="1940" spans="1:2" x14ac:dyDescent="0.2">
      <c r="A1940" s="12"/>
      <c r="B1940" s="23"/>
    </row>
    <row r="1941" spans="1:2" x14ac:dyDescent="0.2">
      <c r="A1941" s="12"/>
      <c r="B1941" s="23"/>
    </row>
    <row r="1942" spans="1:2" x14ac:dyDescent="0.2">
      <c r="A1942" s="12"/>
      <c r="B1942" s="23"/>
    </row>
    <row r="1943" spans="1:2" x14ac:dyDescent="0.2">
      <c r="A1943" s="12"/>
      <c r="B1943" s="23"/>
    </row>
    <row r="1944" spans="1:2" x14ac:dyDescent="0.2">
      <c r="A1944" s="12"/>
      <c r="B1944" s="23"/>
    </row>
    <row r="1945" spans="1:2" x14ac:dyDescent="0.2">
      <c r="A1945" s="12"/>
      <c r="B1945" s="23"/>
    </row>
    <row r="1946" spans="1:2" x14ac:dyDescent="0.2">
      <c r="A1946" s="12"/>
      <c r="B1946" s="23"/>
    </row>
    <row r="1947" spans="1:2" x14ac:dyDescent="0.2">
      <c r="A1947" s="12"/>
      <c r="B1947" s="23"/>
    </row>
    <row r="1948" spans="1:2" x14ac:dyDescent="0.2">
      <c r="A1948" s="12"/>
      <c r="B1948" s="23"/>
    </row>
    <row r="1949" spans="1:2" x14ac:dyDescent="0.2">
      <c r="A1949" s="12"/>
      <c r="B1949" s="23"/>
    </row>
    <row r="1950" spans="1:2" x14ac:dyDescent="0.2">
      <c r="A1950" s="12"/>
      <c r="B1950" s="23"/>
    </row>
    <row r="1951" spans="1:2" x14ac:dyDescent="0.2">
      <c r="A1951" s="12"/>
      <c r="B1951" s="23"/>
    </row>
    <row r="1952" spans="1:2" x14ac:dyDescent="0.2">
      <c r="A1952" s="12"/>
      <c r="B1952" s="23"/>
    </row>
    <row r="1953" spans="1:2" x14ac:dyDescent="0.2">
      <c r="A1953" s="12"/>
      <c r="B1953" s="23"/>
    </row>
    <row r="1954" spans="1:2" x14ac:dyDescent="0.2">
      <c r="A1954" s="12"/>
      <c r="B1954" s="23"/>
    </row>
    <row r="1955" spans="1:2" x14ac:dyDescent="0.2">
      <c r="A1955" s="12"/>
      <c r="B1955" s="23"/>
    </row>
    <row r="1956" spans="1:2" x14ac:dyDescent="0.2">
      <c r="A1956" s="12"/>
      <c r="B1956" s="23"/>
    </row>
    <row r="1957" spans="1:2" x14ac:dyDescent="0.2">
      <c r="A1957" s="12"/>
      <c r="B1957" s="23"/>
    </row>
    <row r="1958" spans="1:2" x14ac:dyDescent="0.2">
      <c r="A1958" s="12"/>
      <c r="B1958" s="23"/>
    </row>
    <row r="1959" spans="1:2" x14ac:dyDescent="0.2">
      <c r="A1959" s="12"/>
      <c r="B1959" s="23"/>
    </row>
    <row r="1960" spans="1:2" x14ac:dyDescent="0.2">
      <c r="A1960" s="12"/>
      <c r="B1960" s="23"/>
    </row>
    <row r="1961" spans="1:2" x14ac:dyDescent="0.2">
      <c r="A1961" s="12"/>
      <c r="B1961" s="23"/>
    </row>
    <row r="1962" spans="1:2" x14ac:dyDescent="0.2">
      <c r="A1962" s="12"/>
      <c r="B1962" s="23"/>
    </row>
    <row r="1963" spans="1:2" x14ac:dyDescent="0.2">
      <c r="A1963" s="12"/>
      <c r="B1963" s="23"/>
    </row>
    <row r="1964" spans="1:2" x14ac:dyDescent="0.2">
      <c r="A1964" s="12"/>
      <c r="B1964" s="23"/>
    </row>
    <row r="1965" spans="1:2" x14ac:dyDescent="0.2">
      <c r="A1965" s="12"/>
      <c r="B1965" s="23"/>
    </row>
    <row r="1966" spans="1:2" x14ac:dyDescent="0.2">
      <c r="A1966" s="12"/>
      <c r="B1966" s="23"/>
    </row>
    <row r="1967" spans="1:2" x14ac:dyDescent="0.2">
      <c r="A1967" s="12"/>
      <c r="B1967" s="23"/>
    </row>
    <row r="1968" spans="1:2" x14ac:dyDescent="0.2">
      <c r="A1968" s="12"/>
      <c r="B1968" s="23"/>
    </row>
    <row r="1969" spans="1:2" x14ac:dyDescent="0.2">
      <c r="A1969" s="12"/>
      <c r="B1969" s="23"/>
    </row>
    <row r="1970" spans="1:2" x14ac:dyDescent="0.2">
      <c r="A1970" s="12"/>
      <c r="B1970" s="23"/>
    </row>
    <row r="1971" spans="1:2" x14ac:dyDescent="0.2">
      <c r="A1971" s="12"/>
      <c r="B1971" s="23"/>
    </row>
    <row r="1972" spans="1:2" x14ac:dyDescent="0.2">
      <c r="A1972" s="12"/>
      <c r="B1972" s="23"/>
    </row>
    <row r="1973" spans="1:2" x14ac:dyDescent="0.2">
      <c r="A1973" s="12"/>
      <c r="B1973" s="23"/>
    </row>
    <row r="1974" spans="1:2" x14ac:dyDescent="0.2">
      <c r="A1974" s="12"/>
      <c r="B1974" s="23"/>
    </row>
    <row r="1975" spans="1:2" x14ac:dyDescent="0.2">
      <c r="A1975" s="12"/>
      <c r="B1975" s="23"/>
    </row>
    <row r="1976" spans="1:2" x14ac:dyDescent="0.2">
      <c r="A1976" s="12"/>
      <c r="B1976" s="23"/>
    </row>
    <row r="1977" spans="1:2" x14ac:dyDescent="0.2">
      <c r="A1977" s="12"/>
      <c r="B1977" s="23"/>
    </row>
    <row r="1978" spans="1:2" x14ac:dyDescent="0.2">
      <c r="A1978" s="12"/>
      <c r="B1978" s="23"/>
    </row>
    <row r="1979" spans="1:2" x14ac:dyDescent="0.2">
      <c r="A1979" s="12"/>
      <c r="B1979" s="23"/>
    </row>
    <row r="1980" spans="1:2" x14ac:dyDescent="0.2">
      <c r="A1980" s="12"/>
      <c r="B1980" s="23"/>
    </row>
    <row r="1981" spans="1:2" x14ac:dyDescent="0.2">
      <c r="A1981" s="12"/>
      <c r="B1981" s="23"/>
    </row>
    <row r="1982" spans="1:2" x14ac:dyDescent="0.2">
      <c r="A1982" s="12"/>
      <c r="B1982" s="23"/>
    </row>
    <row r="1983" spans="1:2" x14ac:dyDescent="0.2">
      <c r="A1983" s="12"/>
      <c r="B1983" s="23"/>
    </row>
    <row r="1984" spans="1:2" x14ac:dyDescent="0.2">
      <c r="A1984" s="12"/>
      <c r="B1984" s="23"/>
    </row>
    <row r="1985" spans="1:2" x14ac:dyDescent="0.2">
      <c r="A1985" s="12"/>
      <c r="B1985" s="23"/>
    </row>
    <row r="1986" spans="1:2" x14ac:dyDescent="0.2">
      <c r="A1986" s="12"/>
      <c r="B1986" s="23"/>
    </row>
    <row r="1987" spans="1:2" x14ac:dyDescent="0.2">
      <c r="A1987" s="12"/>
      <c r="B1987" s="23"/>
    </row>
    <row r="1988" spans="1:2" x14ac:dyDescent="0.2">
      <c r="A1988" s="12"/>
      <c r="B1988" s="23"/>
    </row>
    <row r="1989" spans="1:2" x14ac:dyDescent="0.2">
      <c r="A1989" s="12"/>
      <c r="B1989" s="23"/>
    </row>
    <row r="1990" spans="1:2" x14ac:dyDescent="0.2">
      <c r="A1990" s="12"/>
      <c r="B1990" s="23"/>
    </row>
    <row r="1991" spans="1:2" x14ac:dyDescent="0.2">
      <c r="A1991" s="12"/>
      <c r="B1991" s="23"/>
    </row>
    <row r="1992" spans="1:2" x14ac:dyDescent="0.2">
      <c r="A1992" s="12"/>
      <c r="B1992" s="23"/>
    </row>
    <row r="1993" spans="1:2" x14ac:dyDescent="0.2">
      <c r="A1993" s="12"/>
      <c r="B1993" s="23"/>
    </row>
    <row r="1994" spans="1:2" x14ac:dyDescent="0.2">
      <c r="A1994" s="12"/>
      <c r="B1994" s="23"/>
    </row>
    <row r="1995" spans="1:2" x14ac:dyDescent="0.2">
      <c r="A1995" s="12"/>
      <c r="B1995" s="23"/>
    </row>
    <row r="1996" spans="1:2" x14ac:dyDescent="0.2">
      <c r="A1996" s="12"/>
      <c r="B1996" s="23"/>
    </row>
    <row r="1997" spans="1:2" x14ac:dyDescent="0.2">
      <c r="A1997" s="12"/>
      <c r="B1997" s="23"/>
    </row>
    <row r="1998" spans="1:2" x14ac:dyDescent="0.2">
      <c r="A1998" s="12"/>
      <c r="B1998" s="23"/>
    </row>
    <row r="1999" spans="1:2" x14ac:dyDescent="0.2">
      <c r="A1999" s="12"/>
      <c r="B1999" s="23"/>
    </row>
    <row r="2000" spans="1:2" x14ac:dyDescent="0.2">
      <c r="A2000" s="12"/>
      <c r="B2000" s="23"/>
    </row>
    <row r="2001" spans="1:2" x14ac:dyDescent="0.2">
      <c r="A2001" s="12"/>
      <c r="B2001" s="23"/>
    </row>
    <row r="2002" spans="1:2" x14ac:dyDescent="0.2">
      <c r="A2002" s="12"/>
      <c r="B2002" s="23"/>
    </row>
    <row r="2003" spans="1:2" x14ac:dyDescent="0.2">
      <c r="A2003" s="12"/>
      <c r="B2003" s="23"/>
    </row>
    <row r="2004" spans="1:2" x14ac:dyDescent="0.2">
      <c r="A2004" s="12"/>
      <c r="B2004" s="23"/>
    </row>
    <row r="2005" spans="1:2" x14ac:dyDescent="0.2">
      <c r="A2005" s="12"/>
      <c r="B2005" s="23"/>
    </row>
    <row r="2006" spans="1:2" x14ac:dyDescent="0.2">
      <c r="A2006" s="12"/>
      <c r="B2006" s="23"/>
    </row>
    <row r="2007" spans="1:2" x14ac:dyDescent="0.2">
      <c r="A2007" s="12"/>
      <c r="B2007" s="23"/>
    </row>
    <row r="2008" spans="1:2" x14ac:dyDescent="0.2">
      <c r="A2008" s="12"/>
      <c r="B2008" s="23"/>
    </row>
    <row r="2009" spans="1:2" x14ac:dyDescent="0.2">
      <c r="A2009" s="12"/>
      <c r="B2009" s="23"/>
    </row>
    <row r="2010" spans="1:2" x14ac:dyDescent="0.2">
      <c r="A2010" s="12"/>
      <c r="B2010" s="23"/>
    </row>
    <row r="2011" spans="1:2" x14ac:dyDescent="0.2">
      <c r="A2011" s="12"/>
      <c r="B2011" s="23"/>
    </row>
    <row r="2012" spans="1:2" x14ac:dyDescent="0.2">
      <c r="A2012" s="12"/>
      <c r="B2012" s="23"/>
    </row>
    <row r="2013" spans="1:2" x14ac:dyDescent="0.2">
      <c r="A2013" s="12"/>
      <c r="B2013" s="23"/>
    </row>
    <row r="2014" spans="1:2" x14ac:dyDescent="0.2">
      <c r="A2014" s="12"/>
      <c r="B2014" s="23"/>
    </row>
    <row r="2015" spans="1:2" x14ac:dyDescent="0.2">
      <c r="A2015" s="12"/>
      <c r="B2015" s="23"/>
    </row>
    <row r="2016" spans="1:2" x14ac:dyDescent="0.2">
      <c r="A2016" s="12"/>
      <c r="B2016" s="23"/>
    </row>
    <row r="2017" spans="1:2" x14ac:dyDescent="0.2">
      <c r="A2017" s="12"/>
      <c r="B2017" s="23"/>
    </row>
    <row r="2018" spans="1:2" x14ac:dyDescent="0.2">
      <c r="A2018" s="12"/>
      <c r="B2018" s="23"/>
    </row>
    <row r="2019" spans="1:2" x14ac:dyDescent="0.2">
      <c r="A2019" s="12"/>
      <c r="B2019" s="23"/>
    </row>
    <row r="2020" spans="1:2" x14ac:dyDescent="0.2">
      <c r="A2020" s="12"/>
      <c r="B2020" s="23"/>
    </row>
    <row r="2021" spans="1:2" x14ac:dyDescent="0.2">
      <c r="A2021" s="12"/>
      <c r="B2021" s="23"/>
    </row>
    <row r="2022" spans="1:2" x14ac:dyDescent="0.2">
      <c r="A2022" s="12"/>
      <c r="B2022" s="23"/>
    </row>
    <row r="2023" spans="1:2" x14ac:dyDescent="0.2">
      <c r="A2023" s="12"/>
      <c r="B2023" s="23"/>
    </row>
    <row r="2024" spans="1:2" x14ac:dyDescent="0.2">
      <c r="A2024" s="12"/>
      <c r="B2024" s="23"/>
    </row>
    <row r="2025" spans="1:2" x14ac:dyDescent="0.2">
      <c r="A2025" s="12"/>
      <c r="B2025" s="23"/>
    </row>
    <row r="2026" spans="1:2" x14ac:dyDescent="0.2">
      <c r="A2026" s="12"/>
      <c r="B2026" s="23"/>
    </row>
    <row r="2027" spans="1:2" x14ac:dyDescent="0.2">
      <c r="A2027" s="12"/>
      <c r="B2027" s="23"/>
    </row>
    <row r="2028" spans="1:2" x14ac:dyDescent="0.2">
      <c r="A2028" s="12"/>
      <c r="B2028" s="23"/>
    </row>
    <row r="2029" spans="1:2" x14ac:dyDescent="0.2">
      <c r="A2029" s="12"/>
      <c r="B2029" s="23"/>
    </row>
    <row r="2030" spans="1:2" x14ac:dyDescent="0.2">
      <c r="A2030" s="12"/>
      <c r="B2030" s="23"/>
    </row>
    <row r="2031" spans="1:2" x14ac:dyDescent="0.2">
      <c r="A2031" s="12"/>
      <c r="B2031" s="23"/>
    </row>
    <row r="2032" spans="1:2" x14ac:dyDescent="0.2">
      <c r="A2032" s="12"/>
      <c r="B2032" s="23"/>
    </row>
    <row r="2033" spans="1:2" x14ac:dyDescent="0.2">
      <c r="A2033" s="12"/>
      <c r="B2033" s="23"/>
    </row>
    <row r="2034" spans="1:2" x14ac:dyDescent="0.2">
      <c r="A2034" s="12"/>
      <c r="B2034" s="23"/>
    </row>
    <row r="2035" spans="1:2" x14ac:dyDescent="0.2">
      <c r="A2035" s="12"/>
      <c r="B2035" s="23"/>
    </row>
    <row r="2036" spans="1:2" x14ac:dyDescent="0.2">
      <c r="A2036" s="12"/>
      <c r="B2036" s="23"/>
    </row>
    <row r="2037" spans="1:2" x14ac:dyDescent="0.2">
      <c r="A2037" s="12"/>
      <c r="B2037" s="23"/>
    </row>
    <row r="2038" spans="1:2" x14ac:dyDescent="0.2">
      <c r="A2038" s="12"/>
      <c r="B2038" s="23"/>
    </row>
    <row r="2039" spans="1:2" x14ac:dyDescent="0.2">
      <c r="A2039" s="12"/>
      <c r="B2039" s="23"/>
    </row>
    <row r="2040" spans="1:2" x14ac:dyDescent="0.2">
      <c r="A2040" s="12"/>
      <c r="B2040" s="23"/>
    </row>
    <row r="2041" spans="1:2" x14ac:dyDescent="0.2">
      <c r="A2041" s="12"/>
      <c r="B2041" s="23"/>
    </row>
    <row r="2042" spans="1:2" x14ac:dyDescent="0.2">
      <c r="A2042" s="12"/>
      <c r="B2042" s="23"/>
    </row>
    <row r="2043" spans="1:2" x14ac:dyDescent="0.2">
      <c r="A2043" s="12"/>
      <c r="B2043" s="23"/>
    </row>
    <row r="2044" spans="1:2" x14ac:dyDescent="0.2">
      <c r="A2044" s="12"/>
      <c r="B2044" s="23"/>
    </row>
    <row r="2045" spans="1:2" x14ac:dyDescent="0.2">
      <c r="A2045" s="12"/>
      <c r="B2045" s="23"/>
    </row>
    <row r="2046" spans="1:2" x14ac:dyDescent="0.2">
      <c r="A2046" s="12"/>
      <c r="B2046" s="23"/>
    </row>
    <row r="2047" spans="1:2" x14ac:dyDescent="0.2">
      <c r="A2047" s="12"/>
      <c r="B2047" s="23"/>
    </row>
    <row r="2048" spans="1:2" x14ac:dyDescent="0.2">
      <c r="A2048" s="12"/>
      <c r="B2048" s="23"/>
    </row>
    <row r="2049" spans="1:2" x14ac:dyDescent="0.2">
      <c r="A2049" s="12"/>
      <c r="B2049" s="23"/>
    </row>
    <row r="2050" spans="1:2" x14ac:dyDescent="0.2">
      <c r="A2050" s="12"/>
      <c r="B2050" s="23"/>
    </row>
    <row r="2051" spans="1:2" x14ac:dyDescent="0.2">
      <c r="A2051" s="12"/>
      <c r="B2051" s="23"/>
    </row>
    <row r="2052" spans="1:2" x14ac:dyDescent="0.2">
      <c r="A2052" s="12"/>
      <c r="B2052" s="23"/>
    </row>
    <row r="2053" spans="1:2" x14ac:dyDescent="0.2">
      <c r="A2053" s="12"/>
      <c r="B2053" s="23"/>
    </row>
    <row r="2054" spans="1:2" x14ac:dyDescent="0.2">
      <c r="A2054" s="12"/>
      <c r="B2054" s="23"/>
    </row>
    <row r="2055" spans="1:2" x14ac:dyDescent="0.2">
      <c r="A2055" s="12"/>
      <c r="B2055" s="23"/>
    </row>
    <row r="2056" spans="1:2" x14ac:dyDescent="0.2">
      <c r="A2056" s="12"/>
      <c r="B2056" s="23"/>
    </row>
    <row r="2057" spans="1:2" x14ac:dyDescent="0.2">
      <c r="A2057" s="12"/>
      <c r="B2057" s="23"/>
    </row>
    <row r="2058" spans="1:2" x14ac:dyDescent="0.2">
      <c r="A2058" s="12"/>
      <c r="B2058" s="23"/>
    </row>
    <row r="2059" spans="1:2" x14ac:dyDescent="0.2">
      <c r="A2059" s="12"/>
      <c r="B2059" s="23"/>
    </row>
    <row r="2060" spans="1:2" x14ac:dyDescent="0.2">
      <c r="A2060" s="12"/>
      <c r="B2060" s="23"/>
    </row>
    <row r="2061" spans="1:2" x14ac:dyDescent="0.2">
      <c r="A2061" s="12"/>
      <c r="B2061" s="23"/>
    </row>
    <row r="2062" spans="1:2" x14ac:dyDescent="0.2">
      <c r="A2062" s="12"/>
      <c r="B2062" s="23"/>
    </row>
    <row r="2063" spans="1:2" x14ac:dyDescent="0.2">
      <c r="A2063" s="12"/>
      <c r="B2063" s="23"/>
    </row>
    <row r="2064" spans="1:2" x14ac:dyDescent="0.2">
      <c r="A2064" s="12"/>
      <c r="B2064" s="23"/>
    </row>
    <row r="2065" spans="1:2" x14ac:dyDescent="0.2">
      <c r="A2065" s="12"/>
      <c r="B2065" s="23"/>
    </row>
    <row r="2066" spans="1:2" x14ac:dyDescent="0.2">
      <c r="A2066" s="12"/>
      <c r="B2066" s="23"/>
    </row>
    <row r="2067" spans="1:2" x14ac:dyDescent="0.2">
      <c r="A2067" s="12"/>
      <c r="B2067" s="23"/>
    </row>
    <row r="2068" spans="1:2" x14ac:dyDescent="0.2">
      <c r="A2068" s="12"/>
      <c r="B2068" s="23"/>
    </row>
    <row r="2069" spans="1:2" x14ac:dyDescent="0.2">
      <c r="A2069" s="12"/>
      <c r="B2069" s="23"/>
    </row>
    <row r="2070" spans="1:2" x14ac:dyDescent="0.2">
      <c r="A2070" s="12"/>
      <c r="B2070" s="23"/>
    </row>
    <row r="2071" spans="1:2" x14ac:dyDescent="0.2">
      <c r="A2071" s="12"/>
      <c r="B2071" s="23"/>
    </row>
    <row r="2072" spans="1:2" x14ac:dyDescent="0.2">
      <c r="A2072" s="12"/>
      <c r="B2072" s="23"/>
    </row>
    <row r="2073" spans="1:2" x14ac:dyDescent="0.2">
      <c r="A2073" s="12"/>
      <c r="B2073" s="23"/>
    </row>
    <row r="2074" spans="1:2" x14ac:dyDescent="0.2">
      <c r="A2074" s="12"/>
      <c r="B2074" s="23"/>
    </row>
    <row r="2075" spans="1:2" x14ac:dyDescent="0.2">
      <c r="A2075" s="12"/>
      <c r="B2075" s="23"/>
    </row>
    <row r="2076" spans="1:2" x14ac:dyDescent="0.2">
      <c r="A2076" s="12"/>
      <c r="B2076" s="23"/>
    </row>
    <row r="2077" spans="1:2" x14ac:dyDescent="0.2">
      <c r="A2077" s="12"/>
      <c r="B2077" s="23"/>
    </row>
    <row r="2078" spans="1:2" x14ac:dyDescent="0.2">
      <c r="A2078" s="12"/>
      <c r="B2078" s="23"/>
    </row>
    <row r="2079" spans="1:2" x14ac:dyDescent="0.2">
      <c r="A2079" s="12"/>
      <c r="B2079" s="23"/>
    </row>
    <row r="2080" spans="1:2" x14ac:dyDescent="0.2">
      <c r="A2080" s="12"/>
      <c r="B2080" s="23"/>
    </row>
    <row r="2081" spans="1:2" x14ac:dyDescent="0.2">
      <c r="A2081" s="12"/>
      <c r="B2081" s="23"/>
    </row>
    <row r="2082" spans="1:2" x14ac:dyDescent="0.2">
      <c r="A2082" s="12"/>
      <c r="B2082" s="23"/>
    </row>
    <row r="2083" spans="1:2" x14ac:dyDescent="0.2">
      <c r="A2083" s="12"/>
      <c r="B2083" s="23"/>
    </row>
    <row r="2084" spans="1:2" x14ac:dyDescent="0.2">
      <c r="A2084" s="12"/>
      <c r="B2084" s="23"/>
    </row>
    <row r="2085" spans="1:2" x14ac:dyDescent="0.2">
      <c r="A2085" s="12"/>
      <c r="B2085" s="23"/>
    </row>
    <row r="2086" spans="1:2" x14ac:dyDescent="0.2">
      <c r="A2086" s="12"/>
      <c r="B2086" s="23"/>
    </row>
    <row r="2087" spans="1:2" x14ac:dyDescent="0.2">
      <c r="A2087" s="12"/>
      <c r="B2087" s="23"/>
    </row>
    <row r="2088" spans="1:2" x14ac:dyDescent="0.2">
      <c r="A2088" s="12"/>
      <c r="B2088" s="23"/>
    </row>
    <row r="2089" spans="1:2" x14ac:dyDescent="0.2">
      <c r="A2089" s="12"/>
      <c r="B2089" s="23"/>
    </row>
    <row r="2090" spans="1:2" x14ac:dyDescent="0.2">
      <c r="A2090" s="12"/>
      <c r="B2090" s="23"/>
    </row>
    <row r="2091" spans="1:2" x14ac:dyDescent="0.2">
      <c r="A2091" s="12"/>
      <c r="B2091" s="23"/>
    </row>
    <row r="2092" spans="1:2" x14ac:dyDescent="0.2">
      <c r="A2092" s="12"/>
      <c r="B2092" s="23"/>
    </row>
    <row r="2093" spans="1:2" x14ac:dyDescent="0.2">
      <c r="A2093" s="12"/>
      <c r="B2093" s="23"/>
    </row>
    <row r="2094" spans="1:2" x14ac:dyDescent="0.2">
      <c r="A2094" s="12"/>
      <c r="B2094" s="23"/>
    </row>
    <row r="2095" spans="1:2" x14ac:dyDescent="0.2">
      <c r="A2095" s="12"/>
      <c r="B2095" s="23"/>
    </row>
    <row r="2096" spans="1:2" x14ac:dyDescent="0.2">
      <c r="A2096" s="12"/>
      <c r="B2096" s="23"/>
    </row>
    <row r="2097" spans="1:2" x14ac:dyDescent="0.2">
      <c r="A2097" s="12"/>
      <c r="B2097" s="23"/>
    </row>
    <row r="2098" spans="1:2" x14ac:dyDescent="0.2">
      <c r="A2098" s="12"/>
      <c r="B2098" s="23"/>
    </row>
    <row r="2099" spans="1:2" x14ac:dyDescent="0.2">
      <c r="A2099" s="12"/>
      <c r="B2099" s="23"/>
    </row>
    <row r="2100" spans="1:2" x14ac:dyDescent="0.2">
      <c r="A2100" s="12"/>
      <c r="B2100" s="23"/>
    </row>
    <row r="2101" spans="1:2" x14ac:dyDescent="0.2">
      <c r="A2101" s="12"/>
      <c r="B2101" s="23"/>
    </row>
    <row r="2102" spans="1:2" x14ac:dyDescent="0.2">
      <c r="A2102" s="12"/>
      <c r="B2102" s="23"/>
    </row>
    <row r="2103" spans="1:2" x14ac:dyDescent="0.2">
      <c r="A2103" s="12"/>
      <c r="B2103" s="23"/>
    </row>
    <row r="2104" spans="1:2" x14ac:dyDescent="0.2">
      <c r="A2104" s="12"/>
      <c r="B2104" s="23"/>
    </row>
    <row r="2105" spans="1:2" x14ac:dyDescent="0.2">
      <c r="A2105" s="12"/>
      <c r="B2105" s="23"/>
    </row>
    <row r="2106" spans="1:2" x14ac:dyDescent="0.2">
      <c r="A2106" s="12"/>
      <c r="B2106" s="23"/>
    </row>
    <row r="2107" spans="1:2" x14ac:dyDescent="0.2">
      <c r="A2107" s="12"/>
      <c r="B2107" s="23"/>
    </row>
    <row r="2108" spans="1:2" x14ac:dyDescent="0.2">
      <c r="A2108" s="12"/>
      <c r="B2108" s="23"/>
    </row>
    <row r="2109" spans="1:2" x14ac:dyDescent="0.2">
      <c r="A2109" s="12"/>
      <c r="B2109" s="23"/>
    </row>
    <row r="2110" spans="1:2" x14ac:dyDescent="0.2">
      <c r="A2110" s="12"/>
      <c r="B2110" s="23"/>
    </row>
    <row r="2111" spans="1:2" x14ac:dyDescent="0.2">
      <c r="A2111" s="12"/>
      <c r="B2111" s="23"/>
    </row>
    <row r="2112" spans="1:2" x14ac:dyDescent="0.2">
      <c r="A2112" s="12"/>
      <c r="B2112" s="23"/>
    </row>
    <row r="2113" spans="1:2" x14ac:dyDescent="0.2">
      <c r="A2113" s="12"/>
      <c r="B2113" s="23"/>
    </row>
    <row r="2114" spans="1:2" x14ac:dyDescent="0.2">
      <c r="A2114" s="12"/>
      <c r="B2114" s="23"/>
    </row>
    <row r="2115" spans="1:2" x14ac:dyDescent="0.2">
      <c r="A2115" s="12"/>
      <c r="B2115" s="23"/>
    </row>
    <row r="2116" spans="1:2" x14ac:dyDescent="0.2">
      <c r="A2116" s="12"/>
      <c r="B2116" s="23"/>
    </row>
    <row r="2117" spans="1:2" x14ac:dyDescent="0.2">
      <c r="A2117" s="12"/>
      <c r="B2117" s="23"/>
    </row>
    <row r="2118" spans="1:2" x14ac:dyDescent="0.2">
      <c r="A2118" s="12"/>
      <c r="B2118" s="23"/>
    </row>
    <row r="2119" spans="1:2" x14ac:dyDescent="0.2">
      <c r="A2119" s="12"/>
      <c r="B2119" s="23"/>
    </row>
    <row r="2120" spans="1:2" x14ac:dyDescent="0.2">
      <c r="A2120" s="12"/>
      <c r="B2120" s="23"/>
    </row>
    <row r="2121" spans="1:2" x14ac:dyDescent="0.2">
      <c r="A2121" s="12"/>
      <c r="B2121" s="23"/>
    </row>
    <row r="2122" spans="1:2" x14ac:dyDescent="0.2">
      <c r="A2122" s="12"/>
      <c r="B2122" s="23"/>
    </row>
    <row r="2123" spans="1:2" x14ac:dyDescent="0.2">
      <c r="A2123" s="12"/>
      <c r="B2123" s="23"/>
    </row>
    <row r="2124" spans="1:2" x14ac:dyDescent="0.2">
      <c r="A2124" s="12"/>
      <c r="B2124" s="23"/>
    </row>
    <row r="2125" spans="1:2" x14ac:dyDescent="0.2">
      <c r="A2125" s="12"/>
      <c r="B2125" s="23"/>
    </row>
    <row r="2126" spans="1:2" x14ac:dyDescent="0.2">
      <c r="A2126" s="12"/>
      <c r="B2126" s="23"/>
    </row>
    <row r="2127" spans="1:2" x14ac:dyDescent="0.2">
      <c r="A2127" s="12"/>
      <c r="B2127" s="23"/>
    </row>
    <row r="2128" spans="1:2" x14ac:dyDescent="0.2">
      <c r="A2128" s="12"/>
      <c r="B2128" s="23"/>
    </row>
    <row r="2129" spans="1:2" x14ac:dyDescent="0.2">
      <c r="A2129" s="12"/>
      <c r="B2129" s="23"/>
    </row>
    <row r="2130" spans="1:2" x14ac:dyDescent="0.2">
      <c r="A2130" s="12"/>
      <c r="B2130" s="23"/>
    </row>
    <row r="2131" spans="1:2" x14ac:dyDescent="0.2">
      <c r="A2131" s="12"/>
      <c r="B2131" s="23"/>
    </row>
    <row r="2132" spans="1:2" x14ac:dyDescent="0.2">
      <c r="A2132" s="12"/>
      <c r="B2132" s="23"/>
    </row>
    <row r="2133" spans="1:2" x14ac:dyDescent="0.2">
      <c r="A2133" s="12"/>
      <c r="B2133" s="23"/>
    </row>
    <row r="2134" spans="1:2" x14ac:dyDescent="0.2">
      <c r="A2134" s="12"/>
      <c r="B2134" s="23"/>
    </row>
    <row r="2135" spans="1:2" x14ac:dyDescent="0.2">
      <c r="A2135" s="12"/>
      <c r="B2135" s="23"/>
    </row>
    <row r="2136" spans="1:2" x14ac:dyDescent="0.2">
      <c r="A2136" s="12"/>
      <c r="B2136" s="23"/>
    </row>
    <row r="2137" spans="1:2" x14ac:dyDescent="0.2">
      <c r="A2137" s="12"/>
      <c r="B2137" s="23"/>
    </row>
    <row r="2138" spans="1:2" x14ac:dyDescent="0.2">
      <c r="A2138" s="12"/>
      <c r="B2138" s="23"/>
    </row>
    <row r="2139" spans="1:2" x14ac:dyDescent="0.2">
      <c r="A2139" s="12"/>
      <c r="B2139" s="23"/>
    </row>
    <row r="2140" spans="1:2" x14ac:dyDescent="0.2">
      <c r="A2140" s="12"/>
      <c r="B2140" s="23"/>
    </row>
    <row r="2141" spans="1:2" x14ac:dyDescent="0.2">
      <c r="A2141" s="12"/>
      <c r="B2141" s="23"/>
    </row>
    <row r="2142" spans="1:2" x14ac:dyDescent="0.2">
      <c r="A2142" s="12"/>
      <c r="B2142" s="23"/>
    </row>
    <row r="2143" spans="1:2" x14ac:dyDescent="0.2">
      <c r="A2143" s="12"/>
      <c r="B2143" s="23"/>
    </row>
    <row r="2144" spans="1:2" x14ac:dyDescent="0.2">
      <c r="A2144" s="12"/>
      <c r="B2144" s="23"/>
    </row>
    <row r="2145" spans="1:2" x14ac:dyDescent="0.2">
      <c r="A2145" s="12"/>
      <c r="B2145" s="23"/>
    </row>
    <row r="2146" spans="1:2" x14ac:dyDescent="0.2">
      <c r="A2146" s="12"/>
      <c r="B2146" s="23"/>
    </row>
    <row r="2147" spans="1:2" x14ac:dyDescent="0.2">
      <c r="A2147" s="12"/>
      <c r="B2147" s="23"/>
    </row>
    <row r="2148" spans="1:2" x14ac:dyDescent="0.2">
      <c r="A2148" s="12"/>
      <c r="B2148" s="23"/>
    </row>
    <row r="2149" spans="1:2" x14ac:dyDescent="0.2">
      <c r="A2149" s="12"/>
      <c r="B2149" s="23"/>
    </row>
    <row r="2150" spans="1:2" x14ac:dyDescent="0.2">
      <c r="A2150" s="12"/>
      <c r="B2150" s="23"/>
    </row>
    <row r="2151" spans="1:2" x14ac:dyDescent="0.2">
      <c r="A2151" s="12"/>
      <c r="B2151" s="23"/>
    </row>
    <row r="2152" spans="1:2" x14ac:dyDescent="0.2">
      <c r="A2152" s="12"/>
      <c r="B2152" s="23"/>
    </row>
    <row r="2153" spans="1:2" x14ac:dyDescent="0.2">
      <c r="A2153" s="12"/>
      <c r="B2153" s="23"/>
    </row>
    <row r="2154" spans="1:2" x14ac:dyDescent="0.2">
      <c r="A2154" s="12"/>
      <c r="B2154" s="23"/>
    </row>
    <row r="2155" spans="1:2" x14ac:dyDescent="0.2">
      <c r="A2155" s="12"/>
      <c r="B2155" s="23"/>
    </row>
    <row r="2156" spans="1:2" x14ac:dyDescent="0.2">
      <c r="A2156" s="12"/>
      <c r="B2156" s="23"/>
    </row>
    <row r="2157" spans="1:2" x14ac:dyDescent="0.2">
      <c r="A2157" s="12"/>
      <c r="B2157" s="23"/>
    </row>
    <row r="2158" spans="1:2" x14ac:dyDescent="0.2">
      <c r="A2158" s="12"/>
      <c r="B2158" s="23"/>
    </row>
    <row r="2159" spans="1:2" x14ac:dyDescent="0.2">
      <c r="A2159" s="12"/>
      <c r="B2159" s="23"/>
    </row>
    <row r="2160" spans="1:2" x14ac:dyDescent="0.2">
      <c r="A2160" s="12"/>
      <c r="B2160" s="23"/>
    </row>
    <row r="2161" spans="1:2" x14ac:dyDescent="0.2">
      <c r="A2161" s="12"/>
      <c r="B2161" s="23"/>
    </row>
    <row r="2162" spans="1:2" x14ac:dyDescent="0.2">
      <c r="A2162" s="12"/>
      <c r="B2162" s="23"/>
    </row>
    <row r="2163" spans="1:2" x14ac:dyDescent="0.2">
      <c r="A2163" s="12"/>
      <c r="B2163" s="23"/>
    </row>
    <row r="2164" spans="1:2" x14ac:dyDescent="0.2">
      <c r="A2164" s="12"/>
      <c r="B2164" s="23"/>
    </row>
    <row r="2165" spans="1:2" x14ac:dyDescent="0.2">
      <c r="A2165" s="12"/>
      <c r="B2165" s="23"/>
    </row>
    <row r="2166" spans="1:2" x14ac:dyDescent="0.2">
      <c r="A2166" s="12"/>
      <c r="B2166" s="23"/>
    </row>
    <row r="2167" spans="1:2" x14ac:dyDescent="0.2">
      <c r="A2167" s="12"/>
      <c r="B2167" s="23"/>
    </row>
    <row r="2168" spans="1:2" x14ac:dyDescent="0.2">
      <c r="A2168" s="12"/>
      <c r="B2168" s="23"/>
    </row>
    <row r="2169" spans="1:2" x14ac:dyDescent="0.2">
      <c r="A2169" s="12"/>
      <c r="B2169" s="23"/>
    </row>
    <row r="2170" spans="1:2" x14ac:dyDescent="0.2">
      <c r="A2170" s="12"/>
      <c r="B2170" s="23"/>
    </row>
    <row r="2171" spans="1:2" x14ac:dyDescent="0.2">
      <c r="A2171" s="12"/>
      <c r="B2171" s="23"/>
    </row>
    <row r="2172" spans="1:2" x14ac:dyDescent="0.2">
      <c r="A2172" s="12"/>
      <c r="B2172" s="23"/>
    </row>
    <row r="2173" spans="1:2" x14ac:dyDescent="0.2">
      <c r="A2173" s="12"/>
      <c r="B2173" s="23"/>
    </row>
    <row r="2174" spans="1:2" x14ac:dyDescent="0.2">
      <c r="A2174" s="12"/>
      <c r="B2174" s="23"/>
    </row>
    <row r="2175" spans="1:2" x14ac:dyDescent="0.2">
      <c r="A2175" s="12"/>
      <c r="B2175" s="23"/>
    </row>
    <row r="2176" spans="1:2" x14ac:dyDescent="0.2">
      <c r="A2176" s="12"/>
      <c r="B2176" s="23"/>
    </row>
    <row r="2177" spans="1:2" x14ac:dyDescent="0.2">
      <c r="A2177" s="12"/>
      <c r="B2177" s="23"/>
    </row>
    <row r="2178" spans="1:2" x14ac:dyDescent="0.2">
      <c r="A2178" s="12"/>
      <c r="B2178" s="23"/>
    </row>
    <row r="2179" spans="1:2" x14ac:dyDescent="0.2">
      <c r="A2179" s="12"/>
      <c r="B2179" s="23"/>
    </row>
    <row r="2180" spans="1:2" x14ac:dyDescent="0.2">
      <c r="A2180" s="12"/>
      <c r="B2180" s="23"/>
    </row>
    <row r="2181" spans="1:2" x14ac:dyDescent="0.2">
      <c r="A2181" s="12"/>
      <c r="B2181" s="23"/>
    </row>
    <row r="2182" spans="1:2" x14ac:dyDescent="0.2">
      <c r="A2182" s="12"/>
      <c r="B2182" s="23"/>
    </row>
    <row r="2183" spans="1:2" x14ac:dyDescent="0.2">
      <c r="A2183" s="12"/>
      <c r="B2183" s="23"/>
    </row>
    <row r="2184" spans="1:2" x14ac:dyDescent="0.2">
      <c r="A2184" s="12"/>
      <c r="B2184" s="23"/>
    </row>
    <row r="2185" spans="1:2" x14ac:dyDescent="0.2">
      <c r="A2185" s="12"/>
      <c r="B2185" s="23"/>
    </row>
    <row r="2186" spans="1:2" x14ac:dyDescent="0.2">
      <c r="A2186" s="12"/>
      <c r="B2186" s="23"/>
    </row>
    <row r="2187" spans="1:2" x14ac:dyDescent="0.2">
      <c r="A2187" s="12"/>
      <c r="B2187" s="23"/>
    </row>
    <row r="2188" spans="1:2" x14ac:dyDescent="0.2">
      <c r="A2188" s="12"/>
      <c r="B2188" s="23"/>
    </row>
    <row r="2189" spans="1:2" x14ac:dyDescent="0.2">
      <c r="A2189" s="12"/>
      <c r="B2189" s="23"/>
    </row>
    <row r="2190" spans="1:2" x14ac:dyDescent="0.2">
      <c r="A2190" s="12"/>
      <c r="B2190" s="23"/>
    </row>
    <row r="2191" spans="1:2" x14ac:dyDescent="0.2">
      <c r="A2191" s="12"/>
      <c r="B2191" s="23"/>
    </row>
    <row r="2192" spans="1:2" x14ac:dyDescent="0.2">
      <c r="A2192" s="12"/>
      <c r="B2192" s="23"/>
    </row>
    <row r="2193" spans="1:2" x14ac:dyDescent="0.2">
      <c r="A2193" s="12"/>
      <c r="B2193" s="23"/>
    </row>
    <row r="2194" spans="1:2" x14ac:dyDescent="0.2">
      <c r="A2194" s="12"/>
      <c r="B2194" s="23"/>
    </row>
    <row r="2195" spans="1:2" x14ac:dyDescent="0.2">
      <c r="A2195" s="12"/>
      <c r="B2195" s="23"/>
    </row>
    <row r="2196" spans="1:2" x14ac:dyDescent="0.2">
      <c r="A2196" s="12"/>
      <c r="B2196" s="23"/>
    </row>
    <row r="2197" spans="1:2" x14ac:dyDescent="0.2">
      <c r="A2197" s="12"/>
      <c r="B2197" s="23"/>
    </row>
    <row r="2198" spans="1:2" x14ac:dyDescent="0.2">
      <c r="A2198" s="12"/>
      <c r="B2198" s="23"/>
    </row>
    <row r="2199" spans="1:2" x14ac:dyDescent="0.2">
      <c r="A2199" s="12"/>
      <c r="B2199" s="23"/>
    </row>
    <row r="2200" spans="1:2" x14ac:dyDescent="0.2">
      <c r="A2200" s="12"/>
      <c r="B2200" s="23"/>
    </row>
    <row r="2201" spans="1:2" x14ac:dyDescent="0.2">
      <c r="A2201" s="12"/>
      <c r="B2201" s="23"/>
    </row>
    <row r="2202" spans="1:2" x14ac:dyDescent="0.2">
      <c r="A2202" s="12"/>
      <c r="B2202" s="23"/>
    </row>
    <row r="2203" spans="1:2" x14ac:dyDescent="0.2">
      <c r="A2203" s="12"/>
      <c r="B2203" s="23"/>
    </row>
    <row r="2204" spans="1:2" x14ac:dyDescent="0.2">
      <c r="A2204" s="12"/>
      <c r="B2204" s="23"/>
    </row>
    <row r="2205" spans="1:2" x14ac:dyDescent="0.2">
      <c r="A2205" s="12"/>
      <c r="B2205" s="23"/>
    </row>
    <row r="2206" spans="1:2" x14ac:dyDescent="0.2">
      <c r="A2206" s="12"/>
      <c r="B2206" s="23"/>
    </row>
    <row r="2207" spans="1:2" x14ac:dyDescent="0.2">
      <c r="A2207" s="12"/>
      <c r="B2207" s="23"/>
    </row>
    <row r="2208" spans="1:2" x14ac:dyDescent="0.2">
      <c r="A2208" s="13"/>
      <c r="B2208" s="23"/>
    </row>
  </sheetData>
  <mergeCells count="1">
    <mergeCell ref="C1:J1"/>
  </mergeCells>
  <conditionalFormatting sqref="J2">
    <cfRule type="cellIs" dxfId="5" priority="3" stopIfTrue="1" operator="equal">
      <formula>"Vente libre service autorisée"</formula>
    </cfRule>
    <cfRule type="cellIs" dxfId="4" priority="4" stopIfTrue="1" operator="equal">
      <formula>"Vente libre service interdite"</formula>
    </cfRule>
  </conditionalFormatting>
  <conditionalFormatting sqref="J3:J101">
    <cfRule type="cellIs" dxfId="3" priority="5" stopIfTrue="1" operator="equal">
      <formula>"Vente libre service autorisée"</formula>
    </cfRule>
    <cfRule type="cellIs" dxfId="2" priority="6" stopIfTrue="1" operator="equal">
      <formula>"Vente libre service interdite"</formula>
    </cfRule>
    <cfRule type="cellIs" dxfId="1" priority="7" stopIfTrue="1" operator="equal">
      <formula>"Produit professionnel"</formula>
    </cfRule>
  </conditionalFormatting>
  <dataValidations count="1">
    <dataValidation type="list" allowBlank="1" showInputMessage="1" showErrorMessage="1" sqref="B3:B101" xr:uid="{4106C9E7-06FE-48B4-AB8E-D3E187DF2C79}">
      <formula1>INDIRECT(A3)</formula1>
    </dataValidation>
  </dataValidations>
  <pageMargins left="0.78740157499999996" right="0.78740157499999996" top="0.984251969" bottom="0.984251969" header="0.4921259845" footer="0.4921259845"/>
  <pageSetup paperSize="9" orientation="portrait"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DC59C847-F47F-4C01-BA51-C2F0457EF6D9}">
          <x14:formula1>
            <xm:f>Paramètres!$A$2:$A$30</xm:f>
          </x14:formula1>
          <xm:sqref>A3:A101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5858"/>
  <sheetViews>
    <sheetView workbookViewId="0">
      <pane ySplit="1" topLeftCell="A131" activePane="bottomLeft" state="frozenSplit"/>
      <selection activeCell="Z1" sqref="Z1"/>
      <selection pane="bottomLeft" activeCell="H155" sqref="H155"/>
    </sheetView>
  </sheetViews>
  <sheetFormatPr baseColWidth="10" defaultColWidth="15.7109375" defaultRowHeight="12.75" x14ac:dyDescent="0.2"/>
  <cols>
    <col min="1" max="1" width="17.42578125" style="46" bestFit="1" customWidth="1"/>
    <col min="2" max="2" width="20.140625" customWidth="1"/>
    <col min="3" max="3" width="21.5703125" customWidth="1"/>
    <col min="4" max="4" width="51.140625" bestFit="1" customWidth="1"/>
    <col min="5" max="5" width="39.28515625" customWidth="1"/>
    <col min="6" max="6" width="55.7109375" bestFit="1" customWidth="1"/>
    <col min="7" max="7" width="24.140625" customWidth="1"/>
    <col min="8" max="8" width="36.42578125" bestFit="1" customWidth="1"/>
    <col min="9" max="9" width="27.140625" customWidth="1"/>
    <col min="10" max="10" width="26.5703125" customWidth="1"/>
    <col min="11" max="11" width="17.85546875" customWidth="1"/>
    <col min="12" max="12" width="47.140625" bestFit="1" customWidth="1"/>
    <col min="13" max="13" width="23.7109375" customWidth="1"/>
    <col min="14" max="14" width="78.140625" bestFit="1" customWidth="1"/>
    <col min="15" max="15" width="14.85546875" bestFit="1" customWidth="1"/>
    <col min="16" max="16" width="18" bestFit="1" customWidth="1"/>
    <col min="17" max="17" width="18.42578125" customWidth="1"/>
    <col min="18" max="18" width="17.7109375" bestFit="1" customWidth="1"/>
    <col min="19" max="19" width="13.85546875" customWidth="1"/>
    <col min="20" max="20" width="31" bestFit="1" customWidth="1"/>
    <col min="21" max="21" width="21.5703125" customWidth="1"/>
    <col min="22" max="22" width="22.5703125" customWidth="1"/>
    <col min="23" max="23" width="24.140625" customWidth="1"/>
    <col min="24" max="24" width="18.7109375" customWidth="1"/>
    <col min="25" max="25" width="17.5703125" customWidth="1"/>
    <col min="26" max="26" width="255.7109375" bestFit="1" customWidth="1"/>
    <col min="27" max="27" width="20.85546875" customWidth="1"/>
    <col min="28" max="28" width="31.5703125" customWidth="1"/>
    <col min="29" max="29" width="27.85546875" customWidth="1"/>
    <col min="30" max="30" width="19.85546875" customWidth="1"/>
    <col min="31" max="31" width="17.42578125" style="19" bestFit="1" customWidth="1"/>
    <col min="32" max="32" width="14.85546875" style="19" bestFit="1" customWidth="1"/>
    <col min="33" max="33" width="24.5703125" style="19" bestFit="1" customWidth="1"/>
  </cols>
  <sheetData>
    <row r="1" spans="1:33" s="17" customFormat="1" x14ac:dyDescent="0.2">
      <c r="A1" s="45" t="s">
        <v>344</v>
      </c>
      <c r="B1" t="s">
        <v>479</v>
      </c>
      <c r="C1" t="s">
        <v>480</v>
      </c>
      <c r="D1" t="s">
        <v>481</v>
      </c>
      <c r="E1" t="s">
        <v>482</v>
      </c>
      <c r="F1" t="s">
        <v>483</v>
      </c>
      <c r="G1" t="s">
        <v>484</v>
      </c>
      <c r="H1" t="s">
        <v>485</v>
      </c>
      <c r="I1" t="s">
        <v>486</v>
      </c>
      <c r="J1" t="s">
        <v>487</v>
      </c>
      <c r="K1" t="s">
        <v>459</v>
      </c>
      <c r="L1" t="s">
        <v>460</v>
      </c>
      <c r="M1" t="s">
        <v>488</v>
      </c>
      <c r="N1" t="s">
        <v>489</v>
      </c>
      <c r="O1" t="s">
        <v>490</v>
      </c>
      <c r="P1" t="s">
        <v>441</v>
      </c>
      <c r="Q1" t="s">
        <v>442</v>
      </c>
      <c r="R1" t="s">
        <v>443</v>
      </c>
      <c r="S1" t="s">
        <v>444</v>
      </c>
      <c r="T1" t="s">
        <v>445</v>
      </c>
      <c r="U1" t="s">
        <v>446</v>
      </c>
      <c r="V1" t="s">
        <v>447</v>
      </c>
      <c r="W1" t="s">
        <v>448</v>
      </c>
      <c r="X1" t="s">
        <v>449</v>
      </c>
      <c r="Y1" t="s">
        <v>450</v>
      </c>
      <c r="Z1" t="s">
        <v>451</v>
      </c>
      <c r="AA1" t="s">
        <v>452</v>
      </c>
      <c r="AB1" t="s">
        <v>453</v>
      </c>
      <c r="AC1" t="s">
        <v>454</v>
      </c>
      <c r="AD1" t="s">
        <v>455</v>
      </c>
      <c r="AE1" s="18" t="s">
        <v>497</v>
      </c>
      <c r="AF1" s="18" t="s">
        <v>345</v>
      </c>
      <c r="AG1" s="18" t="s">
        <v>41</v>
      </c>
    </row>
    <row r="2" spans="1:33" x14ac:dyDescent="0.2">
      <c r="A2" s="46">
        <f>C2</f>
        <v>2150209</v>
      </c>
      <c r="B2" t="s">
        <v>456</v>
      </c>
      <c r="C2">
        <v>2150209</v>
      </c>
      <c r="D2" t="s">
        <v>145</v>
      </c>
      <c r="E2" t="s">
        <v>146</v>
      </c>
      <c r="F2" t="s">
        <v>377</v>
      </c>
      <c r="G2" t="s">
        <v>302</v>
      </c>
      <c r="H2" t="s">
        <v>303</v>
      </c>
      <c r="J2" t="s">
        <v>366</v>
      </c>
      <c r="K2" t="s">
        <v>461</v>
      </c>
      <c r="L2" t="s">
        <v>462</v>
      </c>
      <c r="M2">
        <v>11015932</v>
      </c>
      <c r="N2" t="s">
        <v>29</v>
      </c>
      <c r="O2" s="1">
        <v>42571</v>
      </c>
      <c r="R2" t="s">
        <v>372</v>
      </c>
      <c r="S2" t="s">
        <v>380</v>
      </c>
      <c r="T2" t="s">
        <v>373</v>
      </c>
      <c r="U2">
        <v>30</v>
      </c>
      <c r="Z2" t="s">
        <v>80</v>
      </c>
      <c r="AA2" t="s">
        <v>374</v>
      </c>
      <c r="AC2" t="s">
        <v>374</v>
      </c>
      <c r="AE2" s="19">
        <f t="shared" ref="AE2:AE65" si="0">C2</f>
        <v>2150209</v>
      </c>
      <c r="AF2" s="19" t="str">
        <f>B2</f>
        <v>PPP</v>
      </c>
      <c r="AG2" s="19" t="str">
        <f t="shared" ref="AG2:AG65" si="1">IF(OR(I2="Emploi autorisé dans les jardins",I2="Mention Abeille",I2=0,I2="Mention abeille | Emploi autorisé dans les jardins"),"Vente libre service interdite","Vente libre service autorisée")</f>
        <v>Vente libre service interdite</v>
      </c>
    </row>
    <row r="3" spans="1:33" x14ac:dyDescent="0.2">
      <c r="A3" s="46">
        <f t="shared" ref="A3:A66" si="2">C3</f>
        <v>2150209</v>
      </c>
      <c r="B3" t="s">
        <v>456</v>
      </c>
      <c r="C3">
        <v>2150209</v>
      </c>
      <c r="D3" t="s">
        <v>145</v>
      </c>
      <c r="E3" t="s">
        <v>146</v>
      </c>
      <c r="F3" t="s">
        <v>377</v>
      </c>
      <c r="G3" t="s">
        <v>302</v>
      </c>
      <c r="H3" t="s">
        <v>303</v>
      </c>
      <c r="J3" t="s">
        <v>366</v>
      </c>
      <c r="K3" t="s">
        <v>461</v>
      </c>
      <c r="L3" t="s">
        <v>462</v>
      </c>
      <c r="M3">
        <v>11015932</v>
      </c>
      <c r="N3" t="s">
        <v>29</v>
      </c>
      <c r="O3" s="1">
        <v>42571</v>
      </c>
      <c r="R3" t="s">
        <v>372</v>
      </c>
      <c r="S3" t="s">
        <v>380</v>
      </c>
      <c r="T3" t="s">
        <v>373</v>
      </c>
      <c r="Z3" t="s">
        <v>81</v>
      </c>
      <c r="AA3" t="s">
        <v>374</v>
      </c>
      <c r="AC3" t="s">
        <v>374</v>
      </c>
      <c r="AE3" s="19">
        <f t="shared" si="0"/>
        <v>2150209</v>
      </c>
      <c r="AF3" s="19" t="str">
        <f t="shared" ref="AF3:AF66" si="3">B3</f>
        <v>PPP</v>
      </c>
      <c r="AG3" s="19" t="str">
        <f t="shared" si="1"/>
        <v>Vente libre service interdite</v>
      </c>
    </row>
    <row r="4" spans="1:33" x14ac:dyDescent="0.2">
      <c r="A4" s="46">
        <f t="shared" si="2"/>
        <v>2150209</v>
      </c>
      <c r="B4" t="s">
        <v>456</v>
      </c>
      <c r="C4">
        <v>2150209</v>
      </c>
      <c r="D4" t="s">
        <v>145</v>
      </c>
      <c r="E4" t="s">
        <v>146</v>
      </c>
      <c r="F4" t="s">
        <v>377</v>
      </c>
      <c r="G4" t="s">
        <v>302</v>
      </c>
      <c r="H4" t="s">
        <v>303</v>
      </c>
      <c r="J4" t="s">
        <v>366</v>
      </c>
      <c r="K4" t="s">
        <v>461</v>
      </c>
      <c r="L4" t="s">
        <v>462</v>
      </c>
      <c r="M4">
        <v>11015932</v>
      </c>
      <c r="N4" t="s">
        <v>29</v>
      </c>
      <c r="O4" s="1">
        <v>42571</v>
      </c>
      <c r="R4" t="s">
        <v>372</v>
      </c>
      <c r="S4" t="s">
        <v>281</v>
      </c>
      <c r="T4" t="s">
        <v>373</v>
      </c>
      <c r="U4">
        <v>30</v>
      </c>
      <c r="Z4" t="s">
        <v>106</v>
      </c>
      <c r="AA4" t="s">
        <v>374</v>
      </c>
      <c r="AC4" t="s">
        <v>374</v>
      </c>
      <c r="AE4" s="19">
        <f t="shared" si="0"/>
        <v>2150209</v>
      </c>
      <c r="AF4" s="19" t="str">
        <f t="shared" si="3"/>
        <v>PPP</v>
      </c>
      <c r="AG4" s="19" t="str">
        <f t="shared" si="1"/>
        <v>Vente libre service interdite</v>
      </c>
    </row>
    <row r="5" spans="1:33" x14ac:dyDescent="0.2">
      <c r="A5" s="46">
        <f t="shared" si="2"/>
        <v>2150209</v>
      </c>
      <c r="B5" t="s">
        <v>456</v>
      </c>
      <c r="C5">
        <v>2150209</v>
      </c>
      <c r="D5" t="s">
        <v>145</v>
      </c>
      <c r="E5" t="s">
        <v>146</v>
      </c>
      <c r="F5" t="s">
        <v>377</v>
      </c>
      <c r="G5" t="s">
        <v>302</v>
      </c>
      <c r="H5" t="s">
        <v>303</v>
      </c>
      <c r="J5" t="s">
        <v>366</v>
      </c>
      <c r="K5" t="s">
        <v>461</v>
      </c>
      <c r="L5" t="s">
        <v>462</v>
      </c>
      <c r="M5">
        <v>11015932</v>
      </c>
      <c r="N5" t="s">
        <v>29</v>
      </c>
      <c r="O5" s="1">
        <v>42571</v>
      </c>
      <c r="R5" t="s">
        <v>372</v>
      </c>
      <c r="S5" t="s">
        <v>281</v>
      </c>
      <c r="T5" t="s">
        <v>373</v>
      </c>
      <c r="Z5" t="s">
        <v>130</v>
      </c>
      <c r="AA5" t="s">
        <v>374</v>
      </c>
      <c r="AC5" t="s">
        <v>374</v>
      </c>
      <c r="AE5" s="19">
        <f t="shared" si="0"/>
        <v>2150209</v>
      </c>
      <c r="AF5" s="19" t="str">
        <f t="shared" si="3"/>
        <v>PPP</v>
      </c>
      <c r="AG5" s="19" t="str">
        <f t="shared" si="1"/>
        <v>Vente libre service interdite</v>
      </c>
    </row>
    <row r="6" spans="1:33" x14ac:dyDescent="0.2">
      <c r="A6" s="46">
        <f t="shared" si="2"/>
        <v>2150209</v>
      </c>
      <c r="B6" t="s">
        <v>456</v>
      </c>
      <c r="C6">
        <v>2150209</v>
      </c>
      <c r="D6" t="s">
        <v>145</v>
      </c>
      <c r="E6" t="s">
        <v>146</v>
      </c>
      <c r="F6" t="s">
        <v>377</v>
      </c>
      <c r="G6" t="s">
        <v>302</v>
      </c>
      <c r="H6" t="s">
        <v>303</v>
      </c>
      <c r="J6" t="s">
        <v>366</v>
      </c>
      <c r="K6" t="s">
        <v>461</v>
      </c>
      <c r="L6" t="s">
        <v>462</v>
      </c>
      <c r="M6">
        <v>11015932</v>
      </c>
      <c r="N6" t="s">
        <v>29</v>
      </c>
      <c r="O6" s="1">
        <v>42571</v>
      </c>
      <c r="R6" t="s">
        <v>372</v>
      </c>
      <c r="S6" t="s">
        <v>283</v>
      </c>
      <c r="T6" t="s">
        <v>373</v>
      </c>
      <c r="U6">
        <v>30</v>
      </c>
      <c r="Z6" t="s">
        <v>131</v>
      </c>
      <c r="AA6" t="s">
        <v>374</v>
      </c>
      <c r="AC6" t="s">
        <v>374</v>
      </c>
      <c r="AE6" s="19">
        <f t="shared" si="0"/>
        <v>2150209</v>
      </c>
      <c r="AF6" s="19" t="str">
        <f t="shared" si="3"/>
        <v>PPP</v>
      </c>
      <c r="AG6" s="19" t="str">
        <f t="shared" si="1"/>
        <v>Vente libre service interdite</v>
      </c>
    </row>
    <row r="7" spans="1:33" x14ac:dyDescent="0.2">
      <c r="A7" s="46">
        <f t="shared" si="2"/>
        <v>2150209</v>
      </c>
      <c r="B7" t="s">
        <v>456</v>
      </c>
      <c r="C7">
        <v>2150209</v>
      </c>
      <c r="D7" t="s">
        <v>145</v>
      </c>
      <c r="E7" t="s">
        <v>146</v>
      </c>
      <c r="F7" t="s">
        <v>377</v>
      </c>
      <c r="G7" t="s">
        <v>302</v>
      </c>
      <c r="H7" t="s">
        <v>303</v>
      </c>
      <c r="J7" t="s">
        <v>366</v>
      </c>
      <c r="K7" t="s">
        <v>461</v>
      </c>
      <c r="L7" t="s">
        <v>462</v>
      </c>
      <c r="M7">
        <v>11015932</v>
      </c>
      <c r="N7" t="s">
        <v>29</v>
      </c>
      <c r="O7" s="1">
        <v>42571</v>
      </c>
      <c r="R7" t="s">
        <v>372</v>
      </c>
      <c r="S7" t="s">
        <v>283</v>
      </c>
      <c r="T7" t="s">
        <v>373</v>
      </c>
      <c r="Z7" t="s">
        <v>132</v>
      </c>
      <c r="AA7" t="s">
        <v>374</v>
      </c>
      <c r="AC7" t="s">
        <v>374</v>
      </c>
      <c r="AE7" s="19">
        <f t="shared" si="0"/>
        <v>2150209</v>
      </c>
      <c r="AF7" s="19" t="str">
        <f t="shared" si="3"/>
        <v>PPP</v>
      </c>
      <c r="AG7" s="19" t="str">
        <f t="shared" si="1"/>
        <v>Vente libre service interdite</v>
      </c>
    </row>
    <row r="8" spans="1:33" x14ac:dyDescent="0.2">
      <c r="A8" s="46">
        <f t="shared" si="2"/>
        <v>2150209</v>
      </c>
      <c r="B8" t="s">
        <v>456</v>
      </c>
      <c r="C8">
        <v>2150209</v>
      </c>
      <c r="D8" t="s">
        <v>145</v>
      </c>
      <c r="E8" t="s">
        <v>146</v>
      </c>
      <c r="F8" t="s">
        <v>377</v>
      </c>
      <c r="G8" t="s">
        <v>302</v>
      </c>
      <c r="H8" t="s">
        <v>303</v>
      </c>
      <c r="J8" t="s">
        <v>366</v>
      </c>
      <c r="K8" t="s">
        <v>461</v>
      </c>
      <c r="L8" t="s">
        <v>462</v>
      </c>
      <c r="M8">
        <v>15105912</v>
      </c>
      <c r="N8" t="s">
        <v>382</v>
      </c>
      <c r="O8" s="1">
        <v>42571</v>
      </c>
      <c r="R8" t="s">
        <v>372</v>
      </c>
      <c r="S8" t="s">
        <v>281</v>
      </c>
      <c r="T8" t="s">
        <v>373</v>
      </c>
      <c r="U8">
        <v>7</v>
      </c>
      <c r="Z8" t="s">
        <v>133</v>
      </c>
      <c r="AA8" t="s">
        <v>374</v>
      </c>
      <c r="AC8" t="s">
        <v>374</v>
      </c>
      <c r="AE8" s="19">
        <f t="shared" si="0"/>
        <v>2150209</v>
      </c>
      <c r="AF8" s="19" t="str">
        <f t="shared" si="3"/>
        <v>PPP</v>
      </c>
      <c r="AG8" s="19" t="str">
        <f t="shared" si="1"/>
        <v>Vente libre service interdite</v>
      </c>
    </row>
    <row r="9" spans="1:33" x14ac:dyDescent="0.2">
      <c r="A9" s="46">
        <f t="shared" si="2"/>
        <v>2150209</v>
      </c>
      <c r="B9" t="s">
        <v>456</v>
      </c>
      <c r="C9">
        <v>2150209</v>
      </c>
      <c r="D9" t="s">
        <v>145</v>
      </c>
      <c r="E9" t="s">
        <v>146</v>
      </c>
      <c r="F9" t="s">
        <v>377</v>
      </c>
      <c r="G9" t="s">
        <v>302</v>
      </c>
      <c r="H9" t="s">
        <v>303</v>
      </c>
      <c r="J9" t="s">
        <v>366</v>
      </c>
      <c r="K9" t="s">
        <v>461</v>
      </c>
      <c r="L9" t="s">
        <v>462</v>
      </c>
      <c r="M9">
        <v>15105913</v>
      </c>
      <c r="N9" t="s">
        <v>434</v>
      </c>
      <c r="O9" s="1">
        <v>42571</v>
      </c>
      <c r="R9" t="s">
        <v>372</v>
      </c>
      <c r="S9" t="s">
        <v>281</v>
      </c>
      <c r="T9" t="s">
        <v>373</v>
      </c>
      <c r="U9">
        <v>7</v>
      </c>
      <c r="Z9" t="s">
        <v>134</v>
      </c>
      <c r="AA9" t="s">
        <v>374</v>
      </c>
      <c r="AC9" t="s">
        <v>374</v>
      </c>
      <c r="AE9" s="19">
        <f t="shared" si="0"/>
        <v>2150209</v>
      </c>
      <c r="AF9" s="19" t="str">
        <f t="shared" si="3"/>
        <v>PPP</v>
      </c>
      <c r="AG9" s="19" t="str">
        <f t="shared" si="1"/>
        <v>Vente libre service interdite</v>
      </c>
    </row>
    <row r="10" spans="1:33" x14ac:dyDescent="0.2">
      <c r="A10" s="46">
        <f t="shared" si="2"/>
        <v>2150209</v>
      </c>
      <c r="B10" t="s">
        <v>456</v>
      </c>
      <c r="C10">
        <v>2150209</v>
      </c>
      <c r="D10" t="s">
        <v>145</v>
      </c>
      <c r="E10" t="s">
        <v>146</v>
      </c>
      <c r="F10" t="s">
        <v>377</v>
      </c>
      <c r="G10" t="s">
        <v>302</v>
      </c>
      <c r="H10" t="s">
        <v>303</v>
      </c>
      <c r="J10" t="s">
        <v>366</v>
      </c>
      <c r="K10" t="s">
        <v>461</v>
      </c>
      <c r="L10" t="s">
        <v>462</v>
      </c>
      <c r="M10">
        <v>201024</v>
      </c>
      <c r="N10" t="s">
        <v>435</v>
      </c>
      <c r="O10" s="1">
        <v>42571</v>
      </c>
      <c r="R10" t="s">
        <v>372</v>
      </c>
      <c r="S10" t="s">
        <v>438</v>
      </c>
      <c r="T10" t="s">
        <v>373</v>
      </c>
      <c r="U10">
        <v>21</v>
      </c>
      <c r="Z10" t="s">
        <v>135</v>
      </c>
      <c r="AA10" t="s">
        <v>374</v>
      </c>
      <c r="AC10" t="s">
        <v>374</v>
      </c>
      <c r="AE10" s="19">
        <f t="shared" si="0"/>
        <v>2150209</v>
      </c>
      <c r="AF10" s="19" t="str">
        <f t="shared" si="3"/>
        <v>PPP</v>
      </c>
      <c r="AG10" s="19" t="str">
        <f t="shared" si="1"/>
        <v>Vente libre service interdite</v>
      </c>
    </row>
    <row r="11" spans="1:33" x14ac:dyDescent="0.2">
      <c r="A11" s="46">
        <f t="shared" si="2"/>
        <v>2150209</v>
      </c>
      <c r="B11" t="s">
        <v>456</v>
      </c>
      <c r="C11">
        <v>2150209</v>
      </c>
      <c r="D11" t="s">
        <v>145</v>
      </c>
      <c r="E11" t="s">
        <v>146</v>
      </c>
      <c r="F11" t="s">
        <v>377</v>
      </c>
      <c r="G11" t="s">
        <v>302</v>
      </c>
      <c r="H11" t="s">
        <v>303</v>
      </c>
      <c r="J11" t="s">
        <v>366</v>
      </c>
      <c r="K11" t="s">
        <v>461</v>
      </c>
      <c r="L11" t="s">
        <v>462</v>
      </c>
      <c r="M11">
        <v>201024</v>
      </c>
      <c r="N11" t="s">
        <v>435</v>
      </c>
      <c r="O11" s="1">
        <v>42571</v>
      </c>
      <c r="R11" t="s">
        <v>372</v>
      </c>
      <c r="S11" t="s">
        <v>281</v>
      </c>
      <c r="T11" t="s">
        <v>373</v>
      </c>
      <c r="U11">
        <v>21</v>
      </c>
      <c r="Z11" t="s">
        <v>136</v>
      </c>
      <c r="AA11" t="s">
        <v>374</v>
      </c>
      <c r="AC11" t="s">
        <v>374</v>
      </c>
      <c r="AE11" s="19">
        <f t="shared" si="0"/>
        <v>2150209</v>
      </c>
      <c r="AF11" s="19" t="str">
        <f t="shared" si="3"/>
        <v>PPP</v>
      </c>
      <c r="AG11" s="19" t="str">
        <f t="shared" si="1"/>
        <v>Vente libre service interdite</v>
      </c>
    </row>
    <row r="12" spans="1:33" x14ac:dyDescent="0.2">
      <c r="A12" s="46">
        <f t="shared" si="2"/>
        <v>2150209</v>
      </c>
      <c r="B12" t="s">
        <v>456</v>
      </c>
      <c r="C12">
        <v>2150209</v>
      </c>
      <c r="D12" t="s">
        <v>145</v>
      </c>
      <c r="E12" t="s">
        <v>146</v>
      </c>
      <c r="F12" t="s">
        <v>377</v>
      </c>
      <c r="G12" t="s">
        <v>302</v>
      </c>
      <c r="H12" t="s">
        <v>303</v>
      </c>
      <c r="J12" t="s">
        <v>366</v>
      </c>
      <c r="K12" t="s">
        <v>461</v>
      </c>
      <c r="L12" t="s">
        <v>462</v>
      </c>
      <c r="M12">
        <v>201024</v>
      </c>
      <c r="N12" t="s">
        <v>435</v>
      </c>
      <c r="O12" s="1">
        <v>42571</v>
      </c>
      <c r="R12" t="s">
        <v>372</v>
      </c>
      <c r="S12" t="s">
        <v>282</v>
      </c>
      <c r="T12" t="s">
        <v>373</v>
      </c>
      <c r="U12">
        <v>21</v>
      </c>
      <c r="Z12" t="s">
        <v>126</v>
      </c>
      <c r="AA12" t="s">
        <v>374</v>
      </c>
      <c r="AC12" t="s">
        <v>374</v>
      </c>
      <c r="AE12" s="19">
        <f t="shared" si="0"/>
        <v>2150209</v>
      </c>
      <c r="AF12" s="19" t="str">
        <f t="shared" si="3"/>
        <v>PPP</v>
      </c>
      <c r="AG12" s="19" t="str">
        <f t="shared" si="1"/>
        <v>Vente libre service interdite</v>
      </c>
    </row>
    <row r="13" spans="1:33" x14ac:dyDescent="0.2">
      <c r="A13" s="46">
        <f t="shared" si="2"/>
        <v>2150209</v>
      </c>
      <c r="B13" t="s">
        <v>456</v>
      </c>
      <c r="C13">
        <v>2150209</v>
      </c>
      <c r="D13" t="s">
        <v>145</v>
      </c>
      <c r="E13" t="s">
        <v>146</v>
      </c>
      <c r="F13" t="s">
        <v>377</v>
      </c>
      <c r="G13" t="s">
        <v>302</v>
      </c>
      <c r="H13" t="s">
        <v>303</v>
      </c>
      <c r="J13" t="s">
        <v>366</v>
      </c>
      <c r="K13" t="s">
        <v>461</v>
      </c>
      <c r="L13" t="s">
        <v>462</v>
      </c>
      <c r="M13">
        <v>12705902</v>
      </c>
      <c r="N13" t="s">
        <v>437</v>
      </c>
      <c r="O13" s="1">
        <v>42571</v>
      </c>
      <c r="R13" t="s">
        <v>372</v>
      </c>
      <c r="S13" t="s">
        <v>438</v>
      </c>
      <c r="T13" t="s">
        <v>373</v>
      </c>
      <c r="U13">
        <v>21</v>
      </c>
      <c r="Z13" t="s">
        <v>82</v>
      </c>
      <c r="AA13" t="s">
        <v>374</v>
      </c>
      <c r="AC13" t="s">
        <v>374</v>
      </c>
      <c r="AE13" s="19">
        <f t="shared" si="0"/>
        <v>2150209</v>
      </c>
      <c r="AF13" s="19" t="str">
        <f t="shared" si="3"/>
        <v>PPP</v>
      </c>
      <c r="AG13" s="19" t="str">
        <f t="shared" si="1"/>
        <v>Vente libre service interdite</v>
      </c>
    </row>
    <row r="14" spans="1:33" x14ac:dyDescent="0.2">
      <c r="A14" s="46">
        <f t="shared" si="2"/>
        <v>2150209</v>
      </c>
      <c r="B14" t="s">
        <v>456</v>
      </c>
      <c r="C14">
        <v>2150209</v>
      </c>
      <c r="D14" t="s">
        <v>145</v>
      </c>
      <c r="E14" t="s">
        <v>146</v>
      </c>
      <c r="F14" t="s">
        <v>377</v>
      </c>
      <c r="G14" t="s">
        <v>302</v>
      </c>
      <c r="H14" t="s">
        <v>303</v>
      </c>
      <c r="J14" t="s">
        <v>366</v>
      </c>
      <c r="K14" t="s">
        <v>461</v>
      </c>
      <c r="L14" t="s">
        <v>462</v>
      </c>
      <c r="M14">
        <v>12705902</v>
      </c>
      <c r="N14" t="s">
        <v>437</v>
      </c>
      <c r="O14" s="1">
        <v>42571</v>
      </c>
      <c r="R14" t="s">
        <v>372</v>
      </c>
      <c r="S14" t="s">
        <v>281</v>
      </c>
      <c r="T14" t="s">
        <v>373</v>
      </c>
      <c r="U14">
        <v>21</v>
      </c>
      <c r="Z14" t="s">
        <v>83</v>
      </c>
      <c r="AA14" t="s">
        <v>374</v>
      </c>
      <c r="AC14" t="s">
        <v>374</v>
      </c>
      <c r="AE14" s="19">
        <f t="shared" si="0"/>
        <v>2150209</v>
      </c>
      <c r="AF14" s="19" t="str">
        <f t="shared" si="3"/>
        <v>PPP</v>
      </c>
      <c r="AG14" s="19" t="str">
        <f t="shared" si="1"/>
        <v>Vente libre service interdite</v>
      </c>
    </row>
    <row r="15" spans="1:33" x14ac:dyDescent="0.2">
      <c r="A15" s="46">
        <f t="shared" si="2"/>
        <v>2150209</v>
      </c>
      <c r="B15" t="s">
        <v>456</v>
      </c>
      <c r="C15">
        <v>2150209</v>
      </c>
      <c r="D15" t="s">
        <v>145</v>
      </c>
      <c r="E15" t="s">
        <v>146</v>
      </c>
      <c r="F15" t="s">
        <v>377</v>
      </c>
      <c r="G15" t="s">
        <v>302</v>
      </c>
      <c r="H15" t="s">
        <v>303</v>
      </c>
      <c r="J15" t="s">
        <v>366</v>
      </c>
      <c r="K15" t="s">
        <v>461</v>
      </c>
      <c r="L15" t="s">
        <v>462</v>
      </c>
      <c r="M15">
        <v>12705902</v>
      </c>
      <c r="N15" t="s">
        <v>437</v>
      </c>
      <c r="O15" s="1">
        <v>42571</v>
      </c>
      <c r="R15" t="s">
        <v>372</v>
      </c>
      <c r="S15" t="s">
        <v>282</v>
      </c>
      <c r="T15" t="s">
        <v>373</v>
      </c>
      <c r="U15">
        <v>21</v>
      </c>
      <c r="Z15" t="s">
        <v>84</v>
      </c>
      <c r="AA15" t="s">
        <v>374</v>
      </c>
      <c r="AC15" t="s">
        <v>374</v>
      </c>
      <c r="AE15" s="19">
        <f t="shared" si="0"/>
        <v>2150209</v>
      </c>
      <c r="AF15" s="19" t="str">
        <f t="shared" si="3"/>
        <v>PPP</v>
      </c>
      <c r="AG15" s="19" t="str">
        <f t="shared" si="1"/>
        <v>Vente libre service interdite</v>
      </c>
    </row>
    <row r="16" spans="1:33" x14ac:dyDescent="0.2">
      <c r="A16" s="46">
        <f t="shared" si="2"/>
        <v>2150209</v>
      </c>
      <c r="B16" t="s">
        <v>456</v>
      </c>
      <c r="C16">
        <v>2150209</v>
      </c>
      <c r="D16" t="s">
        <v>145</v>
      </c>
      <c r="E16" t="s">
        <v>146</v>
      </c>
      <c r="F16" t="s">
        <v>377</v>
      </c>
      <c r="G16" t="s">
        <v>302</v>
      </c>
      <c r="H16" t="s">
        <v>303</v>
      </c>
      <c r="J16" t="s">
        <v>366</v>
      </c>
      <c r="K16" t="s">
        <v>461</v>
      </c>
      <c r="L16" t="s">
        <v>462</v>
      </c>
      <c r="M16">
        <v>11015910</v>
      </c>
      <c r="N16" t="s">
        <v>369</v>
      </c>
      <c r="O16" s="1">
        <v>42571</v>
      </c>
      <c r="R16" t="s">
        <v>372</v>
      </c>
      <c r="S16" t="s">
        <v>402</v>
      </c>
      <c r="T16" t="s">
        <v>240</v>
      </c>
      <c r="Z16" t="s">
        <v>85</v>
      </c>
      <c r="AA16" t="s">
        <v>374</v>
      </c>
      <c r="AC16" t="s">
        <v>374</v>
      </c>
      <c r="AE16" s="19">
        <f t="shared" si="0"/>
        <v>2150209</v>
      </c>
      <c r="AF16" s="19" t="str">
        <f t="shared" si="3"/>
        <v>PPP</v>
      </c>
      <c r="AG16" s="19" t="str">
        <f t="shared" si="1"/>
        <v>Vente libre service interdite</v>
      </c>
    </row>
    <row r="17" spans="1:33" x14ac:dyDescent="0.2">
      <c r="A17" s="46">
        <f t="shared" si="2"/>
        <v>2150209</v>
      </c>
      <c r="B17" t="s">
        <v>456</v>
      </c>
      <c r="C17">
        <v>2150209</v>
      </c>
      <c r="D17" t="s">
        <v>145</v>
      </c>
      <c r="E17" t="s">
        <v>146</v>
      </c>
      <c r="F17" t="s">
        <v>377</v>
      </c>
      <c r="G17" t="s">
        <v>302</v>
      </c>
      <c r="H17" t="s">
        <v>303</v>
      </c>
      <c r="J17" t="s">
        <v>366</v>
      </c>
      <c r="K17" t="s">
        <v>461</v>
      </c>
      <c r="L17" t="s">
        <v>462</v>
      </c>
      <c r="M17">
        <v>11015925</v>
      </c>
      <c r="N17" t="s">
        <v>86</v>
      </c>
      <c r="O17" s="1">
        <v>42571</v>
      </c>
      <c r="R17" t="s">
        <v>372</v>
      </c>
      <c r="S17" t="s">
        <v>282</v>
      </c>
      <c r="T17" t="s">
        <v>373</v>
      </c>
      <c r="Z17" t="s">
        <v>87</v>
      </c>
      <c r="AA17" t="s">
        <v>374</v>
      </c>
      <c r="AC17" t="s">
        <v>374</v>
      </c>
      <c r="AE17" s="19">
        <f t="shared" si="0"/>
        <v>2150209</v>
      </c>
      <c r="AF17" s="19" t="str">
        <f t="shared" si="3"/>
        <v>PPP</v>
      </c>
      <c r="AG17" s="19" t="str">
        <f t="shared" si="1"/>
        <v>Vente libre service interdite</v>
      </c>
    </row>
    <row r="18" spans="1:33" x14ac:dyDescent="0.2">
      <c r="A18" s="46">
        <f t="shared" si="2"/>
        <v>2150209</v>
      </c>
      <c r="B18" t="s">
        <v>456</v>
      </c>
      <c r="C18">
        <v>2150209</v>
      </c>
      <c r="D18" t="s">
        <v>145</v>
      </c>
      <c r="E18" t="s">
        <v>146</v>
      </c>
      <c r="F18" t="s">
        <v>377</v>
      </c>
      <c r="G18" t="s">
        <v>302</v>
      </c>
      <c r="H18" t="s">
        <v>303</v>
      </c>
      <c r="J18" t="s">
        <v>366</v>
      </c>
      <c r="K18" t="s">
        <v>461</v>
      </c>
      <c r="L18" t="s">
        <v>462</v>
      </c>
      <c r="M18">
        <v>15455911</v>
      </c>
      <c r="N18" t="s">
        <v>370</v>
      </c>
      <c r="O18" s="1">
        <v>42571</v>
      </c>
      <c r="R18" t="s">
        <v>372</v>
      </c>
      <c r="S18" t="s">
        <v>293</v>
      </c>
      <c r="T18" t="s">
        <v>373</v>
      </c>
      <c r="W18">
        <v>1</v>
      </c>
      <c r="Z18" t="s">
        <v>88</v>
      </c>
      <c r="AA18" t="s">
        <v>374</v>
      </c>
      <c r="AC18" t="s">
        <v>374</v>
      </c>
      <c r="AE18" s="19">
        <f t="shared" si="0"/>
        <v>2150209</v>
      </c>
      <c r="AF18" s="19" t="str">
        <f t="shared" si="3"/>
        <v>PPP</v>
      </c>
      <c r="AG18" s="19" t="str">
        <f t="shared" si="1"/>
        <v>Vente libre service interdite</v>
      </c>
    </row>
    <row r="19" spans="1:33" x14ac:dyDescent="0.2">
      <c r="A19" s="46">
        <f t="shared" si="2"/>
        <v>2150209</v>
      </c>
      <c r="B19" t="s">
        <v>456</v>
      </c>
      <c r="C19">
        <v>2150209</v>
      </c>
      <c r="D19" t="s">
        <v>145</v>
      </c>
      <c r="E19" t="s">
        <v>146</v>
      </c>
      <c r="F19" t="s">
        <v>377</v>
      </c>
      <c r="G19" t="s">
        <v>302</v>
      </c>
      <c r="H19" t="s">
        <v>303</v>
      </c>
      <c r="J19" t="s">
        <v>366</v>
      </c>
      <c r="K19" t="s">
        <v>461</v>
      </c>
      <c r="L19" t="s">
        <v>462</v>
      </c>
      <c r="M19">
        <v>11015924</v>
      </c>
      <c r="N19" t="s">
        <v>378</v>
      </c>
      <c r="O19" s="1">
        <v>42571</v>
      </c>
      <c r="R19" t="s">
        <v>372</v>
      </c>
      <c r="S19" t="s">
        <v>380</v>
      </c>
      <c r="T19" t="s">
        <v>373</v>
      </c>
      <c r="Z19" t="s">
        <v>89</v>
      </c>
      <c r="AA19" t="s">
        <v>374</v>
      </c>
      <c r="AC19" t="s">
        <v>374</v>
      </c>
      <c r="AE19" s="19">
        <f t="shared" si="0"/>
        <v>2150209</v>
      </c>
      <c r="AF19" s="19" t="str">
        <f t="shared" si="3"/>
        <v>PPP</v>
      </c>
      <c r="AG19" s="19" t="str">
        <f t="shared" si="1"/>
        <v>Vente libre service interdite</v>
      </c>
    </row>
    <row r="20" spans="1:33" x14ac:dyDescent="0.2">
      <c r="A20" s="46">
        <f t="shared" si="2"/>
        <v>2150209</v>
      </c>
      <c r="B20" t="s">
        <v>456</v>
      </c>
      <c r="C20">
        <v>2150209</v>
      </c>
      <c r="D20" t="s">
        <v>145</v>
      </c>
      <c r="E20" t="s">
        <v>146</v>
      </c>
      <c r="F20" t="s">
        <v>377</v>
      </c>
      <c r="G20" t="s">
        <v>302</v>
      </c>
      <c r="H20" t="s">
        <v>303</v>
      </c>
      <c r="J20" t="s">
        <v>366</v>
      </c>
      <c r="K20" t="s">
        <v>461</v>
      </c>
      <c r="L20" t="s">
        <v>462</v>
      </c>
      <c r="M20">
        <v>11015924</v>
      </c>
      <c r="N20" t="s">
        <v>378</v>
      </c>
      <c r="O20" s="1">
        <v>42571</v>
      </c>
      <c r="R20" t="s">
        <v>372</v>
      </c>
      <c r="S20" t="s">
        <v>281</v>
      </c>
      <c r="T20" t="s">
        <v>373</v>
      </c>
      <c r="Z20" t="s">
        <v>90</v>
      </c>
      <c r="AA20" t="s">
        <v>374</v>
      </c>
      <c r="AC20" t="s">
        <v>374</v>
      </c>
      <c r="AE20" s="19">
        <f t="shared" si="0"/>
        <v>2150209</v>
      </c>
      <c r="AF20" s="19" t="str">
        <f t="shared" si="3"/>
        <v>PPP</v>
      </c>
      <c r="AG20" s="19" t="str">
        <f t="shared" si="1"/>
        <v>Vente libre service interdite</v>
      </c>
    </row>
    <row r="21" spans="1:33" x14ac:dyDescent="0.2">
      <c r="A21" s="46">
        <f t="shared" si="2"/>
        <v>2150209</v>
      </c>
      <c r="B21" t="s">
        <v>456</v>
      </c>
      <c r="C21">
        <v>2150209</v>
      </c>
      <c r="D21" t="s">
        <v>145</v>
      </c>
      <c r="E21" t="s">
        <v>146</v>
      </c>
      <c r="F21" t="s">
        <v>377</v>
      </c>
      <c r="G21" t="s">
        <v>302</v>
      </c>
      <c r="H21" t="s">
        <v>303</v>
      </c>
      <c r="J21" t="s">
        <v>366</v>
      </c>
      <c r="K21" t="s">
        <v>461</v>
      </c>
      <c r="L21" t="s">
        <v>462</v>
      </c>
      <c r="M21">
        <v>11015924</v>
      </c>
      <c r="N21" t="s">
        <v>378</v>
      </c>
      <c r="O21" s="1">
        <v>42571</v>
      </c>
      <c r="R21" t="s">
        <v>372</v>
      </c>
      <c r="S21" t="s">
        <v>283</v>
      </c>
      <c r="T21" t="s">
        <v>373</v>
      </c>
      <c r="Z21" t="s">
        <v>100</v>
      </c>
      <c r="AA21" t="s">
        <v>374</v>
      </c>
      <c r="AC21" t="s">
        <v>374</v>
      </c>
      <c r="AE21" s="19">
        <f t="shared" si="0"/>
        <v>2150209</v>
      </c>
      <c r="AF21" s="19" t="str">
        <f t="shared" si="3"/>
        <v>PPP</v>
      </c>
      <c r="AG21" s="19" t="str">
        <f t="shared" si="1"/>
        <v>Vente libre service interdite</v>
      </c>
    </row>
    <row r="22" spans="1:33" x14ac:dyDescent="0.2">
      <c r="A22" s="46">
        <f t="shared" si="2"/>
        <v>2150209</v>
      </c>
      <c r="B22" t="s">
        <v>456</v>
      </c>
      <c r="C22">
        <v>2150209</v>
      </c>
      <c r="D22" t="s">
        <v>145</v>
      </c>
      <c r="E22" t="s">
        <v>146</v>
      </c>
      <c r="F22" t="s">
        <v>377</v>
      </c>
      <c r="G22" t="s">
        <v>302</v>
      </c>
      <c r="H22" t="s">
        <v>303</v>
      </c>
      <c r="J22" t="s">
        <v>366</v>
      </c>
      <c r="K22" t="s">
        <v>461</v>
      </c>
      <c r="L22" t="s">
        <v>462</v>
      </c>
      <c r="M22">
        <v>11015924</v>
      </c>
      <c r="N22" t="s">
        <v>378</v>
      </c>
      <c r="O22" s="1">
        <v>42571</v>
      </c>
      <c r="R22" t="s">
        <v>372</v>
      </c>
      <c r="S22" t="s">
        <v>380</v>
      </c>
      <c r="T22" t="s">
        <v>373</v>
      </c>
      <c r="U22">
        <v>30</v>
      </c>
      <c r="Z22" t="s">
        <v>101</v>
      </c>
      <c r="AA22" t="s">
        <v>374</v>
      </c>
      <c r="AC22" t="s">
        <v>374</v>
      </c>
      <c r="AE22" s="19">
        <f t="shared" si="0"/>
        <v>2150209</v>
      </c>
      <c r="AF22" s="19" t="str">
        <f t="shared" si="3"/>
        <v>PPP</v>
      </c>
      <c r="AG22" s="19" t="str">
        <f t="shared" si="1"/>
        <v>Vente libre service interdite</v>
      </c>
    </row>
    <row r="23" spans="1:33" x14ac:dyDescent="0.2">
      <c r="A23" s="46">
        <f t="shared" si="2"/>
        <v>2150209</v>
      </c>
      <c r="B23" t="s">
        <v>456</v>
      </c>
      <c r="C23">
        <v>2150209</v>
      </c>
      <c r="D23" t="s">
        <v>145</v>
      </c>
      <c r="E23" t="s">
        <v>146</v>
      </c>
      <c r="F23" t="s">
        <v>377</v>
      </c>
      <c r="G23" t="s">
        <v>302</v>
      </c>
      <c r="H23" t="s">
        <v>303</v>
      </c>
      <c r="J23" t="s">
        <v>366</v>
      </c>
      <c r="K23" t="s">
        <v>461</v>
      </c>
      <c r="L23" t="s">
        <v>462</v>
      </c>
      <c r="M23">
        <v>11015924</v>
      </c>
      <c r="N23" t="s">
        <v>378</v>
      </c>
      <c r="O23" s="1">
        <v>42571</v>
      </c>
      <c r="R23" t="s">
        <v>372</v>
      </c>
      <c r="S23" t="s">
        <v>281</v>
      </c>
      <c r="T23" t="s">
        <v>373</v>
      </c>
      <c r="U23">
        <v>30</v>
      </c>
      <c r="Z23" t="s">
        <v>102</v>
      </c>
      <c r="AA23" t="s">
        <v>374</v>
      </c>
      <c r="AC23" t="s">
        <v>374</v>
      </c>
      <c r="AE23" s="19">
        <f t="shared" si="0"/>
        <v>2150209</v>
      </c>
      <c r="AF23" s="19" t="str">
        <f t="shared" si="3"/>
        <v>PPP</v>
      </c>
      <c r="AG23" s="19" t="str">
        <f t="shared" si="1"/>
        <v>Vente libre service interdite</v>
      </c>
    </row>
    <row r="24" spans="1:33" x14ac:dyDescent="0.2">
      <c r="A24" s="46">
        <f t="shared" si="2"/>
        <v>2150209</v>
      </c>
      <c r="B24" t="s">
        <v>456</v>
      </c>
      <c r="C24">
        <v>2150209</v>
      </c>
      <c r="D24" t="s">
        <v>145</v>
      </c>
      <c r="E24" t="s">
        <v>146</v>
      </c>
      <c r="F24" t="s">
        <v>377</v>
      </c>
      <c r="G24" t="s">
        <v>302</v>
      </c>
      <c r="H24" t="s">
        <v>303</v>
      </c>
      <c r="J24" t="s">
        <v>366</v>
      </c>
      <c r="K24" t="s">
        <v>461</v>
      </c>
      <c r="L24" t="s">
        <v>462</v>
      </c>
      <c r="M24">
        <v>11015924</v>
      </c>
      <c r="N24" t="s">
        <v>378</v>
      </c>
      <c r="O24" s="1">
        <v>42571</v>
      </c>
      <c r="R24" t="s">
        <v>372</v>
      </c>
      <c r="S24" t="s">
        <v>283</v>
      </c>
      <c r="T24" t="s">
        <v>373</v>
      </c>
      <c r="U24">
        <v>30</v>
      </c>
      <c r="Z24" t="s">
        <v>103</v>
      </c>
      <c r="AA24" t="s">
        <v>374</v>
      </c>
      <c r="AC24" t="s">
        <v>374</v>
      </c>
      <c r="AE24" s="19">
        <f t="shared" si="0"/>
        <v>2150209</v>
      </c>
      <c r="AF24" s="19" t="str">
        <f t="shared" si="3"/>
        <v>PPP</v>
      </c>
      <c r="AG24" s="19" t="str">
        <f t="shared" si="1"/>
        <v>Vente libre service interdite</v>
      </c>
    </row>
    <row r="25" spans="1:33" x14ac:dyDescent="0.2">
      <c r="A25" s="46">
        <f t="shared" si="2"/>
        <v>2150209</v>
      </c>
      <c r="B25" t="s">
        <v>456</v>
      </c>
      <c r="C25">
        <v>2150209</v>
      </c>
      <c r="D25" t="s">
        <v>145</v>
      </c>
      <c r="E25" t="s">
        <v>146</v>
      </c>
      <c r="F25" t="s">
        <v>377</v>
      </c>
      <c r="G25" t="s">
        <v>302</v>
      </c>
      <c r="H25" t="s">
        <v>303</v>
      </c>
      <c r="J25" t="s">
        <v>366</v>
      </c>
      <c r="K25" t="s">
        <v>461</v>
      </c>
      <c r="L25" t="s">
        <v>462</v>
      </c>
      <c r="M25">
        <v>201024</v>
      </c>
      <c r="N25" t="s">
        <v>435</v>
      </c>
      <c r="O25" s="1">
        <v>42571</v>
      </c>
      <c r="R25" t="s">
        <v>372</v>
      </c>
      <c r="S25" t="s">
        <v>438</v>
      </c>
      <c r="T25" t="s">
        <v>373</v>
      </c>
      <c r="U25">
        <v>7</v>
      </c>
      <c r="Z25" t="s">
        <v>104</v>
      </c>
      <c r="AA25" t="s">
        <v>374</v>
      </c>
      <c r="AC25" t="s">
        <v>374</v>
      </c>
      <c r="AE25" s="19">
        <f t="shared" si="0"/>
        <v>2150209</v>
      </c>
      <c r="AF25" s="19" t="str">
        <f t="shared" si="3"/>
        <v>PPP</v>
      </c>
      <c r="AG25" s="19" t="str">
        <f t="shared" si="1"/>
        <v>Vente libre service interdite</v>
      </c>
    </row>
    <row r="26" spans="1:33" x14ac:dyDescent="0.2">
      <c r="A26" s="46">
        <f t="shared" si="2"/>
        <v>2150209</v>
      </c>
      <c r="B26" t="s">
        <v>456</v>
      </c>
      <c r="C26">
        <v>2150209</v>
      </c>
      <c r="D26" t="s">
        <v>145</v>
      </c>
      <c r="E26" t="s">
        <v>146</v>
      </c>
      <c r="F26" t="s">
        <v>377</v>
      </c>
      <c r="G26" t="s">
        <v>302</v>
      </c>
      <c r="H26" t="s">
        <v>303</v>
      </c>
      <c r="J26" t="s">
        <v>366</v>
      </c>
      <c r="K26" t="s">
        <v>461</v>
      </c>
      <c r="L26" t="s">
        <v>462</v>
      </c>
      <c r="M26">
        <v>201024</v>
      </c>
      <c r="N26" t="s">
        <v>435</v>
      </c>
      <c r="O26" s="1">
        <v>42571</v>
      </c>
      <c r="R26" t="s">
        <v>372</v>
      </c>
      <c r="S26" t="s">
        <v>281</v>
      </c>
      <c r="T26" t="s">
        <v>373</v>
      </c>
      <c r="U26">
        <v>7</v>
      </c>
      <c r="Z26" t="s">
        <v>97</v>
      </c>
      <c r="AA26" t="s">
        <v>374</v>
      </c>
      <c r="AC26" t="s">
        <v>374</v>
      </c>
      <c r="AE26" s="19">
        <f t="shared" si="0"/>
        <v>2150209</v>
      </c>
      <c r="AF26" s="19" t="str">
        <f t="shared" si="3"/>
        <v>PPP</v>
      </c>
      <c r="AG26" s="19" t="str">
        <f t="shared" si="1"/>
        <v>Vente libre service interdite</v>
      </c>
    </row>
    <row r="27" spans="1:33" x14ac:dyDescent="0.2">
      <c r="A27" s="46">
        <f t="shared" si="2"/>
        <v>2150209</v>
      </c>
      <c r="B27" t="s">
        <v>456</v>
      </c>
      <c r="C27">
        <v>2150209</v>
      </c>
      <c r="D27" t="s">
        <v>145</v>
      </c>
      <c r="E27" t="s">
        <v>146</v>
      </c>
      <c r="F27" t="s">
        <v>377</v>
      </c>
      <c r="G27" t="s">
        <v>302</v>
      </c>
      <c r="H27" t="s">
        <v>303</v>
      </c>
      <c r="J27" t="s">
        <v>366</v>
      </c>
      <c r="K27" t="s">
        <v>461</v>
      </c>
      <c r="L27" t="s">
        <v>462</v>
      </c>
      <c r="M27">
        <v>201024</v>
      </c>
      <c r="N27" t="s">
        <v>435</v>
      </c>
      <c r="O27" s="1">
        <v>42571</v>
      </c>
      <c r="R27" t="s">
        <v>372</v>
      </c>
      <c r="S27" t="s">
        <v>282</v>
      </c>
      <c r="T27" t="s">
        <v>373</v>
      </c>
      <c r="U27">
        <v>7</v>
      </c>
      <c r="Z27" t="s">
        <v>98</v>
      </c>
      <c r="AA27" t="s">
        <v>374</v>
      </c>
      <c r="AC27" t="s">
        <v>374</v>
      </c>
      <c r="AE27" s="19">
        <f t="shared" si="0"/>
        <v>2150209</v>
      </c>
      <c r="AF27" s="19" t="str">
        <f t="shared" si="3"/>
        <v>PPP</v>
      </c>
      <c r="AG27" s="19" t="str">
        <f t="shared" si="1"/>
        <v>Vente libre service interdite</v>
      </c>
    </row>
    <row r="28" spans="1:33" x14ac:dyDescent="0.2">
      <c r="A28" s="46">
        <f t="shared" si="2"/>
        <v>2150209</v>
      </c>
      <c r="B28" t="s">
        <v>456</v>
      </c>
      <c r="C28">
        <v>2150209</v>
      </c>
      <c r="D28" t="s">
        <v>145</v>
      </c>
      <c r="E28" t="s">
        <v>146</v>
      </c>
      <c r="F28" t="s">
        <v>377</v>
      </c>
      <c r="G28" t="s">
        <v>302</v>
      </c>
      <c r="H28" t="s">
        <v>303</v>
      </c>
      <c r="J28" t="s">
        <v>366</v>
      </c>
      <c r="K28" t="s">
        <v>461</v>
      </c>
      <c r="L28" t="s">
        <v>462</v>
      </c>
      <c r="M28">
        <v>201024</v>
      </c>
      <c r="N28" t="s">
        <v>435</v>
      </c>
      <c r="O28" s="1">
        <v>42571</v>
      </c>
      <c r="R28" t="s">
        <v>372</v>
      </c>
      <c r="S28" t="s">
        <v>438</v>
      </c>
      <c r="T28" t="s">
        <v>373</v>
      </c>
      <c r="U28">
        <v>14</v>
      </c>
      <c r="Z28" t="s">
        <v>99</v>
      </c>
      <c r="AA28" t="s">
        <v>374</v>
      </c>
      <c r="AC28" t="s">
        <v>374</v>
      </c>
      <c r="AE28" s="19">
        <f t="shared" si="0"/>
        <v>2150209</v>
      </c>
      <c r="AF28" s="19" t="str">
        <f t="shared" si="3"/>
        <v>PPP</v>
      </c>
      <c r="AG28" s="19" t="str">
        <f t="shared" si="1"/>
        <v>Vente libre service interdite</v>
      </c>
    </row>
    <row r="29" spans="1:33" x14ac:dyDescent="0.2">
      <c r="A29" s="46">
        <f t="shared" si="2"/>
        <v>2150209</v>
      </c>
      <c r="B29" t="s">
        <v>456</v>
      </c>
      <c r="C29">
        <v>2150209</v>
      </c>
      <c r="D29" t="s">
        <v>145</v>
      </c>
      <c r="E29" t="s">
        <v>146</v>
      </c>
      <c r="F29" t="s">
        <v>377</v>
      </c>
      <c r="G29" t="s">
        <v>302</v>
      </c>
      <c r="H29" t="s">
        <v>303</v>
      </c>
      <c r="J29" t="s">
        <v>366</v>
      </c>
      <c r="K29" t="s">
        <v>461</v>
      </c>
      <c r="L29" t="s">
        <v>462</v>
      </c>
      <c r="M29">
        <v>201024</v>
      </c>
      <c r="N29" t="s">
        <v>435</v>
      </c>
      <c r="O29" s="1">
        <v>42571</v>
      </c>
      <c r="R29" t="s">
        <v>372</v>
      </c>
      <c r="S29" t="s">
        <v>281</v>
      </c>
      <c r="T29" t="s">
        <v>373</v>
      </c>
      <c r="U29">
        <v>14</v>
      </c>
      <c r="Z29" t="s">
        <v>59</v>
      </c>
      <c r="AA29" t="s">
        <v>374</v>
      </c>
      <c r="AC29" t="s">
        <v>374</v>
      </c>
      <c r="AE29" s="19">
        <f t="shared" si="0"/>
        <v>2150209</v>
      </c>
      <c r="AF29" s="19" t="str">
        <f t="shared" si="3"/>
        <v>PPP</v>
      </c>
      <c r="AG29" s="19" t="str">
        <f t="shared" si="1"/>
        <v>Vente libre service interdite</v>
      </c>
    </row>
    <row r="30" spans="1:33" x14ac:dyDescent="0.2">
      <c r="A30" s="46">
        <f t="shared" si="2"/>
        <v>2150209</v>
      </c>
      <c r="B30" t="s">
        <v>456</v>
      </c>
      <c r="C30">
        <v>2150209</v>
      </c>
      <c r="D30" t="s">
        <v>145</v>
      </c>
      <c r="E30" t="s">
        <v>146</v>
      </c>
      <c r="F30" t="s">
        <v>377</v>
      </c>
      <c r="G30" t="s">
        <v>302</v>
      </c>
      <c r="H30" t="s">
        <v>303</v>
      </c>
      <c r="J30" t="s">
        <v>366</v>
      </c>
      <c r="K30" t="s">
        <v>461</v>
      </c>
      <c r="L30" t="s">
        <v>462</v>
      </c>
      <c r="M30">
        <v>201024</v>
      </c>
      <c r="N30" t="s">
        <v>435</v>
      </c>
      <c r="O30" s="1">
        <v>42571</v>
      </c>
      <c r="R30" t="s">
        <v>372</v>
      </c>
      <c r="S30" t="s">
        <v>282</v>
      </c>
      <c r="T30" t="s">
        <v>373</v>
      </c>
      <c r="U30">
        <v>14</v>
      </c>
      <c r="Z30" t="s">
        <v>60</v>
      </c>
      <c r="AA30" t="s">
        <v>374</v>
      </c>
      <c r="AC30" t="s">
        <v>374</v>
      </c>
      <c r="AE30" s="19">
        <f t="shared" si="0"/>
        <v>2150209</v>
      </c>
      <c r="AF30" s="19" t="str">
        <f t="shared" si="3"/>
        <v>PPP</v>
      </c>
      <c r="AG30" s="19" t="str">
        <f t="shared" si="1"/>
        <v>Vente libre service interdite</v>
      </c>
    </row>
    <row r="31" spans="1:33" x14ac:dyDescent="0.2">
      <c r="A31" s="46">
        <f t="shared" si="2"/>
        <v>2150209</v>
      </c>
      <c r="B31" t="s">
        <v>456</v>
      </c>
      <c r="C31">
        <v>2150209</v>
      </c>
      <c r="D31" t="s">
        <v>145</v>
      </c>
      <c r="E31" t="s">
        <v>146</v>
      </c>
      <c r="F31" t="s">
        <v>377</v>
      </c>
      <c r="G31" t="s">
        <v>302</v>
      </c>
      <c r="H31" t="s">
        <v>303</v>
      </c>
      <c r="J31" t="s">
        <v>366</v>
      </c>
      <c r="K31" t="s">
        <v>461</v>
      </c>
      <c r="L31" t="s">
        <v>462</v>
      </c>
      <c r="M31">
        <v>201024</v>
      </c>
      <c r="N31" t="s">
        <v>435</v>
      </c>
      <c r="O31" s="1">
        <v>42571</v>
      </c>
      <c r="R31" t="s">
        <v>372</v>
      </c>
      <c r="S31" t="s">
        <v>438</v>
      </c>
      <c r="T31" t="s">
        <v>373</v>
      </c>
      <c r="U31">
        <v>90</v>
      </c>
      <c r="Z31" t="s">
        <v>61</v>
      </c>
      <c r="AA31" t="s">
        <v>374</v>
      </c>
      <c r="AC31" t="s">
        <v>374</v>
      </c>
      <c r="AE31" s="19">
        <f t="shared" si="0"/>
        <v>2150209</v>
      </c>
      <c r="AF31" s="19" t="str">
        <f t="shared" si="3"/>
        <v>PPP</v>
      </c>
      <c r="AG31" s="19" t="str">
        <f t="shared" si="1"/>
        <v>Vente libre service interdite</v>
      </c>
    </row>
    <row r="32" spans="1:33" x14ac:dyDescent="0.2">
      <c r="A32" s="46">
        <f t="shared" si="2"/>
        <v>2150209</v>
      </c>
      <c r="B32" t="s">
        <v>456</v>
      </c>
      <c r="C32">
        <v>2150209</v>
      </c>
      <c r="D32" t="s">
        <v>145</v>
      </c>
      <c r="E32" t="s">
        <v>146</v>
      </c>
      <c r="F32" t="s">
        <v>377</v>
      </c>
      <c r="G32" t="s">
        <v>302</v>
      </c>
      <c r="H32" t="s">
        <v>303</v>
      </c>
      <c r="J32" t="s">
        <v>366</v>
      </c>
      <c r="K32" t="s">
        <v>461</v>
      </c>
      <c r="L32" t="s">
        <v>462</v>
      </c>
      <c r="M32">
        <v>201024</v>
      </c>
      <c r="N32" t="s">
        <v>435</v>
      </c>
      <c r="O32" s="1">
        <v>42571</v>
      </c>
      <c r="R32" t="s">
        <v>372</v>
      </c>
      <c r="S32" t="s">
        <v>281</v>
      </c>
      <c r="T32" t="s">
        <v>373</v>
      </c>
      <c r="U32">
        <v>90</v>
      </c>
      <c r="Z32" t="s">
        <v>62</v>
      </c>
      <c r="AA32" t="s">
        <v>374</v>
      </c>
      <c r="AC32" t="s">
        <v>374</v>
      </c>
      <c r="AE32" s="19">
        <f t="shared" si="0"/>
        <v>2150209</v>
      </c>
      <c r="AF32" s="19" t="str">
        <f t="shared" si="3"/>
        <v>PPP</v>
      </c>
      <c r="AG32" s="19" t="str">
        <f t="shared" si="1"/>
        <v>Vente libre service interdite</v>
      </c>
    </row>
    <row r="33" spans="1:33" x14ac:dyDescent="0.2">
      <c r="A33" s="46">
        <f t="shared" si="2"/>
        <v>2150209</v>
      </c>
      <c r="B33" t="s">
        <v>456</v>
      </c>
      <c r="C33">
        <v>2150209</v>
      </c>
      <c r="D33" t="s">
        <v>145</v>
      </c>
      <c r="E33" t="s">
        <v>146</v>
      </c>
      <c r="F33" t="s">
        <v>377</v>
      </c>
      <c r="G33" t="s">
        <v>302</v>
      </c>
      <c r="H33" t="s">
        <v>303</v>
      </c>
      <c r="J33" t="s">
        <v>366</v>
      </c>
      <c r="K33" t="s">
        <v>461</v>
      </c>
      <c r="L33" t="s">
        <v>462</v>
      </c>
      <c r="M33">
        <v>201024</v>
      </c>
      <c r="N33" t="s">
        <v>435</v>
      </c>
      <c r="O33" s="1">
        <v>42571</v>
      </c>
      <c r="R33" t="s">
        <v>372</v>
      </c>
      <c r="S33" t="s">
        <v>282</v>
      </c>
      <c r="T33" t="s">
        <v>373</v>
      </c>
      <c r="U33">
        <v>90</v>
      </c>
      <c r="Z33" t="s">
        <v>63</v>
      </c>
      <c r="AA33" t="s">
        <v>374</v>
      </c>
      <c r="AC33" t="s">
        <v>374</v>
      </c>
      <c r="AE33" s="19">
        <f t="shared" si="0"/>
        <v>2150209</v>
      </c>
      <c r="AF33" s="19" t="str">
        <f t="shared" si="3"/>
        <v>PPP</v>
      </c>
      <c r="AG33" s="19" t="str">
        <f t="shared" si="1"/>
        <v>Vente libre service interdite</v>
      </c>
    </row>
    <row r="34" spans="1:33" x14ac:dyDescent="0.2">
      <c r="A34" s="46">
        <f t="shared" si="2"/>
        <v>2150209</v>
      </c>
      <c r="B34" t="s">
        <v>456</v>
      </c>
      <c r="C34">
        <v>2150209</v>
      </c>
      <c r="D34" t="s">
        <v>145</v>
      </c>
      <c r="E34" t="s">
        <v>146</v>
      </c>
      <c r="F34" t="s">
        <v>377</v>
      </c>
      <c r="G34" t="s">
        <v>302</v>
      </c>
      <c r="H34" t="s">
        <v>303</v>
      </c>
      <c r="J34" t="s">
        <v>366</v>
      </c>
      <c r="K34" t="s">
        <v>461</v>
      </c>
      <c r="L34" t="s">
        <v>462</v>
      </c>
      <c r="M34">
        <v>201024</v>
      </c>
      <c r="N34" t="s">
        <v>435</v>
      </c>
      <c r="O34" s="1">
        <v>42571</v>
      </c>
      <c r="R34" t="s">
        <v>372</v>
      </c>
      <c r="S34" t="s">
        <v>438</v>
      </c>
      <c r="T34" t="s">
        <v>373</v>
      </c>
      <c r="U34">
        <v>1</v>
      </c>
      <c r="Z34" t="s">
        <v>76</v>
      </c>
      <c r="AA34" t="s">
        <v>374</v>
      </c>
      <c r="AC34" t="s">
        <v>374</v>
      </c>
      <c r="AE34" s="19">
        <f t="shared" si="0"/>
        <v>2150209</v>
      </c>
      <c r="AF34" s="19" t="str">
        <f t="shared" si="3"/>
        <v>PPP</v>
      </c>
      <c r="AG34" s="19" t="str">
        <f t="shared" si="1"/>
        <v>Vente libre service interdite</v>
      </c>
    </row>
    <row r="35" spans="1:33" x14ac:dyDescent="0.2">
      <c r="A35" s="46">
        <f t="shared" si="2"/>
        <v>2150209</v>
      </c>
      <c r="B35" t="s">
        <v>456</v>
      </c>
      <c r="C35">
        <v>2150209</v>
      </c>
      <c r="D35" t="s">
        <v>145</v>
      </c>
      <c r="E35" t="s">
        <v>146</v>
      </c>
      <c r="F35" t="s">
        <v>377</v>
      </c>
      <c r="G35" t="s">
        <v>302</v>
      </c>
      <c r="H35" t="s">
        <v>303</v>
      </c>
      <c r="J35" t="s">
        <v>366</v>
      </c>
      <c r="K35" t="s">
        <v>461</v>
      </c>
      <c r="L35" t="s">
        <v>462</v>
      </c>
      <c r="M35">
        <v>201024</v>
      </c>
      <c r="N35" t="s">
        <v>435</v>
      </c>
      <c r="O35" s="1">
        <v>42571</v>
      </c>
      <c r="R35" t="s">
        <v>372</v>
      </c>
      <c r="S35" t="s">
        <v>281</v>
      </c>
      <c r="T35" t="s">
        <v>373</v>
      </c>
      <c r="U35">
        <v>1</v>
      </c>
      <c r="Z35" t="s">
        <v>77</v>
      </c>
      <c r="AE35" s="19">
        <f t="shared" si="0"/>
        <v>2150209</v>
      </c>
      <c r="AF35" s="19" t="str">
        <f t="shared" si="3"/>
        <v>PPP</v>
      </c>
      <c r="AG35" s="19" t="str">
        <f t="shared" si="1"/>
        <v>Vente libre service interdite</v>
      </c>
    </row>
    <row r="36" spans="1:33" x14ac:dyDescent="0.2">
      <c r="A36" s="46">
        <f t="shared" si="2"/>
        <v>2150209</v>
      </c>
      <c r="B36" t="s">
        <v>456</v>
      </c>
      <c r="C36">
        <v>2150209</v>
      </c>
      <c r="D36" t="s">
        <v>145</v>
      </c>
      <c r="E36" t="s">
        <v>146</v>
      </c>
      <c r="F36" t="s">
        <v>377</v>
      </c>
      <c r="G36" t="s">
        <v>302</v>
      </c>
      <c r="H36" t="s">
        <v>303</v>
      </c>
      <c r="J36" t="s">
        <v>366</v>
      </c>
      <c r="K36" t="s">
        <v>461</v>
      </c>
      <c r="L36" t="s">
        <v>462</v>
      </c>
      <c r="M36">
        <v>201024</v>
      </c>
      <c r="N36" t="s">
        <v>435</v>
      </c>
      <c r="O36" s="1">
        <v>42571</v>
      </c>
      <c r="R36" t="s">
        <v>372</v>
      </c>
      <c r="S36" t="s">
        <v>282</v>
      </c>
      <c r="T36" t="s">
        <v>373</v>
      </c>
      <c r="U36">
        <v>1</v>
      </c>
      <c r="Z36" t="s">
        <v>78</v>
      </c>
      <c r="AA36" t="s">
        <v>374</v>
      </c>
      <c r="AC36" t="s">
        <v>374</v>
      </c>
      <c r="AE36" s="19">
        <f t="shared" si="0"/>
        <v>2150209</v>
      </c>
      <c r="AF36" s="19" t="str">
        <f t="shared" si="3"/>
        <v>PPP</v>
      </c>
      <c r="AG36" s="19" t="str">
        <f t="shared" si="1"/>
        <v>Vente libre service interdite</v>
      </c>
    </row>
    <row r="37" spans="1:33" x14ac:dyDescent="0.2">
      <c r="A37" s="46">
        <f t="shared" si="2"/>
        <v>2159999</v>
      </c>
      <c r="B37" t="s">
        <v>456</v>
      </c>
      <c r="C37">
        <v>2159999</v>
      </c>
      <c r="D37" t="s">
        <v>113</v>
      </c>
      <c r="F37" t="s">
        <v>353</v>
      </c>
      <c r="G37" t="s">
        <v>294</v>
      </c>
      <c r="H37" t="s">
        <v>303</v>
      </c>
      <c r="J37" t="s">
        <v>474</v>
      </c>
      <c r="K37" t="s">
        <v>469</v>
      </c>
      <c r="L37" t="s">
        <v>468</v>
      </c>
      <c r="M37">
        <v>16603101</v>
      </c>
      <c r="N37" t="s">
        <v>242</v>
      </c>
      <c r="O37" s="1">
        <v>42439</v>
      </c>
      <c r="R37" t="s">
        <v>372</v>
      </c>
      <c r="S37" t="s">
        <v>371</v>
      </c>
      <c r="T37" t="s">
        <v>379</v>
      </c>
      <c r="U37">
        <v>14</v>
      </c>
      <c r="W37">
        <v>2</v>
      </c>
      <c r="Z37" t="s">
        <v>114</v>
      </c>
      <c r="AE37" s="19">
        <f t="shared" si="0"/>
        <v>2159999</v>
      </c>
      <c r="AF37" s="19" t="str">
        <f t="shared" si="3"/>
        <v>PPP</v>
      </c>
      <c r="AG37" s="19" t="str">
        <f t="shared" si="1"/>
        <v>Vente libre service interdite</v>
      </c>
    </row>
    <row r="38" spans="1:33" x14ac:dyDescent="0.2">
      <c r="A38" s="46">
        <f t="shared" si="2"/>
        <v>2159999</v>
      </c>
      <c r="B38" t="s">
        <v>456</v>
      </c>
      <c r="C38">
        <v>2159999</v>
      </c>
      <c r="D38" t="s">
        <v>113</v>
      </c>
      <c r="F38" t="s">
        <v>353</v>
      </c>
      <c r="G38" t="s">
        <v>294</v>
      </c>
      <c r="H38" t="s">
        <v>303</v>
      </c>
      <c r="J38" t="s">
        <v>474</v>
      </c>
      <c r="K38" t="s">
        <v>469</v>
      </c>
      <c r="L38" t="s">
        <v>468</v>
      </c>
      <c r="M38">
        <v>16823102</v>
      </c>
      <c r="N38" t="s">
        <v>339</v>
      </c>
      <c r="O38" s="1">
        <v>42439</v>
      </c>
      <c r="R38" t="s">
        <v>372</v>
      </c>
      <c r="S38" t="s">
        <v>361</v>
      </c>
      <c r="T38" t="s">
        <v>379</v>
      </c>
      <c r="U38">
        <v>14</v>
      </c>
      <c r="W38">
        <v>1</v>
      </c>
      <c r="AA38" t="s">
        <v>386</v>
      </c>
      <c r="AE38" s="19">
        <f t="shared" si="0"/>
        <v>2159999</v>
      </c>
      <c r="AF38" s="19" t="str">
        <f t="shared" si="3"/>
        <v>PPP</v>
      </c>
      <c r="AG38" s="19" t="str">
        <f t="shared" si="1"/>
        <v>Vente libre service interdite</v>
      </c>
    </row>
    <row r="39" spans="1:33" x14ac:dyDescent="0.2">
      <c r="A39" s="46">
        <f t="shared" si="2"/>
        <v>2159999</v>
      </c>
      <c r="B39" t="s">
        <v>456</v>
      </c>
      <c r="C39">
        <v>2159999</v>
      </c>
      <c r="D39" t="s">
        <v>113</v>
      </c>
      <c r="F39" t="s">
        <v>353</v>
      </c>
      <c r="G39" t="s">
        <v>294</v>
      </c>
      <c r="H39" t="s">
        <v>303</v>
      </c>
      <c r="J39" t="s">
        <v>474</v>
      </c>
      <c r="K39" t="s">
        <v>469</v>
      </c>
      <c r="L39" t="s">
        <v>468</v>
      </c>
      <c r="M39">
        <v>16823102</v>
      </c>
      <c r="N39" t="s">
        <v>339</v>
      </c>
      <c r="O39" s="1">
        <v>42439</v>
      </c>
      <c r="R39" t="s">
        <v>372</v>
      </c>
      <c r="S39" t="s">
        <v>371</v>
      </c>
      <c r="T39" t="s">
        <v>379</v>
      </c>
      <c r="U39">
        <v>14</v>
      </c>
      <c r="W39">
        <v>2</v>
      </c>
      <c r="Z39" t="s">
        <v>115</v>
      </c>
      <c r="AE39" s="19">
        <f t="shared" si="0"/>
        <v>2159999</v>
      </c>
      <c r="AF39" s="19" t="str">
        <f t="shared" si="3"/>
        <v>PPP</v>
      </c>
      <c r="AG39" s="19" t="str">
        <f t="shared" si="1"/>
        <v>Vente libre service interdite</v>
      </c>
    </row>
    <row r="40" spans="1:33" x14ac:dyDescent="0.2">
      <c r="A40" s="46">
        <f t="shared" si="2"/>
        <v>2159999</v>
      </c>
      <c r="B40" t="s">
        <v>456</v>
      </c>
      <c r="C40">
        <v>2159999</v>
      </c>
      <c r="D40" t="s">
        <v>113</v>
      </c>
      <c r="F40" t="s">
        <v>353</v>
      </c>
      <c r="G40" t="s">
        <v>294</v>
      </c>
      <c r="H40" t="s">
        <v>303</v>
      </c>
      <c r="J40" t="s">
        <v>474</v>
      </c>
      <c r="K40" t="s">
        <v>469</v>
      </c>
      <c r="L40" t="s">
        <v>468</v>
      </c>
      <c r="M40">
        <v>16953104</v>
      </c>
      <c r="N40" t="s">
        <v>272</v>
      </c>
      <c r="O40" s="1">
        <v>42439</v>
      </c>
      <c r="R40" t="s">
        <v>372</v>
      </c>
      <c r="S40" t="s">
        <v>371</v>
      </c>
      <c r="T40" t="s">
        <v>379</v>
      </c>
      <c r="U40">
        <v>3</v>
      </c>
      <c r="W40">
        <v>2</v>
      </c>
      <c r="Z40" t="s">
        <v>116</v>
      </c>
      <c r="AE40" s="19">
        <f t="shared" si="0"/>
        <v>2159999</v>
      </c>
      <c r="AF40" s="19" t="str">
        <f t="shared" si="3"/>
        <v>PPP</v>
      </c>
      <c r="AG40" s="19" t="str">
        <f t="shared" si="1"/>
        <v>Vente libre service interdite</v>
      </c>
    </row>
    <row r="41" spans="1:33" x14ac:dyDescent="0.2">
      <c r="A41" s="46">
        <f t="shared" si="2"/>
        <v>2159999</v>
      </c>
      <c r="B41" t="s">
        <v>456</v>
      </c>
      <c r="C41">
        <v>2159999</v>
      </c>
      <c r="D41" t="s">
        <v>113</v>
      </c>
      <c r="F41" t="s">
        <v>353</v>
      </c>
      <c r="G41" t="s">
        <v>294</v>
      </c>
      <c r="H41" t="s">
        <v>303</v>
      </c>
      <c r="J41" t="s">
        <v>474</v>
      </c>
      <c r="K41" t="s">
        <v>469</v>
      </c>
      <c r="L41" t="s">
        <v>468</v>
      </c>
      <c r="M41">
        <v>16553105</v>
      </c>
      <c r="N41" t="s">
        <v>395</v>
      </c>
      <c r="O41" s="1">
        <v>42439</v>
      </c>
      <c r="R41" t="s">
        <v>372</v>
      </c>
      <c r="S41" t="s">
        <v>361</v>
      </c>
      <c r="T41" t="s">
        <v>379</v>
      </c>
      <c r="U41">
        <v>7</v>
      </c>
      <c r="W41">
        <v>2</v>
      </c>
      <c r="Z41" t="s">
        <v>116</v>
      </c>
      <c r="AE41" s="19">
        <f t="shared" si="0"/>
        <v>2159999</v>
      </c>
      <c r="AF41" s="19" t="str">
        <f t="shared" si="3"/>
        <v>PPP</v>
      </c>
      <c r="AG41" s="19" t="str">
        <f t="shared" si="1"/>
        <v>Vente libre service interdite</v>
      </c>
    </row>
    <row r="42" spans="1:33" x14ac:dyDescent="0.2">
      <c r="A42" s="46">
        <f t="shared" si="2"/>
        <v>2159999</v>
      </c>
      <c r="B42" t="s">
        <v>456</v>
      </c>
      <c r="C42">
        <v>2159999</v>
      </c>
      <c r="D42" t="s">
        <v>113</v>
      </c>
      <c r="F42" t="s">
        <v>353</v>
      </c>
      <c r="G42" t="s">
        <v>294</v>
      </c>
      <c r="H42" t="s">
        <v>303</v>
      </c>
      <c r="J42" t="s">
        <v>474</v>
      </c>
      <c r="K42" t="s">
        <v>469</v>
      </c>
      <c r="L42" t="s">
        <v>468</v>
      </c>
      <c r="M42">
        <v>16323106</v>
      </c>
      <c r="N42" t="s">
        <v>225</v>
      </c>
      <c r="O42" s="1">
        <v>42439</v>
      </c>
      <c r="R42" t="s">
        <v>372</v>
      </c>
      <c r="S42" t="s">
        <v>361</v>
      </c>
      <c r="T42" t="s">
        <v>379</v>
      </c>
      <c r="U42">
        <v>3</v>
      </c>
      <c r="W42">
        <v>1</v>
      </c>
      <c r="Z42" t="s">
        <v>117</v>
      </c>
      <c r="AE42" s="19">
        <f t="shared" si="0"/>
        <v>2159999</v>
      </c>
      <c r="AF42" s="19" t="str">
        <f t="shared" si="3"/>
        <v>PPP</v>
      </c>
      <c r="AG42" s="19" t="str">
        <f t="shared" si="1"/>
        <v>Vente libre service interdite</v>
      </c>
    </row>
    <row r="43" spans="1:33" x14ac:dyDescent="0.2">
      <c r="A43" s="46">
        <f t="shared" si="2"/>
        <v>2159999</v>
      </c>
      <c r="B43" t="s">
        <v>456</v>
      </c>
      <c r="C43">
        <v>2159999</v>
      </c>
      <c r="D43" t="s">
        <v>113</v>
      </c>
      <c r="F43" t="s">
        <v>353</v>
      </c>
      <c r="G43" t="s">
        <v>294</v>
      </c>
      <c r="H43" t="s">
        <v>303</v>
      </c>
      <c r="J43" t="s">
        <v>474</v>
      </c>
      <c r="K43" t="s">
        <v>469</v>
      </c>
      <c r="L43" t="s">
        <v>468</v>
      </c>
      <c r="M43">
        <v>16323106</v>
      </c>
      <c r="N43" t="s">
        <v>225</v>
      </c>
      <c r="O43" s="1">
        <v>42439</v>
      </c>
      <c r="R43" t="s">
        <v>372</v>
      </c>
      <c r="S43" t="s">
        <v>361</v>
      </c>
      <c r="T43" t="s">
        <v>379</v>
      </c>
      <c r="U43">
        <v>3</v>
      </c>
      <c r="W43">
        <v>2</v>
      </c>
      <c r="Z43" t="s">
        <v>118</v>
      </c>
      <c r="AE43" s="19">
        <f t="shared" si="0"/>
        <v>2159999</v>
      </c>
      <c r="AF43" s="19" t="str">
        <f t="shared" si="3"/>
        <v>PPP</v>
      </c>
      <c r="AG43" s="19" t="str">
        <f t="shared" si="1"/>
        <v>Vente libre service interdite</v>
      </c>
    </row>
    <row r="44" spans="1:33" x14ac:dyDescent="0.2">
      <c r="A44" s="46">
        <f t="shared" si="2"/>
        <v>2159999</v>
      </c>
      <c r="B44" t="s">
        <v>456</v>
      </c>
      <c r="C44">
        <v>2159999</v>
      </c>
      <c r="D44" t="s">
        <v>113</v>
      </c>
      <c r="F44" t="s">
        <v>353</v>
      </c>
      <c r="G44" t="s">
        <v>294</v>
      </c>
      <c r="H44" t="s">
        <v>303</v>
      </c>
      <c r="J44" t="s">
        <v>474</v>
      </c>
      <c r="K44" t="s">
        <v>469</v>
      </c>
      <c r="L44" t="s">
        <v>468</v>
      </c>
      <c r="M44">
        <v>16323106</v>
      </c>
      <c r="N44" t="s">
        <v>225</v>
      </c>
      <c r="O44" s="1">
        <v>42439</v>
      </c>
      <c r="R44" t="s">
        <v>372</v>
      </c>
      <c r="S44" t="s">
        <v>361</v>
      </c>
      <c r="T44" t="s">
        <v>379</v>
      </c>
      <c r="U44">
        <v>7</v>
      </c>
      <c r="W44">
        <v>2</v>
      </c>
      <c r="Z44" t="s">
        <v>119</v>
      </c>
      <c r="AE44" s="19">
        <f t="shared" si="0"/>
        <v>2159999</v>
      </c>
      <c r="AF44" s="19" t="str">
        <f t="shared" si="3"/>
        <v>PPP</v>
      </c>
      <c r="AG44" s="19" t="str">
        <f t="shared" si="1"/>
        <v>Vente libre service interdite</v>
      </c>
    </row>
    <row r="45" spans="1:33" x14ac:dyDescent="0.2">
      <c r="A45" s="46">
        <f t="shared" si="2"/>
        <v>2159999</v>
      </c>
      <c r="B45" t="s">
        <v>456</v>
      </c>
      <c r="C45">
        <v>2159999</v>
      </c>
      <c r="D45" t="s">
        <v>113</v>
      </c>
      <c r="F45" t="s">
        <v>353</v>
      </c>
      <c r="G45" t="s">
        <v>294</v>
      </c>
      <c r="H45" t="s">
        <v>303</v>
      </c>
      <c r="J45" t="s">
        <v>474</v>
      </c>
      <c r="K45" t="s">
        <v>469</v>
      </c>
      <c r="L45" t="s">
        <v>468</v>
      </c>
      <c r="M45">
        <v>16863104</v>
      </c>
      <c r="N45" t="s">
        <v>170</v>
      </c>
      <c r="O45" s="1">
        <v>42439</v>
      </c>
      <c r="R45" t="s">
        <v>372</v>
      </c>
      <c r="S45" t="s">
        <v>371</v>
      </c>
      <c r="T45" t="s">
        <v>379</v>
      </c>
      <c r="U45">
        <v>3</v>
      </c>
      <c r="W45">
        <v>2</v>
      </c>
      <c r="Z45" t="s">
        <v>116</v>
      </c>
      <c r="AE45" s="19">
        <f t="shared" si="0"/>
        <v>2159999</v>
      </c>
      <c r="AF45" s="19" t="str">
        <f t="shared" si="3"/>
        <v>PPP</v>
      </c>
      <c r="AG45" s="19" t="str">
        <f t="shared" si="1"/>
        <v>Vente libre service interdite</v>
      </c>
    </row>
    <row r="46" spans="1:33" x14ac:dyDescent="0.2">
      <c r="A46" s="46">
        <f t="shared" si="2"/>
        <v>2159999</v>
      </c>
      <c r="B46" t="s">
        <v>456</v>
      </c>
      <c r="C46">
        <v>2159999</v>
      </c>
      <c r="D46" t="s">
        <v>113</v>
      </c>
      <c r="F46" t="s">
        <v>353</v>
      </c>
      <c r="G46" t="s">
        <v>294</v>
      </c>
      <c r="H46" t="s">
        <v>303</v>
      </c>
      <c r="J46" t="s">
        <v>474</v>
      </c>
      <c r="K46" t="s">
        <v>469</v>
      </c>
      <c r="L46" t="s">
        <v>468</v>
      </c>
      <c r="M46">
        <v>16753103</v>
      </c>
      <c r="N46" t="s">
        <v>226</v>
      </c>
      <c r="O46" s="1">
        <v>42439</v>
      </c>
      <c r="R46" t="s">
        <v>372</v>
      </c>
      <c r="S46" t="s">
        <v>361</v>
      </c>
      <c r="T46" t="s">
        <v>379</v>
      </c>
      <c r="U46">
        <v>3</v>
      </c>
      <c r="W46">
        <v>2</v>
      </c>
      <c r="Z46" t="s">
        <v>116</v>
      </c>
      <c r="AE46" s="19">
        <f t="shared" si="0"/>
        <v>2159999</v>
      </c>
      <c r="AF46" s="19" t="str">
        <f t="shared" si="3"/>
        <v>PPP</v>
      </c>
      <c r="AG46" s="19" t="str">
        <f t="shared" si="1"/>
        <v>Vente libre service interdite</v>
      </c>
    </row>
    <row r="47" spans="1:33" x14ac:dyDescent="0.2">
      <c r="A47" s="46">
        <f t="shared" si="2"/>
        <v>2159999</v>
      </c>
      <c r="B47" t="s">
        <v>456</v>
      </c>
      <c r="C47">
        <v>2159999</v>
      </c>
      <c r="D47" t="s">
        <v>113</v>
      </c>
      <c r="F47" t="s">
        <v>353</v>
      </c>
      <c r="G47" t="s">
        <v>294</v>
      </c>
      <c r="H47" t="s">
        <v>303</v>
      </c>
      <c r="J47" t="s">
        <v>474</v>
      </c>
      <c r="K47" t="s">
        <v>469</v>
      </c>
      <c r="L47" t="s">
        <v>468</v>
      </c>
      <c r="M47">
        <v>16503102</v>
      </c>
      <c r="N47" t="s">
        <v>333</v>
      </c>
      <c r="O47" s="1">
        <v>42439</v>
      </c>
      <c r="R47" t="s">
        <v>372</v>
      </c>
      <c r="S47" t="s">
        <v>292</v>
      </c>
      <c r="T47" t="s">
        <v>379</v>
      </c>
      <c r="U47">
        <v>7</v>
      </c>
      <c r="W47">
        <v>1</v>
      </c>
      <c r="Z47" t="s">
        <v>120</v>
      </c>
      <c r="AA47" t="s">
        <v>386</v>
      </c>
      <c r="AE47" s="19">
        <f t="shared" si="0"/>
        <v>2159999</v>
      </c>
      <c r="AF47" s="19" t="str">
        <f t="shared" si="3"/>
        <v>PPP</v>
      </c>
      <c r="AG47" s="19" t="str">
        <f t="shared" si="1"/>
        <v>Vente libre service interdite</v>
      </c>
    </row>
    <row r="48" spans="1:33" x14ac:dyDescent="0.2">
      <c r="A48" s="46">
        <f t="shared" si="2"/>
        <v>2159999</v>
      </c>
      <c r="B48" t="s">
        <v>456</v>
      </c>
      <c r="C48">
        <v>2159999</v>
      </c>
      <c r="D48" t="s">
        <v>113</v>
      </c>
      <c r="F48" t="s">
        <v>353</v>
      </c>
      <c r="G48" t="s">
        <v>294</v>
      </c>
      <c r="H48" t="s">
        <v>303</v>
      </c>
      <c r="J48" t="s">
        <v>474</v>
      </c>
      <c r="K48" t="s">
        <v>469</v>
      </c>
      <c r="L48" t="s">
        <v>468</v>
      </c>
      <c r="M48">
        <v>16503102</v>
      </c>
      <c r="N48" t="s">
        <v>333</v>
      </c>
      <c r="O48" s="1">
        <v>42439</v>
      </c>
      <c r="R48" t="s">
        <v>372</v>
      </c>
      <c r="S48" t="s">
        <v>292</v>
      </c>
      <c r="T48" t="s">
        <v>379</v>
      </c>
      <c r="U48">
        <v>7</v>
      </c>
      <c r="W48">
        <v>2</v>
      </c>
      <c r="Z48" t="s">
        <v>121</v>
      </c>
      <c r="AE48" s="19">
        <f t="shared" si="0"/>
        <v>2159999</v>
      </c>
      <c r="AF48" s="19" t="str">
        <f t="shared" si="3"/>
        <v>PPP</v>
      </c>
      <c r="AG48" s="19" t="str">
        <f t="shared" si="1"/>
        <v>Vente libre service interdite</v>
      </c>
    </row>
    <row r="49" spans="1:33" x14ac:dyDescent="0.2">
      <c r="A49" s="46">
        <f t="shared" si="2"/>
        <v>2130244</v>
      </c>
      <c r="B49" t="s">
        <v>456</v>
      </c>
      <c r="C49">
        <v>2130244</v>
      </c>
      <c r="D49" t="s">
        <v>53</v>
      </c>
      <c r="F49" t="s">
        <v>336</v>
      </c>
      <c r="G49" t="s">
        <v>302</v>
      </c>
      <c r="H49" t="s">
        <v>303</v>
      </c>
      <c r="J49" t="s">
        <v>383</v>
      </c>
      <c r="K49" t="s">
        <v>466</v>
      </c>
      <c r="L49" t="s">
        <v>467</v>
      </c>
      <c r="M49">
        <v>15653202</v>
      </c>
      <c r="N49" t="s">
        <v>331</v>
      </c>
      <c r="O49" s="1">
        <v>41830</v>
      </c>
      <c r="R49" t="s">
        <v>372</v>
      </c>
      <c r="S49" t="s">
        <v>338</v>
      </c>
      <c r="T49" t="s">
        <v>373</v>
      </c>
      <c r="U49">
        <v>21</v>
      </c>
      <c r="W49">
        <v>3</v>
      </c>
      <c r="AA49" t="s">
        <v>374</v>
      </c>
      <c r="AE49" s="19">
        <f t="shared" si="0"/>
        <v>2130244</v>
      </c>
      <c r="AF49" s="19" t="str">
        <f t="shared" si="3"/>
        <v>PPP</v>
      </c>
      <c r="AG49" s="19" t="str">
        <f t="shared" si="1"/>
        <v>Vente libre service interdite</v>
      </c>
    </row>
    <row r="50" spans="1:33" x14ac:dyDescent="0.2">
      <c r="A50" s="46">
        <f t="shared" si="2"/>
        <v>2130244</v>
      </c>
      <c r="B50" t="s">
        <v>456</v>
      </c>
      <c r="C50">
        <v>2130244</v>
      </c>
      <c r="D50" t="s">
        <v>53</v>
      </c>
      <c r="F50" t="s">
        <v>336</v>
      </c>
      <c r="G50" t="s">
        <v>302</v>
      </c>
      <c r="H50" t="s">
        <v>303</v>
      </c>
      <c r="J50" t="s">
        <v>383</v>
      </c>
      <c r="K50" t="s">
        <v>466</v>
      </c>
      <c r="L50" t="s">
        <v>467</v>
      </c>
      <c r="M50">
        <v>15653201</v>
      </c>
      <c r="N50" t="s">
        <v>205</v>
      </c>
      <c r="O50" s="1">
        <v>41830</v>
      </c>
      <c r="R50" t="s">
        <v>372</v>
      </c>
      <c r="S50" t="s">
        <v>338</v>
      </c>
      <c r="T50" t="s">
        <v>373</v>
      </c>
      <c r="U50">
        <v>21</v>
      </c>
      <c r="W50">
        <v>3</v>
      </c>
      <c r="AA50" t="s">
        <v>374</v>
      </c>
      <c r="AE50" s="19">
        <f t="shared" si="0"/>
        <v>2130244</v>
      </c>
      <c r="AF50" s="19" t="str">
        <f t="shared" si="3"/>
        <v>PPP</v>
      </c>
      <c r="AG50" s="19" t="str">
        <f t="shared" si="1"/>
        <v>Vente libre service interdite</v>
      </c>
    </row>
    <row r="51" spans="1:33" x14ac:dyDescent="0.2">
      <c r="A51" s="46">
        <f t="shared" si="2"/>
        <v>2130244</v>
      </c>
      <c r="B51" t="s">
        <v>456</v>
      </c>
      <c r="C51">
        <v>2130244</v>
      </c>
      <c r="D51" t="s">
        <v>53</v>
      </c>
      <c r="F51" t="s">
        <v>336</v>
      </c>
      <c r="G51" t="s">
        <v>302</v>
      </c>
      <c r="H51" t="s">
        <v>303</v>
      </c>
      <c r="J51" t="s">
        <v>383</v>
      </c>
      <c r="K51" t="s">
        <v>466</v>
      </c>
      <c r="L51" t="s">
        <v>467</v>
      </c>
      <c r="M51">
        <v>16953201</v>
      </c>
      <c r="N51" t="s">
        <v>211</v>
      </c>
      <c r="O51" s="1">
        <v>42551</v>
      </c>
      <c r="P51">
        <v>21</v>
      </c>
      <c r="Q51">
        <v>89</v>
      </c>
      <c r="R51" t="s">
        <v>372</v>
      </c>
      <c r="S51" t="s">
        <v>338</v>
      </c>
      <c r="T51" t="s">
        <v>373</v>
      </c>
      <c r="U51">
        <v>3</v>
      </c>
      <c r="W51">
        <v>3</v>
      </c>
      <c r="Z51" t="s">
        <v>38</v>
      </c>
      <c r="AA51" t="s">
        <v>374</v>
      </c>
      <c r="AE51" s="19">
        <f t="shared" si="0"/>
        <v>2130244</v>
      </c>
      <c r="AF51" s="19" t="str">
        <f t="shared" si="3"/>
        <v>PPP</v>
      </c>
      <c r="AG51" s="19" t="str">
        <f t="shared" si="1"/>
        <v>Vente libre service interdite</v>
      </c>
    </row>
    <row r="52" spans="1:33" x14ac:dyDescent="0.2">
      <c r="A52" s="46">
        <f t="shared" si="2"/>
        <v>2130244</v>
      </c>
      <c r="B52" t="s">
        <v>456</v>
      </c>
      <c r="C52">
        <v>2130244</v>
      </c>
      <c r="D52" t="s">
        <v>53</v>
      </c>
      <c r="F52" t="s">
        <v>336</v>
      </c>
      <c r="G52" t="s">
        <v>302</v>
      </c>
      <c r="H52" t="s">
        <v>303</v>
      </c>
      <c r="J52" t="s">
        <v>383</v>
      </c>
      <c r="K52" t="s">
        <v>466</v>
      </c>
      <c r="L52" t="s">
        <v>467</v>
      </c>
      <c r="M52">
        <v>16953207</v>
      </c>
      <c r="N52" t="s">
        <v>233</v>
      </c>
      <c r="O52" s="1">
        <v>42551</v>
      </c>
      <c r="P52">
        <v>21</v>
      </c>
      <c r="Q52">
        <v>89</v>
      </c>
      <c r="R52" t="s">
        <v>372</v>
      </c>
      <c r="S52" t="s">
        <v>338</v>
      </c>
      <c r="T52" t="s">
        <v>373</v>
      </c>
      <c r="U52">
        <v>3</v>
      </c>
      <c r="W52">
        <v>3</v>
      </c>
      <c r="Z52" t="s">
        <v>38</v>
      </c>
      <c r="AA52" t="s">
        <v>374</v>
      </c>
      <c r="AE52" s="19">
        <f t="shared" si="0"/>
        <v>2130244</v>
      </c>
      <c r="AF52" s="19" t="str">
        <f t="shared" si="3"/>
        <v>PPP</v>
      </c>
      <c r="AG52" s="19" t="str">
        <f t="shared" si="1"/>
        <v>Vente libre service interdite</v>
      </c>
    </row>
    <row r="53" spans="1:33" x14ac:dyDescent="0.2">
      <c r="A53" s="46">
        <f t="shared" si="2"/>
        <v>2150116</v>
      </c>
      <c r="B53" t="s">
        <v>456</v>
      </c>
      <c r="C53">
        <v>2150116</v>
      </c>
      <c r="D53" t="s">
        <v>171</v>
      </c>
      <c r="F53" t="s">
        <v>298</v>
      </c>
      <c r="G53" t="s">
        <v>302</v>
      </c>
      <c r="H53" t="s">
        <v>303</v>
      </c>
      <c r="J53" t="s">
        <v>398</v>
      </c>
      <c r="K53" t="s">
        <v>469</v>
      </c>
      <c r="L53" t="s">
        <v>472</v>
      </c>
      <c r="M53">
        <v>18502101</v>
      </c>
      <c r="N53" t="s">
        <v>172</v>
      </c>
      <c r="O53" s="1">
        <v>42164</v>
      </c>
      <c r="R53" t="s">
        <v>372</v>
      </c>
      <c r="S53" t="s">
        <v>173</v>
      </c>
      <c r="T53" t="s">
        <v>379</v>
      </c>
      <c r="W53">
        <v>1</v>
      </c>
      <c r="Z53" t="s">
        <v>174</v>
      </c>
      <c r="AE53" s="19">
        <f t="shared" si="0"/>
        <v>2150116</v>
      </c>
      <c r="AF53" s="19" t="str">
        <f t="shared" si="3"/>
        <v>PPP</v>
      </c>
      <c r="AG53" s="19" t="str">
        <f t="shared" si="1"/>
        <v>Vente libre service interdite</v>
      </c>
    </row>
    <row r="54" spans="1:33" x14ac:dyDescent="0.2">
      <c r="A54" s="46">
        <f t="shared" si="2"/>
        <v>8900620</v>
      </c>
      <c r="B54" t="s">
        <v>456</v>
      </c>
      <c r="C54">
        <v>8900620</v>
      </c>
      <c r="D54" t="s">
        <v>150</v>
      </c>
      <c r="E54" t="s">
        <v>151</v>
      </c>
      <c r="F54" t="s">
        <v>280</v>
      </c>
      <c r="G54" t="s">
        <v>302</v>
      </c>
      <c r="H54" t="s">
        <v>303</v>
      </c>
      <c r="J54" t="s">
        <v>396</v>
      </c>
      <c r="K54" t="s">
        <v>466</v>
      </c>
      <c r="L54" t="s">
        <v>467</v>
      </c>
      <c r="M54">
        <v>12703202</v>
      </c>
      <c r="N54" t="s">
        <v>323</v>
      </c>
      <c r="O54" s="1">
        <v>42912</v>
      </c>
      <c r="P54">
        <v>9</v>
      </c>
      <c r="Q54">
        <v>13</v>
      </c>
      <c r="R54" t="s">
        <v>372</v>
      </c>
      <c r="S54" t="s">
        <v>292</v>
      </c>
      <c r="T54" t="s">
        <v>288</v>
      </c>
      <c r="W54">
        <v>2</v>
      </c>
      <c r="Z54" t="s">
        <v>397</v>
      </c>
      <c r="AA54" t="s">
        <v>374</v>
      </c>
      <c r="AB54" t="s">
        <v>374</v>
      </c>
      <c r="AE54" s="19">
        <f t="shared" si="0"/>
        <v>8900620</v>
      </c>
      <c r="AF54" s="19" t="str">
        <f t="shared" si="3"/>
        <v>PPP</v>
      </c>
      <c r="AG54" s="19" t="str">
        <f t="shared" si="1"/>
        <v>Vente libre service interdite</v>
      </c>
    </row>
    <row r="55" spans="1:33" x14ac:dyDescent="0.2">
      <c r="A55" s="46">
        <f t="shared" si="2"/>
        <v>8900620</v>
      </c>
      <c r="B55" t="s">
        <v>456</v>
      </c>
      <c r="C55">
        <v>8900620</v>
      </c>
      <c r="D55" t="s">
        <v>150</v>
      </c>
      <c r="E55" t="s">
        <v>151</v>
      </c>
      <c r="F55" t="s">
        <v>280</v>
      </c>
      <c r="G55" t="s">
        <v>302</v>
      </c>
      <c r="H55" t="s">
        <v>303</v>
      </c>
      <c r="J55" t="s">
        <v>396</v>
      </c>
      <c r="K55" t="s">
        <v>466</v>
      </c>
      <c r="L55" t="s">
        <v>467</v>
      </c>
      <c r="M55">
        <v>12703203</v>
      </c>
      <c r="N55" t="s">
        <v>322</v>
      </c>
      <c r="O55" s="1">
        <v>42912</v>
      </c>
      <c r="R55" t="s">
        <v>372</v>
      </c>
      <c r="S55" t="s">
        <v>380</v>
      </c>
      <c r="T55" t="s">
        <v>373</v>
      </c>
      <c r="U55">
        <v>28</v>
      </c>
      <c r="W55">
        <v>7</v>
      </c>
      <c r="Z55" t="s">
        <v>416</v>
      </c>
      <c r="AA55" t="s">
        <v>279</v>
      </c>
      <c r="AB55" t="s">
        <v>374</v>
      </c>
      <c r="AE55" s="19">
        <f t="shared" si="0"/>
        <v>8900620</v>
      </c>
      <c r="AF55" s="19" t="str">
        <f t="shared" si="3"/>
        <v>PPP</v>
      </c>
      <c r="AG55" s="19" t="str">
        <f t="shared" si="1"/>
        <v>Vente libre service interdite</v>
      </c>
    </row>
    <row r="56" spans="1:33" x14ac:dyDescent="0.2">
      <c r="A56" s="46">
        <f t="shared" si="2"/>
        <v>8900620</v>
      </c>
      <c r="B56" t="s">
        <v>456</v>
      </c>
      <c r="C56">
        <v>8900620</v>
      </c>
      <c r="D56" t="s">
        <v>150</v>
      </c>
      <c r="E56" t="s">
        <v>151</v>
      </c>
      <c r="F56" t="s">
        <v>280</v>
      </c>
      <c r="G56" t="s">
        <v>302</v>
      </c>
      <c r="H56" t="s">
        <v>303</v>
      </c>
      <c r="J56" t="s">
        <v>396</v>
      </c>
      <c r="K56" t="s">
        <v>466</v>
      </c>
      <c r="L56" t="s">
        <v>467</v>
      </c>
      <c r="M56">
        <v>12703207</v>
      </c>
      <c r="N56" t="s">
        <v>296</v>
      </c>
      <c r="O56" s="1">
        <v>42912</v>
      </c>
      <c r="Q56">
        <v>69</v>
      </c>
      <c r="R56" t="s">
        <v>372</v>
      </c>
      <c r="S56" t="s">
        <v>380</v>
      </c>
      <c r="T56" t="s">
        <v>373</v>
      </c>
      <c r="W56">
        <v>7</v>
      </c>
      <c r="Z56" t="s">
        <v>417</v>
      </c>
      <c r="AA56" t="s">
        <v>279</v>
      </c>
      <c r="AB56" t="s">
        <v>374</v>
      </c>
      <c r="AE56" s="19">
        <f t="shared" si="0"/>
        <v>8900620</v>
      </c>
      <c r="AF56" s="19" t="str">
        <f t="shared" si="3"/>
        <v>PPP</v>
      </c>
      <c r="AG56" s="19" t="str">
        <f t="shared" si="1"/>
        <v>Vente libre service interdite</v>
      </c>
    </row>
    <row r="57" spans="1:33" x14ac:dyDescent="0.2">
      <c r="A57" s="46">
        <f t="shared" si="2"/>
        <v>8900620</v>
      </c>
      <c r="B57" t="s">
        <v>456</v>
      </c>
      <c r="C57">
        <v>8900620</v>
      </c>
      <c r="D57" t="s">
        <v>150</v>
      </c>
      <c r="E57" t="s">
        <v>151</v>
      </c>
      <c r="F57" t="s">
        <v>280</v>
      </c>
      <c r="G57" t="s">
        <v>302</v>
      </c>
      <c r="H57" t="s">
        <v>303</v>
      </c>
      <c r="J57" t="s">
        <v>396</v>
      </c>
      <c r="K57" t="s">
        <v>466</v>
      </c>
      <c r="L57" t="s">
        <v>467</v>
      </c>
      <c r="M57">
        <v>15653201</v>
      </c>
      <c r="N57" t="s">
        <v>205</v>
      </c>
      <c r="O57" s="1">
        <v>42912</v>
      </c>
      <c r="R57" t="s">
        <v>287</v>
      </c>
      <c r="S57" t="s">
        <v>380</v>
      </c>
      <c r="T57" t="s">
        <v>373</v>
      </c>
      <c r="X57" s="1">
        <v>43095</v>
      </c>
      <c r="Y57" s="1">
        <v>43460</v>
      </c>
      <c r="AE57" s="19">
        <f t="shared" si="0"/>
        <v>8900620</v>
      </c>
      <c r="AF57" s="19" t="str">
        <f t="shared" si="3"/>
        <v>PPP</v>
      </c>
      <c r="AG57" s="19" t="str">
        <f t="shared" si="1"/>
        <v>Vente libre service interdite</v>
      </c>
    </row>
    <row r="58" spans="1:33" x14ac:dyDescent="0.2">
      <c r="A58" s="46">
        <f t="shared" si="2"/>
        <v>8900620</v>
      </c>
      <c r="B58" t="s">
        <v>456</v>
      </c>
      <c r="C58">
        <v>8900620</v>
      </c>
      <c r="D58" t="s">
        <v>150</v>
      </c>
      <c r="E58" t="s">
        <v>151</v>
      </c>
      <c r="F58" t="s">
        <v>280</v>
      </c>
      <c r="G58" t="s">
        <v>302</v>
      </c>
      <c r="H58" t="s">
        <v>303</v>
      </c>
      <c r="J58" t="s">
        <v>396</v>
      </c>
      <c r="K58" t="s">
        <v>466</v>
      </c>
      <c r="L58" t="s">
        <v>467</v>
      </c>
      <c r="M58">
        <v>12703203</v>
      </c>
      <c r="N58" t="s">
        <v>322</v>
      </c>
      <c r="O58" s="1">
        <v>42912</v>
      </c>
      <c r="R58" t="s">
        <v>372</v>
      </c>
      <c r="S58" t="s">
        <v>380</v>
      </c>
      <c r="T58" t="s">
        <v>373</v>
      </c>
      <c r="U58">
        <v>28</v>
      </c>
      <c r="W58">
        <v>4</v>
      </c>
      <c r="Z58" t="s">
        <v>416</v>
      </c>
      <c r="AA58" t="s">
        <v>374</v>
      </c>
      <c r="AB58" t="s">
        <v>374</v>
      </c>
      <c r="AE58" s="19">
        <f t="shared" si="0"/>
        <v>8900620</v>
      </c>
      <c r="AF58" s="19" t="str">
        <f t="shared" si="3"/>
        <v>PPP</v>
      </c>
      <c r="AG58" s="19" t="str">
        <f t="shared" si="1"/>
        <v>Vente libre service interdite</v>
      </c>
    </row>
    <row r="59" spans="1:33" x14ac:dyDescent="0.2">
      <c r="A59" s="46">
        <f t="shared" si="2"/>
        <v>8900620</v>
      </c>
      <c r="B59" t="s">
        <v>456</v>
      </c>
      <c r="C59">
        <v>8900620</v>
      </c>
      <c r="D59" t="s">
        <v>150</v>
      </c>
      <c r="E59" t="s">
        <v>151</v>
      </c>
      <c r="F59" t="s">
        <v>280</v>
      </c>
      <c r="G59" t="s">
        <v>302</v>
      </c>
      <c r="H59" t="s">
        <v>303</v>
      </c>
      <c r="J59" t="s">
        <v>396</v>
      </c>
      <c r="K59" t="s">
        <v>466</v>
      </c>
      <c r="L59" t="s">
        <v>467</v>
      </c>
      <c r="M59">
        <v>12703207</v>
      </c>
      <c r="N59" t="s">
        <v>296</v>
      </c>
      <c r="O59" s="1">
        <v>42912</v>
      </c>
      <c r="Q59">
        <v>69</v>
      </c>
      <c r="R59" t="s">
        <v>372</v>
      </c>
      <c r="S59" t="s">
        <v>380</v>
      </c>
      <c r="T59" t="s">
        <v>373</v>
      </c>
      <c r="W59">
        <v>4</v>
      </c>
      <c r="Z59" t="s">
        <v>417</v>
      </c>
      <c r="AA59" t="s">
        <v>374</v>
      </c>
      <c r="AB59" t="s">
        <v>374</v>
      </c>
      <c r="AE59" s="19">
        <f t="shared" si="0"/>
        <v>8900620</v>
      </c>
      <c r="AF59" s="19" t="str">
        <f t="shared" si="3"/>
        <v>PPP</v>
      </c>
      <c r="AG59" s="19" t="str">
        <f t="shared" si="1"/>
        <v>Vente libre service interdite</v>
      </c>
    </row>
    <row r="60" spans="1:33" x14ac:dyDescent="0.2">
      <c r="A60" s="46">
        <f t="shared" si="2"/>
        <v>8900620</v>
      </c>
      <c r="B60" t="s">
        <v>456</v>
      </c>
      <c r="C60">
        <v>8900620</v>
      </c>
      <c r="D60" t="s">
        <v>150</v>
      </c>
      <c r="E60" t="s">
        <v>151</v>
      </c>
      <c r="F60" t="s">
        <v>280</v>
      </c>
      <c r="G60" t="s">
        <v>302</v>
      </c>
      <c r="H60" t="s">
        <v>303</v>
      </c>
      <c r="J60" t="s">
        <v>396</v>
      </c>
      <c r="K60" t="s">
        <v>466</v>
      </c>
      <c r="L60" t="s">
        <v>467</v>
      </c>
      <c r="M60">
        <v>12703206</v>
      </c>
      <c r="N60" t="s">
        <v>360</v>
      </c>
      <c r="O60" s="1">
        <v>42912</v>
      </c>
      <c r="P60">
        <v>13</v>
      </c>
      <c r="Q60">
        <v>85</v>
      </c>
      <c r="R60" t="s">
        <v>372</v>
      </c>
      <c r="S60" t="s">
        <v>380</v>
      </c>
      <c r="T60" t="s">
        <v>373</v>
      </c>
      <c r="U60">
        <v>28</v>
      </c>
      <c r="W60">
        <v>7</v>
      </c>
      <c r="Z60" t="s">
        <v>418</v>
      </c>
      <c r="AA60" t="s">
        <v>279</v>
      </c>
      <c r="AB60" t="s">
        <v>374</v>
      </c>
      <c r="AE60" s="19">
        <f t="shared" si="0"/>
        <v>8900620</v>
      </c>
      <c r="AF60" s="19" t="str">
        <f t="shared" si="3"/>
        <v>PPP</v>
      </c>
      <c r="AG60" s="19" t="str">
        <f t="shared" si="1"/>
        <v>Vente libre service interdite</v>
      </c>
    </row>
    <row r="61" spans="1:33" x14ac:dyDescent="0.2">
      <c r="A61" s="46">
        <f t="shared" si="2"/>
        <v>8900620</v>
      </c>
      <c r="B61" t="s">
        <v>456</v>
      </c>
      <c r="C61">
        <v>8900620</v>
      </c>
      <c r="D61" t="s">
        <v>150</v>
      </c>
      <c r="E61" t="s">
        <v>151</v>
      </c>
      <c r="F61" t="s">
        <v>280</v>
      </c>
      <c r="G61" t="s">
        <v>302</v>
      </c>
      <c r="H61" t="s">
        <v>303</v>
      </c>
      <c r="J61" t="s">
        <v>396</v>
      </c>
      <c r="K61" t="s">
        <v>466</v>
      </c>
      <c r="L61" t="s">
        <v>467</v>
      </c>
      <c r="M61">
        <v>12703206</v>
      </c>
      <c r="N61" t="s">
        <v>360</v>
      </c>
      <c r="O61" s="1">
        <v>42912</v>
      </c>
      <c r="P61">
        <v>13</v>
      </c>
      <c r="Q61">
        <v>85</v>
      </c>
      <c r="R61" t="s">
        <v>372</v>
      </c>
      <c r="S61" t="s">
        <v>380</v>
      </c>
      <c r="T61" t="s">
        <v>373</v>
      </c>
      <c r="U61">
        <v>28</v>
      </c>
      <c r="W61">
        <v>4</v>
      </c>
      <c r="Z61" t="s">
        <v>418</v>
      </c>
      <c r="AA61" t="s">
        <v>374</v>
      </c>
      <c r="AB61" t="s">
        <v>374</v>
      </c>
      <c r="AE61" s="19">
        <f t="shared" si="0"/>
        <v>8900620</v>
      </c>
      <c r="AF61" s="19" t="str">
        <f t="shared" si="3"/>
        <v>PPP</v>
      </c>
      <c r="AG61" s="19" t="str">
        <f t="shared" si="1"/>
        <v>Vente libre service interdite</v>
      </c>
    </row>
    <row r="62" spans="1:33" x14ac:dyDescent="0.2">
      <c r="A62" s="46">
        <f t="shared" si="2"/>
        <v>8900620</v>
      </c>
      <c r="B62" t="s">
        <v>456</v>
      </c>
      <c r="C62">
        <v>8900620</v>
      </c>
      <c r="D62" t="s">
        <v>150</v>
      </c>
      <c r="E62" t="s">
        <v>151</v>
      </c>
      <c r="F62" t="s">
        <v>280</v>
      </c>
      <c r="G62" t="s">
        <v>302</v>
      </c>
      <c r="H62" t="s">
        <v>303</v>
      </c>
      <c r="J62" t="s">
        <v>396</v>
      </c>
      <c r="K62" t="s">
        <v>466</v>
      </c>
      <c r="L62" t="s">
        <v>467</v>
      </c>
      <c r="M62">
        <v>12703206</v>
      </c>
      <c r="N62" t="s">
        <v>360</v>
      </c>
      <c r="O62" s="1">
        <v>42912</v>
      </c>
      <c r="P62">
        <v>13</v>
      </c>
      <c r="Q62">
        <v>69</v>
      </c>
      <c r="R62" t="s">
        <v>372</v>
      </c>
      <c r="S62" t="s">
        <v>380</v>
      </c>
      <c r="T62" t="s">
        <v>373</v>
      </c>
      <c r="W62">
        <v>7</v>
      </c>
      <c r="Z62" t="s">
        <v>419</v>
      </c>
      <c r="AA62" t="s">
        <v>279</v>
      </c>
      <c r="AB62" t="s">
        <v>374</v>
      </c>
      <c r="AE62" s="19">
        <f t="shared" si="0"/>
        <v>8900620</v>
      </c>
      <c r="AF62" s="19" t="str">
        <f t="shared" si="3"/>
        <v>PPP</v>
      </c>
      <c r="AG62" s="19" t="str">
        <f t="shared" si="1"/>
        <v>Vente libre service interdite</v>
      </c>
    </row>
    <row r="63" spans="1:33" x14ac:dyDescent="0.2">
      <c r="A63" s="46">
        <f t="shared" si="2"/>
        <v>8900620</v>
      </c>
      <c r="B63" t="s">
        <v>456</v>
      </c>
      <c r="C63">
        <v>8900620</v>
      </c>
      <c r="D63" t="s">
        <v>150</v>
      </c>
      <c r="E63" t="s">
        <v>151</v>
      </c>
      <c r="F63" t="s">
        <v>280</v>
      </c>
      <c r="G63" t="s">
        <v>302</v>
      </c>
      <c r="H63" t="s">
        <v>303</v>
      </c>
      <c r="J63" t="s">
        <v>396</v>
      </c>
      <c r="K63" t="s">
        <v>466</v>
      </c>
      <c r="L63" t="s">
        <v>467</v>
      </c>
      <c r="M63">
        <v>12703206</v>
      </c>
      <c r="N63" t="s">
        <v>360</v>
      </c>
      <c r="O63" s="1">
        <v>42912</v>
      </c>
      <c r="P63">
        <v>13</v>
      </c>
      <c r="Q63">
        <v>69</v>
      </c>
      <c r="R63" t="s">
        <v>372</v>
      </c>
      <c r="S63" t="s">
        <v>380</v>
      </c>
      <c r="T63" t="s">
        <v>373</v>
      </c>
      <c r="W63">
        <v>4</v>
      </c>
      <c r="Z63" t="s">
        <v>419</v>
      </c>
      <c r="AA63" t="s">
        <v>374</v>
      </c>
      <c r="AB63" t="s">
        <v>374</v>
      </c>
      <c r="AE63" s="19">
        <f t="shared" si="0"/>
        <v>8900620</v>
      </c>
      <c r="AF63" s="19" t="str">
        <f t="shared" si="3"/>
        <v>PPP</v>
      </c>
      <c r="AG63" s="19" t="str">
        <f t="shared" si="1"/>
        <v>Vente libre service interdite</v>
      </c>
    </row>
    <row r="64" spans="1:33" x14ac:dyDescent="0.2">
      <c r="A64" s="46">
        <f t="shared" si="2"/>
        <v>8900620</v>
      </c>
      <c r="B64" t="s">
        <v>456</v>
      </c>
      <c r="C64">
        <v>8900620</v>
      </c>
      <c r="D64" t="s">
        <v>150</v>
      </c>
      <c r="E64" t="s">
        <v>151</v>
      </c>
      <c r="F64" t="s">
        <v>280</v>
      </c>
      <c r="G64" t="s">
        <v>302</v>
      </c>
      <c r="H64" t="s">
        <v>303</v>
      </c>
      <c r="J64" t="s">
        <v>396</v>
      </c>
      <c r="K64" t="s">
        <v>466</v>
      </c>
      <c r="L64" t="s">
        <v>467</v>
      </c>
      <c r="M64">
        <v>12703203</v>
      </c>
      <c r="N64" t="s">
        <v>322</v>
      </c>
      <c r="O64" s="1">
        <v>42912</v>
      </c>
      <c r="Q64">
        <v>69</v>
      </c>
      <c r="R64" t="s">
        <v>372</v>
      </c>
      <c r="S64" t="s">
        <v>380</v>
      </c>
      <c r="T64" t="s">
        <v>373</v>
      </c>
      <c r="W64">
        <v>7</v>
      </c>
      <c r="Z64" t="s">
        <v>417</v>
      </c>
      <c r="AA64" t="s">
        <v>279</v>
      </c>
      <c r="AB64" t="s">
        <v>374</v>
      </c>
      <c r="AE64" s="19">
        <f t="shared" si="0"/>
        <v>8900620</v>
      </c>
      <c r="AF64" s="19" t="str">
        <f t="shared" si="3"/>
        <v>PPP</v>
      </c>
      <c r="AG64" s="19" t="str">
        <f t="shared" si="1"/>
        <v>Vente libre service interdite</v>
      </c>
    </row>
    <row r="65" spans="1:33" x14ac:dyDescent="0.2">
      <c r="A65" s="46">
        <f t="shared" si="2"/>
        <v>8900620</v>
      </c>
      <c r="B65" t="s">
        <v>456</v>
      </c>
      <c r="C65">
        <v>8900620</v>
      </c>
      <c r="D65" t="s">
        <v>150</v>
      </c>
      <c r="E65" t="s">
        <v>151</v>
      </c>
      <c r="F65" t="s">
        <v>280</v>
      </c>
      <c r="G65" t="s">
        <v>302</v>
      </c>
      <c r="H65" t="s">
        <v>303</v>
      </c>
      <c r="J65" t="s">
        <v>396</v>
      </c>
      <c r="K65" t="s">
        <v>466</v>
      </c>
      <c r="L65" t="s">
        <v>467</v>
      </c>
      <c r="M65">
        <v>12703203</v>
      </c>
      <c r="N65" t="s">
        <v>322</v>
      </c>
      <c r="O65" s="1">
        <v>42912</v>
      </c>
      <c r="Q65">
        <v>69</v>
      </c>
      <c r="R65" t="s">
        <v>372</v>
      </c>
      <c r="S65" t="s">
        <v>380</v>
      </c>
      <c r="T65" t="s">
        <v>373</v>
      </c>
      <c r="W65">
        <v>4</v>
      </c>
      <c r="Z65" t="s">
        <v>417</v>
      </c>
      <c r="AA65" t="s">
        <v>374</v>
      </c>
      <c r="AB65" t="s">
        <v>374</v>
      </c>
      <c r="AE65" s="19">
        <f t="shared" si="0"/>
        <v>8900620</v>
      </c>
      <c r="AF65" s="19" t="str">
        <f t="shared" si="3"/>
        <v>PPP</v>
      </c>
      <c r="AG65" s="19" t="str">
        <f t="shared" si="1"/>
        <v>Vente libre service interdite</v>
      </c>
    </row>
    <row r="66" spans="1:33" x14ac:dyDescent="0.2">
      <c r="A66" s="46">
        <f t="shared" si="2"/>
        <v>8900620</v>
      </c>
      <c r="B66" t="s">
        <v>456</v>
      </c>
      <c r="C66">
        <v>8900620</v>
      </c>
      <c r="D66" t="s">
        <v>150</v>
      </c>
      <c r="E66" t="s">
        <v>151</v>
      </c>
      <c r="F66" t="s">
        <v>280</v>
      </c>
      <c r="G66" t="s">
        <v>302</v>
      </c>
      <c r="H66" t="s">
        <v>303</v>
      </c>
      <c r="J66" t="s">
        <v>396</v>
      </c>
      <c r="K66" t="s">
        <v>466</v>
      </c>
      <c r="L66" t="s">
        <v>467</v>
      </c>
      <c r="M66">
        <v>12703207</v>
      </c>
      <c r="N66" t="s">
        <v>296</v>
      </c>
      <c r="O66" s="1">
        <v>42912</v>
      </c>
      <c r="R66" t="s">
        <v>372</v>
      </c>
      <c r="S66" t="s">
        <v>380</v>
      </c>
      <c r="T66" t="s">
        <v>373</v>
      </c>
      <c r="U66">
        <v>28</v>
      </c>
      <c r="W66">
        <v>7</v>
      </c>
      <c r="Z66" t="s">
        <v>416</v>
      </c>
      <c r="AA66" t="s">
        <v>279</v>
      </c>
      <c r="AB66" t="s">
        <v>374</v>
      </c>
      <c r="AE66" s="19">
        <f t="shared" ref="AE66:AE129" si="4">C66</f>
        <v>8900620</v>
      </c>
      <c r="AF66" s="19" t="str">
        <f t="shared" si="3"/>
        <v>PPP</v>
      </c>
      <c r="AG66" s="19" t="str">
        <f t="shared" ref="AG66:AG129" si="5">IF(OR(I66="Emploi autorisé dans les jardins",I66="Mention Abeille",I66=0,I66="Mention abeille | Emploi autorisé dans les jardins"),"Vente libre service interdite","Vente libre service autorisée")</f>
        <v>Vente libre service interdite</v>
      </c>
    </row>
    <row r="67" spans="1:33" x14ac:dyDescent="0.2">
      <c r="A67" s="46">
        <f t="shared" ref="A67:A130" si="6">C67</f>
        <v>8900620</v>
      </c>
      <c r="B67" t="s">
        <v>456</v>
      </c>
      <c r="C67">
        <v>8900620</v>
      </c>
      <c r="D67" t="s">
        <v>150</v>
      </c>
      <c r="E67" t="s">
        <v>151</v>
      </c>
      <c r="F67" t="s">
        <v>280</v>
      </c>
      <c r="G67" t="s">
        <v>302</v>
      </c>
      <c r="H67" t="s">
        <v>303</v>
      </c>
      <c r="J67" t="s">
        <v>396</v>
      </c>
      <c r="K67" t="s">
        <v>466</v>
      </c>
      <c r="L67" t="s">
        <v>467</v>
      </c>
      <c r="M67">
        <v>12703207</v>
      </c>
      <c r="N67" t="s">
        <v>296</v>
      </c>
      <c r="O67" s="1">
        <v>42912</v>
      </c>
      <c r="R67" t="s">
        <v>372</v>
      </c>
      <c r="S67" t="s">
        <v>380</v>
      </c>
      <c r="T67" t="s">
        <v>373</v>
      </c>
      <c r="U67">
        <v>28</v>
      </c>
      <c r="W67">
        <v>4</v>
      </c>
      <c r="Z67" t="s">
        <v>416</v>
      </c>
      <c r="AA67" t="s">
        <v>374</v>
      </c>
      <c r="AB67" t="s">
        <v>374</v>
      </c>
      <c r="AE67" s="19">
        <f t="shared" si="4"/>
        <v>8900620</v>
      </c>
      <c r="AF67" s="19" t="str">
        <f t="shared" ref="AF67:AF130" si="7">B67</f>
        <v>PPP</v>
      </c>
      <c r="AG67" s="19" t="str">
        <f t="shared" si="5"/>
        <v>Vente libre service interdite</v>
      </c>
    </row>
    <row r="68" spans="1:33" x14ac:dyDescent="0.2">
      <c r="A68" s="46">
        <f t="shared" si="6"/>
        <v>2160727</v>
      </c>
      <c r="B68" t="s">
        <v>456</v>
      </c>
      <c r="C68">
        <v>2160727</v>
      </c>
      <c r="D68" t="s">
        <v>329</v>
      </c>
      <c r="E68" t="s">
        <v>330</v>
      </c>
      <c r="F68" t="s">
        <v>400</v>
      </c>
      <c r="G68" t="s">
        <v>302</v>
      </c>
      <c r="H68" t="s">
        <v>303</v>
      </c>
      <c r="J68" t="s">
        <v>475</v>
      </c>
      <c r="K68" t="s">
        <v>461</v>
      </c>
      <c r="L68" t="s">
        <v>468</v>
      </c>
      <c r="M68">
        <v>15105913</v>
      </c>
      <c r="N68" t="s">
        <v>434</v>
      </c>
      <c r="O68" s="1">
        <v>42695</v>
      </c>
      <c r="Q68">
        <v>32</v>
      </c>
      <c r="R68" t="s">
        <v>372</v>
      </c>
      <c r="S68" t="s">
        <v>244</v>
      </c>
      <c r="T68" t="s">
        <v>379</v>
      </c>
      <c r="W68">
        <v>1</v>
      </c>
      <c r="AA68" t="s">
        <v>279</v>
      </c>
      <c r="AE68" s="19">
        <f t="shared" si="4"/>
        <v>2160727</v>
      </c>
      <c r="AF68" s="19" t="str">
        <f t="shared" si="7"/>
        <v>PPP</v>
      </c>
      <c r="AG68" s="19" t="str">
        <f t="shared" si="5"/>
        <v>Vente libre service interdite</v>
      </c>
    </row>
    <row r="69" spans="1:33" x14ac:dyDescent="0.2">
      <c r="A69" s="46">
        <f t="shared" si="6"/>
        <v>2160727</v>
      </c>
      <c r="B69" t="s">
        <v>456</v>
      </c>
      <c r="C69">
        <v>2160727</v>
      </c>
      <c r="D69" t="s">
        <v>329</v>
      </c>
      <c r="E69" t="s">
        <v>330</v>
      </c>
      <c r="F69" t="s">
        <v>400</v>
      </c>
      <c r="G69" t="s">
        <v>302</v>
      </c>
      <c r="H69" t="s">
        <v>303</v>
      </c>
      <c r="J69" t="s">
        <v>475</v>
      </c>
      <c r="K69" t="s">
        <v>461</v>
      </c>
      <c r="L69" t="s">
        <v>468</v>
      </c>
      <c r="M69">
        <v>15105912</v>
      </c>
      <c r="N69" t="s">
        <v>382</v>
      </c>
      <c r="O69" s="1">
        <v>42695</v>
      </c>
      <c r="Q69">
        <v>32</v>
      </c>
      <c r="R69" t="s">
        <v>372</v>
      </c>
      <c r="S69" t="s">
        <v>244</v>
      </c>
      <c r="T69" t="s">
        <v>379</v>
      </c>
      <c r="W69">
        <v>1</v>
      </c>
      <c r="AA69" t="s">
        <v>279</v>
      </c>
      <c r="AE69" s="19">
        <f t="shared" si="4"/>
        <v>2160727</v>
      </c>
      <c r="AF69" s="19" t="str">
        <f t="shared" si="7"/>
        <v>PPP</v>
      </c>
      <c r="AG69" s="19" t="str">
        <f t="shared" si="5"/>
        <v>Vente libre service interdite</v>
      </c>
    </row>
    <row r="70" spans="1:33" x14ac:dyDescent="0.2">
      <c r="A70" s="46">
        <f t="shared" si="6"/>
        <v>2160727</v>
      </c>
      <c r="B70" t="s">
        <v>456</v>
      </c>
      <c r="C70">
        <v>2160727</v>
      </c>
      <c r="D70" t="s">
        <v>329</v>
      </c>
      <c r="E70" t="s">
        <v>330</v>
      </c>
      <c r="F70" t="s">
        <v>400</v>
      </c>
      <c r="G70" t="s">
        <v>302</v>
      </c>
      <c r="H70" t="s">
        <v>303</v>
      </c>
      <c r="J70" t="s">
        <v>475</v>
      </c>
      <c r="K70" t="s">
        <v>461</v>
      </c>
      <c r="L70" t="s">
        <v>468</v>
      </c>
      <c r="M70">
        <v>15105915</v>
      </c>
      <c r="N70" t="s">
        <v>362</v>
      </c>
      <c r="O70" s="1">
        <v>42695</v>
      </c>
      <c r="P70">
        <v>0</v>
      </c>
      <c r="Q70">
        <v>32</v>
      </c>
      <c r="R70" t="s">
        <v>372</v>
      </c>
      <c r="S70" t="s">
        <v>244</v>
      </c>
      <c r="T70" t="s">
        <v>379</v>
      </c>
      <c r="W70">
        <v>1</v>
      </c>
      <c r="Z70" t="e">
        <f>- Application en pré-levée.</f>
        <v>#NAME?</v>
      </c>
      <c r="AA70" t="s">
        <v>279</v>
      </c>
      <c r="AE70" s="19">
        <f t="shared" si="4"/>
        <v>2160727</v>
      </c>
      <c r="AF70" s="19" t="str">
        <f t="shared" si="7"/>
        <v>PPP</v>
      </c>
      <c r="AG70" s="19" t="str">
        <f t="shared" si="5"/>
        <v>Vente libre service interdite</v>
      </c>
    </row>
    <row r="71" spans="1:33" x14ac:dyDescent="0.2">
      <c r="A71" s="46">
        <f t="shared" si="6"/>
        <v>2090025</v>
      </c>
      <c r="B71" t="s">
        <v>456</v>
      </c>
      <c r="C71">
        <v>2090025</v>
      </c>
      <c r="D71" t="s">
        <v>254</v>
      </c>
      <c r="E71" t="s">
        <v>391</v>
      </c>
      <c r="F71" t="s">
        <v>332</v>
      </c>
      <c r="G71" t="s">
        <v>302</v>
      </c>
      <c r="H71" t="s">
        <v>303</v>
      </c>
      <c r="J71" t="s">
        <v>406</v>
      </c>
      <c r="K71" t="s">
        <v>461</v>
      </c>
      <c r="L71" t="s">
        <v>468</v>
      </c>
      <c r="M71">
        <v>15055911</v>
      </c>
      <c r="N71" t="s">
        <v>375</v>
      </c>
      <c r="O71" s="1">
        <v>43178</v>
      </c>
      <c r="P71">
        <v>0</v>
      </c>
      <c r="Q71">
        <v>18</v>
      </c>
      <c r="R71" t="s">
        <v>372</v>
      </c>
      <c r="S71" t="s">
        <v>438</v>
      </c>
      <c r="T71" t="s">
        <v>379</v>
      </c>
      <c r="W71">
        <v>1</v>
      </c>
      <c r="Z71" t="s">
        <v>392</v>
      </c>
      <c r="AA71" t="s">
        <v>374</v>
      </c>
      <c r="AE71" s="19">
        <f t="shared" si="4"/>
        <v>2090025</v>
      </c>
      <c r="AF71" s="19" t="str">
        <f t="shared" si="7"/>
        <v>PPP</v>
      </c>
      <c r="AG71" s="19" t="str">
        <f t="shared" si="5"/>
        <v>Vente libre service interdite</v>
      </c>
    </row>
    <row r="72" spans="1:33" x14ac:dyDescent="0.2">
      <c r="A72" s="46">
        <f t="shared" si="6"/>
        <v>9100034</v>
      </c>
      <c r="B72" t="s">
        <v>456</v>
      </c>
      <c r="C72">
        <v>9100034</v>
      </c>
      <c r="D72" t="s">
        <v>91</v>
      </c>
      <c r="E72" t="s">
        <v>73</v>
      </c>
      <c r="F72" t="s">
        <v>239</v>
      </c>
      <c r="G72" t="s">
        <v>302</v>
      </c>
      <c r="H72" t="s">
        <v>303</v>
      </c>
      <c r="J72" t="s">
        <v>476</v>
      </c>
      <c r="K72" t="s">
        <v>470</v>
      </c>
      <c r="L72" t="s">
        <v>462</v>
      </c>
      <c r="M72">
        <v>15103808</v>
      </c>
      <c r="N72" t="s">
        <v>354</v>
      </c>
      <c r="O72" s="1">
        <v>42247</v>
      </c>
      <c r="Q72">
        <v>32</v>
      </c>
      <c r="R72" t="s">
        <v>372</v>
      </c>
      <c r="S72" t="s">
        <v>436</v>
      </c>
      <c r="T72" t="s">
        <v>373</v>
      </c>
      <c r="W72">
        <v>1</v>
      </c>
      <c r="Z72" t="s">
        <v>74</v>
      </c>
      <c r="AA72" t="s">
        <v>374</v>
      </c>
      <c r="AE72" s="19">
        <f t="shared" si="4"/>
        <v>9100034</v>
      </c>
      <c r="AF72" s="19" t="str">
        <f t="shared" si="7"/>
        <v>PPP</v>
      </c>
      <c r="AG72" s="19" t="str">
        <f t="shared" si="5"/>
        <v>Vente libre service interdite</v>
      </c>
    </row>
    <row r="73" spans="1:33" x14ac:dyDescent="0.2">
      <c r="A73" s="46">
        <f t="shared" si="6"/>
        <v>9500234</v>
      </c>
      <c r="B73" t="s">
        <v>456</v>
      </c>
      <c r="C73">
        <v>9500234</v>
      </c>
      <c r="D73" t="s">
        <v>166</v>
      </c>
      <c r="E73" t="s">
        <v>167</v>
      </c>
      <c r="F73" t="s">
        <v>169</v>
      </c>
      <c r="G73" t="s">
        <v>217</v>
      </c>
      <c r="H73" t="s">
        <v>303</v>
      </c>
      <c r="J73" t="s">
        <v>27</v>
      </c>
      <c r="K73" t="s">
        <v>466</v>
      </c>
      <c r="L73" t="s">
        <v>463</v>
      </c>
      <c r="M73">
        <v>12603203</v>
      </c>
      <c r="N73" t="s">
        <v>277</v>
      </c>
      <c r="O73" s="1">
        <v>42713</v>
      </c>
      <c r="R73" t="s">
        <v>372</v>
      </c>
      <c r="S73" t="s">
        <v>292</v>
      </c>
      <c r="T73" t="s">
        <v>373</v>
      </c>
      <c r="U73">
        <v>14</v>
      </c>
      <c r="W73">
        <v>3</v>
      </c>
      <c r="Z73" t="s">
        <v>110</v>
      </c>
      <c r="AA73" t="s">
        <v>374</v>
      </c>
      <c r="AE73" s="19">
        <f t="shared" si="4"/>
        <v>9500234</v>
      </c>
      <c r="AF73" s="19" t="str">
        <f t="shared" si="7"/>
        <v>PPP</v>
      </c>
      <c r="AG73" s="19" t="str">
        <f t="shared" si="5"/>
        <v>Vente libre service interdite</v>
      </c>
    </row>
    <row r="74" spans="1:33" x14ac:dyDescent="0.2">
      <c r="A74" s="46">
        <f t="shared" si="6"/>
        <v>9500234</v>
      </c>
      <c r="B74" t="s">
        <v>456</v>
      </c>
      <c r="C74">
        <v>9500234</v>
      </c>
      <c r="D74" t="s">
        <v>166</v>
      </c>
      <c r="E74" t="s">
        <v>167</v>
      </c>
      <c r="F74" t="s">
        <v>169</v>
      </c>
      <c r="G74" t="s">
        <v>217</v>
      </c>
      <c r="H74" t="s">
        <v>303</v>
      </c>
      <c r="J74" t="s">
        <v>27</v>
      </c>
      <c r="K74" t="s">
        <v>466</v>
      </c>
      <c r="L74" t="s">
        <v>463</v>
      </c>
      <c r="M74">
        <v>12603202</v>
      </c>
      <c r="N74" t="s">
        <v>265</v>
      </c>
      <c r="O74" s="1">
        <v>42713</v>
      </c>
      <c r="R74" t="s">
        <v>372</v>
      </c>
      <c r="S74" t="s">
        <v>218</v>
      </c>
      <c r="T74" t="s">
        <v>373</v>
      </c>
      <c r="U74">
        <v>14</v>
      </c>
      <c r="W74">
        <v>3</v>
      </c>
      <c r="Z74" t="s">
        <v>111</v>
      </c>
      <c r="AA74" t="s">
        <v>374</v>
      </c>
      <c r="AE74" s="19">
        <f t="shared" si="4"/>
        <v>9500234</v>
      </c>
      <c r="AF74" s="19" t="str">
        <f t="shared" si="7"/>
        <v>PPP</v>
      </c>
      <c r="AG74" s="19" t="str">
        <f t="shared" si="5"/>
        <v>Vente libre service interdite</v>
      </c>
    </row>
    <row r="75" spans="1:33" x14ac:dyDescent="0.2">
      <c r="A75" s="46">
        <f t="shared" si="6"/>
        <v>9500234</v>
      </c>
      <c r="B75" t="s">
        <v>456</v>
      </c>
      <c r="C75">
        <v>9500234</v>
      </c>
      <c r="D75" t="s">
        <v>166</v>
      </c>
      <c r="E75" t="s">
        <v>167</v>
      </c>
      <c r="F75" t="s">
        <v>169</v>
      </c>
      <c r="G75" t="s">
        <v>217</v>
      </c>
      <c r="H75" t="s">
        <v>303</v>
      </c>
      <c r="J75" t="s">
        <v>27</v>
      </c>
      <c r="K75" t="s">
        <v>466</v>
      </c>
      <c r="L75" t="s">
        <v>463</v>
      </c>
      <c r="M75">
        <v>12703206</v>
      </c>
      <c r="N75" t="s">
        <v>360</v>
      </c>
      <c r="O75" s="1">
        <v>42713</v>
      </c>
      <c r="R75" t="s">
        <v>372</v>
      </c>
      <c r="S75" t="s">
        <v>292</v>
      </c>
      <c r="T75" t="s">
        <v>373</v>
      </c>
      <c r="U75">
        <v>30</v>
      </c>
      <c r="W75">
        <v>2</v>
      </c>
      <c r="Z75" t="s">
        <v>112</v>
      </c>
      <c r="AA75" t="s">
        <v>374</v>
      </c>
      <c r="AE75" s="19">
        <f t="shared" si="4"/>
        <v>9500234</v>
      </c>
      <c r="AF75" s="19" t="str">
        <f t="shared" si="7"/>
        <v>PPP</v>
      </c>
      <c r="AG75" s="19" t="str">
        <f t="shared" si="5"/>
        <v>Vente libre service interdite</v>
      </c>
    </row>
    <row r="76" spans="1:33" x14ac:dyDescent="0.2">
      <c r="A76" s="46">
        <f t="shared" si="6"/>
        <v>9500234</v>
      </c>
      <c r="B76" t="s">
        <v>456</v>
      </c>
      <c r="C76">
        <v>9500234</v>
      </c>
      <c r="D76" t="s">
        <v>166</v>
      </c>
      <c r="E76" t="s">
        <v>167</v>
      </c>
      <c r="F76" t="s">
        <v>169</v>
      </c>
      <c r="G76" t="s">
        <v>217</v>
      </c>
      <c r="H76" t="s">
        <v>303</v>
      </c>
      <c r="J76" t="s">
        <v>27</v>
      </c>
      <c r="K76" t="s">
        <v>466</v>
      </c>
      <c r="L76" t="s">
        <v>463</v>
      </c>
      <c r="M76">
        <v>12703204</v>
      </c>
      <c r="N76" t="s">
        <v>357</v>
      </c>
      <c r="O76" s="1">
        <v>42713</v>
      </c>
      <c r="R76" t="s">
        <v>372</v>
      </c>
      <c r="S76" t="s">
        <v>218</v>
      </c>
      <c r="T76" t="s">
        <v>373</v>
      </c>
      <c r="U76">
        <v>30</v>
      </c>
      <c r="W76">
        <v>2</v>
      </c>
      <c r="Z76" t="s">
        <v>112</v>
      </c>
      <c r="AA76" t="s">
        <v>374</v>
      </c>
      <c r="AE76" s="19">
        <f t="shared" si="4"/>
        <v>9500234</v>
      </c>
      <c r="AF76" s="19" t="str">
        <f t="shared" si="7"/>
        <v>PPP</v>
      </c>
      <c r="AG76" s="19" t="str">
        <f t="shared" si="5"/>
        <v>Vente libre service interdite</v>
      </c>
    </row>
    <row r="77" spans="1:33" x14ac:dyDescent="0.2">
      <c r="A77" s="46">
        <f t="shared" si="6"/>
        <v>9500234</v>
      </c>
      <c r="B77" t="s">
        <v>456</v>
      </c>
      <c r="C77">
        <v>9500234</v>
      </c>
      <c r="D77" t="s">
        <v>166</v>
      </c>
      <c r="E77" t="s">
        <v>167</v>
      </c>
      <c r="F77" t="s">
        <v>169</v>
      </c>
      <c r="G77" t="s">
        <v>217</v>
      </c>
      <c r="H77" t="s">
        <v>303</v>
      </c>
      <c r="J77" t="s">
        <v>27</v>
      </c>
      <c r="K77" t="s">
        <v>466</v>
      </c>
      <c r="L77" t="s">
        <v>463</v>
      </c>
      <c r="M77">
        <v>12703207</v>
      </c>
      <c r="N77" t="s">
        <v>296</v>
      </c>
      <c r="O77" s="1">
        <v>42713</v>
      </c>
      <c r="R77" t="s">
        <v>372</v>
      </c>
      <c r="S77" t="s">
        <v>292</v>
      </c>
      <c r="T77" t="s">
        <v>373</v>
      </c>
      <c r="U77">
        <v>30</v>
      </c>
      <c r="W77">
        <v>2</v>
      </c>
      <c r="Z77" t="s">
        <v>112</v>
      </c>
      <c r="AA77" t="s">
        <v>374</v>
      </c>
      <c r="AE77" s="19">
        <f t="shared" si="4"/>
        <v>9500234</v>
      </c>
      <c r="AF77" s="19" t="str">
        <f t="shared" si="7"/>
        <v>PPP</v>
      </c>
      <c r="AG77" s="19" t="str">
        <f t="shared" si="5"/>
        <v>Vente libre service interdite</v>
      </c>
    </row>
    <row r="78" spans="1:33" x14ac:dyDescent="0.2">
      <c r="A78" s="46">
        <f t="shared" si="6"/>
        <v>2060172</v>
      </c>
      <c r="B78" t="s">
        <v>456</v>
      </c>
      <c r="C78">
        <v>2060172</v>
      </c>
      <c r="D78" t="s">
        <v>30</v>
      </c>
      <c r="E78" t="s">
        <v>368</v>
      </c>
      <c r="F78" t="s">
        <v>169</v>
      </c>
      <c r="G78" t="s">
        <v>217</v>
      </c>
      <c r="H78" t="s">
        <v>303</v>
      </c>
      <c r="J78" t="s">
        <v>328</v>
      </c>
      <c r="K78" t="s">
        <v>466</v>
      </c>
      <c r="L78" t="s">
        <v>463</v>
      </c>
      <c r="M78">
        <v>12603203</v>
      </c>
      <c r="N78" t="s">
        <v>277</v>
      </c>
      <c r="O78" s="1">
        <v>42247</v>
      </c>
      <c r="R78" t="s">
        <v>372</v>
      </c>
      <c r="S78" t="s">
        <v>292</v>
      </c>
      <c r="T78" t="s">
        <v>373</v>
      </c>
      <c r="U78">
        <v>14</v>
      </c>
      <c r="W78">
        <v>3</v>
      </c>
      <c r="Z78" t="s">
        <v>110</v>
      </c>
      <c r="AA78" t="s">
        <v>374</v>
      </c>
      <c r="AE78" s="19">
        <f t="shared" si="4"/>
        <v>2060172</v>
      </c>
      <c r="AF78" s="19" t="str">
        <f t="shared" si="7"/>
        <v>PPP</v>
      </c>
      <c r="AG78" s="19" t="str">
        <f t="shared" si="5"/>
        <v>Vente libre service interdite</v>
      </c>
    </row>
    <row r="79" spans="1:33" x14ac:dyDescent="0.2">
      <c r="A79" s="46">
        <f t="shared" si="6"/>
        <v>2060172</v>
      </c>
      <c r="B79" t="s">
        <v>456</v>
      </c>
      <c r="C79">
        <v>2060172</v>
      </c>
      <c r="D79" t="s">
        <v>30</v>
      </c>
      <c r="E79" t="s">
        <v>368</v>
      </c>
      <c r="F79" t="s">
        <v>169</v>
      </c>
      <c r="G79" t="s">
        <v>217</v>
      </c>
      <c r="H79" t="s">
        <v>303</v>
      </c>
      <c r="J79" t="s">
        <v>328</v>
      </c>
      <c r="K79" t="s">
        <v>466</v>
      </c>
      <c r="L79" t="s">
        <v>463</v>
      </c>
      <c r="M79">
        <v>12603202</v>
      </c>
      <c r="N79" t="s">
        <v>265</v>
      </c>
      <c r="O79" s="1">
        <v>42247</v>
      </c>
      <c r="R79" t="s">
        <v>372</v>
      </c>
      <c r="S79" t="s">
        <v>218</v>
      </c>
      <c r="T79" t="s">
        <v>373</v>
      </c>
      <c r="U79">
        <v>14</v>
      </c>
      <c r="W79">
        <v>3</v>
      </c>
      <c r="Z79" t="s">
        <v>111</v>
      </c>
      <c r="AA79" t="s">
        <v>374</v>
      </c>
      <c r="AE79" s="19">
        <f t="shared" si="4"/>
        <v>2060172</v>
      </c>
      <c r="AF79" s="19" t="str">
        <f t="shared" si="7"/>
        <v>PPP</v>
      </c>
      <c r="AG79" s="19" t="str">
        <f t="shared" si="5"/>
        <v>Vente libre service interdite</v>
      </c>
    </row>
    <row r="80" spans="1:33" x14ac:dyDescent="0.2">
      <c r="A80" s="46">
        <f t="shared" si="6"/>
        <v>2060172</v>
      </c>
      <c r="B80" t="s">
        <v>456</v>
      </c>
      <c r="C80">
        <v>2060172</v>
      </c>
      <c r="D80" t="s">
        <v>30</v>
      </c>
      <c r="E80" t="s">
        <v>368</v>
      </c>
      <c r="F80" t="s">
        <v>169</v>
      </c>
      <c r="G80" t="s">
        <v>217</v>
      </c>
      <c r="H80" t="s">
        <v>303</v>
      </c>
      <c r="J80" t="s">
        <v>328</v>
      </c>
      <c r="K80" t="s">
        <v>466</v>
      </c>
      <c r="L80" t="s">
        <v>463</v>
      </c>
      <c r="M80">
        <v>12703206</v>
      </c>
      <c r="N80" t="s">
        <v>360</v>
      </c>
      <c r="O80" s="1">
        <v>42247</v>
      </c>
      <c r="R80" t="s">
        <v>372</v>
      </c>
      <c r="S80" t="s">
        <v>292</v>
      </c>
      <c r="T80" t="s">
        <v>373</v>
      </c>
      <c r="U80">
        <v>30</v>
      </c>
      <c r="W80">
        <v>2</v>
      </c>
      <c r="Z80" t="s">
        <v>112</v>
      </c>
      <c r="AA80" t="s">
        <v>374</v>
      </c>
      <c r="AE80" s="19">
        <f t="shared" si="4"/>
        <v>2060172</v>
      </c>
      <c r="AF80" s="19" t="str">
        <f t="shared" si="7"/>
        <v>PPP</v>
      </c>
      <c r="AG80" s="19" t="str">
        <f t="shared" si="5"/>
        <v>Vente libre service interdite</v>
      </c>
    </row>
    <row r="81" spans="1:33" x14ac:dyDescent="0.2">
      <c r="A81" s="46">
        <f t="shared" si="6"/>
        <v>2060172</v>
      </c>
      <c r="B81" t="s">
        <v>456</v>
      </c>
      <c r="C81">
        <v>2060172</v>
      </c>
      <c r="D81" t="s">
        <v>30</v>
      </c>
      <c r="E81" t="s">
        <v>368</v>
      </c>
      <c r="F81" t="s">
        <v>169</v>
      </c>
      <c r="G81" t="s">
        <v>217</v>
      </c>
      <c r="H81" t="s">
        <v>303</v>
      </c>
      <c r="J81" t="s">
        <v>328</v>
      </c>
      <c r="K81" t="s">
        <v>466</v>
      </c>
      <c r="L81" t="s">
        <v>463</v>
      </c>
      <c r="M81">
        <v>12703204</v>
      </c>
      <c r="N81" t="s">
        <v>357</v>
      </c>
      <c r="O81" s="1">
        <v>42247</v>
      </c>
      <c r="R81" t="s">
        <v>372</v>
      </c>
      <c r="S81" t="s">
        <v>218</v>
      </c>
      <c r="T81" t="s">
        <v>373</v>
      </c>
      <c r="U81">
        <v>30</v>
      </c>
      <c r="W81">
        <v>2</v>
      </c>
      <c r="Z81" t="s">
        <v>112</v>
      </c>
      <c r="AA81" t="s">
        <v>374</v>
      </c>
      <c r="AE81" s="19">
        <f t="shared" si="4"/>
        <v>2060172</v>
      </c>
      <c r="AF81" s="19" t="str">
        <f t="shared" si="7"/>
        <v>PPP</v>
      </c>
      <c r="AG81" s="19" t="str">
        <f t="shared" si="5"/>
        <v>Vente libre service interdite</v>
      </c>
    </row>
    <row r="82" spans="1:33" x14ac:dyDescent="0.2">
      <c r="A82" s="46">
        <f t="shared" si="6"/>
        <v>2060172</v>
      </c>
      <c r="B82" t="s">
        <v>456</v>
      </c>
      <c r="C82">
        <v>2060172</v>
      </c>
      <c r="D82" t="s">
        <v>30</v>
      </c>
      <c r="E82" t="s">
        <v>368</v>
      </c>
      <c r="F82" t="s">
        <v>169</v>
      </c>
      <c r="G82" t="s">
        <v>217</v>
      </c>
      <c r="H82" t="s">
        <v>303</v>
      </c>
      <c r="J82" t="s">
        <v>328</v>
      </c>
      <c r="K82" t="s">
        <v>466</v>
      </c>
      <c r="L82" t="s">
        <v>463</v>
      </c>
      <c r="M82">
        <v>12703207</v>
      </c>
      <c r="N82" t="s">
        <v>296</v>
      </c>
      <c r="O82" s="1">
        <v>42247</v>
      </c>
      <c r="R82" t="s">
        <v>372</v>
      </c>
      <c r="S82" t="s">
        <v>292</v>
      </c>
      <c r="T82" t="s">
        <v>373</v>
      </c>
      <c r="U82">
        <v>30</v>
      </c>
      <c r="W82">
        <v>2</v>
      </c>
      <c r="Z82" t="s">
        <v>112</v>
      </c>
      <c r="AA82" t="s">
        <v>374</v>
      </c>
      <c r="AE82" s="19">
        <f t="shared" si="4"/>
        <v>2060172</v>
      </c>
      <c r="AF82" s="19" t="str">
        <f t="shared" si="7"/>
        <v>PPP</v>
      </c>
      <c r="AG82" s="19" t="str">
        <f t="shared" si="5"/>
        <v>Vente libre service interdite</v>
      </c>
    </row>
    <row r="83" spans="1:33" x14ac:dyDescent="0.2">
      <c r="A83" s="46">
        <f t="shared" si="6"/>
        <v>2160456</v>
      </c>
      <c r="B83" t="s">
        <v>456</v>
      </c>
      <c r="C83">
        <v>2160456</v>
      </c>
      <c r="D83" t="s">
        <v>54</v>
      </c>
      <c r="F83" t="s">
        <v>299</v>
      </c>
      <c r="G83" t="s">
        <v>302</v>
      </c>
      <c r="H83" t="s">
        <v>303</v>
      </c>
      <c r="J83" t="s">
        <v>384</v>
      </c>
      <c r="K83" t="s">
        <v>461</v>
      </c>
      <c r="L83" t="s">
        <v>468</v>
      </c>
      <c r="M83">
        <v>15755901</v>
      </c>
      <c r="N83" t="s">
        <v>273</v>
      </c>
      <c r="O83" s="1">
        <v>42494</v>
      </c>
      <c r="P83">
        <v>12</v>
      </c>
      <c r="Q83">
        <v>24</v>
      </c>
      <c r="R83" t="s">
        <v>372</v>
      </c>
      <c r="S83" t="s">
        <v>300</v>
      </c>
      <c r="T83" t="s">
        <v>379</v>
      </c>
      <c r="W83">
        <v>1</v>
      </c>
      <c r="AA83" t="s">
        <v>374</v>
      </c>
      <c r="AC83" t="s">
        <v>324</v>
      </c>
      <c r="AE83" s="19">
        <f t="shared" si="4"/>
        <v>2160456</v>
      </c>
      <c r="AF83" s="19" t="str">
        <f t="shared" si="7"/>
        <v>PPP</v>
      </c>
      <c r="AG83" s="19" t="str">
        <f t="shared" si="5"/>
        <v>Vente libre service interdite</v>
      </c>
    </row>
    <row r="84" spans="1:33" x14ac:dyDescent="0.2">
      <c r="A84" s="46">
        <f t="shared" si="6"/>
        <v>2150279</v>
      </c>
      <c r="B84" t="s">
        <v>456</v>
      </c>
      <c r="C84">
        <v>2150279</v>
      </c>
      <c r="D84" t="s">
        <v>107</v>
      </c>
      <c r="F84" t="s">
        <v>221</v>
      </c>
      <c r="G84" t="s">
        <v>302</v>
      </c>
      <c r="H84" t="s">
        <v>303</v>
      </c>
      <c r="J84" t="s">
        <v>421</v>
      </c>
      <c r="K84" t="s">
        <v>403</v>
      </c>
      <c r="L84" t="s">
        <v>463</v>
      </c>
      <c r="M84">
        <v>16853218</v>
      </c>
      <c r="N84" t="s">
        <v>259</v>
      </c>
      <c r="O84" s="1">
        <v>42223</v>
      </c>
      <c r="R84" t="s">
        <v>372</v>
      </c>
      <c r="S84" t="s">
        <v>293</v>
      </c>
      <c r="T84" t="s">
        <v>373</v>
      </c>
      <c r="U84">
        <v>28</v>
      </c>
      <c r="W84">
        <v>1</v>
      </c>
      <c r="Z84" t="s">
        <v>108</v>
      </c>
      <c r="AA84" t="s">
        <v>374</v>
      </c>
      <c r="AE84" s="19">
        <f t="shared" si="4"/>
        <v>2150279</v>
      </c>
      <c r="AF84" s="19" t="str">
        <f t="shared" si="7"/>
        <v>PPP</v>
      </c>
      <c r="AG84" s="19" t="str">
        <f t="shared" si="5"/>
        <v>Vente libre service interdite</v>
      </c>
    </row>
    <row r="85" spans="1:33" x14ac:dyDescent="0.2">
      <c r="A85" s="46">
        <f t="shared" si="6"/>
        <v>2150279</v>
      </c>
      <c r="B85" t="s">
        <v>456</v>
      </c>
      <c r="C85">
        <v>2150279</v>
      </c>
      <c r="D85" t="s">
        <v>107</v>
      </c>
      <c r="F85" t="s">
        <v>221</v>
      </c>
      <c r="G85" t="s">
        <v>302</v>
      </c>
      <c r="H85" t="s">
        <v>303</v>
      </c>
      <c r="J85" t="s">
        <v>421</v>
      </c>
      <c r="K85" t="s">
        <v>403</v>
      </c>
      <c r="L85" t="s">
        <v>463</v>
      </c>
      <c r="M85">
        <v>15103209</v>
      </c>
      <c r="N85" t="s">
        <v>351</v>
      </c>
      <c r="O85" s="1">
        <v>42223</v>
      </c>
      <c r="R85" t="s">
        <v>372</v>
      </c>
      <c r="S85" t="s">
        <v>263</v>
      </c>
      <c r="T85" t="s">
        <v>373</v>
      </c>
      <c r="U85">
        <v>35</v>
      </c>
      <c r="W85">
        <v>1</v>
      </c>
      <c r="AA85" t="s">
        <v>374</v>
      </c>
      <c r="AE85" s="19">
        <f t="shared" si="4"/>
        <v>2150279</v>
      </c>
      <c r="AF85" s="19" t="str">
        <f t="shared" si="7"/>
        <v>PPP</v>
      </c>
      <c r="AG85" s="19" t="str">
        <f t="shared" si="5"/>
        <v>Vente libre service interdite</v>
      </c>
    </row>
    <row r="86" spans="1:33" x14ac:dyDescent="0.2">
      <c r="A86" s="46">
        <f t="shared" si="6"/>
        <v>2150279</v>
      </c>
      <c r="B86" t="s">
        <v>456</v>
      </c>
      <c r="C86">
        <v>2150279</v>
      </c>
      <c r="D86" t="s">
        <v>107</v>
      </c>
      <c r="F86" t="s">
        <v>221</v>
      </c>
      <c r="G86" t="s">
        <v>302</v>
      </c>
      <c r="H86" t="s">
        <v>303</v>
      </c>
      <c r="J86" t="s">
        <v>421</v>
      </c>
      <c r="K86" t="s">
        <v>403</v>
      </c>
      <c r="L86" t="s">
        <v>463</v>
      </c>
      <c r="M86">
        <v>15103214</v>
      </c>
      <c r="N86" t="s">
        <v>309</v>
      </c>
      <c r="O86" s="1">
        <v>42223</v>
      </c>
      <c r="R86" t="s">
        <v>372</v>
      </c>
      <c r="S86" t="s">
        <v>263</v>
      </c>
      <c r="T86" t="s">
        <v>373</v>
      </c>
      <c r="U86">
        <v>35</v>
      </c>
      <c r="W86">
        <v>1</v>
      </c>
      <c r="AA86" t="s">
        <v>374</v>
      </c>
      <c r="AE86" s="19">
        <f t="shared" si="4"/>
        <v>2150279</v>
      </c>
      <c r="AF86" s="19" t="str">
        <f t="shared" si="7"/>
        <v>PPP</v>
      </c>
      <c r="AG86" s="19" t="str">
        <f t="shared" si="5"/>
        <v>Vente libre service interdite</v>
      </c>
    </row>
    <row r="87" spans="1:33" x14ac:dyDescent="0.2">
      <c r="A87" s="46">
        <f t="shared" si="6"/>
        <v>2150279</v>
      </c>
      <c r="B87" t="s">
        <v>456</v>
      </c>
      <c r="C87">
        <v>2150279</v>
      </c>
      <c r="D87" t="s">
        <v>107</v>
      </c>
      <c r="F87" t="s">
        <v>221</v>
      </c>
      <c r="G87" t="s">
        <v>302</v>
      </c>
      <c r="H87" t="s">
        <v>303</v>
      </c>
      <c r="J87" t="s">
        <v>421</v>
      </c>
      <c r="K87" t="s">
        <v>403</v>
      </c>
      <c r="L87" t="s">
        <v>463</v>
      </c>
      <c r="M87">
        <v>15103202</v>
      </c>
      <c r="N87" t="s">
        <v>340</v>
      </c>
      <c r="O87" s="1">
        <v>42223</v>
      </c>
      <c r="R87" t="s">
        <v>372</v>
      </c>
      <c r="S87" t="s">
        <v>263</v>
      </c>
      <c r="T87" t="s">
        <v>373</v>
      </c>
      <c r="U87">
        <v>35</v>
      </c>
      <c r="W87">
        <v>1</v>
      </c>
      <c r="AA87" t="s">
        <v>374</v>
      </c>
      <c r="AE87" s="19">
        <f t="shared" si="4"/>
        <v>2150279</v>
      </c>
      <c r="AF87" s="19" t="str">
        <f t="shared" si="7"/>
        <v>PPP</v>
      </c>
      <c r="AG87" s="19" t="str">
        <f t="shared" si="5"/>
        <v>Vente libre service interdite</v>
      </c>
    </row>
    <row r="88" spans="1:33" x14ac:dyDescent="0.2">
      <c r="A88" s="46">
        <f t="shared" si="6"/>
        <v>2150279</v>
      </c>
      <c r="B88" t="s">
        <v>456</v>
      </c>
      <c r="C88">
        <v>2150279</v>
      </c>
      <c r="D88" t="s">
        <v>107</v>
      </c>
      <c r="F88" t="s">
        <v>221</v>
      </c>
      <c r="G88" t="s">
        <v>302</v>
      </c>
      <c r="H88" t="s">
        <v>303</v>
      </c>
      <c r="J88" t="s">
        <v>421</v>
      </c>
      <c r="K88" t="s">
        <v>403</v>
      </c>
      <c r="L88" t="s">
        <v>463</v>
      </c>
      <c r="M88">
        <v>15103226</v>
      </c>
      <c r="N88" t="s">
        <v>311</v>
      </c>
      <c r="O88" s="1">
        <v>42223</v>
      </c>
      <c r="R88" t="s">
        <v>372</v>
      </c>
      <c r="S88" t="s">
        <v>263</v>
      </c>
      <c r="T88" t="s">
        <v>373</v>
      </c>
      <c r="U88">
        <v>35</v>
      </c>
      <c r="W88">
        <v>1</v>
      </c>
      <c r="AA88" t="s">
        <v>374</v>
      </c>
      <c r="AE88" s="19">
        <f t="shared" si="4"/>
        <v>2150279</v>
      </c>
      <c r="AF88" s="19" t="str">
        <f t="shared" si="7"/>
        <v>PPP</v>
      </c>
      <c r="AG88" s="19" t="str">
        <f t="shared" si="5"/>
        <v>Vente libre service interdite</v>
      </c>
    </row>
    <row r="89" spans="1:33" x14ac:dyDescent="0.2">
      <c r="A89" s="46">
        <f t="shared" si="6"/>
        <v>2150279</v>
      </c>
      <c r="B89" t="s">
        <v>456</v>
      </c>
      <c r="C89">
        <v>2150279</v>
      </c>
      <c r="D89" t="s">
        <v>107</v>
      </c>
      <c r="F89" t="s">
        <v>221</v>
      </c>
      <c r="G89" t="s">
        <v>302</v>
      </c>
      <c r="H89" t="s">
        <v>303</v>
      </c>
      <c r="J89" t="s">
        <v>421</v>
      </c>
      <c r="K89" t="s">
        <v>403</v>
      </c>
      <c r="L89" t="s">
        <v>463</v>
      </c>
      <c r="M89">
        <v>15103225</v>
      </c>
      <c r="N89" t="s">
        <v>352</v>
      </c>
      <c r="O89" s="1">
        <v>42223</v>
      </c>
      <c r="R89" t="s">
        <v>372</v>
      </c>
      <c r="S89" t="s">
        <v>263</v>
      </c>
      <c r="T89" t="s">
        <v>373</v>
      </c>
      <c r="U89">
        <v>35</v>
      </c>
      <c r="W89">
        <v>1</v>
      </c>
      <c r="AA89" t="s">
        <v>374</v>
      </c>
      <c r="AE89" s="19">
        <f t="shared" si="4"/>
        <v>2150279</v>
      </c>
      <c r="AF89" s="19" t="str">
        <f t="shared" si="7"/>
        <v>PPP</v>
      </c>
      <c r="AG89" s="19" t="str">
        <f t="shared" si="5"/>
        <v>Vente libre service interdite</v>
      </c>
    </row>
    <row r="90" spans="1:33" x14ac:dyDescent="0.2">
      <c r="A90" s="46">
        <f t="shared" si="6"/>
        <v>2150279</v>
      </c>
      <c r="B90" t="s">
        <v>456</v>
      </c>
      <c r="C90">
        <v>2150279</v>
      </c>
      <c r="D90" t="s">
        <v>107</v>
      </c>
      <c r="F90" t="s">
        <v>221</v>
      </c>
      <c r="G90" t="s">
        <v>302</v>
      </c>
      <c r="H90" t="s">
        <v>303</v>
      </c>
      <c r="J90" t="s">
        <v>421</v>
      </c>
      <c r="K90" t="s">
        <v>403</v>
      </c>
      <c r="L90" t="s">
        <v>463</v>
      </c>
      <c r="M90">
        <v>15103229</v>
      </c>
      <c r="N90" t="s">
        <v>312</v>
      </c>
      <c r="O90" s="1">
        <v>42223</v>
      </c>
      <c r="R90" t="s">
        <v>372</v>
      </c>
      <c r="S90" t="s">
        <v>263</v>
      </c>
      <c r="T90" t="s">
        <v>373</v>
      </c>
      <c r="U90">
        <v>35</v>
      </c>
      <c r="W90">
        <v>1</v>
      </c>
      <c r="AA90" t="s">
        <v>374</v>
      </c>
      <c r="AE90" s="19">
        <f t="shared" si="4"/>
        <v>2150279</v>
      </c>
      <c r="AF90" s="19" t="str">
        <f t="shared" si="7"/>
        <v>PPP</v>
      </c>
      <c r="AG90" s="19" t="str">
        <f t="shared" si="5"/>
        <v>Vente libre service interdite</v>
      </c>
    </row>
    <row r="91" spans="1:33" x14ac:dyDescent="0.2">
      <c r="A91" s="46">
        <f t="shared" si="6"/>
        <v>2150279</v>
      </c>
      <c r="B91" t="s">
        <v>456</v>
      </c>
      <c r="C91">
        <v>2150279</v>
      </c>
      <c r="D91" t="s">
        <v>107</v>
      </c>
      <c r="F91" t="s">
        <v>221</v>
      </c>
      <c r="G91" t="s">
        <v>302</v>
      </c>
      <c r="H91" t="s">
        <v>303</v>
      </c>
      <c r="J91" t="s">
        <v>421</v>
      </c>
      <c r="K91" t="s">
        <v>403</v>
      </c>
      <c r="L91" t="s">
        <v>463</v>
      </c>
      <c r="M91">
        <v>15103205</v>
      </c>
      <c r="N91" t="s">
        <v>313</v>
      </c>
      <c r="O91" s="1">
        <v>42223</v>
      </c>
      <c r="R91" t="s">
        <v>372</v>
      </c>
      <c r="S91" t="s">
        <v>263</v>
      </c>
      <c r="T91" t="s">
        <v>373</v>
      </c>
      <c r="U91">
        <v>35</v>
      </c>
      <c r="W91">
        <v>1</v>
      </c>
      <c r="AA91" t="s">
        <v>374</v>
      </c>
      <c r="AE91" s="19">
        <f t="shared" si="4"/>
        <v>2150279</v>
      </c>
      <c r="AF91" s="19" t="str">
        <f t="shared" si="7"/>
        <v>PPP</v>
      </c>
      <c r="AG91" s="19" t="str">
        <f t="shared" si="5"/>
        <v>Vente libre service interdite</v>
      </c>
    </row>
    <row r="92" spans="1:33" x14ac:dyDescent="0.2">
      <c r="A92" s="46">
        <f t="shared" si="6"/>
        <v>2150279</v>
      </c>
      <c r="B92" t="s">
        <v>456</v>
      </c>
      <c r="C92">
        <v>2150279</v>
      </c>
      <c r="D92" t="s">
        <v>107</v>
      </c>
      <c r="F92" t="s">
        <v>221</v>
      </c>
      <c r="G92" t="s">
        <v>302</v>
      </c>
      <c r="H92" t="s">
        <v>303</v>
      </c>
      <c r="J92" t="s">
        <v>421</v>
      </c>
      <c r="K92" t="s">
        <v>403</v>
      </c>
      <c r="L92" t="s">
        <v>463</v>
      </c>
      <c r="M92">
        <v>121015</v>
      </c>
      <c r="N92" t="s">
        <v>422</v>
      </c>
      <c r="O92" s="1">
        <v>42223</v>
      </c>
      <c r="R92" t="s">
        <v>372</v>
      </c>
      <c r="S92" t="s">
        <v>263</v>
      </c>
      <c r="T92" t="s">
        <v>373</v>
      </c>
      <c r="U92">
        <v>35</v>
      </c>
      <c r="W92">
        <v>1</v>
      </c>
      <c r="AA92" t="s">
        <v>374</v>
      </c>
      <c r="AE92" s="19">
        <f t="shared" si="4"/>
        <v>2150279</v>
      </c>
      <c r="AF92" s="19" t="str">
        <f t="shared" si="7"/>
        <v>PPP</v>
      </c>
      <c r="AG92" s="19" t="str">
        <f t="shared" si="5"/>
        <v>Vente libre service interdite</v>
      </c>
    </row>
    <row r="93" spans="1:33" x14ac:dyDescent="0.2">
      <c r="A93" s="46">
        <f t="shared" si="6"/>
        <v>2150279</v>
      </c>
      <c r="B93" t="s">
        <v>456</v>
      </c>
      <c r="C93">
        <v>2150279</v>
      </c>
      <c r="D93" t="s">
        <v>107</v>
      </c>
      <c r="F93" t="s">
        <v>221</v>
      </c>
      <c r="G93" t="s">
        <v>302</v>
      </c>
      <c r="H93" t="s">
        <v>303</v>
      </c>
      <c r="J93" t="s">
        <v>421</v>
      </c>
      <c r="K93" t="s">
        <v>403</v>
      </c>
      <c r="L93" t="s">
        <v>463</v>
      </c>
      <c r="M93">
        <v>15203201</v>
      </c>
      <c r="N93" t="s">
        <v>255</v>
      </c>
      <c r="O93" s="1">
        <v>42223</v>
      </c>
      <c r="R93" t="s">
        <v>372</v>
      </c>
      <c r="S93" t="s">
        <v>263</v>
      </c>
      <c r="T93" t="s">
        <v>373</v>
      </c>
      <c r="U93">
        <v>63</v>
      </c>
      <c r="W93">
        <v>2</v>
      </c>
      <c r="Z93" t="s">
        <v>109</v>
      </c>
      <c r="AA93" t="s">
        <v>279</v>
      </c>
      <c r="AE93" s="19">
        <f t="shared" si="4"/>
        <v>2150279</v>
      </c>
      <c r="AF93" s="19" t="str">
        <f t="shared" si="7"/>
        <v>PPP</v>
      </c>
      <c r="AG93" s="19" t="str">
        <f t="shared" si="5"/>
        <v>Vente libre service interdite</v>
      </c>
    </row>
    <row r="94" spans="1:33" x14ac:dyDescent="0.2">
      <c r="A94" s="46">
        <f t="shared" si="6"/>
        <v>2150279</v>
      </c>
      <c r="B94" t="s">
        <v>456</v>
      </c>
      <c r="C94">
        <v>2150279</v>
      </c>
      <c r="D94" t="s">
        <v>107</v>
      </c>
      <c r="F94" t="s">
        <v>221</v>
      </c>
      <c r="G94" t="s">
        <v>302</v>
      </c>
      <c r="H94" t="s">
        <v>303</v>
      </c>
      <c r="J94" t="s">
        <v>421</v>
      </c>
      <c r="K94" t="s">
        <v>403</v>
      </c>
      <c r="L94" t="s">
        <v>463</v>
      </c>
      <c r="M94">
        <v>15203201</v>
      </c>
      <c r="N94" t="s">
        <v>255</v>
      </c>
      <c r="O94" s="1">
        <v>42223</v>
      </c>
      <c r="R94" t="s">
        <v>372</v>
      </c>
      <c r="S94" t="s">
        <v>263</v>
      </c>
      <c r="T94" t="s">
        <v>373</v>
      </c>
      <c r="U94">
        <v>63</v>
      </c>
      <c r="W94">
        <v>3</v>
      </c>
      <c r="Z94" t="s">
        <v>92</v>
      </c>
      <c r="AA94" t="s">
        <v>374</v>
      </c>
      <c r="AE94" s="19">
        <f t="shared" si="4"/>
        <v>2150279</v>
      </c>
      <c r="AF94" s="19" t="str">
        <f t="shared" si="7"/>
        <v>PPP</v>
      </c>
      <c r="AG94" s="19" t="str">
        <f t="shared" si="5"/>
        <v>Vente libre service interdite</v>
      </c>
    </row>
    <row r="95" spans="1:33" x14ac:dyDescent="0.2">
      <c r="A95" s="46">
        <f t="shared" si="6"/>
        <v>2150279</v>
      </c>
      <c r="B95" t="s">
        <v>456</v>
      </c>
      <c r="C95">
        <v>2150279</v>
      </c>
      <c r="D95" t="s">
        <v>107</v>
      </c>
      <c r="F95" t="s">
        <v>221</v>
      </c>
      <c r="G95" t="s">
        <v>302</v>
      </c>
      <c r="H95" t="s">
        <v>303</v>
      </c>
      <c r="J95" t="s">
        <v>421</v>
      </c>
      <c r="K95" t="s">
        <v>403</v>
      </c>
      <c r="L95" t="s">
        <v>463</v>
      </c>
      <c r="M95">
        <v>15203204</v>
      </c>
      <c r="N95" t="s">
        <v>189</v>
      </c>
      <c r="O95" s="1">
        <v>42223</v>
      </c>
      <c r="R95" t="s">
        <v>372</v>
      </c>
      <c r="S95" t="s">
        <v>263</v>
      </c>
      <c r="T95" t="s">
        <v>373</v>
      </c>
      <c r="U95">
        <v>63</v>
      </c>
      <c r="W95">
        <v>2</v>
      </c>
      <c r="Z95" t="s">
        <v>109</v>
      </c>
      <c r="AA95" t="s">
        <v>279</v>
      </c>
      <c r="AE95" s="19">
        <f t="shared" si="4"/>
        <v>2150279</v>
      </c>
      <c r="AF95" s="19" t="str">
        <f t="shared" si="7"/>
        <v>PPP</v>
      </c>
      <c r="AG95" s="19" t="str">
        <f t="shared" si="5"/>
        <v>Vente libre service interdite</v>
      </c>
    </row>
    <row r="96" spans="1:33" x14ac:dyDescent="0.2">
      <c r="A96" s="46">
        <f t="shared" si="6"/>
        <v>2150279</v>
      </c>
      <c r="B96" t="s">
        <v>456</v>
      </c>
      <c r="C96">
        <v>2150279</v>
      </c>
      <c r="D96" t="s">
        <v>107</v>
      </c>
      <c r="F96" t="s">
        <v>221</v>
      </c>
      <c r="G96" t="s">
        <v>302</v>
      </c>
      <c r="H96" t="s">
        <v>303</v>
      </c>
      <c r="J96" t="s">
        <v>421</v>
      </c>
      <c r="K96" t="s">
        <v>403</v>
      </c>
      <c r="L96" t="s">
        <v>463</v>
      </c>
      <c r="M96">
        <v>15203204</v>
      </c>
      <c r="N96" t="s">
        <v>189</v>
      </c>
      <c r="O96" s="1">
        <v>42223</v>
      </c>
      <c r="R96" t="s">
        <v>372</v>
      </c>
      <c r="S96" t="s">
        <v>263</v>
      </c>
      <c r="T96" t="s">
        <v>373</v>
      </c>
      <c r="U96">
        <v>63</v>
      </c>
      <c r="W96">
        <v>3</v>
      </c>
      <c r="Z96" t="s">
        <v>92</v>
      </c>
      <c r="AA96" t="s">
        <v>374</v>
      </c>
      <c r="AE96" s="19">
        <f t="shared" si="4"/>
        <v>2150279</v>
      </c>
      <c r="AF96" s="19" t="str">
        <f t="shared" si="7"/>
        <v>PPP</v>
      </c>
      <c r="AG96" s="19" t="str">
        <f t="shared" si="5"/>
        <v>Vente libre service interdite</v>
      </c>
    </row>
    <row r="97" spans="1:33" x14ac:dyDescent="0.2">
      <c r="A97" s="46">
        <f t="shared" si="6"/>
        <v>2150279</v>
      </c>
      <c r="B97" t="s">
        <v>456</v>
      </c>
      <c r="C97">
        <v>2150279</v>
      </c>
      <c r="D97" t="s">
        <v>107</v>
      </c>
      <c r="F97" t="s">
        <v>221</v>
      </c>
      <c r="G97" t="s">
        <v>302</v>
      </c>
      <c r="H97" t="s">
        <v>303</v>
      </c>
      <c r="J97" t="s">
        <v>421</v>
      </c>
      <c r="K97" t="s">
        <v>403</v>
      </c>
      <c r="L97" t="s">
        <v>463</v>
      </c>
      <c r="M97">
        <v>15203202</v>
      </c>
      <c r="N97" t="s">
        <v>256</v>
      </c>
      <c r="O97" s="1">
        <v>42223</v>
      </c>
      <c r="R97" t="s">
        <v>372</v>
      </c>
      <c r="S97" t="s">
        <v>263</v>
      </c>
      <c r="T97" t="s">
        <v>373</v>
      </c>
      <c r="U97">
        <v>63</v>
      </c>
      <c r="W97">
        <v>3</v>
      </c>
      <c r="Z97" t="s">
        <v>93</v>
      </c>
      <c r="AA97" t="s">
        <v>374</v>
      </c>
      <c r="AE97" s="19">
        <f t="shared" si="4"/>
        <v>2150279</v>
      </c>
      <c r="AF97" s="19" t="str">
        <f t="shared" si="7"/>
        <v>PPP</v>
      </c>
      <c r="AG97" s="19" t="str">
        <f t="shared" si="5"/>
        <v>Vente libre service interdite</v>
      </c>
    </row>
    <row r="98" spans="1:33" x14ac:dyDescent="0.2">
      <c r="A98" s="46">
        <f t="shared" si="6"/>
        <v>2150279</v>
      </c>
      <c r="B98" t="s">
        <v>456</v>
      </c>
      <c r="C98">
        <v>2150279</v>
      </c>
      <c r="D98" t="s">
        <v>107</v>
      </c>
      <c r="F98" t="s">
        <v>221</v>
      </c>
      <c r="G98" t="s">
        <v>302</v>
      </c>
      <c r="H98" t="s">
        <v>303</v>
      </c>
      <c r="J98" t="s">
        <v>421</v>
      </c>
      <c r="K98" t="s">
        <v>403</v>
      </c>
      <c r="L98" t="s">
        <v>463</v>
      </c>
      <c r="M98">
        <v>15203202</v>
      </c>
      <c r="N98" t="s">
        <v>256</v>
      </c>
      <c r="O98" s="1">
        <v>42223</v>
      </c>
      <c r="R98" t="s">
        <v>372</v>
      </c>
      <c r="S98" t="s">
        <v>263</v>
      </c>
      <c r="T98" t="s">
        <v>373</v>
      </c>
      <c r="U98">
        <v>63</v>
      </c>
      <c r="W98">
        <v>2</v>
      </c>
      <c r="Z98" t="s">
        <v>94</v>
      </c>
      <c r="AA98" t="s">
        <v>279</v>
      </c>
      <c r="AE98" s="19">
        <f t="shared" si="4"/>
        <v>2150279</v>
      </c>
      <c r="AF98" s="19" t="str">
        <f t="shared" si="7"/>
        <v>PPP</v>
      </c>
      <c r="AG98" s="19" t="str">
        <f t="shared" si="5"/>
        <v>Vente libre service interdite</v>
      </c>
    </row>
    <row r="99" spans="1:33" x14ac:dyDescent="0.2">
      <c r="A99" s="46">
        <f t="shared" si="6"/>
        <v>2150279</v>
      </c>
      <c r="B99" t="s">
        <v>456</v>
      </c>
      <c r="C99">
        <v>2150279</v>
      </c>
      <c r="D99" t="s">
        <v>107</v>
      </c>
      <c r="F99" t="s">
        <v>221</v>
      </c>
      <c r="G99" t="s">
        <v>302</v>
      </c>
      <c r="H99" t="s">
        <v>303</v>
      </c>
      <c r="J99" t="s">
        <v>421</v>
      </c>
      <c r="K99" t="s">
        <v>403</v>
      </c>
      <c r="L99" t="s">
        <v>463</v>
      </c>
      <c r="M99">
        <v>15203801</v>
      </c>
      <c r="N99" t="s">
        <v>190</v>
      </c>
      <c r="O99" s="1">
        <v>42223</v>
      </c>
      <c r="R99" t="s">
        <v>372</v>
      </c>
      <c r="S99" t="s">
        <v>263</v>
      </c>
      <c r="T99" t="s">
        <v>373</v>
      </c>
      <c r="U99">
        <v>63</v>
      </c>
      <c r="W99">
        <v>3</v>
      </c>
      <c r="Z99" t="s">
        <v>92</v>
      </c>
      <c r="AA99" t="s">
        <v>374</v>
      </c>
      <c r="AE99" s="19">
        <f t="shared" si="4"/>
        <v>2150279</v>
      </c>
      <c r="AF99" s="19" t="str">
        <f t="shared" si="7"/>
        <v>PPP</v>
      </c>
      <c r="AG99" s="19" t="str">
        <f t="shared" si="5"/>
        <v>Vente libre service interdite</v>
      </c>
    </row>
    <row r="100" spans="1:33" x14ac:dyDescent="0.2">
      <c r="A100" s="46">
        <f t="shared" si="6"/>
        <v>2150279</v>
      </c>
      <c r="B100" t="s">
        <v>456</v>
      </c>
      <c r="C100">
        <v>2150279</v>
      </c>
      <c r="D100" t="s">
        <v>107</v>
      </c>
      <c r="F100" t="s">
        <v>221</v>
      </c>
      <c r="G100" t="s">
        <v>302</v>
      </c>
      <c r="H100" t="s">
        <v>303</v>
      </c>
      <c r="J100" t="s">
        <v>421</v>
      </c>
      <c r="K100" t="s">
        <v>403</v>
      </c>
      <c r="L100" t="s">
        <v>463</v>
      </c>
      <c r="M100">
        <v>15203801</v>
      </c>
      <c r="N100" t="s">
        <v>190</v>
      </c>
      <c r="O100" s="1">
        <v>42223</v>
      </c>
      <c r="R100" t="s">
        <v>372</v>
      </c>
      <c r="S100" t="s">
        <v>263</v>
      </c>
      <c r="T100" t="s">
        <v>373</v>
      </c>
      <c r="U100">
        <v>63</v>
      </c>
      <c r="W100">
        <v>2</v>
      </c>
      <c r="Z100" t="s">
        <v>109</v>
      </c>
      <c r="AA100" t="s">
        <v>279</v>
      </c>
      <c r="AE100" s="19">
        <f t="shared" si="4"/>
        <v>2150279</v>
      </c>
      <c r="AF100" s="19" t="str">
        <f t="shared" si="7"/>
        <v>PPP</v>
      </c>
      <c r="AG100" s="19" t="str">
        <f t="shared" si="5"/>
        <v>Vente libre service interdite</v>
      </c>
    </row>
    <row r="101" spans="1:33" x14ac:dyDescent="0.2">
      <c r="A101" s="46">
        <f t="shared" si="6"/>
        <v>2150279</v>
      </c>
      <c r="B101" t="s">
        <v>456</v>
      </c>
      <c r="C101">
        <v>2150279</v>
      </c>
      <c r="D101" t="s">
        <v>107</v>
      </c>
      <c r="F101" t="s">
        <v>221</v>
      </c>
      <c r="G101" t="s">
        <v>302</v>
      </c>
      <c r="H101" t="s">
        <v>303</v>
      </c>
      <c r="J101" t="s">
        <v>421</v>
      </c>
      <c r="K101" t="s">
        <v>403</v>
      </c>
      <c r="L101" t="s">
        <v>463</v>
      </c>
      <c r="M101">
        <v>15103206</v>
      </c>
      <c r="N101" t="s">
        <v>349</v>
      </c>
      <c r="O101" s="1">
        <v>42223</v>
      </c>
      <c r="R101" t="s">
        <v>372</v>
      </c>
      <c r="S101" t="s">
        <v>263</v>
      </c>
      <c r="T101" t="s">
        <v>373</v>
      </c>
      <c r="U101">
        <v>35</v>
      </c>
      <c r="W101">
        <v>1</v>
      </c>
      <c r="AA101" t="s">
        <v>374</v>
      </c>
      <c r="AE101" s="19">
        <f t="shared" si="4"/>
        <v>2150279</v>
      </c>
      <c r="AF101" s="19" t="str">
        <f t="shared" si="7"/>
        <v>PPP</v>
      </c>
      <c r="AG101" s="19" t="str">
        <f t="shared" si="5"/>
        <v>Vente libre service interdite</v>
      </c>
    </row>
    <row r="102" spans="1:33" x14ac:dyDescent="0.2">
      <c r="A102" s="46">
        <f t="shared" si="6"/>
        <v>2150279</v>
      </c>
      <c r="B102" t="s">
        <v>456</v>
      </c>
      <c r="C102">
        <v>2150279</v>
      </c>
      <c r="D102" t="s">
        <v>107</v>
      </c>
      <c r="F102" t="s">
        <v>221</v>
      </c>
      <c r="G102" t="s">
        <v>302</v>
      </c>
      <c r="H102" t="s">
        <v>303</v>
      </c>
      <c r="J102" t="s">
        <v>421</v>
      </c>
      <c r="K102" t="s">
        <v>403</v>
      </c>
      <c r="L102" t="s">
        <v>463</v>
      </c>
      <c r="M102">
        <v>15103231</v>
      </c>
      <c r="N102" t="s">
        <v>350</v>
      </c>
      <c r="O102" s="1">
        <v>42223</v>
      </c>
      <c r="R102" t="s">
        <v>372</v>
      </c>
      <c r="S102" t="s">
        <v>263</v>
      </c>
      <c r="T102" t="s">
        <v>373</v>
      </c>
      <c r="U102">
        <v>35</v>
      </c>
      <c r="W102">
        <v>1</v>
      </c>
      <c r="AA102" t="s">
        <v>374</v>
      </c>
      <c r="AE102" s="19">
        <f t="shared" si="4"/>
        <v>2150279</v>
      </c>
      <c r="AF102" s="19" t="str">
        <f t="shared" si="7"/>
        <v>PPP</v>
      </c>
      <c r="AG102" s="19" t="str">
        <f t="shared" si="5"/>
        <v>Vente libre service interdite</v>
      </c>
    </row>
    <row r="103" spans="1:33" x14ac:dyDescent="0.2">
      <c r="A103" s="46">
        <f t="shared" si="6"/>
        <v>2150279</v>
      </c>
      <c r="B103" t="s">
        <v>456</v>
      </c>
      <c r="C103">
        <v>2150279</v>
      </c>
      <c r="D103" t="s">
        <v>107</v>
      </c>
      <c r="F103" t="s">
        <v>221</v>
      </c>
      <c r="G103" t="s">
        <v>302</v>
      </c>
      <c r="H103" t="s">
        <v>303</v>
      </c>
      <c r="J103" t="s">
        <v>421</v>
      </c>
      <c r="K103" t="s">
        <v>403</v>
      </c>
      <c r="L103" t="s">
        <v>463</v>
      </c>
      <c r="M103">
        <v>15103232</v>
      </c>
      <c r="N103" t="s">
        <v>315</v>
      </c>
      <c r="O103" s="1">
        <v>42223</v>
      </c>
      <c r="R103" t="s">
        <v>372</v>
      </c>
      <c r="S103" t="s">
        <v>263</v>
      </c>
      <c r="T103" t="s">
        <v>373</v>
      </c>
      <c r="U103">
        <v>35</v>
      </c>
      <c r="W103">
        <v>1</v>
      </c>
      <c r="AA103" t="s">
        <v>374</v>
      </c>
      <c r="AE103" s="19">
        <f t="shared" si="4"/>
        <v>2150279</v>
      </c>
      <c r="AF103" s="19" t="str">
        <f t="shared" si="7"/>
        <v>PPP</v>
      </c>
      <c r="AG103" s="19" t="str">
        <f t="shared" si="5"/>
        <v>Vente libre service interdite</v>
      </c>
    </row>
    <row r="104" spans="1:33" x14ac:dyDescent="0.2">
      <c r="A104" s="46">
        <f t="shared" si="6"/>
        <v>2150279</v>
      </c>
      <c r="B104" t="s">
        <v>456</v>
      </c>
      <c r="C104">
        <v>2150279</v>
      </c>
      <c r="D104" t="s">
        <v>107</v>
      </c>
      <c r="F104" t="s">
        <v>221</v>
      </c>
      <c r="G104" t="s">
        <v>302</v>
      </c>
      <c r="H104" t="s">
        <v>303</v>
      </c>
      <c r="J104" t="s">
        <v>421</v>
      </c>
      <c r="K104" t="s">
        <v>403</v>
      </c>
      <c r="L104" t="s">
        <v>463</v>
      </c>
      <c r="M104">
        <v>15103208</v>
      </c>
      <c r="N104" t="s">
        <v>314</v>
      </c>
      <c r="O104" s="1">
        <v>42223</v>
      </c>
      <c r="R104" t="s">
        <v>372</v>
      </c>
      <c r="S104" t="s">
        <v>263</v>
      </c>
      <c r="T104" t="s">
        <v>373</v>
      </c>
      <c r="U104">
        <v>35</v>
      </c>
      <c r="W104">
        <v>1</v>
      </c>
      <c r="AA104" t="s">
        <v>374</v>
      </c>
      <c r="AE104" s="19">
        <f t="shared" si="4"/>
        <v>2150279</v>
      </c>
      <c r="AF104" s="19" t="str">
        <f t="shared" si="7"/>
        <v>PPP</v>
      </c>
      <c r="AG104" s="19" t="str">
        <f t="shared" si="5"/>
        <v>Vente libre service interdite</v>
      </c>
    </row>
    <row r="105" spans="1:33" x14ac:dyDescent="0.2">
      <c r="A105" s="46">
        <f t="shared" si="6"/>
        <v>2150279</v>
      </c>
      <c r="B105" t="s">
        <v>456</v>
      </c>
      <c r="C105">
        <v>2150279</v>
      </c>
      <c r="D105" t="s">
        <v>107</v>
      </c>
      <c r="F105" t="s">
        <v>221</v>
      </c>
      <c r="G105" t="s">
        <v>302</v>
      </c>
      <c r="H105" t="s">
        <v>303</v>
      </c>
      <c r="J105" t="s">
        <v>421</v>
      </c>
      <c r="K105" t="s">
        <v>403</v>
      </c>
      <c r="L105" t="s">
        <v>463</v>
      </c>
      <c r="M105">
        <v>15503202</v>
      </c>
      <c r="N105" t="s">
        <v>191</v>
      </c>
      <c r="O105" s="1">
        <v>42223</v>
      </c>
      <c r="R105" t="s">
        <v>372</v>
      </c>
      <c r="S105" t="s">
        <v>263</v>
      </c>
      <c r="T105" t="s">
        <v>373</v>
      </c>
      <c r="U105">
        <v>63</v>
      </c>
      <c r="W105">
        <v>1</v>
      </c>
      <c r="AA105" t="s">
        <v>374</v>
      </c>
      <c r="AE105" s="19">
        <f t="shared" si="4"/>
        <v>2150279</v>
      </c>
      <c r="AF105" s="19" t="str">
        <f t="shared" si="7"/>
        <v>PPP</v>
      </c>
      <c r="AG105" s="19" t="str">
        <f t="shared" si="5"/>
        <v>Vente libre service interdite</v>
      </c>
    </row>
    <row r="106" spans="1:33" x14ac:dyDescent="0.2">
      <c r="A106" s="46">
        <f t="shared" si="6"/>
        <v>2150279</v>
      </c>
      <c r="B106" t="s">
        <v>456</v>
      </c>
      <c r="C106">
        <v>2150279</v>
      </c>
      <c r="D106" t="s">
        <v>107</v>
      </c>
      <c r="F106" t="s">
        <v>221</v>
      </c>
      <c r="G106" t="s">
        <v>302</v>
      </c>
      <c r="H106" t="s">
        <v>303</v>
      </c>
      <c r="J106" t="s">
        <v>421</v>
      </c>
      <c r="K106" t="s">
        <v>403</v>
      </c>
      <c r="L106" t="s">
        <v>463</v>
      </c>
      <c r="M106">
        <v>15503204</v>
      </c>
      <c r="N106" t="s">
        <v>192</v>
      </c>
      <c r="O106" s="1">
        <v>42223</v>
      </c>
      <c r="R106" t="s">
        <v>372</v>
      </c>
      <c r="S106" t="s">
        <v>263</v>
      </c>
      <c r="T106" t="s">
        <v>373</v>
      </c>
      <c r="U106">
        <v>63</v>
      </c>
      <c r="W106">
        <v>1</v>
      </c>
      <c r="AA106" t="s">
        <v>374</v>
      </c>
      <c r="AE106" s="19">
        <f t="shared" si="4"/>
        <v>2150279</v>
      </c>
      <c r="AF106" s="19" t="str">
        <f t="shared" si="7"/>
        <v>PPP</v>
      </c>
      <c r="AG106" s="19" t="str">
        <f t="shared" si="5"/>
        <v>Vente libre service interdite</v>
      </c>
    </row>
    <row r="107" spans="1:33" x14ac:dyDescent="0.2">
      <c r="A107" s="46">
        <f t="shared" si="6"/>
        <v>2150279</v>
      </c>
      <c r="B107" t="s">
        <v>456</v>
      </c>
      <c r="C107">
        <v>2150279</v>
      </c>
      <c r="D107" t="s">
        <v>107</v>
      </c>
      <c r="F107" t="s">
        <v>221</v>
      </c>
      <c r="G107" t="s">
        <v>302</v>
      </c>
      <c r="H107" t="s">
        <v>303</v>
      </c>
      <c r="J107" t="s">
        <v>421</v>
      </c>
      <c r="K107" t="s">
        <v>403</v>
      </c>
      <c r="L107" t="s">
        <v>463</v>
      </c>
      <c r="M107">
        <v>12703206</v>
      </c>
      <c r="N107" t="s">
        <v>360</v>
      </c>
      <c r="O107" s="1">
        <v>42223</v>
      </c>
      <c r="R107" t="s">
        <v>372</v>
      </c>
      <c r="S107" t="s">
        <v>95</v>
      </c>
      <c r="T107" t="s">
        <v>373</v>
      </c>
      <c r="U107">
        <v>14</v>
      </c>
      <c r="W107">
        <v>2</v>
      </c>
      <c r="Z107" t="s">
        <v>96</v>
      </c>
      <c r="AA107" t="s">
        <v>374</v>
      </c>
      <c r="AE107" s="19">
        <f t="shared" si="4"/>
        <v>2150279</v>
      </c>
      <c r="AF107" s="19" t="str">
        <f t="shared" si="7"/>
        <v>PPP</v>
      </c>
      <c r="AG107" s="19" t="str">
        <f t="shared" si="5"/>
        <v>Vente libre service interdite</v>
      </c>
    </row>
    <row r="108" spans="1:33" x14ac:dyDescent="0.2">
      <c r="A108" s="46">
        <f t="shared" si="6"/>
        <v>2150279</v>
      </c>
      <c r="B108" t="s">
        <v>456</v>
      </c>
      <c r="C108">
        <v>2150279</v>
      </c>
      <c r="D108" t="s">
        <v>107</v>
      </c>
      <c r="F108" t="s">
        <v>221</v>
      </c>
      <c r="G108" t="s">
        <v>302</v>
      </c>
      <c r="H108" t="s">
        <v>303</v>
      </c>
      <c r="J108" t="s">
        <v>421</v>
      </c>
      <c r="K108" t="s">
        <v>403</v>
      </c>
      <c r="L108" t="s">
        <v>463</v>
      </c>
      <c r="M108">
        <v>15103221</v>
      </c>
      <c r="N108" t="s">
        <v>310</v>
      </c>
      <c r="O108" s="1">
        <v>42223</v>
      </c>
      <c r="R108" t="s">
        <v>372</v>
      </c>
      <c r="S108" t="s">
        <v>263</v>
      </c>
      <c r="T108" t="s">
        <v>373</v>
      </c>
      <c r="U108">
        <v>35</v>
      </c>
      <c r="W108">
        <v>1</v>
      </c>
      <c r="AA108" t="s">
        <v>374</v>
      </c>
      <c r="AE108" s="19">
        <f t="shared" si="4"/>
        <v>2150279</v>
      </c>
      <c r="AF108" s="19" t="str">
        <f t="shared" si="7"/>
        <v>PPP</v>
      </c>
      <c r="AG108" s="19" t="str">
        <f t="shared" si="5"/>
        <v>Vente libre service interdite</v>
      </c>
    </row>
    <row r="109" spans="1:33" x14ac:dyDescent="0.2">
      <c r="A109" s="46">
        <f t="shared" si="6"/>
        <v>8300243</v>
      </c>
      <c r="B109" t="s">
        <v>456</v>
      </c>
      <c r="C109">
        <v>8300243</v>
      </c>
      <c r="D109" t="s">
        <v>137</v>
      </c>
      <c r="E109" t="s">
        <v>138</v>
      </c>
      <c r="F109" t="s">
        <v>358</v>
      </c>
      <c r="G109" t="s">
        <v>302</v>
      </c>
      <c r="H109" t="s">
        <v>303</v>
      </c>
      <c r="J109" t="s">
        <v>334</v>
      </c>
      <c r="K109" t="s">
        <v>466</v>
      </c>
      <c r="L109" t="s">
        <v>467</v>
      </c>
      <c r="M109">
        <v>15103221</v>
      </c>
      <c r="N109" t="s">
        <v>310</v>
      </c>
      <c r="O109" s="1">
        <v>42388</v>
      </c>
      <c r="Q109">
        <v>51</v>
      </c>
      <c r="R109" t="s">
        <v>372</v>
      </c>
      <c r="S109" t="s">
        <v>341</v>
      </c>
      <c r="T109" t="s">
        <v>373</v>
      </c>
      <c r="U109">
        <v>3</v>
      </c>
      <c r="W109">
        <v>1</v>
      </c>
      <c r="AA109" t="s">
        <v>374</v>
      </c>
      <c r="AB109" t="s">
        <v>374</v>
      </c>
      <c r="AE109" s="19">
        <f t="shared" si="4"/>
        <v>8300243</v>
      </c>
      <c r="AF109" s="19" t="str">
        <f t="shared" si="7"/>
        <v>PPP</v>
      </c>
      <c r="AG109" s="19" t="str">
        <f t="shared" si="5"/>
        <v>Vente libre service interdite</v>
      </c>
    </row>
    <row r="110" spans="1:33" x14ac:dyDescent="0.2">
      <c r="A110" s="46">
        <f t="shared" si="6"/>
        <v>8300243</v>
      </c>
      <c r="B110" t="s">
        <v>456</v>
      </c>
      <c r="C110">
        <v>8300243</v>
      </c>
      <c r="D110" t="s">
        <v>137</v>
      </c>
      <c r="E110" t="s">
        <v>138</v>
      </c>
      <c r="F110" t="s">
        <v>358</v>
      </c>
      <c r="G110" t="s">
        <v>302</v>
      </c>
      <c r="H110" t="s">
        <v>303</v>
      </c>
      <c r="J110" t="s">
        <v>334</v>
      </c>
      <c r="K110" t="s">
        <v>466</v>
      </c>
      <c r="L110" t="s">
        <v>467</v>
      </c>
      <c r="M110">
        <v>15653201</v>
      </c>
      <c r="N110" t="s">
        <v>205</v>
      </c>
      <c r="O110" s="1">
        <v>42388</v>
      </c>
      <c r="P110">
        <v>40</v>
      </c>
      <c r="R110" t="s">
        <v>372</v>
      </c>
      <c r="S110" t="s">
        <v>341</v>
      </c>
      <c r="T110" t="s">
        <v>373</v>
      </c>
      <c r="U110">
        <v>30</v>
      </c>
      <c r="W110">
        <v>1</v>
      </c>
      <c r="AA110" t="s">
        <v>374</v>
      </c>
      <c r="AB110" t="s">
        <v>374</v>
      </c>
      <c r="AE110" s="19">
        <f t="shared" si="4"/>
        <v>8300243</v>
      </c>
      <c r="AF110" s="19" t="str">
        <f t="shared" si="7"/>
        <v>PPP</v>
      </c>
      <c r="AG110" s="19" t="str">
        <f t="shared" si="5"/>
        <v>Vente libre service interdite</v>
      </c>
    </row>
    <row r="111" spans="1:33" x14ac:dyDescent="0.2">
      <c r="A111" s="46">
        <f t="shared" si="6"/>
        <v>8300243</v>
      </c>
      <c r="B111" t="s">
        <v>456</v>
      </c>
      <c r="C111">
        <v>8300243</v>
      </c>
      <c r="D111" t="s">
        <v>137</v>
      </c>
      <c r="E111" t="s">
        <v>138</v>
      </c>
      <c r="F111" t="s">
        <v>358</v>
      </c>
      <c r="G111" t="s">
        <v>302</v>
      </c>
      <c r="H111" t="s">
        <v>303</v>
      </c>
      <c r="J111" t="s">
        <v>334</v>
      </c>
      <c r="K111" t="s">
        <v>466</v>
      </c>
      <c r="L111" t="s">
        <v>467</v>
      </c>
      <c r="M111">
        <v>16153203</v>
      </c>
      <c r="N111" t="s">
        <v>404</v>
      </c>
      <c r="O111" s="1">
        <v>42388</v>
      </c>
      <c r="R111" t="s">
        <v>372</v>
      </c>
      <c r="S111" t="s">
        <v>374</v>
      </c>
      <c r="T111" t="s">
        <v>373</v>
      </c>
      <c r="U111">
        <v>3</v>
      </c>
      <c r="Z111" t="s">
        <v>139</v>
      </c>
      <c r="AA111" t="s">
        <v>324</v>
      </c>
      <c r="AB111" t="s">
        <v>374</v>
      </c>
      <c r="AE111" s="19">
        <f t="shared" si="4"/>
        <v>8300243</v>
      </c>
      <c r="AF111" s="19" t="str">
        <f t="shared" si="7"/>
        <v>PPP</v>
      </c>
      <c r="AG111" s="19" t="str">
        <f t="shared" si="5"/>
        <v>Vente libre service interdite</v>
      </c>
    </row>
    <row r="112" spans="1:33" x14ac:dyDescent="0.2">
      <c r="A112" s="46">
        <f t="shared" si="6"/>
        <v>8300243</v>
      </c>
      <c r="B112" t="s">
        <v>456</v>
      </c>
      <c r="C112">
        <v>8300243</v>
      </c>
      <c r="D112" t="s">
        <v>137</v>
      </c>
      <c r="E112" t="s">
        <v>138</v>
      </c>
      <c r="F112" t="s">
        <v>358</v>
      </c>
      <c r="G112" t="s">
        <v>302</v>
      </c>
      <c r="H112" t="s">
        <v>303</v>
      </c>
      <c r="J112" t="s">
        <v>334</v>
      </c>
      <c r="K112" t="s">
        <v>466</v>
      </c>
      <c r="L112" t="s">
        <v>467</v>
      </c>
      <c r="M112">
        <v>16323204</v>
      </c>
      <c r="N112" t="s">
        <v>307</v>
      </c>
      <c r="O112" s="1">
        <v>42388</v>
      </c>
      <c r="R112" t="s">
        <v>372</v>
      </c>
      <c r="S112" t="s">
        <v>436</v>
      </c>
      <c r="T112" t="s">
        <v>373</v>
      </c>
      <c r="U112">
        <v>7</v>
      </c>
      <c r="W112">
        <v>3</v>
      </c>
      <c r="Z112" t="s">
        <v>140</v>
      </c>
      <c r="AA112" t="s">
        <v>279</v>
      </c>
      <c r="AB112" t="s">
        <v>374</v>
      </c>
      <c r="AE112" s="19">
        <f t="shared" si="4"/>
        <v>8300243</v>
      </c>
      <c r="AF112" s="19" t="str">
        <f t="shared" si="7"/>
        <v>PPP</v>
      </c>
      <c r="AG112" s="19" t="str">
        <f t="shared" si="5"/>
        <v>Vente libre service interdite</v>
      </c>
    </row>
    <row r="113" spans="1:33" x14ac:dyDescent="0.2">
      <c r="A113" s="46">
        <f t="shared" si="6"/>
        <v>8300243</v>
      </c>
      <c r="B113" t="s">
        <v>456</v>
      </c>
      <c r="C113">
        <v>8300243</v>
      </c>
      <c r="D113" t="s">
        <v>137</v>
      </c>
      <c r="E113" t="s">
        <v>138</v>
      </c>
      <c r="F113" t="s">
        <v>358</v>
      </c>
      <c r="G113" t="s">
        <v>302</v>
      </c>
      <c r="H113" t="s">
        <v>303</v>
      </c>
      <c r="J113" t="s">
        <v>334</v>
      </c>
      <c r="K113" t="s">
        <v>466</v>
      </c>
      <c r="L113" t="s">
        <v>467</v>
      </c>
      <c r="M113">
        <v>16323205</v>
      </c>
      <c r="N113" t="s">
        <v>5</v>
      </c>
      <c r="O113" s="1">
        <v>42388</v>
      </c>
      <c r="R113" t="s">
        <v>372</v>
      </c>
      <c r="S113" t="s">
        <v>436</v>
      </c>
      <c r="T113" t="s">
        <v>373</v>
      </c>
      <c r="U113">
        <v>7</v>
      </c>
      <c r="W113">
        <v>3</v>
      </c>
      <c r="Z113" t="s">
        <v>140</v>
      </c>
      <c r="AA113" t="s">
        <v>279</v>
      </c>
      <c r="AB113" t="s">
        <v>374</v>
      </c>
      <c r="AE113" s="19">
        <f t="shared" si="4"/>
        <v>8300243</v>
      </c>
      <c r="AF113" s="19" t="str">
        <f t="shared" si="7"/>
        <v>PPP</v>
      </c>
      <c r="AG113" s="19" t="str">
        <f t="shared" si="5"/>
        <v>Vente libre service interdite</v>
      </c>
    </row>
    <row r="114" spans="1:33" x14ac:dyDescent="0.2">
      <c r="A114" s="46">
        <f t="shared" si="6"/>
        <v>8300243</v>
      </c>
      <c r="B114" t="s">
        <v>456</v>
      </c>
      <c r="C114">
        <v>8300243</v>
      </c>
      <c r="D114" t="s">
        <v>137</v>
      </c>
      <c r="E114" t="s">
        <v>138</v>
      </c>
      <c r="F114" t="s">
        <v>358</v>
      </c>
      <c r="G114" t="s">
        <v>302</v>
      </c>
      <c r="H114" t="s">
        <v>303</v>
      </c>
      <c r="J114" t="s">
        <v>334</v>
      </c>
      <c r="K114" t="s">
        <v>466</v>
      </c>
      <c r="L114" t="s">
        <v>467</v>
      </c>
      <c r="M114">
        <v>16853212</v>
      </c>
      <c r="N114" t="s">
        <v>257</v>
      </c>
      <c r="O114" s="1">
        <v>42388</v>
      </c>
      <c r="R114" t="s">
        <v>372</v>
      </c>
      <c r="S114" t="s">
        <v>436</v>
      </c>
      <c r="T114" t="s">
        <v>373</v>
      </c>
      <c r="U114">
        <v>35</v>
      </c>
      <c r="W114">
        <v>1</v>
      </c>
      <c r="Z114" t="s">
        <v>141</v>
      </c>
      <c r="AA114" t="s">
        <v>279</v>
      </c>
      <c r="AB114" t="s">
        <v>374</v>
      </c>
      <c r="AE114" s="19">
        <f t="shared" si="4"/>
        <v>8300243</v>
      </c>
      <c r="AF114" s="19" t="str">
        <f t="shared" si="7"/>
        <v>PPP</v>
      </c>
      <c r="AG114" s="19" t="str">
        <f t="shared" si="5"/>
        <v>Vente libre service interdite</v>
      </c>
    </row>
    <row r="115" spans="1:33" x14ac:dyDescent="0.2">
      <c r="A115" s="46">
        <f t="shared" si="6"/>
        <v>8300243</v>
      </c>
      <c r="B115" t="s">
        <v>456</v>
      </c>
      <c r="C115">
        <v>8300243</v>
      </c>
      <c r="D115" t="s">
        <v>137</v>
      </c>
      <c r="E115" t="s">
        <v>138</v>
      </c>
      <c r="F115" t="s">
        <v>358</v>
      </c>
      <c r="G115" t="s">
        <v>302</v>
      </c>
      <c r="H115" t="s">
        <v>303</v>
      </c>
      <c r="J115" t="s">
        <v>334</v>
      </c>
      <c r="K115" t="s">
        <v>466</v>
      </c>
      <c r="L115" t="s">
        <v>467</v>
      </c>
      <c r="M115">
        <v>15253201</v>
      </c>
      <c r="N115" t="s">
        <v>258</v>
      </c>
      <c r="O115" s="1">
        <v>42388</v>
      </c>
      <c r="R115" t="s">
        <v>372</v>
      </c>
      <c r="S115" t="s">
        <v>436</v>
      </c>
      <c r="T115" t="s">
        <v>373</v>
      </c>
      <c r="U115">
        <v>35</v>
      </c>
      <c r="W115">
        <v>1</v>
      </c>
      <c r="Z115" t="s">
        <v>141</v>
      </c>
      <c r="AA115" t="s">
        <v>279</v>
      </c>
      <c r="AB115" t="s">
        <v>374</v>
      </c>
      <c r="AE115" s="19">
        <f t="shared" si="4"/>
        <v>8300243</v>
      </c>
      <c r="AF115" s="19" t="str">
        <f t="shared" si="7"/>
        <v>PPP</v>
      </c>
      <c r="AG115" s="19" t="str">
        <f t="shared" si="5"/>
        <v>Vente libre service interdite</v>
      </c>
    </row>
    <row r="116" spans="1:33" x14ac:dyDescent="0.2">
      <c r="A116" s="46">
        <f t="shared" si="6"/>
        <v>8300243</v>
      </c>
      <c r="B116" t="s">
        <v>456</v>
      </c>
      <c r="C116">
        <v>8300243</v>
      </c>
      <c r="D116" t="s">
        <v>137</v>
      </c>
      <c r="E116" t="s">
        <v>138</v>
      </c>
      <c r="F116" t="s">
        <v>358</v>
      </c>
      <c r="G116" t="s">
        <v>302</v>
      </c>
      <c r="H116" t="s">
        <v>303</v>
      </c>
      <c r="J116" t="s">
        <v>334</v>
      </c>
      <c r="K116" t="s">
        <v>466</v>
      </c>
      <c r="L116" t="s">
        <v>467</v>
      </c>
      <c r="M116">
        <v>517096</v>
      </c>
      <c r="N116" t="s">
        <v>260</v>
      </c>
      <c r="O116" s="1">
        <v>42388</v>
      </c>
      <c r="Q116">
        <v>69</v>
      </c>
      <c r="R116" t="s">
        <v>372</v>
      </c>
      <c r="S116" t="s">
        <v>436</v>
      </c>
      <c r="T116" t="s">
        <v>373</v>
      </c>
      <c r="W116">
        <v>1</v>
      </c>
      <c r="Z116" t="s">
        <v>142</v>
      </c>
      <c r="AA116" t="s">
        <v>279</v>
      </c>
      <c r="AB116" t="s">
        <v>374</v>
      </c>
      <c r="AE116" s="19">
        <f t="shared" si="4"/>
        <v>8300243</v>
      </c>
      <c r="AF116" s="19" t="str">
        <f t="shared" si="7"/>
        <v>PPP</v>
      </c>
      <c r="AG116" s="19" t="str">
        <f t="shared" si="5"/>
        <v>Vente libre service interdite</v>
      </c>
    </row>
    <row r="117" spans="1:33" x14ac:dyDescent="0.2">
      <c r="A117" s="46">
        <f t="shared" si="6"/>
        <v>8300243</v>
      </c>
      <c r="B117" t="s">
        <v>456</v>
      </c>
      <c r="C117">
        <v>8300243</v>
      </c>
      <c r="D117" t="s">
        <v>137</v>
      </c>
      <c r="E117" t="s">
        <v>138</v>
      </c>
      <c r="F117" t="s">
        <v>358</v>
      </c>
      <c r="G117" t="s">
        <v>302</v>
      </c>
      <c r="H117" t="s">
        <v>303</v>
      </c>
      <c r="J117" t="s">
        <v>334</v>
      </c>
      <c r="K117" t="s">
        <v>466</v>
      </c>
      <c r="L117" t="s">
        <v>467</v>
      </c>
      <c r="M117">
        <v>517100</v>
      </c>
      <c r="N117" t="s">
        <v>261</v>
      </c>
      <c r="O117" s="1">
        <v>42388</v>
      </c>
      <c r="Q117">
        <v>69</v>
      </c>
      <c r="R117" t="s">
        <v>372</v>
      </c>
      <c r="S117" t="s">
        <v>436</v>
      </c>
      <c r="T117" t="s">
        <v>373</v>
      </c>
      <c r="W117">
        <v>1</v>
      </c>
      <c r="Z117" t="s">
        <v>142</v>
      </c>
      <c r="AA117" t="s">
        <v>279</v>
      </c>
      <c r="AB117" t="s">
        <v>374</v>
      </c>
      <c r="AE117" s="19">
        <f t="shared" si="4"/>
        <v>8300243</v>
      </c>
      <c r="AF117" s="19" t="str">
        <f t="shared" si="7"/>
        <v>PPP</v>
      </c>
      <c r="AG117" s="19" t="str">
        <f t="shared" si="5"/>
        <v>Vente libre service interdite</v>
      </c>
    </row>
    <row r="118" spans="1:33" x14ac:dyDescent="0.2">
      <c r="A118" s="46">
        <f t="shared" si="6"/>
        <v>8300243</v>
      </c>
      <c r="B118" t="s">
        <v>456</v>
      </c>
      <c r="C118">
        <v>8300243</v>
      </c>
      <c r="D118" t="s">
        <v>137</v>
      </c>
      <c r="E118" t="s">
        <v>138</v>
      </c>
      <c r="F118" t="s">
        <v>358</v>
      </c>
      <c r="G118" t="s">
        <v>302</v>
      </c>
      <c r="H118" t="s">
        <v>303</v>
      </c>
      <c r="J118" t="s">
        <v>334</v>
      </c>
      <c r="K118" t="s">
        <v>466</v>
      </c>
      <c r="L118" t="s">
        <v>467</v>
      </c>
      <c r="M118">
        <v>16953207</v>
      </c>
      <c r="N118" t="s">
        <v>233</v>
      </c>
      <c r="O118" s="1">
        <v>42388</v>
      </c>
      <c r="R118" t="s">
        <v>372</v>
      </c>
      <c r="S118" t="s">
        <v>436</v>
      </c>
      <c r="T118" t="s">
        <v>373</v>
      </c>
      <c r="U118">
        <v>7</v>
      </c>
      <c r="W118">
        <v>3</v>
      </c>
      <c r="Z118" t="s">
        <v>143</v>
      </c>
      <c r="AE118" s="19">
        <f t="shared" si="4"/>
        <v>8300243</v>
      </c>
      <c r="AF118" s="19" t="str">
        <f t="shared" si="7"/>
        <v>PPP</v>
      </c>
      <c r="AG118" s="19" t="str">
        <f t="shared" si="5"/>
        <v>Vente libre service interdite</v>
      </c>
    </row>
    <row r="119" spans="1:33" x14ac:dyDescent="0.2">
      <c r="A119" s="46">
        <f t="shared" si="6"/>
        <v>8300243</v>
      </c>
      <c r="B119" t="s">
        <v>456</v>
      </c>
      <c r="C119">
        <v>8300243</v>
      </c>
      <c r="D119" t="s">
        <v>137</v>
      </c>
      <c r="E119" t="s">
        <v>138</v>
      </c>
      <c r="F119" t="s">
        <v>358</v>
      </c>
      <c r="G119" t="s">
        <v>302</v>
      </c>
      <c r="H119" t="s">
        <v>303</v>
      </c>
      <c r="J119" t="s">
        <v>334</v>
      </c>
      <c r="K119" t="s">
        <v>466</v>
      </c>
      <c r="L119" t="s">
        <v>467</v>
      </c>
      <c r="M119">
        <v>16953207</v>
      </c>
      <c r="N119" t="s">
        <v>233</v>
      </c>
      <c r="O119" s="1">
        <v>42388</v>
      </c>
      <c r="R119" t="s">
        <v>372</v>
      </c>
      <c r="S119" t="s">
        <v>436</v>
      </c>
      <c r="T119" t="s">
        <v>373</v>
      </c>
      <c r="U119">
        <v>7</v>
      </c>
      <c r="W119">
        <v>1</v>
      </c>
      <c r="Z119" t="s">
        <v>144</v>
      </c>
      <c r="AA119" t="s">
        <v>374</v>
      </c>
      <c r="AB119" t="s">
        <v>374</v>
      </c>
      <c r="AE119" s="19">
        <f t="shared" si="4"/>
        <v>8300243</v>
      </c>
      <c r="AF119" s="19" t="str">
        <f t="shared" si="7"/>
        <v>PPP</v>
      </c>
      <c r="AG119" s="19" t="str">
        <f t="shared" si="5"/>
        <v>Vente libre service interdite</v>
      </c>
    </row>
    <row r="120" spans="1:33" x14ac:dyDescent="0.2">
      <c r="A120" s="46">
        <f t="shared" si="6"/>
        <v>8300243</v>
      </c>
      <c r="B120" t="s">
        <v>456</v>
      </c>
      <c r="C120">
        <v>8300243</v>
      </c>
      <c r="D120" t="s">
        <v>137</v>
      </c>
      <c r="E120" t="s">
        <v>138</v>
      </c>
      <c r="F120" t="s">
        <v>358</v>
      </c>
      <c r="G120" t="s">
        <v>302</v>
      </c>
      <c r="H120" t="s">
        <v>303</v>
      </c>
      <c r="J120" t="s">
        <v>334</v>
      </c>
      <c r="K120" t="s">
        <v>466</v>
      </c>
      <c r="L120" t="s">
        <v>467</v>
      </c>
      <c r="M120">
        <v>16953201</v>
      </c>
      <c r="N120" t="s">
        <v>211</v>
      </c>
      <c r="O120" s="1">
        <v>42388</v>
      </c>
      <c r="R120" t="s">
        <v>372</v>
      </c>
      <c r="S120" t="s">
        <v>436</v>
      </c>
      <c r="T120" t="s">
        <v>373</v>
      </c>
      <c r="U120">
        <v>7</v>
      </c>
      <c r="W120">
        <v>3</v>
      </c>
      <c r="Z120" t="s">
        <v>143</v>
      </c>
      <c r="AE120" s="19">
        <f t="shared" si="4"/>
        <v>8300243</v>
      </c>
      <c r="AF120" s="19" t="str">
        <f t="shared" si="7"/>
        <v>PPP</v>
      </c>
      <c r="AG120" s="19" t="str">
        <f t="shared" si="5"/>
        <v>Vente libre service interdite</v>
      </c>
    </row>
    <row r="121" spans="1:33" x14ac:dyDescent="0.2">
      <c r="A121" s="46">
        <f t="shared" si="6"/>
        <v>8300243</v>
      </c>
      <c r="B121" t="s">
        <v>456</v>
      </c>
      <c r="C121">
        <v>8300243</v>
      </c>
      <c r="D121" t="s">
        <v>137</v>
      </c>
      <c r="E121" t="s">
        <v>138</v>
      </c>
      <c r="F121" t="s">
        <v>358</v>
      </c>
      <c r="G121" t="s">
        <v>302</v>
      </c>
      <c r="H121" t="s">
        <v>303</v>
      </c>
      <c r="J121" t="s">
        <v>334</v>
      </c>
      <c r="K121" t="s">
        <v>466</v>
      </c>
      <c r="L121" t="s">
        <v>467</v>
      </c>
      <c r="M121">
        <v>16953201</v>
      </c>
      <c r="N121" t="s">
        <v>211</v>
      </c>
      <c r="O121" s="1">
        <v>42388</v>
      </c>
      <c r="R121" t="s">
        <v>372</v>
      </c>
      <c r="S121" t="s">
        <v>436</v>
      </c>
      <c r="T121" t="s">
        <v>373</v>
      </c>
      <c r="U121">
        <v>7</v>
      </c>
      <c r="W121">
        <v>1</v>
      </c>
      <c r="Z121" t="s">
        <v>144</v>
      </c>
      <c r="AA121" t="s">
        <v>374</v>
      </c>
      <c r="AB121" t="s">
        <v>374</v>
      </c>
      <c r="AE121" s="19">
        <f t="shared" si="4"/>
        <v>8300243</v>
      </c>
      <c r="AF121" s="19" t="str">
        <f t="shared" si="7"/>
        <v>PPP</v>
      </c>
      <c r="AG121" s="19" t="str">
        <f t="shared" si="5"/>
        <v>Vente libre service interdite</v>
      </c>
    </row>
    <row r="122" spans="1:33" x14ac:dyDescent="0.2">
      <c r="A122" s="46">
        <f t="shared" si="6"/>
        <v>8300243</v>
      </c>
      <c r="B122" t="s">
        <v>456</v>
      </c>
      <c r="C122">
        <v>8300243</v>
      </c>
      <c r="D122" t="s">
        <v>137</v>
      </c>
      <c r="E122" t="s">
        <v>138</v>
      </c>
      <c r="F122" t="s">
        <v>358</v>
      </c>
      <c r="G122" t="s">
        <v>302</v>
      </c>
      <c r="H122" t="s">
        <v>303</v>
      </c>
      <c r="J122" t="s">
        <v>334</v>
      </c>
      <c r="K122" t="s">
        <v>466</v>
      </c>
      <c r="L122" t="s">
        <v>467</v>
      </c>
      <c r="M122">
        <v>16953203</v>
      </c>
      <c r="N122" t="s">
        <v>318</v>
      </c>
      <c r="O122" s="1">
        <v>42388</v>
      </c>
      <c r="R122" t="s">
        <v>372</v>
      </c>
      <c r="S122" t="s">
        <v>436</v>
      </c>
      <c r="T122" t="s">
        <v>373</v>
      </c>
      <c r="U122">
        <v>7</v>
      </c>
      <c r="W122">
        <v>3</v>
      </c>
      <c r="Z122" t="s">
        <v>143</v>
      </c>
      <c r="AE122" s="19">
        <f t="shared" si="4"/>
        <v>8300243</v>
      </c>
      <c r="AF122" s="19" t="str">
        <f t="shared" si="7"/>
        <v>PPP</v>
      </c>
      <c r="AG122" s="19" t="str">
        <f t="shared" si="5"/>
        <v>Vente libre service interdite</v>
      </c>
    </row>
    <row r="123" spans="1:33" x14ac:dyDescent="0.2">
      <c r="A123" s="46">
        <f t="shared" si="6"/>
        <v>8300243</v>
      </c>
      <c r="B123" t="s">
        <v>456</v>
      </c>
      <c r="C123">
        <v>8300243</v>
      </c>
      <c r="D123" t="s">
        <v>137</v>
      </c>
      <c r="E123" t="s">
        <v>138</v>
      </c>
      <c r="F123" t="s">
        <v>358</v>
      </c>
      <c r="G123" t="s">
        <v>302</v>
      </c>
      <c r="H123" t="s">
        <v>303</v>
      </c>
      <c r="J123" t="s">
        <v>334</v>
      </c>
      <c r="K123" t="s">
        <v>466</v>
      </c>
      <c r="L123" t="s">
        <v>467</v>
      </c>
      <c r="M123">
        <v>16953203</v>
      </c>
      <c r="N123" t="s">
        <v>318</v>
      </c>
      <c r="O123" s="1">
        <v>42388</v>
      </c>
      <c r="R123" t="s">
        <v>372</v>
      </c>
      <c r="S123" t="s">
        <v>436</v>
      </c>
      <c r="T123" t="s">
        <v>373</v>
      </c>
      <c r="U123">
        <v>7</v>
      </c>
      <c r="W123">
        <v>1</v>
      </c>
      <c r="Z123" t="s">
        <v>144</v>
      </c>
      <c r="AA123" t="s">
        <v>374</v>
      </c>
      <c r="AB123" t="s">
        <v>374</v>
      </c>
      <c r="AE123" s="19">
        <f t="shared" si="4"/>
        <v>8300243</v>
      </c>
      <c r="AF123" s="19" t="str">
        <f t="shared" si="7"/>
        <v>PPP</v>
      </c>
      <c r="AG123" s="19" t="str">
        <f t="shared" si="5"/>
        <v>Vente libre service interdite</v>
      </c>
    </row>
    <row r="124" spans="1:33" x14ac:dyDescent="0.2">
      <c r="A124" s="46">
        <f t="shared" si="6"/>
        <v>8300243</v>
      </c>
      <c r="B124" t="s">
        <v>456</v>
      </c>
      <c r="C124">
        <v>8300243</v>
      </c>
      <c r="D124" t="s">
        <v>137</v>
      </c>
      <c r="E124" t="s">
        <v>138</v>
      </c>
      <c r="F124" t="s">
        <v>358</v>
      </c>
      <c r="G124" t="s">
        <v>302</v>
      </c>
      <c r="H124" t="s">
        <v>303</v>
      </c>
      <c r="J124" t="s">
        <v>334</v>
      </c>
      <c r="K124" t="s">
        <v>466</v>
      </c>
      <c r="L124" t="s">
        <v>467</v>
      </c>
      <c r="M124">
        <v>16753201</v>
      </c>
      <c r="N124" t="s">
        <v>393</v>
      </c>
      <c r="O124" s="1">
        <v>42388</v>
      </c>
      <c r="R124" t="s">
        <v>287</v>
      </c>
      <c r="S124" t="s">
        <v>380</v>
      </c>
      <c r="T124" t="s">
        <v>373</v>
      </c>
      <c r="U124">
        <v>7</v>
      </c>
      <c r="W124">
        <v>3</v>
      </c>
      <c r="X124" s="1">
        <v>41425</v>
      </c>
      <c r="Y124" s="1">
        <v>41790</v>
      </c>
      <c r="AE124" s="19">
        <f t="shared" si="4"/>
        <v>8300243</v>
      </c>
      <c r="AF124" s="19" t="str">
        <f t="shared" si="7"/>
        <v>PPP</v>
      </c>
      <c r="AG124" s="19" t="str">
        <f t="shared" si="5"/>
        <v>Vente libre service interdite</v>
      </c>
    </row>
    <row r="125" spans="1:33" x14ac:dyDescent="0.2">
      <c r="A125" s="46">
        <f t="shared" si="6"/>
        <v>8300243</v>
      </c>
      <c r="B125" t="s">
        <v>456</v>
      </c>
      <c r="C125">
        <v>8300243</v>
      </c>
      <c r="D125" t="s">
        <v>137</v>
      </c>
      <c r="E125" t="s">
        <v>138</v>
      </c>
      <c r="F125" t="s">
        <v>358</v>
      </c>
      <c r="G125" t="s">
        <v>302</v>
      </c>
      <c r="H125" t="s">
        <v>303</v>
      </c>
      <c r="J125" t="s">
        <v>334</v>
      </c>
      <c r="K125" t="s">
        <v>466</v>
      </c>
      <c r="L125" t="s">
        <v>467</v>
      </c>
      <c r="M125">
        <v>16753208</v>
      </c>
      <c r="N125" t="s">
        <v>306</v>
      </c>
      <c r="O125" s="1">
        <v>42388</v>
      </c>
      <c r="R125" t="s">
        <v>287</v>
      </c>
      <c r="S125" t="s">
        <v>380</v>
      </c>
      <c r="T125" t="s">
        <v>373</v>
      </c>
      <c r="U125">
        <v>7</v>
      </c>
      <c r="W125">
        <v>3</v>
      </c>
      <c r="X125" s="1">
        <v>41425</v>
      </c>
      <c r="Y125" s="1">
        <v>41790</v>
      </c>
      <c r="AE125" s="19">
        <f t="shared" si="4"/>
        <v>8300243</v>
      </c>
      <c r="AF125" s="19" t="str">
        <f t="shared" si="7"/>
        <v>PPP</v>
      </c>
      <c r="AG125" s="19" t="str">
        <f t="shared" si="5"/>
        <v>Vente libre service interdite</v>
      </c>
    </row>
    <row r="126" spans="1:33" x14ac:dyDescent="0.2">
      <c r="A126" s="46">
        <f t="shared" si="6"/>
        <v>8300243</v>
      </c>
      <c r="B126" t="s">
        <v>456</v>
      </c>
      <c r="C126">
        <v>8300243</v>
      </c>
      <c r="D126" t="s">
        <v>137</v>
      </c>
      <c r="E126" t="s">
        <v>138</v>
      </c>
      <c r="F126" t="s">
        <v>358</v>
      </c>
      <c r="G126" t="s">
        <v>302</v>
      </c>
      <c r="H126" t="s">
        <v>303</v>
      </c>
      <c r="J126" t="s">
        <v>334</v>
      </c>
      <c r="K126" t="s">
        <v>466</v>
      </c>
      <c r="L126" t="s">
        <v>467</v>
      </c>
      <c r="M126">
        <v>16323204</v>
      </c>
      <c r="N126" t="s">
        <v>307</v>
      </c>
      <c r="O126" s="1">
        <v>42388</v>
      </c>
      <c r="R126" t="s">
        <v>287</v>
      </c>
      <c r="S126" t="s">
        <v>380</v>
      </c>
      <c r="T126" t="s">
        <v>373</v>
      </c>
      <c r="U126">
        <v>7</v>
      </c>
      <c r="W126">
        <v>3</v>
      </c>
      <c r="X126" s="1">
        <v>41425</v>
      </c>
      <c r="Y126" s="1">
        <v>41790</v>
      </c>
      <c r="AE126" s="19">
        <f t="shared" si="4"/>
        <v>8300243</v>
      </c>
      <c r="AF126" s="19" t="str">
        <f t="shared" si="7"/>
        <v>PPP</v>
      </c>
      <c r="AG126" s="19" t="str">
        <f t="shared" si="5"/>
        <v>Vente libre service interdite</v>
      </c>
    </row>
    <row r="127" spans="1:33" x14ac:dyDescent="0.2">
      <c r="A127" s="46">
        <f t="shared" si="6"/>
        <v>8300243</v>
      </c>
      <c r="B127" t="s">
        <v>456</v>
      </c>
      <c r="C127">
        <v>8300243</v>
      </c>
      <c r="D127" t="s">
        <v>137</v>
      </c>
      <c r="E127" t="s">
        <v>138</v>
      </c>
      <c r="F127" t="s">
        <v>358</v>
      </c>
      <c r="G127" t="s">
        <v>302</v>
      </c>
      <c r="H127" t="s">
        <v>303</v>
      </c>
      <c r="J127" t="s">
        <v>334</v>
      </c>
      <c r="K127" t="s">
        <v>466</v>
      </c>
      <c r="L127" t="s">
        <v>467</v>
      </c>
      <c r="M127">
        <v>16323205</v>
      </c>
      <c r="N127" t="s">
        <v>5</v>
      </c>
      <c r="O127" s="1">
        <v>42388</v>
      </c>
      <c r="R127" t="s">
        <v>287</v>
      </c>
      <c r="S127" t="s">
        <v>380</v>
      </c>
      <c r="T127" t="s">
        <v>373</v>
      </c>
      <c r="U127">
        <v>7</v>
      </c>
      <c r="W127">
        <v>3</v>
      </c>
      <c r="X127" s="1">
        <v>41425</v>
      </c>
      <c r="Y127" s="1">
        <v>41790</v>
      </c>
      <c r="AE127" s="19">
        <f t="shared" si="4"/>
        <v>8300243</v>
      </c>
      <c r="AF127" s="19" t="str">
        <f t="shared" si="7"/>
        <v>PPP</v>
      </c>
      <c r="AG127" s="19" t="str">
        <f t="shared" si="5"/>
        <v>Vente libre service interdite</v>
      </c>
    </row>
    <row r="128" spans="1:33" x14ac:dyDescent="0.2">
      <c r="A128" s="46">
        <f t="shared" si="6"/>
        <v>8300243</v>
      </c>
      <c r="B128" t="s">
        <v>456</v>
      </c>
      <c r="C128">
        <v>8300243</v>
      </c>
      <c r="D128" t="s">
        <v>137</v>
      </c>
      <c r="E128" t="s">
        <v>138</v>
      </c>
      <c r="F128" t="s">
        <v>358</v>
      </c>
      <c r="G128" t="s">
        <v>302</v>
      </c>
      <c r="H128" t="s">
        <v>303</v>
      </c>
      <c r="J128" t="s">
        <v>334</v>
      </c>
      <c r="K128" t="s">
        <v>466</v>
      </c>
      <c r="L128" t="s">
        <v>467</v>
      </c>
      <c r="M128">
        <v>15103221</v>
      </c>
      <c r="N128" t="s">
        <v>310</v>
      </c>
      <c r="O128" s="1">
        <v>42388</v>
      </c>
      <c r="Q128">
        <v>51</v>
      </c>
      <c r="R128" t="s">
        <v>372</v>
      </c>
      <c r="U128">
        <v>3</v>
      </c>
      <c r="W128">
        <v>2</v>
      </c>
      <c r="Z128" t="s">
        <v>155</v>
      </c>
      <c r="AA128" t="s">
        <v>374</v>
      </c>
      <c r="AB128" t="s">
        <v>374</v>
      </c>
      <c r="AE128" s="19">
        <f t="shared" si="4"/>
        <v>8300243</v>
      </c>
      <c r="AF128" s="19" t="str">
        <f t="shared" si="7"/>
        <v>PPP</v>
      </c>
      <c r="AG128" s="19" t="str">
        <f t="shared" si="5"/>
        <v>Vente libre service interdite</v>
      </c>
    </row>
    <row r="129" spans="1:33" x14ac:dyDescent="0.2">
      <c r="A129" s="46">
        <f t="shared" si="6"/>
        <v>2050136</v>
      </c>
      <c r="B129" t="s">
        <v>456</v>
      </c>
      <c r="C129">
        <v>2050136</v>
      </c>
      <c r="D129" t="s">
        <v>39</v>
      </c>
      <c r="F129" t="s">
        <v>57</v>
      </c>
      <c r="G129" t="s">
        <v>302</v>
      </c>
      <c r="H129" t="s">
        <v>303</v>
      </c>
      <c r="J129" t="s">
        <v>44</v>
      </c>
      <c r="K129" t="s">
        <v>469</v>
      </c>
      <c r="L129" t="s">
        <v>477</v>
      </c>
      <c r="M129">
        <v>207015</v>
      </c>
      <c r="N129" t="s">
        <v>45</v>
      </c>
      <c r="O129" s="1">
        <v>39892</v>
      </c>
      <c r="R129" t="s">
        <v>287</v>
      </c>
      <c r="W129">
        <v>1</v>
      </c>
      <c r="AE129" s="19">
        <f t="shared" si="4"/>
        <v>2050136</v>
      </c>
      <c r="AF129" s="19" t="str">
        <f t="shared" si="7"/>
        <v>PPP</v>
      </c>
      <c r="AG129" s="19" t="str">
        <f t="shared" si="5"/>
        <v>Vente libre service interdite</v>
      </c>
    </row>
    <row r="130" spans="1:33" x14ac:dyDescent="0.2">
      <c r="A130" s="46">
        <f t="shared" si="6"/>
        <v>2050136</v>
      </c>
      <c r="B130" t="s">
        <v>456</v>
      </c>
      <c r="C130">
        <v>2050136</v>
      </c>
      <c r="D130" t="s">
        <v>39</v>
      </c>
      <c r="F130" t="s">
        <v>57</v>
      </c>
      <c r="G130" t="s">
        <v>302</v>
      </c>
      <c r="H130" t="s">
        <v>303</v>
      </c>
      <c r="J130" t="s">
        <v>44</v>
      </c>
      <c r="K130" t="s">
        <v>469</v>
      </c>
      <c r="L130" t="s">
        <v>477</v>
      </c>
      <c r="M130">
        <v>207015</v>
      </c>
      <c r="N130" t="s">
        <v>45</v>
      </c>
      <c r="O130" s="1">
        <v>39910</v>
      </c>
      <c r="R130" t="s">
        <v>287</v>
      </c>
      <c r="S130" t="s">
        <v>268</v>
      </c>
      <c r="T130" t="s">
        <v>46</v>
      </c>
      <c r="W130">
        <v>1</v>
      </c>
      <c r="AE130" s="19">
        <f t="shared" ref="AE130:AE193" si="8">C130</f>
        <v>2050136</v>
      </c>
      <c r="AF130" s="19" t="str">
        <f t="shared" si="7"/>
        <v>PPP</v>
      </c>
      <c r="AG130" s="19" t="str">
        <f t="shared" ref="AG130:AG193" si="9">IF(OR(I130="Emploi autorisé dans les jardins",I130="Mention Abeille",I130=0,I130="Mention abeille | Emploi autorisé dans les jardins"),"Vente libre service interdite","Vente libre service autorisée")</f>
        <v>Vente libre service interdite</v>
      </c>
    </row>
    <row r="131" spans="1:33" x14ac:dyDescent="0.2">
      <c r="A131" s="46">
        <f t="shared" ref="A131:A194" si="10">C131</f>
        <v>2050136</v>
      </c>
      <c r="B131" t="s">
        <v>456</v>
      </c>
      <c r="C131">
        <v>2050136</v>
      </c>
      <c r="D131" t="s">
        <v>39</v>
      </c>
      <c r="F131" t="s">
        <v>57</v>
      </c>
      <c r="G131" t="s">
        <v>302</v>
      </c>
      <c r="H131" t="s">
        <v>303</v>
      </c>
      <c r="J131" t="s">
        <v>44</v>
      </c>
      <c r="K131" t="s">
        <v>469</v>
      </c>
      <c r="L131" t="s">
        <v>477</v>
      </c>
      <c r="M131">
        <v>401012</v>
      </c>
      <c r="N131" t="s">
        <v>214</v>
      </c>
      <c r="O131" s="1">
        <v>42276</v>
      </c>
      <c r="R131" t="s">
        <v>372</v>
      </c>
      <c r="S131" t="s">
        <v>47</v>
      </c>
      <c r="T131" t="s">
        <v>48</v>
      </c>
      <c r="W131">
        <v>2</v>
      </c>
      <c r="Z131" t="s">
        <v>49</v>
      </c>
      <c r="AE131" s="19">
        <f t="shared" si="8"/>
        <v>2050136</v>
      </c>
      <c r="AF131" s="19" t="str">
        <f t="shared" ref="AF131:AF194" si="11">B131</f>
        <v>PPP</v>
      </c>
      <c r="AG131" s="19" t="str">
        <f t="shared" si="9"/>
        <v>Vente libre service interdite</v>
      </c>
    </row>
    <row r="132" spans="1:33" x14ac:dyDescent="0.2">
      <c r="A132" s="46">
        <f t="shared" si="10"/>
        <v>2050136</v>
      </c>
      <c r="B132" t="s">
        <v>456</v>
      </c>
      <c r="C132">
        <v>2050136</v>
      </c>
      <c r="D132" t="s">
        <v>39</v>
      </c>
      <c r="F132" t="s">
        <v>57</v>
      </c>
      <c r="G132" t="s">
        <v>302</v>
      </c>
      <c r="H132" t="s">
        <v>303</v>
      </c>
      <c r="J132" t="s">
        <v>44</v>
      </c>
      <c r="K132" t="s">
        <v>469</v>
      </c>
      <c r="L132" t="s">
        <v>477</v>
      </c>
      <c r="M132">
        <v>11016102</v>
      </c>
      <c r="N132" t="s">
        <v>304</v>
      </c>
      <c r="O132" s="1">
        <v>42276</v>
      </c>
      <c r="R132" t="s">
        <v>372</v>
      </c>
      <c r="S132" t="s">
        <v>47</v>
      </c>
      <c r="T132" t="s">
        <v>48</v>
      </c>
      <c r="W132">
        <v>2</v>
      </c>
      <c r="Z132" t="s">
        <v>40</v>
      </c>
      <c r="AE132" s="19">
        <f t="shared" si="8"/>
        <v>2050136</v>
      </c>
      <c r="AF132" s="19" t="str">
        <f t="shared" si="11"/>
        <v>PPP</v>
      </c>
      <c r="AG132" s="19" t="str">
        <f t="shared" si="9"/>
        <v>Vente libre service interdite</v>
      </c>
    </row>
    <row r="133" spans="1:33" x14ac:dyDescent="0.2">
      <c r="A133" s="46">
        <f t="shared" si="10"/>
        <v>2050136</v>
      </c>
      <c r="B133" t="s">
        <v>456</v>
      </c>
      <c r="C133">
        <v>2050136</v>
      </c>
      <c r="D133" t="s">
        <v>39</v>
      </c>
      <c r="F133" t="s">
        <v>57</v>
      </c>
      <c r="G133" t="s">
        <v>302</v>
      </c>
      <c r="H133" t="s">
        <v>303</v>
      </c>
      <c r="J133" t="s">
        <v>44</v>
      </c>
      <c r="K133" t="s">
        <v>469</v>
      </c>
      <c r="L133" t="s">
        <v>477</v>
      </c>
      <c r="M133">
        <v>50993610</v>
      </c>
      <c r="N133" t="s">
        <v>215</v>
      </c>
      <c r="O133" s="1">
        <v>42276</v>
      </c>
      <c r="R133" t="s">
        <v>372</v>
      </c>
      <c r="S133" t="s">
        <v>47</v>
      </c>
      <c r="T133" t="s">
        <v>48</v>
      </c>
      <c r="W133">
        <v>2</v>
      </c>
      <c r="Z133" t="s">
        <v>49</v>
      </c>
      <c r="AE133" s="19">
        <f t="shared" si="8"/>
        <v>2050136</v>
      </c>
      <c r="AF133" s="19" t="str">
        <f t="shared" si="11"/>
        <v>PPP</v>
      </c>
      <c r="AG133" s="19" t="str">
        <f t="shared" si="9"/>
        <v>Vente libre service interdite</v>
      </c>
    </row>
    <row r="134" spans="1:33" x14ac:dyDescent="0.2">
      <c r="A134" s="46">
        <f t="shared" si="10"/>
        <v>2050136</v>
      </c>
      <c r="B134" t="s">
        <v>456</v>
      </c>
      <c r="C134">
        <v>2050136</v>
      </c>
      <c r="D134" t="s">
        <v>39</v>
      </c>
      <c r="F134" t="s">
        <v>57</v>
      </c>
      <c r="G134" t="s">
        <v>302</v>
      </c>
      <c r="H134" t="s">
        <v>303</v>
      </c>
      <c r="J134" t="s">
        <v>44</v>
      </c>
      <c r="K134" t="s">
        <v>469</v>
      </c>
      <c r="L134" t="s">
        <v>477</v>
      </c>
      <c r="M134">
        <v>11014101</v>
      </c>
      <c r="N134" t="s">
        <v>216</v>
      </c>
      <c r="O134" s="1">
        <v>42276</v>
      </c>
      <c r="R134" t="s">
        <v>372</v>
      </c>
      <c r="S134" t="s">
        <v>47</v>
      </c>
      <c r="T134" t="s">
        <v>48</v>
      </c>
      <c r="U134">
        <v>12</v>
      </c>
      <c r="W134">
        <v>2</v>
      </c>
      <c r="Z134" t="s">
        <v>51</v>
      </c>
      <c r="AE134" s="19">
        <f t="shared" si="8"/>
        <v>2050136</v>
      </c>
      <c r="AF134" s="19" t="str">
        <f t="shared" si="11"/>
        <v>PPP</v>
      </c>
      <c r="AG134" s="19" t="str">
        <f t="shared" si="9"/>
        <v>Vente libre service interdite</v>
      </c>
    </row>
    <row r="135" spans="1:33" x14ac:dyDescent="0.2">
      <c r="A135" s="46">
        <f t="shared" si="10"/>
        <v>2050136</v>
      </c>
      <c r="B135" t="s">
        <v>456</v>
      </c>
      <c r="C135">
        <v>2050136</v>
      </c>
      <c r="D135" t="s">
        <v>39</v>
      </c>
      <c r="F135" t="s">
        <v>57</v>
      </c>
      <c r="G135" t="s">
        <v>302</v>
      </c>
      <c r="H135" t="s">
        <v>303</v>
      </c>
      <c r="J135" t="s">
        <v>44</v>
      </c>
      <c r="K135" t="s">
        <v>469</v>
      </c>
      <c r="L135" t="s">
        <v>477</v>
      </c>
      <c r="M135">
        <v>11014101</v>
      </c>
      <c r="N135" t="s">
        <v>216</v>
      </c>
      <c r="O135" s="1">
        <v>42276</v>
      </c>
      <c r="R135" t="s">
        <v>372</v>
      </c>
      <c r="S135" t="s">
        <v>47</v>
      </c>
      <c r="T135" t="s">
        <v>48</v>
      </c>
      <c r="U135">
        <v>16</v>
      </c>
      <c r="W135">
        <v>2</v>
      </c>
      <c r="Z135" t="s">
        <v>42</v>
      </c>
      <c r="AE135" s="19">
        <f t="shared" si="8"/>
        <v>2050136</v>
      </c>
      <c r="AF135" s="19" t="str">
        <f t="shared" si="11"/>
        <v>PPP</v>
      </c>
      <c r="AG135" s="19" t="str">
        <f t="shared" si="9"/>
        <v>Vente libre service interdite</v>
      </c>
    </row>
    <row r="136" spans="1:33" x14ac:dyDescent="0.2">
      <c r="A136" s="46">
        <f t="shared" si="10"/>
        <v>2050136</v>
      </c>
      <c r="B136" t="s">
        <v>456</v>
      </c>
      <c r="C136">
        <v>2050136</v>
      </c>
      <c r="D136" t="s">
        <v>39</v>
      </c>
      <c r="F136" t="s">
        <v>57</v>
      </c>
      <c r="G136" t="s">
        <v>302</v>
      </c>
      <c r="H136" t="s">
        <v>303</v>
      </c>
      <c r="J136" t="s">
        <v>44</v>
      </c>
      <c r="K136" t="s">
        <v>469</v>
      </c>
      <c r="L136" t="s">
        <v>477</v>
      </c>
      <c r="M136">
        <v>11014101</v>
      </c>
      <c r="N136" t="s">
        <v>216</v>
      </c>
      <c r="O136" s="1">
        <v>42276</v>
      </c>
      <c r="R136" t="s">
        <v>372</v>
      </c>
      <c r="S136" t="s">
        <v>47</v>
      </c>
      <c r="T136" t="s">
        <v>48</v>
      </c>
      <c r="U136">
        <v>6</v>
      </c>
      <c r="W136">
        <v>2</v>
      </c>
      <c r="Z136" t="s">
        <v>43</v>
      </c>
      <c r="AE136" s="19">
        <f t="shared" si="8"/>
        <v>2050136</v>
      </c>
      <c r="AF136" s="19" t="str">
        <f t="shared" si="11"/>
        <v>PPP</v>
      </c>
      <c r="AG136" s="19" t="str">
        <f t="shared" si="9"/>
        <v>Vente libre service interdite</v>
      </c>
    </row>
    <row r="137" spans="1:33" x14ac:dyDescent="0.2">
      <c r="A137" s="46">
        <f t="shared" si="10"/>
        <v>2110153</v>
      </c>
      <c r="B137" t="s">
        <v>456</v>
      </c>
      <c r="C137">
        <v>2110153</v>
      </c>
      <c r="D137" t="s">
        <v>238</v>
      </c>
      <c r="F137" t="s">
        <v>79</v>
      </c>
      <c r="G137" t="s">
        <v>302</v>
      </c>
      <c r="H137" t="s">
        <v>303</v>
      </c>
      <c r="J137" t="s">
        <v>492</v>
      </c>
      <c r="K137" t="s">
        <v>464</v>
      </c>
      <c r="L137" t="s">
        <v>462</v>
      </c>
      <c r="M137">
        <v>15103809</v>
      </c>
      <c r="N137" t="s">
        <v>355</v>
      </c>
      <c r="O137" s="1">
        <v>43329</v>
      </c>
      <c r="R137" t="s">
        <v>287</v>
      </c>
      <c r="W137">
        <v>1</v>
      </c>
      <c r="X137" s="1">
        <v>43513</v>
      </c>
      <c r="Y137" s="1">
        <v>43878</v>
      </c>
      <c r="AE137" s="19">
        <f t="shared" si="8"/>
        <v>2110153</v>
      </c>
      <c r="AF137" s="19" t="str">
        <f t="shared" si="11"/>
        <v>PPP</v>
      </c>
      <c r="AG137" s="19" t="str">
        <f t="shared" si="9"/>
        <v>Vente libre service interdite</v>
      </c>
    </row>
    <row r="138" spans="1:33" x14ac:dyDescent="0.2">
      <c r="A138" s="46">
        <f t="shared" si="10"/>
        <v>2110153</v>
      </c>
      <c r="B138" t="s">
        <v>456</v>
      </c>
      <c r="C138">
        <v>2110153</v>
      </c>
      <c r="D138" t="s">
        <v>238</v>
      </c>
      <c r="F138" t="s">
        <v>79</v>
      </c>
      <c r="G138" t="s">
        <v>302</v>
      </c>
      <c r="H138" t="s">
        <v>303</v>
      </c>
      <c r="J138" t="s">
        <v>492</v>
      </c>
      <c r="K138" t="s">
        <v>464</v>
      </c>
      <c r="L138" t="s">
        <v>462</v>
      </c>
      <c r="M138">
        <v>15103805</v>
      </c>
      <c r="N138" t="s">
        <v>253</v>
      </c>
      <c r="O138" s="1">
        <v>43329</v>
      </c>
      <c r="R138" t="s">
        <v>287</v>
      </c>
      <c r="S138" t="s">
        <v>278</v>
      </c>
      <c r="T138" t="s">
        <v>373</v>
      </c>
      <c r="X138" s="1">
        <v>43513</v>
      </c>
      <c r="Y138" s="1">
        <v>43878</v>
      </c>
      <c r="AE138" s="19">
        <f t="shared" si="8"/>
        <v>2110153</v>
      </c>
      <c r="AF138" s="19" t="str">
        <f t="shared" si="11"/>
        <v>PPP</v>
      </c>
      <c r="AG138" s="19" t="str">
        <f t="shared" si="9"/>
        <v>Vente libre service interdite</v>
      </c>
    </row>
    <row r="139" spans="1:33" x14ac:dyDescent="0.2">
      <c r="A139" s="46">
        <f t="shared" si="10"/>
        <v>2110153</v>
      </c>
      <c r="B139" t="s">
        <v>456</v>
      </c>
      <c r="C139">
        <v>2110153</v>
      </c>
      <c r="D139" t="s">
        <v>238</v>
      </c>
      <c r="F139" t="s">
        <v>79</v>
      </c>
      <c r="G139" t="s">
        <v>302</v>
      </c>
      <c r="H139" t="s">
        <v>303</v>
      </c>
      <c r="J139" t="s">
        <v>492</v>
      </c>
      <c r="K139" t="s">
        <v>464</v>
      </c>
      <c r="L139" t="s">
        <v>462</v>
      </c>
      <c r="M139">
        <v>15103808</v>
      </c>
      <c r="N139" t="s">
        <v>354</v>
      </c>
      <c r="O139" s="1">
        <v>43329</v>
      </c>
      <c r="P139">
        <v>31</v>
      </c>
      <c r="Q139">
        <v>32</v>
      </c>
      <c r="R139" t="s">
        <v>372</v>
      </c>
      <c r="S139" t="s">
        <v>436</v>
      </c>
      <c r="T139" t="s">
        <v>373</v>
      </c>
      <c r="W139">
        <v>1</v>
      </c>
      <c r="Z139" t="s">
        <v>491</v>
      </c>
      <c r="AA139" t="s">
        <v>374</v>
      </c>
      <c r="AE139" s="19">
        <f t="shared" si="8"/>
        <v>2110153</v>
      </c>
      <c r="AF139" s="19" t="str">
        <f t="shared" si="11"/>
        <v>PPP</v>
      </c>
      <c r="AG139" s="19" t="str">
        <f t="shared" si="9"/>
        <v>Vente libre service interdite</v>
      </c>
    </row>
    <row r="140" spans="1:33" x14ac:dyDescent="0.2">
      <c r="A140" s="46">
        <f t="shared" si="10"/>
        <v>8800843</v>
      </c>
      <c r="B140" t="s">
        <v>456</v>
      </c>
      <c r="C140">
        <v>8800843</v>
      </c>
      <c r="D140" t="s">
        <v>424</v>
      </c>
      <c r="F140" t="s">
        <v>336</v>
      </c>
      <c r="G140" t="s">
        <v>302</v>
      </c>
      <c r="H140" t="s">
        <v>303</v>
      </c>
      <c r="J140" t="s">
        <v>6</v>
      </c>
      <c r="K140" t="s">
        <v>469</v>
      </c>
      <c r="L140" t="s">
        <v>471</v>
      </c>
      <c r="M140">
        <v>16302101</v>
      </c>
      <c r="N140" t="s">
        <v>427</v>
      </c>
      <c r="O140" s="1">
        <v>43054</v>
      </c>
      <c r="R140" t="s">
        <v>372</v>
      </c>
      <c r="S140" t="s">
        <v>428</v>
      </c>
      <c r="T140" t="s">
        <v>439</v>
      </c>
      <c r="W140">
        <v>1</v>
      </c>
      <c r="Z140" t="s">
        <v>7</v>
      </c>
      <c r="AE140" s="19">
        <f t="shared" si="8"/>
        <v>8800843</v>
      </c>
      <c r="AF140" s="19" t="str">
        <f t="shared" si="11"/>
        <v>PPP</v>
      </c>
      <c r="AG140" s="19" t="str">
        <f t="shared" si="9"/>
        <v>Vente libre service interdite</v>
      </c>
    </row>
    <row r="141" spans="1:33" x14ac:dyDescent="0.2">
      <c r="A141" s="46">
        <f t="shared" si="10"/>
        <v>8800843</v>
      </c>
      <c r="B141" t="s">
        <v>456</v>
      </c>
      <c r="C141">
        <v>8800843</v>
      </c>
      <c r="D141" t="s">
        <v>424</v>
      </c>
      <c r="F141" t="s">
        <v>336</v>
      </c>
      <c r="G141" t="s">
        <v>302</v>
      </c>
      <c r="H141" t="s">
        <v>303</v>
      </c>
      <c r="J141" t="s">
        <v>6</v>
      </c>
      <c r="K141" t="s">
        <v>469</v>
      </c>
      <c r="L141" t="s">
        <v>471</v>
      </c>
      <c r="M141">
        <v>16323104</v>
      </c>
      <c r="N141" t="s">
        <v>429</v>
      </c>
      <c r="O141" s="1">
        <v>43054</v>
      </c>
      <c r="P141">
        <v>20</v>
      </c>
      <c r="Q141">
        <v>89</v>
      </c>
      <c r="R141" t="s">
        <v>372</v>
      </c>
      <c r="S141" t="s">
        <v>308</v>
      </c>
      <c r="T141" t="s">
        <v>379</v>
      </c>
      <c r="U141">
        <v>3</v>
      </c>
      <c r="W141">
        <v>2</v>
      </c>
      <c r="Z141" t="s">
        <v>2</v>
      </c>
      <c r="AE141" s="19">
        <f t="shared" si="8"/>
        <v>8800843</v>
      </c>
      <c r="AF141" s="19" t="str">
        <f t="shared" si="11"/>
        <v>PPP</v>
      </c>
      <c r="AG141" s="19" t="str">
        <f t="shared" si="9"/>
        <v>Vente libre service interdite</v>
      </c>
    </row>
    <row r="142" spans="1:33" x14ac:dyDescent="0.2">
      <c r="A142" s="46">
        <f t="shared" si="10"/>
        <v>8800843</v>
      </c>
      <c r="B142" t="s">
        <v>456</v>
      </c>
      <c r="C142">
        <v>8800843</v>
      </c>
      <c r="D142" t="s">
        <v>424</v>
      </c>
      <c r="F142" t="s">
        <v>336</v>
      </c>
      <c r="G142" t="s">
        <v>302</v>
      </c>
      <c r="H142" t="s">
        <v>303</v>
      </c>
      <c r="J142" t="s">
        <v>6</v>
      </c>
      <c r="K142" t="s">
        <v>469</v>
      </c>
      <c r="L142" t="s">
        <v>471</v>
      </c>
      <c r="M142">
        <v>17403107</v>
      </c>
      <c r="N142" t="s">
        <v>430</v>
      </c>
      <c r="O142" s="1">
        <v>43054</v>
      </c>
      <c r="R142" t="s">
        <v>372</v>
      </c>
      <c r="S142" t="s">
        <v>308</v>
      </c>
      <c r="T142" t="s">
        <v>379</v>
      </c>
      <c r="W142">
        <v>3</v>
      </c>
      <c r="Z142" t="s">
        <v>8</v>
      </c>
      <c r="AE142" s="19">
        <f t="shared" si="8"/>
        <v>8800843</v>
      </c>
      <c r="AF142" s="19" t="str">
        <f t="shared" si="11"/>
        <v>PPP</v>
      </c>
      <c r="AG142" s="19" t="str">
        <f t="shared" si="9"/>
        <v>Vente libre service interdite</v>
      </c>
    </row>
    <row r="143" spans="1:33" x14ac:dyDescent="0.2">
      <c r="A143" s="46">
        <f t="shared" si="10"/>
        <v>8800843</v>
      </c>
      <c r="B143" t="s">
        <v>456</v>
      </c>
      <c r="C143">
        <v>8800843</v>
      </c>
      <c r="D143" t="s">
        <v>424</v>
      </c>
      <c r="F143" t="s">
        <v>336</v>
      </c>
      <c r="G143" t="s">
        <v>302</v>
      </c>
      <c r="H143" t="s">
        <v>303</v>
      </c>
      <c r="J143" t="s">
        <v>6</v>
      </c>
      <c r="K143" t="s">
        <v>469</v>
      </c>
      <c r="L143" t="s">
        <v>471</v>
      </c>
      <c r="M143">
        <v>17402113</v>
      </c>
      <c r="N143" t="s">
        <v>431</v>
      </c>
      <c r="O143" s="1">
        <v>43054</v>
      </c>
      <c r="R143" t="s">
        <v>372</v>
      </c>
      <c r="S143" t="s">
        <v>371</v>
      </c>
      <c r="T143" t="s">
        <v>439</v>
      </c>
      <c r="W143">
        <v>3</v>
      </c>
      <c r="Z143" t="s">
        <v>8</v>
      </c>
      <c r="AE143" s="19">
        <f t="shared" si="8"/>
        <v>8800843</v>
      </c>
      <c r="AF143" s="19" t="str">
        <f t="shared" si="11"/>
        <v>PPP</v>
      </c>
      <c r="AG143" s="19" t="str">
        <f t="shared" si="9"/>
        <v>Vente libre service interdite</v>
      </c>
    </row>
    <row r="144" spans="1:33" x14ac:dyDescent="0.2">
      <c r="A144" s="46">
        <f t="shared" si="10"/>
        <v>8800843</v>
      </c>
      <c r="B144" t="s">
        <v>456</v>
      </c>
      <c r="C144">
        <v>8800843</v>
      </c>
      <c r="D144" t="s">
        <v>424</v>
      </c>
      <c r="F144" t="s">
        <v>336</v>
      </c>
      <c r="G144" t="s">
        <v>302</v>
      </c>
      <c r="H144" t="s">
        <v>303</v>
      </c>
      <c r="J144" t="s">
        <v>6</v>
      </c>
      <c r="K144" t="s">
        <v>469</v>
      </c>
      <c r="L144" t="s">
        <v>471</v>
      </c>
      <c r="M144">
        <v>16753105</v>
      </c>
      <c r="N144" t="s">
        <v>432</v>
      </c>
      <c r="O144" s="1">
        <v>43054</v>
      </c>
      <c r="P144">
        <v>20</v>
      </c>
      <c r="Q144">
        <v>89</v>
      </c>
      <c r="R144" t="s">
        <v>372</v>
      </c>
      <c r="S144" t="s">
        <v>308</v>
      </c>
      <c r="T144" t="s">
        <v>379</v>
      </c>
      <c r="U144">
        <v>3</v>
      </c>
      <c r="W144">
        <v>2</v>
      </c>
      <c r="Z144" t="s">
        <v>2</v>
      </c>
      <c r="AE144" s="19">
        <f t="shared" si="8"/>
        <v>8800843</v>
      </c>
      <c r="AF144" s="19" t="str">
        <f t="shared" si="11"/>
        <v>PPP</v>
      </c>
      <c r="AG144" s="19" t="str">
        <f t="shared" si="9"/>
        <v>Vente libre service interdite</v>
      </c>
    </row>
    <row r="145" spans="1:33" x14ac:dyDescent="0.2">
      <c r="A145" s="46">
        <f t="shared" si="10"/>
        <v>8800843</v>
      </c>
      <c r="B145" t="s">
        <v>456</v>
      </c>
      <c r="C145">
        <v>8800843</v>
      </c>
      <c r="D145" t="s">
        <v>424</v>
      </c>
      <c r="F145" t="s">
        <v>336</v>
      </c>
      <c r="G145" t="s">
        <v>302</v>
      </c>
      <c r="H145" t="s">
        <v>303</v>
      </c>
      <c r="J145" t="s">
        <v>6</v>
      </c>
      <c r="K145" t="s">
        <v>469</v>
      </c>
      <c r="L145" t="s">
        <v>471</v>
      </c>
      <c r="M145">
        <v>16953106</v>
      </c>
      <c r="N145" t="s">
        <v>425</v>
      </c>
      <c r="O145" s="1">
        <v>43054</v>
      </c>
      <c r="P145">
        <v>20</v>
      </c>
      <c r="Q145">
        <v>89</v>
      </c>
      <c r="R145" t="s">
        <v>372</v>
      </c>
      <c r="S145" t="s">
        <v>308</v>
      </c>
      <c r="T145" t="s">
        <v>379</v>
      </c>
      <c r="U145">
        <v>3</v>
      </c>
      <c r="W145">
        <v>2</v>
      </c>
      <c r="Z145" t="s">
        <v>9</v>
      </c>
      <c r="AE145" s="19">
        <f t="shared" si="8"/>
        <v>8800843</v>
      </c>
      <c r="AF145" s="19" t="str">
        <f t="shared" si="11"/>
        <v>PPP</v>
      </c>
      <c r="AG145" s="19" t="str">
        <f t="shared" si="9"/>
        <v>Vente libre service interdite</v>
      </c>
    </row>
    <row r="146" spans="1:33" x14ac:dyDescent="0.2">
      <c r="A146" s="46">
        <f t="shared" si="10"/>
        <v>8800843</v>
      </c>
      <c r="B146" t="s">
        <v>456</v>
      </c>
      <c r="C146">
        <v>8800843</v>
      </c>
      <c r="D146" t="s">
        <v>424</v>
      </c>
      <c r="F146" t="s">
        <v>336</v>
      </c>
      <c r="G146" t="s">
        <v>302</v>
      </c>
      <c r="H146" t="s">
        <v>303</v>
      </c>
      <c r="J146" t="s">
        <v>6</v>
      </c>
      <c r="K146" t="s">
        <v>469</v>
      </c>
      <c r="L146" t="s">
        <v>471</v>
      </c>
      <c r="M146">
        <v>16953106</v>
      </c>
      <c r="N146" t="s">
        <v>425</v>
      </c>
      <c r="O146" s="1">
        <v>40459</v>
      </c>
      <c r="R146" t="s">
        <v>372</v>
      </c>
      <c r="S146" t="s">
        <v>308</v>
      </c>
      <c r="T146" t="s">
        <v>379</v>
      </c>
      <c r="U146">
        <v>3</v>
      </c>
      <c r="W146">
        <v>3</v>
      </c>
      <c r="Z146" t="s">
        <v>426</v>
      </c>
      <c r="AE146" s="19">
        <f t="shared" si="8"/>
        <v>8800843</v>
      </c>
      <c r="AF146" s="19" t="str">
        <f t="shared" si="11"/>
        <v>PPP</v>
      </c>
      <c r="AG146" s="19" t="str">
        <f t="shared" si="9"/>
        <v>Vente libre service interdite</v>
      </c>
    </row>
    <row r="147" spans="1:33" x14ac:dyDescent="0.2">
      <c r="A147" s="46">
        <f t="shared" si="10"/>
        <v>8800843</v>
      </c>
      <c r="B147" t="s">
        <v>456</v>
      </c>
      <c r="C147">
        <v>8800843</v>
      </c>
      <c r="D147" t="s">
        <v>424</v>
      </c>
      <c r="F147" t="s">
        <v>336</v>
      </c>
      <c r="G147" t="s">
        <v>302</v>
      </c>
      <c r="H147" t="s">
        <v>303</v>
      </c>
      <c r="J147" t="s">
        <v>6</v>
      </c>
      <c r="K147" t="s">
        <v>469</v>
      </c>
      <c r="L147" t="s">
        <v>471</v>
      </c>
      <c r="M147">
        <v>16253101</v>
      </c>
      <c r="N147" t="s">
        <v>394</v>
      </c>
      <c r="O147" s="1">
        <v>37169</v>
      </c>
      <c r="R147" t="s">
        <v>287</v>
      </c>
      <c r="AE147" s="19">
        <f t="shared" si="8"/>
        <v>8800843</v>
      </c>
      <c r="AF147" s="19" t="str">
        <f t="shared" si="11"/>
        <v>PPP</v>
      </c>
      <c r="AG147" s="19" t="str">
        <f t="shared" si="9"/>
        <v>Vente libre service interdite</v>
      </c>
    </row>
    <row r="148" spans="1:33" x14ac:dyDescent="0.2">
      <c r="A148" s="46">
        <f t="shared" si="10"/>
        <v>8800843</v>
      </c>
      <c r="B148" t="s">
        <v>456</v>
      </c>
      <c r="C148">
        <v>8800843</v>
      </c>
      <c r="D148" t="s">
        <v>424</v>
      </c>
      <c r="F148" t="s">
        <v>336</v>
      </c>
      <c r="G148" t="s">
        <v>302</v>
      </c>
      <c r="H148" t="s">
        <v>303</v>
      </c>
      <c r="J148" t="s">
        <v>6</v>
      </c>
      <c r="K148" t="s">
        <v>469</v>
      </c>
      <c r="L148" t="s">
        <v>471</v>
      </c>
      <c r="M148">
        <v>16603103</v>
      </c>
      <c r="N148" t="s">
        <v>433</v>
      </c>
      <c r="O148" s="1">
        <v>37169</v>
      </c>
      <c r="R148" t="s">
        <v>287</v>
      </c>
      <c r="AE148" s="19">
        <f t="shared" si="8"/>
        <v>8800843</v>
      </c>
      <c r="AF148" s="19" t="str">
        <f t="shared" si="11"/>
        <v>PPP</v>
      </c>
      <c r="AG148" s="19" t="str">
        <f t="shared" si="9"/>
        <v>Vente libre service interdite</v>
      </c>
    </row>
    <row r="149" spans="1:33" x14ac:dyDescent="0.2">
      <c r="A149" s="46">
        <f t="shared" si="10"/>
        <v>8800843</v>
      </c>
      <c r="B149" t="s">
        <v>456</v>
      </c>
      <c r="C149">
        <v>8800843</v>
      </c>
      <c r="D149" t="s">
        <v>424</v>
      </c>
      <c r="F149" t="s">
        <v>336</v>
      </c>
      <c r="G149" t="s">
        <v>302</v>
      </c>
      <c r="H149" t="s">
        <v>303</v>
      </c>
      <c r="J149" t="s">
        <v>6</v>
      </c>
      <c r="K149" t="s">
        <v>469</v>
      </c>
      <c r="L149" t="s">
        <v>471</v>
      </c>
      <c r="M149">
        <v>19993100</v>
      </c>
      <c r="N149" t="s">
        <v>1</v>
      </c>
      <c r="O149" s="1">
        <v>37169</v>
      </c>
      <c r="R149" t="s">
        <v>287</v>
      </c>
      <c r="AE149" s="19">
        <f t="shared" si="8"/>
        <v>8800843</v>
      </c>
      <c r="AF149" s="19" t="str">
        <f t="shared" si="11"/>
        <v>PPP</v>
      </c>
      <c r="AG149" s="19" t="str">
        <f t="shared" si="9"/>
        <v>Vente libre service interdite</v>
      </c>
    </row>
    <row r="150" spans="1:33" x14ac:dyDescent="0.2">
      <c r="A150" s="46">
        <f t="shared" si="10"/>
        <v>9300490</v>
      </c>
      <c r="B150" t="s">
        <v>456</v>
      </c>
      <c r="C150">
        <v>9300490</v>
      </c>
      <c r="D150" t="s">
        <v>248</v>
      </c>
      <c r="E150" t="s">
        <v>249</v>
      </c>
      <c r="F150" t="s">
        <v>250</v>
      </c>
      <c r="G150" t="s">
        <v>302</v>
      </c>
      <c r="H150" t="s">
        <v>303</v>
      </c>
      <c r="I150" t="s">
        <v>194</v>
      </c>
      <c r="J150" t="s">
        <v>412</v>
      </c>
      <c r="K150" t="s">
        <v>440</v>
      </c>
      <c r="L150" t="s">
        <v>471</v>
      </c>
      <c r="M150">
        <v>15353204</v>
      </c>
      <c r="N150" t="s">
        <v>305</v>
      </c>
      <c r="O150" s="1">
        <v>39947</v>
      </c>
      <c r="R150" t="s">
        <v>372</v>
      </c>
      <c r="S150" t="s">
        <v>251</v>
      </c>
      <c r="T150" t="s">
        <v>252</v>
      </c>
      <c r="U150">
        <v>14</v>
      </c>
      <c r="W150">
        <v>6</v>
      </c>
      <c r="AE150" s="19">
        <f t="shared" si="8"/>
        <v>9300490</v>
      </c>
      <c r="AF150" s="19" t="str">
        <f t="shared" si="11"/>
        <v>PPP</v>
      </c>
      <c r="AG150" s="19" t="str">
        <f t="shared" si="9"/>
        <v>Vente libre service autorisée</v>
      </c>
    </row>
    <row r="151" spans="1:33" x14ac:dyDescent="0.2">
      <c r="A151" s="46">
        <f t="shared" si="10"/>
        <v>9300490</v>
      </c>
      <c r="B151" t="s">
        <v>456</v>
      </c>
      <c r="C151">
        <v>9300490</v>
      </c>
      <c r="D151" t="s">
        <v>248</v>
      </c>
      <c r="E151" t="s">
        <v>249</v>
      </c>
      <c r="F151" t="s">
        <v>250</v>
      </c>
      <c r="G151" t="s">
        <v>302</v>
      </c>
      <c r="H151" t="s">
        <v>303</v>
      </c>
      <c r="I151" t="s">
        <v>194</v>
      </c>
      <c r="J151" t="s">
        <v>412</v>
      </c>
      <c r="K151" t="s">
        <v>440</v>
      </c>
      <c r="L151" t="s">
        <v>471</v>
      </c>
      <c r="M151">
        <v>12553203</v>
      </c>
      <c r="N151" t="s">
        <v>202</v>
      </c>
      <c r="O151" s="1">
        <v>38023</v>
      </c>
      <c r="R151" t="s">
        <v>372</v>
      </c>
      <c r="S151" t="s">
        <v>293</v>
      </c>
      <c r="T151" t="s">
        <v>364</v>
      </c>
      <c r="AE151" s="19">
        <f t="shared" si="8"/>
        <v>9300490</v>
      </c>
      <c r="AF151" s="19" t="str">
        <f t="shared" si="11"/>
        <v>PPP</v>
      </c>
      <c r="AG151" s="19" t="str">
        <f t="shared" si="9"/>
        <v>Vente libre service autorisée</v>
      </c>
    </row>
    <row r="152" spans="1:33" x14ac:dyDescent="0.2">
      <c r="A152" s="46">
        <f t="shared" si="10"/>
        <v>9300490</v>
      </c>
      <c r="B152" t="s">
        <v>456</v>
      </c>
      <c r="C152">
        <v>9300490</v>
      </c>
      <c r="D152" t="s">
        <v>248</v>
      </c>
      <c r="E152" t="s">
        <v>249</v>
      </c>
      <c r="F152" t="s">
        <v>250</v>
      </c>
      <c r="G152" t="s">
        <v>302</v>
      </c>
      <c r="H152" t="s">
        <v>303</v>
      </c>
      <c r="I152" t="s">
        <v>194</v>
      </c>
      <c r="J152" t="s">
        <v>412</v>
      </c>
      <c r="K152" t="s">
        <v>440</v>
      </c>
      <c r="L152" t="s">
        <v>471</v>
      </c>
      <c r="M152">
        <v>15653201</v>
      </c>
      <c r="N152" t="s">
        <v>205</v>
      </c>
      <c r="O152" s="1">
        <v>38023</v>
      </c>
      <c r="R152" t="s">
        <v>372</v>
      </c>
      <c r="S152" t="s">
        <v>267</v>
      </c>
      <c r="T152" t="s">
        <v>379</v>
      </c>
      <c r="AE152" s="19">
        <f t="shared" si="8"/>
        <v>9300490</v>
      </c>
      <c r="AF152" s="19" t="str">
        <f t="shared" si="11"/>
        <v>PPP</v>
      </c>
      <c r="AG152" s="19" t="str">
        <f t="shared" si="9"/>
        <v>Vente libre service autorisée</v>
      </c>
    </row>
    <row r="153" spans="1:33" x14ac:dyDescent="0.2">
      <c r="A153" s="46">
        <f t="shared" si="10"/>
        <v>9300490</v>
      </c>
      <c r="B153" t="s">
        <v>456</v>
      </c>
      <c r="C153">
        <v>9300490</v>
      </c>
      <c r="D153" t="s">
        <v>248</v>
      </c>
      <c r="E153" t="s">
        <v>249</v>
      </c>
      <c r="F153" t="s">
        <v>250</v>
      </c>
      <c r="G153" t="s">
        <v>302</v>
      </c>
      <c r="H153" t="s">
        <v>303</v>
      </c>
      <c r="I153" t="s">
        <v>194</v>
      </c>
      <c r="J153" t="s">
        <v>412</v>
      </c>
      <c r="K153" t="s">
        <v>440</v>
      </c>
      <c r="L153" t="s">
        <v>471</v>
      </c>
      <c r="M153">
        <v>12603203</v>
      </c>
      <c r="N153" t="s">
        <v>277</v>
      </c>
      <c r="O153" s="1">
        <v>38023</v>
      </c>
      <c r="R153" t="s">
        <v>372</v>
      </c>
      <c r="S153" t="s">
        <v>371</v>
      </c>
      <c r="T153" t="s">
        <v>364</v>
      </c>
      <c r="AE153" s="19">
        <f t="shared" si="8"/>
        <v>9300490</v>
      </c>
      <c r="AF153" s="19" t="str">
        <f t="shared" si="11"/>
        <v>PPP</v>
      </c>
      <c r="AG153" s="19" t="str">
        <f t="shared" si="9"/>
        <v>Vente libre service autorisée</v>
      </c>
    </row>
    <row r="154" spans="1:33" x14ac:dyDescent="0.2">
      <c r="A154" s="46">
        <f t="shared" si="10"/>
        <v>9300490</v>
      </c>
      <c r="B154" t="s">
        <v>456</v>
      </c>
      <c r="C154">
        <v>9300490</v>
      </c>
      <c r="D154" t="s">
        <v>248</v>
      </c>
      <c r="E154" t="s">
        <v>249</v>
      </c>
      <c r="F154" t="s">
        <v>250</v>
      </c>
      <c r="G154" t="s">
        <v>302</v>
      </c>
      <c r="H154" t="s">
        <v>303</v>
      </c>
      <c r="I154" t="s">
        <v>194</v>
      </c>
      <c r="J154" t="s">
        <v>412</v>
      </c>
      <c r="K154" t="s">
        <v>440</v>
      </c>
      <c r="L154" t="s">
        <v>471</v>
      </c>
      <c r="M154">
        <v>12703203</v>
      </c>
      <c r="N154" t="s">
        <v>322</v>
      </c>
      <c r="O154" s="1">
        <v>38023</v>
      </c>
      <c r="R154" t="s">
        <v>372</v>
      </c>
      <c r="S154" t="s">
        <v>267</v>
      </c>
      <c r="T154" t="s">
        <v>379</v>
      </c>
      <c r="AE154" s="19">
        <f t="shared" si="8"/>
        <v>9300490</v>
      </c>
      <c r="AF154" s="19" t="str">
        <f t="shared" si="11"/>
        <v>PPP</v>
      </c>
      <c r="AG154" s="19" t="str">
        <f t="shared" si="9"/>
        <v>Vente libre service autorisée</v>
      </c>
    </row>
    <row r="155" spans="1:33" x14ac:dyDescent="0.2">
      <c r="A155" s="46">
        <f t="shared" si="10"/>
        <v>9600097</v>
      </c>
      <c r="B155" t="s">
        <v>456</v>
      </c>
      <c r="C155">
        <v>9600097</v>
      </c>
      <c r="D155" t="s">
        <v>52</v>
      </c>
      <c r="F155" t="s">
        <v>316</v>
      </c>
      <c r="G155" t="s">
        <v>302</v>
      </c>
      <c r="H155" t="s">
        <v>321</v>
      </c>
      <c r="I155" t="s">
        <v>195</v>
      </c>
      <c r="J155" t="s">
        <v>4</v>
      </c>
      <c r="K155" t="s">
        <v>466</v>
      </c>
      <c r="L155" t="s">
        <v>467</v>
      </c>
      <c r="M155">
        <v>19993200</v>
      </c>
      <c r="N155" t="s">
        <v>0</v>
      </c>
      <c r="O155" s="1">
        <v>40213</v>
      </c>
      <c r="R155" t="s">
        <v>372</v>
      </c>
      <c r="S155" t="s">
        <v>285</v>
      </c>
      <c r="T155" t="s">
        <v>439</v>
      </c>
      <c r="U155">
        <v>21</v>
      </c>
      <c r="W155">
        <v>3</v>
      </c>
      <c r="Z155" t="s">
        <v>18</v>
      </c>
      <c r="AE155" s="19">
        <f t="shared" si="8"/>
        <v>9600097</v>
      </c>
      <c r="AF155" s="19" t="str">
        <f t="shared" si="11"/>
        <v>PPP</v>
      </c>
      <c r="AG155" s="19" t="str">
        <f t="shared" si="9"/>
        <v>Vente libre service autorisée</v>
      </c>
    </row>
    <row r="156" spans="1:33" x14ac:dyDescent="0.2">
      <c r="A156" s="46">
        <f t="shared" si="10"/>
        <v>9600097</v>
      </c>
      <c r="B156" t="s">
        <v>456</v>
      </c>
      <c r="C156">
        <v>9600097</v>
      </c>
      <c r="D156" t="s">
        <v>52</v>
      </c>
      <c r="F156" t="s">
        <v>316</v>
      </c>
      <c r="G156" t="s">
        <v>302</v>
      </c>
      <c r="H156" t="s">
        <v>321</v>
      </c>
      <c r="I156" t="s">
        <v>195</v>
      </c>
      <c r="J156" t="s">
        <v>4</v>
      </c>
      <c r="K156" t="s">
        <v>466</v>
      </c>
      <c r="L156" t="s">
        <v>467</v>
      </c>
      <c r="M156">
        <v>12203301</v>
      </c>
      <c r="N156" t="s">
        <v>196</v>
      </c>
      <c r="O156" s="1">
        <v>38859</v>
      </c>
      <c r="R156" t="s">
        <v>372</v>
      </c>
      <c r="S156" t="s">
        <v>283</v>
      </c>
      <c r="T156" t="s">
        <v>387</v>
      </c>
      <c r="U156">
        <v>5</v>
      </c>
      <c r="Z156" t="s">
        <v>19</v>
      </c>
      <c r="AE156" s="19">
        <f t="shared" si="8"/>
        <v>9600097</v>
      </c>
      <c r="AF156" s="19" t="str">
        <f t="shared" si="11"/>
        <v>PPP</v>
      </c>
      <c r="AG156" s="19" t="str">
        <f t="shared" si="9"/>
        <v>Vente libre service autorisée</v>
      </c>
    </row>
    <row r="157" spans="1:33" x14ac:dyDescent="0.2">
      <c r="A157" s="46">
        <f t="shared" si="10"/>
        <v>9600097</v>
      </c>
      <c r="B157" t="s">
        <v>456</v>
      </c>
      <c r="C157">
        <v>9600097</v>
      </c>
      <c r="D157" t="s">
        <v>52</v>
      </c>
      <c r="F157" t="s">
        <v>316</v>
      </c>
      <c r="G157" t="s">
        <v>302</v>
      </c>
      <c r="H157" t="s">
        <v>321</v>
      </c>
      <c r="I157" t="s">
        <v>195</v>
      </c>
      <c r="J157" t="s">
        <v>4</v>
      </c>
      <c r="K157" t="s">
        <v>466</v>
      </c>
      <c r="L157" t="s">
        <v>467</v>
      </c>
      <c r="M157">
        <v>12203204</v>
      </c>
      <c r="N157" t="s">
        <v>197</v>
      </c>
      <c r="O157" s="1">
        <v>38859</v>
      </c>
      <c r="R157" t="s">
        <v>372</v>
      </c>
      <c r="S157" t="s">
        <v>283</v>
      </c>
      <c r="T157" t="s">
        <v>387</v>
      </c>
      <c r="U157">
        <v>5</v>
      </c>
      <c r="Z157" t="s">
        <v>20</v>
      </c>
      <c r="AE157" s="19">
        <f t="shared" si="8"/>
        <v>9600097</v>
      </c>
      <c r="AF157" s="19" t="str">
        <f t="shared" si="11"/>
        <v>PPP</v>
      </c>
      <c r="AG157" s="19" t="str">
        <f t="shared" si="9"/>
        <v>Vente libre service autorisée</v>
      </c>
    </row>
    <row r="158" spans="1:33" x14ac:dyDescent="0.2">
      <c r="A158" s="46">
        <f t="shared" si="10"/>
        <v>9600097</v>
      </c>
      <c r="B158" t="s">
        <v>456</v>
      </c>
      <c r="C158">
        <v>9600097</v>
      </c>
      <c r="D158" t="s">
        <v>52</v>
      </c>
      <c r="F158" t="s">
        <v>316</v>
      </c>
      <c r="G158" t="s">
        <v>302</v>
      </c>
      <c r="H158" t="s">
        <v>321</v>
      </c>
      <c r="I158" t="s">
        <v>195</v>
      </c>
      <c r="J158" t="s">
        <v>4</v>
      </c>
      <c r="K158" t="s">
        <v>466</v>
      </c>
      <c r="L158" t="s">
        <v>467</v>
      </c>
      <c r="M158">
        <v>12453301</v>
      </c>
      <c r="N158" t="s">
        <v>198</v>
      </c>
      <c r="O158" s="1">
        <v>38859</v>
      </c>
      <c r="R158" t="s">
        <v>372</v>
      </c>
      <c r="S158" t="s">
        <v>283</v>
      </c>
      <c r="T158" t="s">
        <v>387</v>
      </c>
      <c r="U158">
        <v>5</v>
      </c>
      <c r="Z158" t="s">
        <v>21</v>
      </c>
      <c r="AE158" s="19">
        <f t="shared" si="8"/>
        <v>9600097</v>
      </c>
      <c r="AF158" s="19" t="str">
        <f t="shared" si="11"/>
        <v>PPP</v>
      </c>
      <c r="AG158" s="19" t="str">
        <f t="shared" si="9"/>
        <v>Vente libre service autorisée</v>
      </c>
    </row>
    <row r="159" spans="1:33" x14ac:dyDescent="0.2">
      <c r="A159" s="46">
        <f t="shared" si="10"/>
        <v>9600097</v>
      </c>
      <c r="B159" t="s">
        <v>456</v>
      </c>
      <c r="C159">
        <v>9600097</v>
      </c>
      <c r="D159" t="s">
        <v>52</v>
      </c>
      <c r="F159" t="s">
        <v>316</v>
      </c>
      <c r="G159" t="s">
        <v>302</v>
      </c>
      <c r="H159" t="s">
        <v>321</v>
      </c>
      <c r="I159" t="s">
        <v>195</v>
      </c>
      <c r="J159" t="s">
        <v>4</v>
      </c>
      <c r="K159" t="s">
        <v>466</v>
      </c>
      <c r="L159" t="s">
        <v>467</v>
      </c>
      <c r="M159">
        <v>16613301</v>
      </c>
      <c r="N159" t="s">
        <v>199</v>
      </c>
      <c r="O159" s="1">
        <v>37591</v>
      </c>
      <c r="R159" t="s">
        <v>372</v>
      </c>
      <c r="S159" t="s">
        <v>359</v>
      </c>
      <c r="T159" t="s">
        <v>220</v>
      </c>
      <c r="U159">
        <v>5</v>
      </c>
      <c r="Z159" t="s">
        <v>22</v>
      </c>
      <c r="AE159" s="19">
        <f t="shared" si="8"/>
        <v>9600097</v>
      </c>
      <c r="AF159" s="19" t="str">
        <f t="shared" si="11"/>
        <v>PPP</v>
      </c>
      <c r="AG159" s="19" t="str">
        <f t="shared" si="9"/>
        <v>Vente libre service autorisée</v>
      </c>
    </row>
    <row r="160" spans="1:33" x14ac:dyDescent="0.2">
      <c r="A160" s="46">
        <f t="shared" si="10"/>
        <v>9600097</v>
      </c>
      <c r="B160" t="s">
        <v>456</v>
      </c>
      <c r="C160">
        <v>9600097</v>
      </c>
      <c r="D160" t="s">
        <v>52</v>
      </c>
      <c r="F160" t="s">
        <v>316</v>
      </c>
      <c r="G160" t="s">
        <v>302</v>
      </c>
      <c r="H160" t="s">
        <v>321</v>
      </c>
      <c r="I160" t="s">
        <v>195</v>
      </c>
      <c r="J160" t="s">
        <v>4</v>
      </c>
      <c r="K160" t="s">
        <v>466</v>
      </c>
      <c r="L160" t="s">
        <v>467</v>
      </c>
      <c r="M160">
        <v>12503301</v>
      </c>
      <c r="N160" t="s">
        <v>200</v>
      </c>
      <c r="O160" s="1">
        <v>38859</v>
      </c>
      <c r="R160" t="s">
        <v>372</v>
      </c>
      <c r="S160" t="s">
        <v>283</v>
      </c>
      <c r="T160" t="s">
        <v>387</v>
      </c>
      <c r="U160">
        <v>5</v>
      </c>
      <c r="AE160" s="19">
        <f t="shared" si="8"/>
        <v>9600097</v>
      </c>
      <c r="AF160" s="19" t="str">
        <f t="shared" si="11"/>
        <v>PPP</v>
      </c>
      <c r="AG160" s="19" t="str">
        <f t="shared" si="9"/>
        <v>Vente libre service autorisée</v>
      </c>
    </row>
    <row r="161" spans="1:33" x14ac:dyDescent="0.2">
      <c r="A161" s="46">
        <f t="shared" si="10"/>
        <v>9600097</v>
      </c>
      <c r="B161" t="s">
        <v>456</v>
      </c>
      <c r="C161">
        <v>9600097</v>
      </c>
      <c r="D161" t="s">
        <v>52</v>
      </c>
      <c r="F161" t="s">
        <v>316</v>
      </c>
      <c r="G161" t="s">
        <v>302</v>
      </c>
      <c r="H161" t="s">
        <v>321</v>
      </c>
      <c r="I161" t="s">
        <v>195</v>
      </c>
      <c r="J161" t="s">
        <v>4</v>
      </c>
      <c r="K161" t="s">
        <v>466</v>
      </c>
      <c r="L161" t="s">
        <v>467</v>
      </c>
      <c r="M161">
        <v>12503203</v>
      </c>
      <c r="N161" t="s">
        <v>201</v>
      </c>
      <c r="O161" s="1">
        <v>38859</v>
      </c>
      <c r="R161" t="s">
        <v>372</v>
      </c>
      <c r="S161" t="s">
        <v>283</v>
      </c>
      <c r="T161" t="s">
        <v>387</v>
      </c>
      <c r="U161">
        <v>5</v>
      </c>
      <c r="AE161" s="19">
        <f t="shared" si="8"/>
        <v>9600097</v>
      </c>
      <c r="AF161" s="19" t="str">
        <f t="shared" si="11"/>
        <v>PPP</v>
      </c>
      <c r="AG161" s="19" t="str">
        <f t="shared" si="9"/>
        <v>Vente libre service autorisée</v>
      </c>
    </row>
    <row r="162" spans="1:33" x14ac:dyDescent="0.2">
      <c r="A162" s="46">
        <f t="shared" si="10"/>
        <v>9600097</v>
      </c>
      <c r="B162" t="s">
        <v>456</v>
      </c>
      <c r="C162">
        <v>9600097</v>
      </c>
      <c r="D162" t="s">
        <v>52</v>
      </c>
      <c r="F162" t="s">
        <v>316</v>
      </c>
      <c r="G162" t="s">
        <v>302</v>
      </c>
      <c r="H162" t="s">
        <v>321</v>
      </c>
      <c r="I162" t="s">
        <v>195</v>
      </c>
      <c r="J162" t="s">
        <v>4</v>
      </c>
      <c r="K162" t="s">
        <v>466</v>
      </c>
      <c r="L162" t="s">
        <v>467</v>
      </c>
      <c r="M162">
        <v>12553203</v>
      </c>
      <c r="N162" t="s">
        <v>202</v>
      </c>
      <c r="O162" s="1">
        <v>38859</v>
      </c>
      <c r="R162" t="s">
        <v>372</v>
      </c>
      <c r="S162" t="s">
        <v>206</v>
      </c>
      <c r="T162" t="s">
        <v>387</v>
      </c>
      <c r="U162">
        <v>5</v>
      </c>
      <c r="Z162" t="s">
        <v>23</v>
      </c>
      <c r="AE162" s="19">
        <f t="shared" si="8"/>
        <v>9600097</v>
      </c>
      <c r="AF162" s="19" t="str">
        <f t="shared" si="11"/>
        <v>PPP</v>
      </c>
      <c r="AG162" s="19" t="str">
        <f t="shared" si="9"/>
        <v>Vente libre service autorisée</v>
      </c>
    </row>
    <row r="163" spans="1:33" x14ac:dyDescent="0.2">
      <c r="A163" s="46">
        <f t="shared" si="10"/>
        <v>9600097</v>
      </c>
      <c r="B163" t="s">
        <v>456</v>
      </c>
      <c r="C163">
        <v>9600097</v>
      </c>
      <c r="D163" t="s">
        <v>52</v>
      </c>
      <c r="F163" t="s">
        <v>316</v>
      </c>
      <c r="G163" t="s">
        <v>302</v>
      </c>
      <c r="H163" t="s">
        <v>321</v>
      </c>
      <c r="I163" t="s">
        <v>195</v>
      </c>
      <c r="J163" t="s">
        <v>4</v>
      </c>
      <c r="K163" t="s">
        <v>466</v>
      </c>
      <c r="L163" t="s">
        <v>467</v>
      </c>
      <c r="M163">
        <v>12553232</v>
      </c>
      <c r="N163" t="s">
        <v>204</v>
      </c>
      <c r="O163" s="1">
        <v>38859</v>
      </c>
      <c r="R163" t="s">
        <v>372</v>
      </c>
      <c r="S163" t="s">
        <v>283</v>
      </c>
      <c r="T163" t="s">
        <v>387</v>
      </c>
      <c r="U163">
        <v>5</v>
      </c>
      <c r="Z163" t="s">
        <v>24</v>
      </c>
      <c r="AE163" s="19">
        <f t="shared" si="8"/>
        <v>9600097</v>
      </c>
      <c r="AF163" s="19" t="str">
        <f t="shared" si="11"/>
        <v>PPP</v>
      </c>
      <c r="AG163" s="19" t="str">
        <f t="shared" si="9"/>
        <v>Vente libre service autorisée</v>
      </c>
    </row>
    <row r="164" spans="1:33" x14ac:dyDescent="0.2">
      <c r="A164" s="46">
        <f t="shared" si="10"/>
        <v>9600097</v>
      </c>
      <c r="B164" t="s">
        <v>456</v>
      </c>
      <c r="C164">
        <v>9600097</v>
      </c>
      <c r="D164" t="s">
        <v>52</v>
      </c>
      <c r="F164" t="s">
        <v>316</v>
      </c>
      <c r="G164" t="s">
        <v>302</v>
      </c>
      <c r="H164" t="s">
        <v>321</v>
      </c>
      <c r="I164" t="s">
        <v>195</v>
      </c>
      <c r="J164" t="s">
        <v>4</v>
      </c>
      <c r="K164" t="s">
        <v>466</v>
      </c>
      <c r="L164" t="s">
        <v>467</v>
      </c>
      <c r="M164">
        <v>15653201</v>
      </c>
      <c r="N164" t="s">
        <v>205</v>
      </c>
      <c r="O164" s="1">
        <v>38859</v>
      </c>
      <c r="R164" t="s">
        <v>372</v>
      </c>
      <c r="S164" t="s">
        <v>203</v>
      </c>
      <c r="T164" t="s">
        <v>220</v>
      </c>
      <c r="U164">
        <v>5</v>
      </c>
      <c r="AE164" s="19">
        <f t="shared" si="8"/>
        <v>9600097</v>
      </c>
      <c r="AF164" s="19" t="str">
        <f t="shared" si="11"/>
        <v>PPP</v>
      </c>
      <c r="AG164" s="19" t="str">
        <f t="shared" si="9"/>
        <v>Vente libre service autorisée</v>
      </c>
    </row>
    <row r="165" spans="1:33" x14ac:dyDescent="0.2">
      <c r="A165" s="46">
        <f t="shared" si="10"/>
        <v>9600097</v>
      </c>
      <c r="B165" t="s">
        <v>456</v>
      </c>
      <c r="C165">
        <v>9600097</v>
      </c>
      <c r="D165" t="s">
        <v>52</v>
      </c>
      <c r="F165" t="s">
        <v>316</v>
      </c>
      <c r="G165" t="s">
        <v>302</v>
      </c>
      <c r="H165" t="s">
        <v>321</v>
      </c>
      <c r="I165" t="s">
        <v>195</v>
      </c>
      <c r="J165" t="s">
        <v>4</v>
      </c>
      <c r="K165" t="s">
        <v>466</v>
      </c>
      <c r="L165" t="s">
        <v>467</v>
      </c>
      <c r="M165">
        <v>12603301</v>
      </c>
      <c r="N165" t="s">
        <v>207</v>
      </c>
      <c r="O165" s="1">
        <v>38859</v>
      </c>
      <c r="R165" t="s">
        <v>372</v>
      </c>
      <c r="S165" t="s">
        <v>283</v>
      </c>
      <c r="T165" t="s">
        <v>387</v>
      </c>
      <c r="U165">
        <v>5</v>
      </c>
      <c r="Z165" t="s">
        <v>25</v>
      </c>
      <c r="AE165" s="19">
        <f t="shared" si="8"/>
        <v>9600097</v>
      </c>
      <c r="AF165" s="19" t="str">
        <f t="shared" si="11"/>
        <v>PPP</v>
      </c>
      <c r="AG165" s="19" t="str">
        <f t="shared" si="9"/>
        <v>Vente libre service autorisée</v>
      </c>
    </row>
    <row r="166" spans="1:33" x14ac:dyDescent="0.2">
      <c r="A166" s="46">
        <f t="shared" si="10"/>
        <v>9600097</v>
      </c>
      <c r="B166" t="s">
        <v>456</v>
      </c>
      <c r="C166">
        <v>9600097</v>
      </c>
      <c r="D166" t="s">
        <v>52</v>
      </c>
      <c r="F166" t="s">
        <v>316</v>
      </c>
      <c r="G166" t="s">
        <v>302</v>
      </c>
      <c r="H166" t="s">
        <v>321</v>
      </c>
      <c r="I166" t="s">
        <v>195</v>
      </c>
      <c r="J166" t="s">
        <v>4</v>
      </c>
      <c r="K166" t="s">
        <v>466</v>
      </c>
      <c r="L166" t="s">
        <v>467</v>
      </c>
      <c r="M166">
        <v>12603201</v>
      </c>
      <c r="N166" t="s">
        <v>208</v>
      </c>
      <c r="O166" s="1">
        <v>38859</v>
      </c>
      <c r="R166" t="s">
        <v>372</v>
      </c>
      <c r="S166" t="s">
        <v>206</v>
      </c>
      <c r="T166" t="s">
        <v>387</v>
      </c>
      <c r="U166">
        <v>5</v>
      </c>
      <c r="AE166" s="19">
        <f t="shared" si="8"/>
        <v>9600097</v>
      </c>
      <c r="AF166" s="19" t="str">
        <f t="shared" si="11"/>
        <v>PPP</v>
      </c>
      <c r="AG166" s="19" t="str">
        <f t="shared" si="9"/>
        <v>Vente libre service autorisée</v>
      </c>
    </row>
    <row r="167" spans="1:33" x14ac:dyDescent="0.2">
      <c r="A167" s="46">
        <f t="shared" si="10"/>
        <v>9600097</v>
      </c>
      <c r="B167" t="s">
        <v>456</v>
      </c>
      <c r="C167">
        <v>9600097</v>
      </c>
      <c r="D167" t="s">
        <v>52</v>
      </c>
      <c r="F167" t="s">
        <v>316</v>
      </c>
      <c r="G167" t="s">
        <v>302</v>
      </c>
      <c r="H167" t="s">
        <v>321</v>
      </c>
      <c r="I167" t="s">
        <v>195</v>
      </c>
      <c r="J167" t="s">
        <v>4</v>
      </c>
      <c r="K167" t="s">
        <v>466</v>
      </c>
      <c r="L167" t="s">
        <v>467</v>
      </c>
      <c r="M167">
        <v>12603203</v>
      </c>
      <c r="N167" t="s">
        <v>277</v>
      </c>
      <c r="O167" s="1">
        <v>37591</v>
      </c>
      <c r="R167" t="s">
        <v>372</v>
      </c>
      <c r="S167" t="s">
        <v>283</v>
      </c>
      <c r="T167" t="s">
        <v>387</v>
      </c>
      <c r="U167">
        <v>5</v>
      </c>
      <c r="AE167" s="19">
        <f t="shared" si="8"/>
        <v>9600097</v>
      </c>
      <c r="AF167" s="19" t="str">
        <f t="shared" si="11"/>
        <v>PPP</v>
      </c>
      <c r="AG167" s="19" t="str">
        <f t="shared" si="9"/>
        <v>Vente libre service autorisée</v>
      </c>
    </row>
    <row r="168" spans="1:33" x14ac:dyDescent="0.2">
      <c r="A168" s="46">
        <f t="shared" si="10"/>
        <v>9600097</v>
      </c>
      <c r="B168" t="s">
        <v>456</v>
      </c>
      <c r="C168">
        <v>9600097</v>
      </c>
      <c r="D168" t="s">
        <v>52</v>
      </c>
      <c r="F168" t="s">
        <v>316</v>
      </c>
      <c r="G168" t="s">
        <v>302</v>
      </c>
      <c r="H168" t="s">
        <v>321</v>
      </c>
      <c r="I168" t="s">
        <v>195</v>
      </c>
      <c r="J168" t="s">
        <v>4</v>
      </c>
      <c r="K168" t="s">
        <v>466</v>
      </c>
      <c r="L168" t="s">
        <v>467</v>
      </c>
      <c r="M168">
        <v>10993200</v>
      </c>
      <c r="N168" t="s">
        <v>193</v>
      </c>
      <c r="O168" s="1">
        <v>38898</v>
      </c>
      <c r="R168" t="s">
        <v>372</v>
      </c>
      <c r="S168" t="s">
        <v>292</v>
      </c>
      <c r="T168" t="s">
        <v>220</v>
      </c>
      <c r="W168">
        <v>4</v>
      </c>
      <c r="Z168" t="s">
        <v>15</v>
      </c>
      <c r="AE168" s="19">
        <f t="shared" si="8"/>
        <v>9600097</v>
      </c>
      <c r="AF168" s="19" t="str">
        <f t="shared" si="11"/>
        <v>PPP</v>
      </c>
      <c r="AG168" s="19" t="str">
        <f t="shared" si="9"/>
        <v>Vente libre service autorisée</v>
      </c>
    </row>
    <row r="169" spans="1:33" x14ac:dyDescent="0.2">
      <c r="A169" s="46">
        <f t="shared" si="10"/>
        <v>9600097</v>
      </c>
      <c r="B169" t="s">
        <v>456</v>
      </c>
      <c r="C169">
        <v>9600097</v>
      </c>
      <c r="D169" t="s">
        <v>52</v>
      </c>
      <c r="F169" t="s">
        <v>316</v>
      </c>
      <c r="G169" t="s">
        <v>302</v>
      </c>
      <c r="H169" t="s">
        <v>321</v>
      </c>
      <c r="I169" t="s">
        <v>195</v>
      </c>
      <c r="J169" t="s">
        <v>4</v>
      </c>
      <c r="K169" t="s">
        <v>466</v>
      </c>
      <c r="L169" t="s">
        <v>467</v>
      </c>
      <c r="M169">
        <v>19993200</v>
      </c>
      <c r="N169" t="s">
        <v>0</v>
      </c>
      <c r="O169" s="1">
        <v>40213</v>
      </c>
      <c r="R169" t="s">
        <v>372</v>
      </c>
      <c r="S169" t="s">
        <v>359</v>
      </c>
      <c r="T169" t="s">
        <v>439</v>
      </c>
      <c r="U169">
        <v>21</v>
      </c>
      <c r="W169">
        <v>3</v>
      </c>
      <c r="Z169" t="s">
        <v>32</v>
      </c>
      <c r="AE169" s="19">
        <f t="shared" si="8"/>
        <v>9600097</v>
      </c>
      <c r="AF169" s="19" t="str">
        <f t="shared" si="11"/>
        <v>PPP</v>
      </c>
      <c r="AG169" s="19" t="str">
        <f t="shared" si="9"/>
        <v>Vente libre service autorisée</v>
      </c>
    </row>
    <row r="170" spans="1:33" x14ac:dyDescent="0.2">
      <c r="A170" s="46">
        <f t="shared" si="10"/>
        <v>9600097</v>
      </c>
      <c r="B170" t="s">
        <v>456</v>
      </c>
      <c r="C170">
        <v>9600097</v>
      </c>
      <c r="D170" t="s">
        <v>52</v>
      </c>
      <c r="F170" t="s">
        <v>316</v>
      </c>
      <c r="G170" t="s">
        <v>302</v>
      </c>
      <c r="H170" t="s">
        <v>321</v>
      </c>
      <c r="I170" t="s">
        <v>195</v>
      </c>
      <c r="J170" t="s">
        <v>4</v>
      </c>
      <c r="K170" t="s">
        <v>466</v>
      </c>
      <c r="L170" t="s">
        <v>467</v>
      </c>
      <c r="M170">
        <v>12653301</v>
      </c>
      <c r="N170" t="s">
        <v>209</v>
      </c>
      <c r="O170" s="1">
        <v>38859</v>
      </c>
      <c r="R170" t="s">
        <v>372</v>
      </c>
      <c r="S170" t="s">
        <v>283</v>
      </c>
      <c r="T170" t="s">
        <v>387</v>
      </c>
      <c r="U170">
        <v>5</v>
      </c>
      <c r="AE170" s="19">
        <f t="shared" si="8"/>
        <v>9600097</v>
      </c>
      <c r="AF170" s="19" t="str">
        <f t="shared" si="11"/>
        <v>PPP</v>
      </c>
      <c r="AG170" s="19" t="str">
        <f t="shared" si="9"/>
        <v>Vente libre service autorisée</v>
      </c>
    </row>
    <row r="171" spans="1:33" x14ac:dyDescent="0.2">
      <c r="A171" s="46">
        <f t="shared" si="10"/>
        <v>9600097</v>
      </c>
      <c r="B171" t="s">
        <v>456</v>
      </c>
      <c r="C171">
        <v>9600097</v>
      </c>
      <c r="D171" t="s">
        <v>52</v>
      </c>
      <c r="F171" t="s">
        <v>316</v>
      </c>
      <c r="G171" t="s">
        <v>302</v>
      </c>
      <c r="H171" t="s">
        <v>321</v>
      </c>
      <c r="I171" t="s">
        <v>195</v>
      </c>
      <c r="J171" t="s">
        <v>4</v>
      </c>
      <c r="K171" t="s">
        <v>466</v>
      </c>
      <c r="L171" t="s">
        <v>467</v>
      </c>
      <c r="M171">
        <v>16953301</v>
      </c>
      <c r="N171" t="s">
        <v>210</v>
      </c>
      <c r="O171" s="1">
        <v>37591</v>
      </c>
      <c r="R171" t="s">
        <v>372</v>
      </c>
      <c r="S171" t="s">
        <v>269</v>
      </c>
      <c r="T171" t="s">
        <v>220</v>
      </c>
      <c r="U171">
        <v>5</v>
      </c>
      <c r="Z171" t="s">
        <v>33</v>
      </c>
      <c r="AE171" s="19">
        <f t="shared" si="8"/>
        <v>9600097</v>
      </c>
      <c r="AF171" s="19" t="str">
        <f t="shared" si="11"/>
        <v>PPP</v>
      </c>
      <c r="AG171" s="19" t="str">
        <f t="shared" si="9"/>
        <v>Vente libre service autorisée</v>
      </c>
    </row>
    <row r="172" spans="1:33" x14ac:dyDescent="0.2">
      <c r="A172" s="46">
        <f t="shared" si="10"/>
        <v>9600097</v>
      </c>
      <c r="B172" t="s">
        <v>456</v>
      </c>
      <c r="C172">
        <v>9600097</v>
      </c>
      <c r="D172" t="s">
        <v>52</v>
      </c>
      <c r="F172" t="s">
        <v>316</v>
      </c>
      <c r="G172" t="s">
        <v>302</v>
      </c>
      <c r="H172" t="s">
        <v>321</v>
      </c>
      <c r="I172" t="s">
        <v>195</v>
      </c>
      <c r="J172" t="s">
        <v>4</v>
      </c>
      <c r="K172" t="s">
        <v>466</v>
      </c>
      <c r="L172" t="s">
        <v>467</v>
      </c>
      <c r="M172">
        <v>16953201</v>
      </c>
      <c r="N172" t="s">
        <v>211</v>
      </c>
      <c r="O172" s="1">
        <v>38859</v>
      </c>
      <c r="R172" t="s">
        <v>372</v>
      </c>
      <c r="S172" t="s">
        <v>285</v>
      </c>
      <c r="T172" t="s">
        <v>220</v>
      </c>
      <c r="U172">
        <v>5</v>
      </c>
      <c r="Z172" t="s">
        <v>33</v>
      </c>
      <c r="AE172" s="19">
        <f t="shared" si="8"/>
        <v>9600097</v>
      </c>
      <c r="AF172" s="19" t="str">
        <f t="shared" si="11"/>
        <v>PPP</v>
      </c>
      <c r="AG172" s="19" t="str">
        <f t="shared" si="9"/>
        <v>Vente libre service autorisée</v>
      </c>
    </row>
    <row r="173" spans="1:33" x14ac:dyDescent="0.2">
      <c r="A173" s="46">
        <f t="shared" si="10"/>
        <v>9600097</v>
      </c>
      <c r="B173" t="s">
        <v>456</v>
      </c>
      <c r="C173">
        <v>9600097</v>
      </c>
      <c r="D173" t="s">
        <v>52</v>
      </c>
      <c r="F173" t="s">
        <v>316</v>
      </c>
      <c r="G173" t="s">
        <v>302</v>
      </c>
      <c r="H173" t="s">
        <v>321</v>
      </c>
      <c r="I173" t="s">
        <v>195</v>
      </c>
      <c r="J173" t="s">
        <v>4</v>
      </c>
      <c r="K173" t="s">
        <v>466</v>
      </c>
      <c r="L173" t="s">
        <v>467</v>
      </c>
      <c r="M173">
        <v>12703301</v>
      </c>
      <c r="N173" t="s">
        <v>212</v>
      </c>
      <c r="O173" s="1">
        <v>38859</v>
      </c>
      <c r="R173" t="s">
        <v>372</v>
      </c>
      <c r="S173" t="s">
        <v>269</v>
      </c>
      <c r="T173" t="s">
        <v>220</v>
      </c>
      <c r="U173">
        <v>21</v>
      </c>
      <c r="AE173" s="19">
        <f t="shared" si="8"/>
        <v>9600097</v>
      </c>
      <c r="AF173" s="19" t="str">
        <f t="shared" si="11"/>
        <v>PPP</v>
      </c>
      <c r="AG173" s="19" t="str">
        <f t="shared" si="9"/>
        <v>Vente libre service autorisée</v>
      </c>
    </row>
    <row r="174" spans="1:33" x14ac:dyDescent="0.2">
      <c r="A174" s="46">
        <f t="shared" si="10"/>
        <v>9600097</v>
      </c>
      <c r="B174" t="s">
        <v>456</v>
      </c>
      <c r="C174">
        <v>9600097</v>
      </c>
      <c r="D174" t="s">
        <v>52</v>
      </c>
      <c r="F174" t="s">
        <v>316</v>
      </c>
      <c r="G174" t="s">
        <v>302</v>
      </c>
      <c r="H174" t="s">
        <v>321</v>
      </c>
      <c r="I174" t="s">
        <v>195</v>
      </c>
      <c r="J174" t="s">
        <v>4</v>
      </c>
      <c r="K174" t="s">
        <v>466</v>
      </c>
      <c r="L174" t="s">
        <v>467</v>
      </c>
      <c r="M174">
        <v>12703203</v>
      </c>
      <c r="N174" t="s">
        <v>322</v>
      </c>
      <c r="O174" s="1">
        <v>37591</v>
      </c>
      <c r="R174" t="s">
        <v>372</v>
      </c>
      <c r="S174" t="s">
        <v>34</v>
      </c>
      <c r="T174" t="s">
        <v>220</v>
      </c>
      <c r="U174">
        <v>21</v>
      </c>
      <c r="AE174" s="19">
        <f t="shared" si="8"/>
        <v>9600097</v>
      </c>
      <c r="AF174" s="19" t="str">
        <f t="shared" si="11"/>
        <v>PPP</v>
      </c>
      <c r="AG174" s="19" t="str">
        <f t="shared" si="9"/>
        <v>Vente libre service autorisée</v>
      </c>
    </row>
    <row r="175" spans="1:33" x14ac:dyDescent="0.2">
      <c r="A175" s="46">
        <f t="shared" si="10"/>
        <v>9600097</v>
      </c>
      <c r="B175" t="s">
        <v>456</v>
      </c>
      <c r="C175">
        <v>9600097</v>
      </c>
      <c r="D175" t="s">
        <v>52</v>
      </c>
      <c r="F175" t="s">
        <v>316</v>
      </c>
      <c r="G175" t="s">
        <v>302</v>
      </c>
      <c r="H175" t="s">
        <v>321</v>
      </c>
      <c r="I175" t="s">
        <v>195</v>
      </c>
      <c r="J175" t="s">
        <v>4</v>
      </c>
      <c r="K175" t="s">
        <v>466</v>
      </c>
      <c r="L175" t="s">
        <v>467</v>
      </c>
      <c r="M175">
        <v>12553303</v>
      </c>
      <c r="N175" t="s">
        <v>284</v>
      </c>
      <c r="O175" s="1">
        <v>38859</v>
      </c>
      <c r="R175" t="s">
        <v>372</v>
      </c>
      <c r="S175" t="s">
        <v>381</v>
      </c>
      <c r="T175" t="s">
        <v>387</v>
      </c>
      <c r="U175">
        <v>5</v>
      </c>
      <c r="Z175" t="s">
        <v>16</v>
      </c>
      <c r="AE175" s="19">
        <f t="shared" si="8"/>
        <v>9600097</v>
      </c>
      <c r="AF175" s="19" t="str">
        <f t="shared" si="11"/>
        <v>PPP</v>
      </c>
      <c r="AG175" s="19" t="str">
        <f t="shared" si="9"/>
        <v>Vente libre service autorisée</v>
      </c>
    </row>
    <row r="176" spans="1:33" x14ac:dyDescent="0.2">
      <c r="A176" s="46">
        <f t="shared" si="10"/>
        <v>9600097</v>
      </c>
      <c r="B176" t="s">
        <v>456</v>
      </c>
      <c r="C176">
        <v>9600097</v>
      </c>
      <c r="D176" t="s">
        <v>52</v>
      </c>
      <c r="F176" t="s">
        <v>316</v>
      </c>
      <c r="G176" t="s">
        <v>302</v>
      </c>
      <c r="H176" t="s">
        <v>321</v>
      </c>
      <c r="I176" t="s">
        <v>195</v>
      </c>
      <c r="J176" t="s">
        <v>4</v>
      </c>
      <c r="K176" t="s">
        <v>466</v>
      </c>
      <c r="L176" t="s">
        <v>467</v>
      </c>
      <c r="M176">
        <v>12553303</v>
      </c>
      <c r="N176" t="s">
        <v>284</v>
      </c>
      <c r="O176" s="1">
        <v>38859</v>
      </c>
      <c r="R176" t="s">
        <v>372</v>
      </c>
      <c r="S176" t="s">
        <v>283</v>
      </c>
      <c r="T176" t="s">
        <v>387</v>
      </c>
      <c r="U176">
        <v>5</v>
      </c>
      <c r="Z176" t="s">
        <v>17</v>
      </c>
      <c r="AE176" s="19">
        <f t="shared" si="8"/>
        <v>9600097</v>
      </c>
      <c r="AF176" s="19" t="str">
        <f t="shared" si="11"/>
        <v>PPP</v>
      </c>
      <c r="AG176" s="19" t="str">
        <f t="shared" si="9"/>
        <v>Vente libre service autorisée</v>
      </c>
    </row>
    <row r="177" spans="1:33" x14ac:dyDescent="0.2">
      <c r="A177" s="46">
        <f t="shared" si="10"/>
        <v>2000087</v>
      </c>
      <c r="B177" t="s">
        <v>456</v>
      </c>
      <c r="C177">
        <v>2000087</v>
      </c>
      <c r="D177" t="s">
        <v>55</v>
      </c>
      <c r="E177" t="s">
        <v>56</v>
      </c>
      <c r="F177" t="s">
        <v>316</v>
      </c>
      <c r="G177" t="s">
        <v>302</v>
      </c>
      <c r="H177" t="s">
        <v>303</v>
      </c>
      <c r="I177" t="s">
        <v>194</v>
      </c>
      <c r="J177" t="s">
        <v>413</v>
      </c>
      <c r="K177" t="s">
        <v>466</v>
      </c>
      <c r="L177" t="s">
        <v>468</v>
      </c>
      <c r="M177">
        <v>12203301</v>
      </c>
      <c r="N177" t="s">
        <v>196</v>
      </c>
      <c r="O177" s="1">
        <v>36923</v>
      </c>
      <c r="R177" t="s">
        <v>274</v>
      </c>
      <c r="S177" t="s">
        <v>270</v>
      </c>
      <c r="T177" t="s">
        <v>364</v>
      </c>
      <c r="AE177" s="19">
        <f t="shared" si="8"/>
        <v>2000087</v>
      </c>
      <c r="AF177" s="19" t="str">
        <f t="shared" si="11"/>
        <v>PPP</v>
      </c>
      <c r="AG177" s="19" t="str">
        <f t="shared" si="9"/>
        <v>Vente libre service autorisée</v>
      </c>
    </row>
    <row r="178" spans="1:33" x14ac:dyDescent="0.2">
      <c r="A178" s="46">
        <f t="shared" si="10"/>
        <v>2000087</v>
      </c>
      <c r="B178" t="s">
        <v>456</v>
      </c>
      <c r="C178">
        <v>2000087</v>
      </c>
      <c r="D178" t="s">
        <v>55</v>
      </c>
      <c r="E178" t="s">
        <v>56</v>
      </c>
      <c r="F178" t="s">
        <v>316</v>
      </c>
      <c r="G178" t="s">
        <v>302</v>
      </c>
      <c r="H178" t="s">
        <v>303</v>
      </c>
      <c r="I178" t="s">
        <v>194</v>
      </c>
      <c r="J178" t="s">
        <v>413</v>
      </c>
      <c r="K178" t="s">
        <v>466</v>
      </c>
      <c r="L178" t="s">
        <v>468</v>
      </c>
      <c r="M178">
        <v>12203204</v>
      </c>
      <c r="N178" t="s">
        <v>197</v>
      </c>
      <c r="O178" s="1">
        <v>36923</v>
      </c>
      <c r="R178" t="s">
        <v>274</v>
      </c>
      <c r="S178" t="s">
        <v>270</v>
      </c>
      <c r="T178" t="s">
        <v>364</v>
      </c>
      <c r="AE178" s="19">
        <f t="shared" si="8"/>
        <v>2000087</v>
      </c>
      <c r="AF178" s="19" t="str">
        <f t="shared" si="11"/>
        <v>PPP</v>
      </c>
      <c r="AG178" s="19" t="str">
        <f t="shared" si="9"/>
        <v>Vente libre service autorisée</v>
      </c>
    </row>
    <row r="179" spans="1:33" x14ac:dyDescent="0.2">
      <c r="A179" s="46">
        <f t="shared" si="10"/>
        <v>2000087</v>
      </c>
      <c r="B179" t="s">
        <v>456</v>
      </c>
      <c r="C179">
        <v>2000087</v>
      </c>
      <c r="D179" t="s">
        <v>55</v>
      </c>
      <c r="E179" t="s">
        <v>56</v>
      </c>
      <c r="F179" t="s">
        <v>316</v>
      </c>
      <c r="G179" t="s">
        <v>302</v>
      </c>
      <c r="H179" t="s">
        <v>303</v>
      </c>
      <c r="I179" t="s">
        <v>194</v>
      </c>
      <c r="J179" t="s">
        <v>413</v>
      </c>
      <c r="K179" t="s">
        <v>466</v>
      </c>
      <c r="L179" t="s">
        <v>468</v>
      </c>
      <c r="M179">
        <v>12453301</v>
      </c>
      <c r="N179" t="s">
        <v>198</v>
      </c>
      <c r="O179" s="1">
        <v>36923</v>
      </c>
      <c r="R179" t="s">
        <v>274</v>
      </c>
      <c r="S179" t="s">
        <v>270</v>
      </c>
      <c r="T179" t="s">
        <v>364</v>
      </c>
      <c r="AE179" s="19">
        <f t="shared" si="8"/>
        <v>2000087</v>
      </c>
      <c r="AF179" s="19" t="str">
        <f t="shared" si="11"/>
        <v>PPP</v>
      </c>
      <c r="AG179" s="19" t="str">
        <f t="shared" si="9"/>
        <v>Vente libre service autorisée</v>
      </c>
    </row>
    <row r="180" spans="1:33" x14ac:dyDescent="0.2">
      <c r="A180" s="46">
        <f t="shared" si="10"/>
        <v>2000087</v>
      </c>
      <c r="B180" t="s">
        <v>456</v>
      </c>
      <c r="C180">
        <v>2000087</v>
      </c>
      <c r="D180" t="s">
        <v>55</v>
      </c>
      <c r="E180" t="s">
        <v>56</v>
      </c>
      <c r="F180" t="s">
        <v>316</v>
      </c>
      <c r="G180" t="s">
        <v>302</v>
      </c>
      <c r="H180" t="s">
        <v>303</v>
      </c>
      <c r="I180" t="s">
        <v>194</v>
      </c>
      <c r="J180" t="s">
        <v>413</v>
      </c>
      <c r="K180" t="s">
        <v>466</v>
      </c>
      <c r="L180" t="s">
        <v>468</v>
      </c>
      <c r="M180">
        <v>16613301</v>
      </c>
      <c r="N180" t="s">
        <v>199</v>
      </c>
      <c r="O180" s="1">
        <v>36923</v>
      </c>
      <c r="R180" t="s">
        <v>274</v>
      </c>
      <c r="S180" t="s">
        <v>64</v>
      </c>
      <c r="T180" t="s">
        <v>379</v>
      </c>
      <c r="AE180" s="19">
        <f t="shared" si="8"/>
        <v>2000087</v>
      </c>
      <c r="AF180" s="19" t="str">
        <f t="shared" si="11"/>
        <v>PPP</v>
      </c>
      <c r="AG180" s="19" t="str">
        <f t="shared" si="9"/>
        <v>Vente libre service autorisée</v>
      </c>
    </row>
    <row r="181" spans="1:33" x14ac:dyDescent="0.2">
      <c r="A181" s="46">
        <f t="shared" si="10"/>
        <v>2000087</v>
      </c>
      <c r="B181" t="s">
        <v>456</v>
      </c>
      <c r="C181">
        <v>2000087</v>
      </c>
      <c r="D181" t="s">
        <v>55</v>
      </c>
      <c r="E181" t="s">
        <v>56</v>
      </c>
      <c r="F181" t="s">
        <v>316</v>
      </c>
      <c r="G181" t="s">
        <v>302</v>
      </c>
      <c r="H181" t="s">
        <v>303</v>
      </c>
      <c r="I181" t="s">
        <v>194</v>
      </c>
      <c r="J181" t="s">
        <v>413</v>
      </c>
      <c r="K181" t="s">
        <v>466</v>
      </c>
      <c r="L181" t="s">
        <v>468</v>
      </c>
      <c r="M181">
        <v>12503301</v>
      </c>
      <c r="N181" t="s">
        <v>200</v>
      </c>
      <c r="O181" s="1">
        <v>36923</v>
      </c>
      <c r="R181" t="s">
        <v>274</v>
      </c>
      <c r="S181" t="s">
        <v>270</v>
      </c>
      <c r="T181" t="s">
        <v>364</v>
      </c>
      <c r="AE181" s="19">
        <f t="shared" si="8"/>
        <v>2000087</v>
      </c>
      <c r="AF181" s="19" t="str">
        <f t="shared" si="11"/>
        <v>PPP</v>
      </c>
      <c r="AG181" s="19" t="str">
        <f t="shared" si="9"/>
        <v>Vente libre service autorisée</v>
      </c>
    </row>
    <row r="182" spans="1:33" x14ac:dyDescent="0.2">
      <c r="A182" s="46">
        <f t="shared" si="10"/>
        <v>2000087</v>
      </c>
      <c r="B182" t="s">
        <v>456</v>
      </c>
      <c r="C182">
        <v>2000087</v>
      </c>
      <c r="D182" t="s">
        <v>55</v>
      </c>
      <c r="E182" t="s">
        <v>56</v>
      </c>
      <c r="F182" t="s">
        <v>316</v>
      </c>
      <c r="G182" t="s">
        <v>302</v>
      </c>
      <c r="H182" t="s">
        <v>303</v>
      </c>
      <c r="I182" t="s">
        <v>194</v>
      </c>
      <c r="J182" t="s">
        <v>413</v>
      </c>
      <c r="K182" t="s">
        <v>466</v>
      </c>
      <c r="L182" t="s">
        <v>468</v>
      </c>
      <c r="M182">
        <v>12503203</v>
      </c>
      <c r="N182" t="s">
        <v>201</v>
      </c>
      <c r="O182" s="1">
        <v>36923</v>
      </c>
      <c r="R182" t="s">
        <v>274</v>
      </c>
      <c r="S182" t="s">
        <v>270</v>
      </c>
      <c r="T182" t="s">
        <v>364</v>
      </c>
      <c r="AE182" s="19">
        <f t="shared" si="8"/>
        <v>2000087</v>
      </c>
      <c r="AF182" s="19" t="str">
        <f t="shared" si="11"/>
        <v>PPP</v>
      </c>
      <c r="AG182" s="19" t="str">
        <f t="shared" si="9"/>
        <v>Vente libre service autorisée</v>
      </c>
    </row>
    <row r="183" spans="1:33" x14ac:dyDescent="0.2">
      <c r="A183" s="46">
        <f t="shared" si="10"/>
        <v>2000087</v>
      </c>
      <c r="B183" t="s">
        <v>456</v>
      </c>
      <c r="C183">
        <v>2000087</v>
      </c>
      <c r="D183" t="s">
        <v>55</v>
      </c>
      <c r="E183" t="s">
        <v>56</v>
      </c>
      <c r="F183" t="s">
        <v>316</v>
      </c>
      <c r="G183" t="s">
        <v>302</v>
      </c>
      <c r="H183" t="s">
        <v>303</v>
      </c>
      <c r="I183" t="s">
        <v>194</v>
      </c>
      <c r="J183" t="s">
        <v>413</v>
      </c>
      <c r="K183" t="s">
        <v>466</v>
      </c>
      <c r="L183" t="s">
        <v>468</v>
      </c>
      <c r="M183">
        <v>12553203</v>
      </c>
      <c r="N183" t="s">
        <v>202</v>
      </c>
      <c r="O183" s="1">
        <v>36923</v>
      </c>
      <c r="R183" t="s">
        <v>274</v>
      </c>
      <c r="S183" t="s">
        <v>236</v>
      </c>
      <c r="T183" t="s">
        <v>364</v>
      </c>
      <c r="AE183" s="19">
        <f t="shared" si="8"/>
        <v>2000087</v>
      </c>
      <c r="AF183" s="19" t="str">
        <f t="shared" si="11"/>
        <v>PPP</v>
      </c>
      <c r="AG183" s="19" t="str">
        <f t="shared" si="9"/>
        <v>Vente libre service autorisée</v>
      </c>
    </row>
    <row r="184" spans="1:33" x14ac:dyDescent="0.2">
      <c r="A184" s="46">
        <f t="shared" si="10"/>
        <v>2000087</v>
      </c>
      <c r="B184" t="s">
        <v>456</v>
      </c>
      <c r="C184">
        <v>2000087</v>
      </c>
      <c r="D184" t="s">
        <v>55</v>
      </c>
      <c r="E184" t="s">
        <v>56</v>
      </c>
      <c r="F184" t="s">
        <v>316</v>
      </c>
      <c r="G184" t="s">
        <v>302</v>
      </c>
      <c r="H184" t="s">
        <v>303</v>
      </c>
      <c r="I184" t="s">
        <v>194</v>
      </c>
      <c r="J184" t="s">
        <v>413</v>
      </c>
      <c r="K184" t="s">
        <v>466</v>
      </c>
      <c r="L184" t="s">
        <v>468</v>
      </c>
      <c r="M184">
        <v>12553232</v>
      </c>
      <c r="N184" t="s">
        <v>204</v>
      </c>
      <c r="O184" s="1">
        <v>36923</v>
      </c>
      <c r="R184" t="s">
        <v>274</v>
      </c>
      <c r="S184" t="s">
        <v>270</v>
      </c>
      <c r="T184" t="s">
        <v>364</v>
      </c>
      <c r="AE184" s="19">
        <f t="shared" si="8"/>
        <v>2000087</v>
      </c>
      <c r="AF184" s="19" t="str">
        <f t="shared" si="11"/>
        <v>PPP</v>
      </c>
      <c r="AG184" s="19" t="str">
        <f t="shared" si="9"/>
        <v>Vente libre service autorisée</v>
      </c>
    </row>
    <row r="185" spans="1:33" x14ac:dyDescent="0.2">
      <c r="A185" s="46">
        <f t="shared" si="10"/>
        <v>2000087</v>
      </c>
      <c r="B185" t="s">
        <v>456</v>
      </c>
      <c r="C185">
        <v>2000087</v>
      </c>
      <c r="D185" t="s">
        <v>55</v>
      </c>
      <c r="E185" t="s">
        <v>56</v>
      </c>
      <c r="F185" t="s">
        <v>316</v>
      </c>
      <c r="G185" t="s">
        <v>302</v>
      </c>
      <c r="H185" t="s">
        <v>303</v>
      </c>
      <c r="I185" t="s">
        <v>194</v>
      </c>
      <c r="J185" t="s">
        <v>413</v>
      </c>
      <c r="K185" t="s">
        <v>466</v>
      </c>
      <c r="L185" t="s">
        <v>468</v>
      </c>
      <c r="M185">
        <v>15653201</v>
      </c>
      <c r="N185" t="s">
        <v>205</v>
      </c>
      <c r="O185" s="1">
        <v>36923</v>
      </c>
      <c r="R185" t="s">
        <v>274</v>
      </c>
      <c r="S185" t="s">
        <v>65</v>
      </c>
      <c r="T185" t="s">
        <v>379</v>
      </c>
      <c r="AE185" s="19">
        <f t="shared" si="8"/>
        <v>2000087</v>
      </c>
      <c r="AF185" s="19" t="str">
        <f t="shared" si="11"/>
        <v>PPP</v>
      </c>
      <c r="AG185" s="19" t="str">
        <f t="shared" si="9"/>
        <v>Vente libre service autorisée</v>
      </c>
    </row>
    <row r="186" spans="1:33" x14ac:dyDescent="0.2">
      <c r="A186" s="46">
        <f t="shared" si="10"/>
        <v>2000087</v>
      </c>
      <c r="B186" t="s">
        <v>456</v>
      </c>
      <c r="C186">
        <v>2000087</v>
      </c>
      <c r="D186" t="s">
        <v>55</v>
      </c>
      <c r="E186" t="s">
        <v>56</v>
      </c>
      <c r="F186" t="s">
        <v>316</v>
      </c>
      <c r="G186" t="s">
        <v>302</v>
      </c>
      <c r="H186" t="s">
        <v>303</v>
      </c>
      <c r="I186" t="s">
        <v>194</v>
      </c>
      <c r="J186" t="s">
        <v>413</v>
      </c>
      <c r="K186" t="s">
        <v>466</v>
      </c>
      <c r="L186" t="s">
        <v>468</v>
      </c>
      <c r="M186">
        <v>12603301</v>
      </c>
      <c r="N186" t="s">
        <v>207</v>
      </c>
      <c r="O186" s="1">
        <v>36923</v>
      </c>
      <c r="R186" t="s">
        <v>274</v>
      </c>
      <c r="S186" t="s">
        <v>270</v>
      </c>
      <c r="T186" t="s">
        <v>364</v>
      </c>
      <c r="AE186" s="19">
        <f t="shared" si="8"/>
        <v>2000087</v>
      </c>
      <c r="AF186" s="19" t="str">
        <f t="shared" si="11"/>
        <v>PPP</v>
      </c>
      <c r="AG186" s="19" t="str">
        <f t="shared" si="9"/>
        <v>Vente libre service autorisée</v>
      </c>
    </row>
    <row r="187" spans="1:33" x14ac:dyDescent="0.2">
      <c r="A187" s="46">
        <f t="shared" si="10"/>
        <v>2000087</v>
      </c>
      <c r="B187" t="s">
        <v>456</v>
      </c>
      <c r="C187">
        <v>2000087</v>
      </c>
      <c r="D187" t="s">
        <v>55</v>
      </c>
      <c r="E187" t="s">
        <v>56</v>
      </c>
      <c r="F187" t="s">
        <v>316</v>
      </c>
      <c r="G187" t="s">
        <v>302</v>
      </c>
      <c r="H187" t="s">
        <v>303</v>
      </c>
      <c r="I187" t="s">
        <v>194</v>
      </c>
      <c r="J187" t="s">
        <v>413</v>
      </c>
      <c r="K187" t="s">
        <v>466</v>
      </c>
      <c r="L187" t="s">
        <v>468</v>
      </c>
      <c r="M187">
        <v>12603201</v>
      </c>
      <c r="N187" t="s">
        <v>208</v>
      </c>
      <c r="O187" s="1">
        <v>36923</v>
      </c>
      <c r="R187" t="s">
        <v>274</v>
      </c>
      <c r="S187" t="s">
        <v>236</v>
      </c>
      <c r="T187" t="s">
        <v>364</v>
      </c>
      <c r="AE187" s="19">
        <f t="shared" si="8"/>
        <v>2000087</v>
      </c>
      <c r="AF187" s="19" t="str">
        <f t="shared" si="11"/>
        <v>PPP</v>
      </c>
      <c r="AG187" s="19" t="str">
        <f t="shared" si="9"/>
        <v>Vente libre service autorisée</v>
      </c>
    </row>
    <row r="188" spans="1:33" x14ac:dyDescent="0.2">
      <c r="A188" s="46">
        <f t="shared" si="10"/>
        <v>2000087</v>
      </c>
      <c r="B188" t="s">
        <v>456</v>
      </c>
      <c r="C188">
        <v>2000087</v>
      </c>
      <c r="D188" t="s">
        <v>55</v>
      </c>
      <c r="E188" t="s">
        <v>56</v>
      </c>
      <c r="F188" t="s">
        <v>316</v>
      </c>
      <c r="G188" t="s">
        <v>302</v>
      </c>
      <c r="H188" t="s">
        <v>303</v>
      </c>
      <c r="I188" t="s">
        <v>194</v>
      </c>
      <c r="J188" t="s">
        <v>413</v>
      </c>
      <c r="K188" t="s">
        <v>466</v>
      </c>
      <c r="L188" t="s">
        <v>468</v>
      </c>
      <c r="M188">
        <v>12603203</v>
      </c>
      <c r="N188" t="s">
        <v>277</v>
      </c>
      <c r="O188" s="1">
        <v>36923</v>
      </c>
      <c r="R188" t="s">
        <v>274</v>
      </c>
      <c r="S188" t="s">
        <v>270</v>
      </c>
      <c r="T188" t="s">
        <v>364</v>
      </c>
      <c r="AE188" s="19">
        <f t="shared" si="8"/>
        <v>2000087</v>
      </c>
      <c r="AF188" s="19" t="str">
        <f t="shared" si="11"/>
        <v>PPP</v>
      </c>
      <c r="AG188" s="19" t="str">
        <f t="shared" si="9"/>
        <v>Vente libre service autorisée</v>
      </c>
    </row>
    <row r="189" spans="1:33" x14ac:dyDescent="0.2">
      <c r="A189" s="46">
        <f t="shared" si="10"/>
        <v>2000087</v>
      </c>
      <c r="B189" t="s">
        <v>456</v>
      </c>
      <c r="C189">
        <v>2000087</v>
      </c>
      <c r="D189" t="s">
        <v>55</v>
      </c>
      <c r="E189" t="s">
        <v>56</v>
      </c>
      <c r="F189" t="s">
        <v>316</v>
      </c>
      <c r="G189" t="s">
        <v>302</v>
      </c>
      <c r="H189" t="s">
        <v>303</v>
      </c>
      <c r="I189" t="s">
        <v>194</v>
      </c>
      <c r="J189" t="s">
        <v>413</v>
      </c>
      <c r="K189" t="s">
        <v>466</v>
      </c>
      <c r="L189" t="s">
        <v>468</v>
      </c>
      <c r="M189">
        <v>12653301</v>
      </c>
      <c r="N189" t="s">
        <v>209</v>
      </c>
      <c r="O189" s="1">
        <v>36923</v>
      </c>
      <c r="R189" t="s">
        <v>274</v>
      </c>
      <c r="S189" t="s">
        <v>270</v>
      </c>
      <c r="T189" t="s">
        <v>364</v>
      </c>
      <c r="AE189" s="19">
        <f t="shared" si="8"/>
        <v>2000087</v>
      </c>
      <c r="AF189" s="19" t="str">
        <f t="shared" si="11"/>
        <v>PPP</v>
      </c>
      <c r="AG189" s="19" t="str">
        <f t="shared" si="9"/>
        <v>Vente libre service autorisée</v>
      </c>
    </row>
    <row r="190" spans="1:33" x14ac:dyDescent="0.2">
      <c r="A190" s="46">
        <f t="shared" si="10"/>
        <v>2000087</v>
      </c>
      <c r="B190" t="s">
        <v>456</v>
      </c>
      <c r="C190">
        <v>2000087</v>
      </c>
      <c r="D190" t="s">
        <v>55</v>
      </c>
      <c r="E190" t="s">
        <v>56</v>
      </c>
      <c r="F190" t="s">
        <v>316</v>
      </c>
      <c r="G190" t="s">
        <v>302</v>
      </c>
      <c r="H190" t="s">
        <v>303</v>
      </c>
      <c r="I190" t="s">
        <v>194</v>
      </c>
      <c r="J190" t="s">
        <v>413</v>
      </c>
      <c r="K190" t="s">
        <v>466</v>
      </c>
      <c r="L190" t="s">
        <v>468</v>
      </c>
      <c r="M190">
        <v>16953301</v>
      </c>
      <c r="N190" t="s">
        <v>210</v>
      </c>
      <c r="O190" s="1">
        <v>36923</v>
      </c>
      <c r="R190" t="s">
        <v>274</v>
      </c>
      <c r="S190" t="s">
        <v>122</v>
      </c>
      <c r="T190" t="s">
        <v>379</v>
      </c>
      <c r="AE190" s="19">
        <f t="shared" si="8"/>
        <v>2000087</v>
      </c>
      <c r="AF190" s="19" t="str">
        <f t="shared" si="11"/>
        <v>PPP</v>
      </c>
      <c r="AG190" s="19" t="str">
        <f t="shared" si="9"/>
        <v>Vente libre service autorisée</v>
      </c>
    </row>
    <row r="191" spans="1:33" x14ac:dyDescent="0.2">
      <c r="A191" s="46">
        <f t="shared" si="10"/>
        <v>2000087</v>
      </c>
      <c r="B191" t="s">
        <v>456</v>
      </c>
      <c r="C191">
        <v>2000087</v>
      </c>
      <c r="D191" t="s">
        <v>55</v>
      </c>
      <c r="E191" t="s">
        <v>56</v>
      </c>
      <c r="F191" t="s">
        <v>316</v>
      </c>
      <c r="G191" t="s">
        <v>302</v>
      </c>
      <c r="H191" t="s">
        <v>303</v>
      </c>
      <c r="I191" t="s">
        <v>194</v>
      </c>
      <c r="J191" t="s">
        <v>413</v>
      </c>
      <c r="K191" t="s">
        <v>466</v>
      </c>
      <c r="L191" t="s">
        <v>468</v>
      </c>
      <c r="M191">
        <v>16953201</v>
      </c>
      <c r="N191" t="s">
        <v>211</v>
      </c>
      <c r="O191" s="1">
        <v>36923</v>
      </c>
      <c r="R191" t="s">
        <v>274</v>
      </c>
      <c r="S191" t="s">
        <v>66</v>
      </c>
      <c r="T191" t="s">
        <v>379</v>
      </c>
      <c r="AE191" s="19">
        <f t="shared" si="8"/>
        <v>2000087</v>
      </c>
      <c r="AF191" s="19" t="str">
        <f t="shared" si="11"/>
        <v>PPP</v>
      </c>
      <c r="AG191" s="19" t="str">
        <f t="shared" si="9"/>
        <v>Vente libre service autorisée</v>
      </c>
    </row>
    <row r="192" spans="1:33" x14ac:dyDescent="0.2">
      <c r="A192" s="46">
        <f t="shared" si="10"/>
        <v>2000087</v>
      </c>
      <c r="B192" t="s">
        <v>456</v>
      </c>
      <c r="C192">
        <v>2000087</v>
      </c>
      <c r="D192" t="s">
        <v>55</v>
      </c>
      <c r="E192" t="s">
        <v>56</v>
      </c>
      <c r="F192" t="s">
        <v>316</v>
      </c>
      <c r="G192" t="s">
        <v>302</v>
      </c>
      <c r="H192" t="s">
        <v>303</v>
      </c>
      <c r="I192" t="s">
        <v>194</v>
      </c>
      <c r="J192" t="s">
        <v>413</v>
      </c>
      <c r="K192" t="s">
        <v>466</v>
      </c>
      <c r="L192" t="s">
        <v>468</v>
      </c>
      <c r="M192">
        <v>12703301</v>
      </c>
      <c r="N192" t="s">
        <v>212</v>
      </c>
      <c r="O192" s="1">
        <v>36923</v>
      </c>
      <c r="R192" t="s">
        <v>274</v>
      </c>
      <c r="S192" t="s">
        <v>122</v>
      </c>
      <c r="T192" t="s">
        <v>379</v>
      </c>
      <c r="AE192" s="19">
        <f t="shared" si="8"/>
        <v>2000087</v>
      </c>
      <c r="AF192" s="19" t="str">
        <f t="shared" si="11"/>
        <v>PPP</v>
      </c>
      <c r="AG192" s="19" t="str">
        <f t="shared" si="9"/>
        <v>Vente libre service autorisée</v>
      </c>
    </row>
    <row r="193" spans="1:33" x14ac:dyDescent="0.2">
      <c r="A193" s="46">
        <f t="shared" si="10"/>
        <v>2000087</v>
      </c>
      <c r="B193" t="s">
        <v>456</v>
      </c>
      <c r="C193">
        <v>2000087</v>
      </c>
      <c r="D193" t="s">
        <v>55</v>
      </c>
      <c r="E193" t="s">
        <v>56</v>
      </c>
      <c r="F193" t="s">
        <v>316</v>
      </c>
      <c r="G193" t="s">
        <v>302</v>
      </c>
      <c r="H193" t="s">
        <v>303</v>
      </c>
      <c r="I193" t="s">
        <v>194</v>
      </c>
      <c r="J193" t="s">
        <v>413</v>
      </c>
      <c r="K193" t="s">
        <v>466</v>
      </c>
      <c r="L193" t="s">
        <v>468</v>
      </c>
      <c r="M193">
        <v>12703203</v>
      </c>
      <c r="N193" t="s">
        <v>322</v>
      </c>
      <c r="O193" s="1">
        <v>36923</v>
      </c>
      <c r="R193" t="s">
        <v>274</v>
      </c>
      <c r="S193" t="s">
        <v>438</v>
      </c>
      <c r="T193" t="s">
        <v>379</v>
      </c>
      <c r="AE193" s="19">
        <f t="shared" si="8"/>
        <v>2000087</v>
      </c>
      <c r="AF193" s="19" t="str">
        <f t="shared" si="11"/>
        <v>PPP</v>
      </c>
      <c r="AG193" s="19" t="str">
        <f t="shared" si="9"/>
        <v>Vente libre service autorisée</v>
      </c>
    </row>
    <row r="194" spans="1:33" x14ac:dyDescent="0.2">
      <c r="A194" s="46">
        <f t="shared" si="10"/>
        <v>2000087</v>
      </c>
      <c r="B194" t="s">
        <v>456</v>
      </c>
      <c r="C194">
        <v>2000087</v>
      </c>
      <c r="D194" t="s">
        <v>55</v>
      </c>
      <c r="E194" t="s">
        <v>56</v>
      </c>
      <c r="F194" t="s">
        <v>316</v>
      </c>
      <c r="G194" t="s">
        <v>302</v>
      </c>
      <c r="H194" t="s">
        <v>303</v>
      </c>
      <c r="I194" t="s">
        <v>194</v>
      </c>
      <c r="J194" t="s">
        <v>413</v>
      </c>
      <c r="K194" t="s">
        <v>466</v>
      </c>
      <c r="L194" t="s">
        <v>468</v>
      </c>
      <c r="M194">
        <v>12553303</v>
      </c>
      <c r="N194" t="s">
        <v>284</v>
      </c>
      <c r="O194" s="1">
        <v>36923</v>
      </c>
      <c r="R194" t="s">
        <v>274</v>
      </c>
      <c r="S194" t="s">
        <v>402</v>
      </c>
      <c r="T194" t="s">
        <v>364</v>
      </c>
      <c r="Z194" t="s">
        <v>67</v>
      </c>
      <c r="AE194" s="19">
        <f t="shared" ref="AE194:AE257" si="12">C194</f>
        <v>2000087</v>
      </c>
      <c r="AF194" s="19" t="str">
        <f t="shared" si="11"/>
        <v>PPP</v>
      </c>
      <c r="AG194" s="19" t="str">
        <f t="shared" ref="AG194:AG257" si="13">IF(OR(I194="Emploi autorisé dans les jardins",I194="Mention Abeille",I194=0,I194="Mention abeille | Emploi autorisé dans les jardins"),"Vente libre service interdite","Vente libre service autorisée")</f>
        <v>Vente libre service autorisée</v>
      </c>
    </row>
    <row r="195" spans="1:33" x14ac:dyDescent="0.2">
      <c r="A195" s="46">
        <f t="shared" ref="A195:A258" si="14">C195</f>
        <v>2000087</v>
      </c>
      <c r="B195" t="s">
        <v>456</v>
      </c>
      <c r="C195">
        <v>2000087</v>
      </c>
      <c r="D195" t="s">
        <v>55</v>
      </c>
      <c r="E195" t="s">
        <v>56</v>
      </c>
      <c r="F195" t="s">
        <v>316</v>
      </c>
      <c r="G195" t="s">
        <v>302</v>
      </c>
      <c r="H195" t="s">
        <v>303</v>
      </c>
      <c r="I195" t="s">
        <v>194</v>
      </c>
      <c r="J195" t="s">
        <v>413</v>
      </c>
      <c r="K195" t="s">
        <v>466</v>
      </c>
      <c r="L195" t="s">
        <v>468</v>
      </c>
      <c r="M195">
        <v>12553303</v>
      </c>
      <c r="N195" t="s">
        <v>284</v>
      </c>
      <c r="O195" s="1">
        <v>36923</v>
      </c>
      <c r="R195" t="s">
        <v>274</v>
      </c>
      <c r="S195" t="s">
        <v>270</v>
      </c>
      <c r="T195" t="s">
        <v>364</v>
      </c>
      <c r="Z195" t="s">
        <v>68</v>
      </c>
      <c r="AE195" s="19">
        <f t="shared" si="12"/>
        <v>2000087</v>
      </c>
      <c r="AF195" s="19" t="str">
        <f t="shared" ref="AF195:AF258" si="15">B195</f>
        <v>PPP</v>
      </c>
      <c r="AG195" s="19" t="str">
        <f t="shared" si="13"/>
        <v>Vente libre service autorisée</v>
      </c>
    </row>
    <row r="196" spans="1:33" x14ac:dyDescent="0.2">
      <c r="A196" s="46">
        <f t="shared" si="14"/>
        <v>2000087</v>
      </c>
      <c r="B196" t="s">
        <v>456</v>
      </c>
      <c r="C196">
        <v>2000087</v>
      </c>
      <c r="D196" t="s">
        <v>55</v>
      </c>
      <c r="E196" t="s">
        <v>56</v>
      </c>
      <c r="F196" t="s">
        <v>316</v>
      </c>
      <c r="G196" t="s">
        <v>302</v>
      </c>
      <c r="H196" t="s">
        <v>303</v>
      </c>
      <c r="I196" t="s">
        <v>194</v>
      </c>
      <c r="J196" t="s">
        <v>413</v>
      </c>
      <c r="K196" t="s">
        <v>466</v>
      </c>
      <c r="L196" t="s">
        <v>468</v>
      </c>
      <c r="M196">
        <v>10993200</v>
      </c>
      <c r="N196" t="s">
        <v>193</v>
      </c>
      <c r="O196" s="1">
        <v>38897</v>
      </c>
      <c r="R196" t="s">
        <v>372</v>
      </c>
      <c r="S196" t="s">
        <v>147</v>
      </c>
      <c r="T196" t="s">
        <v>379</v>
      </c>
      <c r="W196">
        <v>4</v>
      </c>
      <c r="Z196" t="s">
        <v>69</v>
      </c>
      <c r="AE196" s="19">
        <f t="shared" si="12"/>
        <v>2000087</v>
      </c>
      <c r="AF196" s="19" t="str">
        <f t="shared" si="15"/>
        <v>PPP</v>
      </c>
      <c r="AG196" s="19" t="str">
        <f t="shared" si="13"/>
        <v>Vente libre service autorisée</v>
      </c>
    </row>
    <row r="197" spans="1:33" x14ac:dyDescent="0.2">
      <c r="A197" s="46">
        <f t="shared" si="14"/>
        <v>2000087</v>
      </c>
      <c r="B197" t="s">
        <v>456</v>
      </c>
      <c r="C197">
        <v>2000087</v>
      </c>
      <c r="D197" t="s">
        <v>55</v>
      </c>
      <c r="E197" t="s">
        <v>56</v>
      </c>
      <c r="F197" t="s">
        <v>316</v>
      </c>
      <c r="G197" t="s">
        <v>302</v>
      </c>
      <c r="H197" t="s">
        <v>303</v>
      </c>
      <c r="I197" t="s">
        <v>194</v>
      </c>
      <c r="J197" t="s">
        <v>413</v>
      </c>
      <c r="K197" t="s">
        <v>466</v>
      </c>
      <c r="L197" t="s">
        <v>468</v>
      </c>
      <c r="M197">
        <v>19993200</v>
      </c>
      <c r="N197" t="s">
        <v>0</v>
      </c>
      <c r="O197" s="1">
        <v>40162</v>
      </c>
      <c r="R197" t="s">
        <v>372</v>
      </c>
      <c r="S197" t="s">
        <v>64</v>
      </c>
      <c r="T197" t="s">
        <v>379</v>
      </c>
      <c r="W197">
        <v>3</v>
      </c>
      <c r="Z197" t="s">
        <v>75</v>
      </c>
      <c r="AE197" s="19">
        <f t="shared" si="12"/>
        <v>2000087</v>
      </c>
      <c r="AF197" s="19" t="str">
        <f t="shared" si="15"/>
        <v>PPP</v>
      </c>
      <c r="AG197" s="19" t="str">
        <f t="shared" si="13"/>
        <v>Vente libre service autorisée</v>
      </c>
    </row>
    <row r="198" spans="1:33" x14ac:dyDescent="0.2">
      <c r="A198" s="46">
        <f t="shared" si="14"/>
        <v>2000087</v>
      </c>
      <c r="B198" t="s">
        <v>456</v>
      </c>
      <c r="C198">
        <v>2000087</v>
      </c>
      <c r="D198" t="s">
        <v>55</v>
      </c>
      <c r="E198" t="s">
        <v>56</v>
      </c>
      <c r="F198" t="s">
        <v>316</v>
      </c>
      <c r="G198" t="s">
        <v>302</v>
      </c>
      <c r="H198" t="s">
        <v>303</v>
      </c>
      <c r="I198" t="s">
        <v>194</v>
      </c>
      <c r="J198" t="s">
        <v>413</v>
      </c>
      <c r="K198" t="s">
        <v>466</v>
      </c>
      <c r="L198" t="s">
        <v>468</v>
      </c>
      <c r="M198">
        <v>19993200</v>
      </c>
      <c r="N198" t="s">
        <v>0</v>
      </c>
      <c r="O198" s="1">
        <v>40162</v>
      </c>
      <c r="R198" t="s">
        <v>372</v>
      </c>
      <c r="S198" t="s">
        <v>147</v>
      </c>
      <c r="T198" t="s">
        <v>379</v>
      </c>
      <c r="W198">
        <v>3</v>
      </c>
      <c r="Z198" t="s">
        <v>58</v>
      </c>
      <c r="AE198" s="19">
        <f t="shared" si="12"/>
        <v>2000087</v>
      </c>
      <c r="AF198" s="19" t="str">
        <f t="shared" si="15"/>
        <v>PPP</v>
      </c>
      <c r="AG198" s="19" t="str">
        <f t="shared" si="13"/>
        <v>Vente libre service autorisée</v>
      </c>
    </row>
    <row r="199" spans="1:33" x14ac:dyDescent="0.2">
      <c r="A199" s="46">
        <f t="shared" si="14"/>
        <v>9800400</v>
      </c>
      <c r="B199" t="s">
        <v>456</v>
      </c>
      <c r="C199">
        <v>9800400</v>
      </c>
      <c r="D199" t="s">
        <v>26</v>
      </c>
      <c r="F199" t="s">
        <v>356</v>
      </c>
      <c r="G199" t="s">
        <v>302</v>
      </c>
      <c r="H199" t="s">
        <v>303</v>
      </c>
      <c r="J199" t="s">
        <v>414</v>
      </c>
      <c r="K199" t="s">
        <v>466</v>
      </c>
      <c r="L199" t="s">
        <v>468</v>
      </c>
      <c r="M199">
        <v>12703203</v>
      </c>
      <c r="N199" t="s">
        <v>322</v>
      </c>
      <c r="O199" s="1">
        <v>39265</v>
      </c>
      <c r="R199" t="s">
        <v>372</v>
      </c>
      <c r="S199" t="s">
        <v>374</v>
      </c>
      <c r="T199" t="s">
        <v>379</v>
      </c>
      <c r="AA199" t="s">
        <v>342</v>
      </c>
      <c r="AE199" s="19">
        <f t="shared" si="12"/>
        <v>9800400</v>
      </c>
      <c r="AF199" s="19" t="str">
        <f t="shared" si="15"/>
        <v>PPP</v>
      </c>
      <c r="AG199" s="19" t="str">
        <f t="shared" si="13"/>
        <v>Vente libre service interdite</v>
      </c>
    </row>
    <row r="200" spans="1:33" x14ac:dyDescent="0.2">
      <c r="A200" s="46">
        <f t="shared" si="14"/>
        <v>9800400</v>
      </c>
      <c r="B200" t="s">
        <v>456</v>
      </c>
      <c r="C200">
        <v>9800400</v>
      </c>
      <c r="D200" t="s">
        <v>26</v>
      </c>
      <c r="F200" t="s">
        <v>356</v>
      </c>
      <c r="G200" t="s">
        <v>302</v>
      </c>
      <c r="H200" t="s">
        <v>303</v>
      </c>
      <c r="J200" t="s">
        <v>414</v>
      </c>
      <c r="K200" t="s">
        <v>466</v>
      </c>
      <c r="L200" t="s">
        <v>468</v>
      </c>
      <c r="M200">
        <v>15653201</v>
      </c>
      <c r="N200" t="s">
        <v>205</v>
      </c>
      <c r="O200" s="1">
        <v>39310</v>
      </c>
      <c r="R200" t="s">
        <v>287</v>
      </c>
      <c r="AE200" s="19">
        <f t="shared" si="12"/>
        <v>9800400</v>
      </c>
      <c r="AF200" s="19" t="str">
        <f t="shared" si="15"/>
        <v>PPP</v>
      </c>
      <c r="AG200" s="19" t="str">
        <f t="shared" si="13"/>
        <v>Vente libre service interdite</v>
      </c>
    </row>
    <row r="201" spans="1:33" x14ac:dyDescent="0.2">
      <c r="A201" s="46">
        <f t="shared" si="14"/>
        <v>9600376</v>
      </c>
      <c r="B201" t="s">
        <v>456</v>
      </c>
      <c r="C201">
        <v>9600376</v>
      </c>
      <c r="D201" t="s">
        <v>123</v>
      </c>
      <c r="F201" t="s">
        <v>124</v>
      </c>
      <c r="G201" t="s">
        <v>302</v>
      </c>
      <c r="H201" t="s">
        <v>303</v>
      </c>
      <c r="J201" t="s">
        <v>10</v>
      </c>
      <c r="K201" t="s">
        <v>478</v>
      </c>
      <c r="L201" t="s">
        <v>467</v>
      </c>
      <c r="M201">
        <v>12603134</v>
      </c>
      <c r="N201" t="s">
        <v>320</v>
      </c>
      <c r="O201" s="1">
        <v>42943</v>
      </c>
      <c r="P201">
        <v>51</v>
      </c>
      <c r="Q201">
        <v>85</v>
      </c>
      <c r="R201" t="s">
        <v>372</v>
      </c>
      <c r="S201" t="s">
        <v>335</v>
      </c>
      <c r="T201" t="s">
        <v>288</v>
      </c>
      <c r="U201">
        <v>21</v>
      </c>
      <c r="W201">
        <v>1</v>
      </c>
      <c r="Z201" t="s">
        <v>11</v>
      </c>
      <c r="AA201" t="s">
        <v>324</v>
      </c>
      <c r="AB201" t="s">
        <v>374</v>
      </c>
      <c r="AE201" s="19">
        <f t="shared" si="12"/>
        <v>9600376</v>
      </c>
      <c r="AF201" s="19" t="str">
        <f t="shared" si="15"/>
        <v>PPP</v>
      </c>
      <c r="AG201" s="19" t="str">
        <f t="shared" si="13"/>
        <v>Vente libre service interdite</v>
      </c>
    </row>
    <row r="202" spans="1:33" x14ac:dyDescent="0.2">
      <c r="A202" s="46">
        <f t="shared" si="14"/>
        <v>9600376</v>
      </c>
      <c r="B202" t="s">
        <v>456</v>
      </c>
      <c r="C202">
        <v>9600376</v>
      </c>
      <c r="D202" t="s">
        <v>123</v>
      </c>
      <c r="F202" t="s">
        <v>124</v>
      </c>
      <c r="G202" t="s">
        <v>302</v>
      </c>
      <c r="H202" t="s">
        <v>303</v>
      </c>
      <c r="J202" t="s">
        <v>10</v>
      </c>
      <c r="K202" t="s">
        <v>478</v>
      </c>
      <c r="L202" t="s">
        <v>467</v>
      </c>
      <c r="M202">
        <v>12553113</v>
      </c>
      <c r="N202" t="s">
        <v>234</v>
      </c>
      <c r="O202" s="1">
        <v>42943</v>
      </c>
      <c r="P202">
        <v>51</v>
      </c>
      <c r="Q202">
        <v>85</v>
      </c>
      <c r="R202" t="s">
        <v>372</v>
      </c>
      <c r="S202" t="s">
        <v>335</v>
      </c>
      <c r="T202" t="s">
        <v>288</v>
      </c>
      <c r="U202">
        <v>14</v>
      </c>
      <c r="W202">
        <v>1</v>
      </c>
      <c r="Z202" t="s">
        <v>12</v>
      </c>
      <c r="AA202" t="s">
        <v>324</v>
      </c>
      <c r="AB202" t="s">
        <v>374</v>
      </c>
      <c r="AE202" s="19">
        <f t="shared" si="12"/>
        <v>9600376</v>
      </c>
      <c r="AF202" s="19" t="str">
        <f t="shared" si="15"/>
        <v>PPP</v>
      </c>
      <c r="AG202" s="19" t="str">
        <f t="shared" si="13"/>
        <v>Vente libre service interdite</v>
      </c>
    </row>
    <row r="203" spans="1:33" x14ac:dyDescent="0.2">
      <c r="A203" s="46">
        <f t="shared" si="14"/>
        <v>2180347</v>
      </c>
      <c r="B203" t="s">
        <v>456</v>
      </c>
      <c r="C203">
        <v>2180347</v>
      </c>
      <c r="D203" t="s">
        <v>493</v>
      </c>
      <c r="F203" t="s">
        <v>124</v>
      </c>
      <c r="G203" t="s">
        <v>302</v>
      </c>
      <c r="H203" t="s">
        <v>303</v>
      </c>
      <c r="J203" t="s">
        <v>494</v>
      </c>
      <c r="K203" t="s">
        <v>469</v>
      </c>
      <c r="L203" t="s">
        <v>467</v>
      </c>
      <c r="M203">
        <v>1002019</v>
      </c>
      <c r="N203" t="s">
        <v>153</v>
      </c>
      <c r="O203" s="1">
        <v>43376</v>
      </c>
      <c r="P203">
        <v>11</v>
      </c>
      <c r="Q203">
        <v>89</v>
      </c>
      <c r="R203" t="s">
        <v>372</v>
      </c>
      <c r="S203" t="s">
        <v>293</v>
      </c>
      <c r="T203" t="s">
        <v>373</v>
      </c>
      <c r="W203">
        <v>3</v>
      </c>
      <c r="Z203" t="s">
        <v>495</v>
      </c>
      <c r="AE203" s="19">
        <f t="shared" si="12"/>
        <v>2180347</v>
      </c>
      <c r="AF203" s="19" t="str">
        <f t="shared" si="15"/>
        <v>PPP</v>
      </c>
      <c r="AG203" s="19" t="str">
        <f t="shared" si="13"/>
        <v>Vente libre service interdite</v>
      </c>
    </row>
    <row r="204" spans="1:33" x14ac:dyDescent="0.2">
      <c r="A204" s="46">
        <f t="shared" si="14"/>
        <v>2180347</v>
      </c>
      <c r="B204" t="s">
        <v>456</v>
      </c>
      <c r="C204">
        <v>2180347</v>
      </c>
      <c r="D204" t="s">
        <v>493</v>
      </c>
      <c r="F204" t="s">
        <v>124</v>
      </c>
      <c r="G204" t="s">
        <v>302</v>
      </c>
      <c r="H204" t="s">
        <v>303</v>
      </c>
      <c r="J204" t="s">
        <v>494</v>
      </c>
      <c r="K204" t="s">
        <v>469</v>
      </c>
      <c r="L204" t="s">
        <v>467</v>
      </c>
      <c r="M204">
        <v>17303117</v>
      </c>
      <c r="N204" t="s">
        <v>152</v>
      </c>
      <c r="O204" s="1">
        <v>43376</v>
      </c>
      <c r="P204">
        <v>11</v>
      </c>
      <c r="Q204">
        <v>89</v>
      </c>
      <c r="R204" t="s">
        <v>372</v>
      </c>
      <c r="S204" t="s">
        <v>293</v>
      </c>
      <c r="T204" t="s">
        <v>373</v>
      </c>
      <c r="W204">
        <v>3</v>
      </c>
      <c r="Z204" t="s">
        <v>495</v>
      </c>
      <c r="AE204" s="19">
        <f t="shared" si="12"/>
        <v>2180347</v>
      </c>
      <c r="AF204" s="19" t="str">
        <f t="shared" si="15"/>
        <v>PPP</v>
      </c>
      <c r="AG204" s="19" t="str">
        <f t="shared" si="13"/>
        <v>Vente libre service interdite</v>
      </c>
    </row>
    <row r="205" spans="1:33" x14ac:dyDescent="0.2">
      <c r="A205" s="46">
        <f t="shared" si="14"/>
        <v>2180347</v>
      </c>
      <c r="B205" t="s">
        <v>456</v>
      </c>
      <c r="C205">
        <v>2180347</v>
      </c>
      <c r="D205" t="s">
        <v>493</v>
      </c>
      <c r="F205" t="s">
        <v>124</v>
      </c>
      <c r="G205" t="s">
        <v>302</v>
      </c>
      <c r="H205" t="s">
        <v>303</v>
      </c>
      <c r="J205" t="s">
        <v>494</v>
      </c>
      <c r="K205" t="s">
        <v>469</v>
      </c>
      <c r="L205" t="s">
        <v>467</v>
      </c>
      <c r="M205">
        <v>17403102</v>
      </c>
      <c r="N205" t="s">
        <v>154</v>
      </c>
      <c r="O205" s="1">
        <v>43376</v>
      </c>
      <c r="P205">
        <v>11</v>
      </c>
      <c r="Q205">
        <v>89</v>
      </c>
      <c r="R205" t="s">
        <v>372</v>
      </c>
      <c r="S205" t="s">
        <v>293</v>
      </c>
      <c r="T205" t="s">
        <v>373</v>
      </c>
      <c r="W205">
        <v>3</v>
      </c>
      <c r="Z205" t="s">
        <v>495</v>
      </c>
      <c r="AE205" s="19">
        <f t="shared" si="12"/>
        <v>2180347</v>
      </c>
      <c r="AF205" s="19" t="str">
        <f t="shared" si="15"/>
        <v>PPP</v>
      </c>
      <c r="AG205" s="19" t="str">
        <f t="shared" si="13"/>
        <v>Vente libre service interdite</v>
      </c>
    </row>
    <row r="206" spans="1:33" x14ac:dyDescent="0.2">
      <c r="A206" s="46">
        <f t="shared" si="14"/>
        <v>2170139</v>
      </c>
      <c r="B206" t="s">
        <v>456</v>
      </c>
      <c r="C206">
        <v>2170139</v>
      </c>
      <c r="D206" t="s">
        <v>289</v>
      </c>
      <c r="F206" t="s">
        <v>50</v>
      </c>
      <c r="G206" t="s">
        <v>302</v>
      </c>
      <c r="H206" t="s">
        <v>303</v>
      </c>
      <c r="J206" t="s">
        <v>13</v>
      </c>
      <c r="K206" t="s">
        <v>469</v>
      </c>
      <c r="L206" t="s">
        <v>473</v>
      </c>
      <c r="M206">
        <v>11016102</v>
      </c>
      <c r="N206" t="s">
        <v>304</v>
      </c>
      <c r="O206" s="1">
        <v>42793</v>
      </c>
      <c r="R206" t="s">
        <v>372</v>
      </c>
      <c r="S206" t="s">
        <v>290</v>
      </c>
      <c r="T206" t="s">
        <v>105</v>
      </c>
      <c r="W206">
        <v>1</v>
      </c>
      <c r="Z206" t="s">
        <v>291</v>
      </c>
      <c r="AE206" s="19">
        <f t="shared" si="12"/>
        <v>2170139</v>
      </c>
      <c r="AF206" s="19" t="str">
        <f t="shared" si="15"/>
        <v>PPP</v>
      </c>
      <c r="AG206" s="19" t="str">
        <f t="shared" si="13"/>
        <v>Vente libre service interdite</v>
      </c>
    </row>
    <row r="207" spans="1:33" x14ac:dyDescent="0.2">
      <c r="A207" s="46">
        <f t="shared" si="14"/>
        <v>2160805</v>
      </c>
      <c r="B207" t="s">
        <v>456</v>
      </c>
      <c r="C207">
        <v>2160805</v>
      </c>
      <c r="D207" t="s">
        <v>407</v>
      </c>
      <c r="F207" t="s">
        <v>457</v>
      </c>
      <c r="G207" t="s">
        <v>302</v>
      </c>
      <c r="H207" t="s">
        <v>303</v>
      </c>
      <c r="J207" t="s">
        <v>408</v>
      </c>
      <c r="K207" t="s">
        <v>461</v>
      </c>
      <c r="L207" t="s">
        <v>463</v>
      </c>
      <c r="M207">
        <v>15105912</v>
      </c>
      <c r="N207" t="s">
        <v>382</v>
      </c>
      <c r="O207" s="1">
        <v>42723</v>
      </c>
      <c r="P207">
        <v>12</v>
      </c>
      <c r="Q207">
        <v>45</v>
      </c>
      <c r="R207" t="s">
        <v>372</v>
      </c>
      <c r="S207" t="s">
        <v>338</v>
      </c>
      <c r="T207" t="s">
        <v>373</v>
      </c>
      <c r="W207">
        <v>1</v>
      </c>
      <c r="AA207" t="s">
        <v>374</v>
      </c>
      <c r="AC207" t="s">
        <v>374</v>
      </c>
      <c r="AE207" s="19">
        <f t="shared" si="12"/>
        <v>2160805</v>
      </c>
      <c r="AF207" s="19" t="str">
        <f t="shared" si="15"/>
        <v>PPP</v>
      </c>
      <c r="AG207" s="19" t="str">
        <f t="shared" si="13"/>
        <v>Vente libre service interdite</v>
      </c>
    </row>
    <row r="208" spans="1:33" x14ac:dyDescent="0.2">
      <c r="A208" s="46">
        <f t="shared" si="14"/>
        <v>2160805</v>
      </c>
      <c r="B208" t="s">
        <v>456</v>
      </c>
      <c r="C208">
        <v>2160805</v>
      </c>
      <c r="D208" t="s">
        <v>407</v>
      </c>
      <c r="F208" t="s">
        <v>457</v>
      </c>
      <c r="G208" t="s">
        <v>302</v>
      </c>
      <c r="H208" t="s">
        <v>303</v>
      </c>
      <c r="J208" t="s">
        <v>408</v>
      </c>
      <c r="K208" t="s">
        <v>461</v>
      </c>
      <c r="L208" t="s">
        <v>463</v>
      </c>
      <c r="M208">
        <v>15105911</v>
      </c>
      <c r="N208" t="s">
        <v>343</v>
      </c>
      <c r="O208" s="1">
        <v>42723</v>
      </c>
      <c r="P208">
        <v>12</v>
      </c>
      <c r="Q208">
        <v>45</v>
      </c>
      <c r="R208" t="s">
        <v>372</v>
      </c>
      <c r="S208" t="s">
        <v>338</v>
      </c>
      <c r="T208" t="s">
        <v>373</v>
      </c>
      <c r="W208">
        <v>1</v>
      </c>
      <c r="AA208" t="s">
        <v>374</v>
      </c>
      <c r="AC208" t="s">
        <v>374</v>
      </c>
      <c r="AE208" s="19">
        <f t="shared" si="12"/>
        <v>2160805</v>
      </c>
      <c r="AF208" s="19" t="str">
        <f t="shared" si="15"/>
        <v>PPP</v>
      </c>
      <c r="AG208" s="19" t="str">
        <f t="shared" si="13"/>
        <v>Vente libre service interdite</v>
      </c>
    </row>
    <row r="209" spans="1:33" x14ac:dyDescent="0.2">
      <c r="A209" s="46">
        <f t="shared" si="14"/>
        <v>2160805</v>
      </c>
      <c r="B209" t="s">
        <v>456</v>
      </c>
      <c r="C209">
        <v>2160805</v>
      </c>
      <c r="D209" t="s">
        <v>407</v>
      </c>
      <c r="F209" t="s">
        <v>457</v>
      </c>
      <c r="G209" t="s">
        <v>302</v>
      </c>
      <c r="H209" t="s">
        <v>303</v>
      </c>
      <c r="J209" t="s">
        <v>408</v>
      </c>
      <c r="K209" t="s">
        <v>461</v>
      </c>
      <c r="L209" t="s">
        <v>463</v>
      </c>
      <c r="M209">
        <v>15105913</v>
      </c>
      <c r="N209" t="s">
        <v>434</v>
      </c>
      <c r="O209" s="1">
        <v>42723</v>
      </c>
      <c r="P209">
        <v>12</v>
      </c>
      <c r="Q209">
        <v>45</v>
      </c>
      <c r="R209" t="s">
        <v>372</v>
      </c>
      <c r="S209" t="s">
        <v>338</v>
      </c>
      <c r="T209" t="s">
        <v>373</v>
      </c>
      <c r="W209">
        <v>1</v>
      </c>
      <c r="AA209" t="s">
        <v>374</v>
      </c>
      <c r="AC209" t="s">
        <v>374</v>
      </c>
      <c r="AE209" s="19">
        <f t="shared" si="12"/>
        <v>2160805</v>
      </c>
      <c r="AF209" s="19" t="str">
        <f t="shared" si="15"/>
        <v>PPP</v>
      </c>
      <c r="AG209" s="19" t="str">
        <f t="shared" si="13"/>
        <v>Vente libre service interdite</v>
      </c>
    </row>
    <row r="210" spans="1:33" x14ac:dyDescent="0.2">
      <c r="A210" s="46">
        <f t="shared" si="14"/>
        <v>2160805</v>
      </c>
      <c r="B210" t="s">
        <v>456</v>
      </c>
      <c r="C210">
        <v>2160805</v>
      </c>
      <c r="D210" t="s">
        <v>407</v>
      </c>
      <c r="F210" t="s">
        <v>457</v>
      </c>
      <c r="G210" t="s">
        <v>302</v>
      </c>
      <c r="H210" t="s">
        <v>303</v>
      </c>
      <c r="J210" t="s">
        <v>408</v>
      </c>
      <c r="K210" t="s">
        <v>461</v>
      </c>
      <c r="L210" t="s">
        <v>463</v>
      </c>
      <c r="M210">
        <v>15105915</v>
      </c>
      <c r="N210" t="s">
        <v>362</v>
      </c>
      <c r="O210" s="1">
        <v>42723</v>
      </c>
      <c r="P210">
        <v>12</v>
      </c>
      <c r="Q210">
        <v>45</v>
      </c>
      <c r="R210" t="s">
        <v>372</v>
      </c>
      <c r="S210" t="s">
        <v>338</v>
      </c>
      <c r="T210" t="s">
        <v>373</v>
      </c>
      <c r="W210">
        <v>1</v>
      </c>
      <c r="AA210" t="s">
        <v>374</v>
      </c>
      <c r="AC210" t="s">
        <v>374</v>
      </c>
      <c r="AE210" s="19">
        <f t="shared" si="12"/>
        <v>2160805</v>
      </c>
      <c r="AF210" s="19" t="str">
        <f t="shared" si="15"/>
        <v>PPP</v>
      </c>
      <c r="AG210" s="19" t="str">
        <f t="shared" si="13"/>
        <v>Vente libre service interdite</v>
      </c>
    </row>
    <row r="211" spans="1:33" x14ac:dyDescent="0.2">
      <c r="A211" s="46">
        <f t="shared" si="14"/>
        <v>2160805</v>
      </c>
      <c r="B211" t="s">
        <v>456</v>
      </c>
      <c r="C211">
        <v>2160805</v>
      </c>
      <c r="D211" t="s">
        <v>407</v>
      </c>
      <c r="F211" t="s">
        <v>457</v>
      </c>
      <c r="G211" t="s">
        <v>302</v>
      </c>
      <c r="H211" t="s">
        <v>303</v>
      </c>
      <c r="J211" t="s">
        <v>408</v>
      </c>
      <c r="K211" t="s">
        <v>461</v>
      </c>
      <c r="L211" t="s">
        <v>463</v>
      </c>
      <c r="M211">
        <v>15555901</v>
      </c>
      <c r="N211" t="s">
        <v>376</v>
      </c>
      <c r="O211" s="1">
        <v>42723</v>
      </c>
      <c r="P211">
        <v>10</v>
      </c>
      <c r="Q211">
        <v>15</v>
      </c>
      <c r="R211" t="s">
        <v>372</v>
      </c>
      <c r="S211" t="s">
        <v>338</v>
      </c>
      <c r="T211" t="s">
        <v>373</v>
      </c>
      <c r="W211">
        <v>1</v>
      </c>
      <c r="AA211" t="s">
        <v>374</v>
      </c>
      <c r="AC211" t="s">
        <v>374</v>
      </c>
      <c r="AE211" s="19">
        <f t="shared" si="12"/>
        <v>2160805</v>
      </c>
      <c r="AF211" s="19" t="str">
        <f t="shared" si="15"/>
        <v>PPP</v>
      </c>
      <c r="AG211" s="19" t="str">
        <f t="shared" si="13"/>
        <v>Vente libre service interdite</v>
      </c>
    </row>
    <row r="212" spans="1:33" x14ac:dyDescent="0.2">
      <c r="A212" s="46">
        <f t="shared" si="14"/>
        <v>2160805</v>
      </c>
      <c r="B212" t="s">
        <v>456</v>
      </c>
      <c r="C212">
        <v>2160805</v>
      </c>
      <c r="D212" t="s">
        <v>407</v>
      </c>
      <c r="F212" t="s">
        <v>457</v>
      </c>
      <c r="G212" t="s">
        <v>302</v>
      </c>
      <c r="H212" t="s">
        <v>303</v>
      </c>
      <c r="J212" t="s">
        <v>408</v>
      </c>
      <c r="K212" t="s">
        <v>461</v>
      </c>
      <c r="L212" t="s">
        <v>463</v>
      </c>
      <c r="M212">
        <v>13205901</v>
      </c>
      <c r="N212" t="s">
        <v>317</v>
      </c>
      <c r="O212" s="1">
        <v>42723</v>
      </c>
      <c r="Q212">
        <v>15</v>
      </c>
      <c r="R212" t="s">
        <v>372</v>
      </c>
      <c r="S212" t="s">
        <v>275</v>
      </c>
      <c r="T212" t="s">
        <v>373</v>
      </c>
      <c r="W212">
        <v>1</v>
      </c>
      <c r="AA212" t="s">
        <v>374</v>
      </c>
      <c r="AC212" t="s">
        <v>374</v>
      </c>
      <c r="AE212" s="19">
        <f t="shared" si="12"/>
        <v>2160805</v>
      </c>
      <c r="AF212" s="19" t="str">
        <f t="shared" si="15"/>
        <v>PPP</v>
      </c>
      <c r="AG212" s="19" t="str">
        <f t="shared" si="13"/>
        <v>Vente libre service interdite</v>
      </c>
    </row>
    <row r="213" spans="1:33" x14ac:dyDescent="0.2">
      <c r="A213" s="46">
        <f t="shared" si="14"/>
        <v>2160805</v>
      </c>
      <c r="B213" t="s">
        <v>456</v>
      </c>
      <c r="C213">
        <v>2160805</v>
      </c>
      <c r="D213" t="s">
        <v>407</v>
      </c>
      <c r="F213" t="s">
        <v>457</v>
      </c>
      <c r="G213" t="s">
        <v>302</v>
      </c>
      <c r="H213" t="s">
        <v>303</v>
      </c>
      <c r="J213" t="s">
        <v>408</v>
      </c>
      <c r="K213" t="s">
        <v>461</v>
      </c>
      <c r="L213" t="s">
        <v>463</v>
      </c>
      <c r="M213">
        <v>19395901</v>
      </c>
      <c r="N213" t="s">
        <v>213</v>
      </c>
      <c r="O213" s="1">
        <v>42723</v>
      </c>
      <c r="P213">
        <v>16</v>
      </c>
      <c r="Q213">
        <v>19</v>
      </c>
      <c r="R213" t="s">
        <v>372</v>
      </c>
      <c r="S213" t="s">
        <v>275</v>
      </c>
      <c r="T213" t="s">
        <v>373</v>
      </c>
      <c r="W213">
        <v>1</v>
      </c>
      <c r="Z213" t="s">
        <v>409</v>
      </c>
      <c r="AA213" t="s">
        <v>374</v>
      </c>
      <c r="AC213" t="s">
        <v>374</v>
      </c>
      <c r="AE213" s="19">
        <f t="shared" si="12"/>
        <v>2160805</v>
      </c>
      <c r="AF213" s="19" t="str">
        <f t="shared" si="15"/>
        <v>PPP</v>
      </c>
      <c r="AG213" s="19" t="str">
        <f t="shared" si="13"/>
        <v>Vente libre service interdite</v>
      </c>
    </row>
    <row r="214" spans="1:33" x14ac:dyDescent="0.2">
      <c r="A214" s="46">
        <f t="shared" si="14"/>
        <v>2160805</v>
      </c>
      <c r="B214" t="s">
        <v>456</v>
      </c>
      <c r="C214">
        <v>2160805</v>
      </c>
      <c r="D214" t="s">
        <v>407</v>
      </c>
      <c r="F214" t="s">
        <v>457</v>
      </c>
      <c r="G214" t="s">
        <v>302</v>
      </c>
      <c r="H214" t="s">
        <v>303</v>
      </c>
      <c r="J214" t="s">
        <v>408</v>
      </c>
      <c r="K214" t="s">
        <v>461</v>
      </c>
      <c r="L214" t="s">
        <v>463</v>
      </c>
      <c r="M214">
        <v>16805901</v>
      </c>
      <c r="N214" t="s">
        <v>325</v>
      </c>
      <c r="O214" s="1">
        <v>42723</v>
      </c>
      <c r="P214">
        <v>12</v>
      </c>
      <c r="Q214">
        <v>14</v>
      </c>
      <c r="R214" t="s">
        <v>372</v>
      </c>
      <c r="S214" t="s">
        <v>244</v>
      </c>
      <c r="T214" t="s">
        <v>373</v>
      </c>
      <c r="U214">
        <v>90</v>
      </c>
      <c r="W214">
        <v>1</v>
      </c>
      <c r="Z214" t="s">
        <v>410</v>
      </c>
      <c r="AA214" t="s">
        <v>374</v>
      </c>
      <c r="AC214" t="s">
        <v>374</v>
      </c>
      <c r="AE214" s="19">
        <f t="shared" si="12"/>
        <v>2160805</v>
      </c>
      <c r="AF214" s="19" t="str">
        <f t="shared" si="15"/>
        <v>PPP</v>
      </c>
      <c r="AG214" s="19" t="str">
        <f t="shared" si="13"/>
        <v>Vente libre service interdite</v>
      </c>
    </row>
    <row r="215" spans="1:33" x14ac:dyDescent="0.2">
      <c r="A215" s="46">
        <f t="shared" si="14"/>
        <v>2160805</v>
      </c>
      <c r="B215" t="s">
        <v>456</v>
      </c>
      <c r="C215">
        <v>2160805</v>
      </c>
      <c r="D215" t="s">
        <v>407</v>
      </c>
      <c r="F215" t="s">
        <v>457</v>
      </c>
      <c r="G215" t="s">
        <v>302</v>
      </c>
      <c r="H215" t="s">
        <v>303</v>
      </c>
      <c r="J215" t="s">
        <v>408</v>
      </c>
      <c r="K215" t="s">
        <v>461</v>
      </c>
      <c r="L215" t="s">
        <v>463</v>
      </c>
      <c r="M215">
        <v>10995900</v>
      </c>
      <c r="N215" t="s">
        <v>326</v>
      </c>
      <c r="O215" s="1">
        <v>42723</v>
      </c>
      <c r="P215">
        <v>12</v>
      </c>
      <c r="Q215">
        <v>29</v>
      </c>
      <c r="R215" t="s">
        <v>372</v>
      </c>
      <c r="S215" t="s">
        <v>292</v>
      </c>
      <c r="T215" t="s">
        <v>373</v>
      </c>
      <c r="W215">
        <v>1</v>
      </c>
      <c r="AA215" t="s">
        <v>374</v>
      </c>
      <c r="AC215" t="s">
        <v>374</v>
      </c>
      <c r="AE215" s="19">
        <f t="shared" si="12"/>
        <v>2160805</v>
      </c>
      <c r="AF215" s="19" t="str">
        <f t="shared" si="15"/>
        <v>PPP</v>
      </c>
      <c r="AG215" s="19" t="str">
        <f t="shared" si="13"/>
        <v>Vente libre service interdite</v>
      </c>
    </row>
    <row r="216" spans="1:33" x14ac:dyDescent="0.2">
      <c r="A216" s="46">
        <f t="shared" si="14"/>
        <v>2160805</v>
      </c>
      <c r="B216" t="s">
        <v>456</v>
      </c>
      <c r="C216">
        <v>2160805</v>
      </c>
      <c r="D216" t="s">
        <v>407</v>
      </c>
      <c r="F216" t="s">
        <v>457</v>
      </c>
      <c r="G216" t="s">
        <v>302</v>
      </c>
      <c r="H216" t="s">
        <v>303</v>
      </c>
      <c r="J216" t="s">
        <v>408</v>
      </c>
      <c r="K216" t="s">
        <v>461</v>
      </c>
      <c r="L216" t="s">
        <v>463</v>
      </c>
      <c r="M216">
        <v>19335901</v>
      </c>
      <c r="N216" t="s">
        <v>241</v>
      </c>
      <c r="O216" s="1">
        <v>42723</v>
      </c>
      <c r="R216" t="s">
        <v>372</v>
      </c>
      <c r="S216" t="s">
        <v>275</v>
      </c>
      <c r="T216" t="s">
        <v>373</v>
      </c>
      <c r="Z216" t="s">
        <v>411</v>
      </c>
      <c r="AA216" t="s">
        <v>374</v>
      </c>
      <c r="AC216" t="s">
        <v>374</v>
      </c>
      <c r="AE216" s="19">
        <f t="shared" si="12"/>
        <v>2160805</v>
      </c>
      <c r="AF216" s="19" t="str">
        <f t="shared" si="15"/>
        <v>PPP</v>
      </c>
      <c r="AG216" s="19" t="str">
        <f t="shared" si="13"/>
        <v>Vente libre service interdite</v>
      </c>
    </row>
    <row r="217" spans="1:33" x14ac:dyDescent="0.2">
      <c r="A217" s="46">
        <f t="shared" si="14"/>
        <v>2010101</v>
      </c>
      <c r="B217" t="s">
        <v>456</v>
      </c>
      <c r="C217">
        <v>2010101</v>
      </c>
      <c r="D217" t="s">
        <v>71</v>
      </c>
      <c r="F217" t="s">
        <v>237</v>
      </c>
      <c r="G217" t="s">
        <v>302</v>
      </c>
      <c r="H217" t="s">
        <v>321</v>
      </c>
      <c r="I217" t="s">
        <v>319</v>
      </c>
      <c r="J217" t="s">
        <v>72</v>
      </c>
      <c r="K217" t="s">
        <v>466</v>
      </c>
      <c r="L217" t="s">
        <v>465</v>
      </c>
      <c r="M217">
        <v>701013</v>
      </c>
      <c r="N217" t="s">
        <v>129</v>
      </c>
      <c r="O217" s="1">
        <v>43385</v>
      </c>
      <c r="R217" t="s">
        <v>372</v>
      </c>
      <c r="S217" t="s">
        <v>293</v>
      </c>
      <c r="T217" t="s">
        <v>385</v>
      </c>
      <c r="W217">
        <v>3</v>
      </c>
      <c r="Z217" t="s">
        <v>415</v>
      </c>
      <c r="AE217" s="19">
        <f t="shared" si="12"/>
        <v>2010101</v>
      </c>
      <c r="AF217" s="19" t="str">
        <f t="shared" si="15"/>
        <v>PPP</v>
      </c>
      <c r="AG217" s="19" t="str">
        <f t="shared" si="13"/>
        <v>Vente libre service autorisée</v>
      </c>
    </row>
    <row r="218" spans="1:33" x14ac:dyDescent="0.2">
      <c r="A218" s="46">
        <f t="shared" si="14"/>
        <v>2010101</v>
      </c>
      <c r="B218" t="s">
        <v>456</v>
      </c>
      <c r="C218">
        <v>2010101</v>
      </c>
      <c r="D218" t="s">
        <v>71</v>
      </c>
      <c r="F218" t="s">
        <v>237</v>
      </c>
      <c r="G218" t="s">
        <v>302</v>
      </c>
      <c r="H218" t="s">
        <v>321</v>
      </c>
      <c r="I218" t="s">
        <v>319</v>
      </c>
      <c r="J218" t="s">
        <v>72</v>
      </c>
      <c r="K218" t="s">
        <v>466</v>
      </c>
      <c r="L218" t="s">
        <v>465</v>
      </c>
      <c r="M218">
        <v>17453200</v>
      </c>
      <c r="N218" t="s">
        <v>28</v>
      </c>
      <c r="O218" s="1">
        <v>39205</v>
      </c>
      <c r="R218" t="s">
        <v>287</v>
      </c>
      <c r="X218" s="1">
        <v>39629</v>
      </c>
      <c r="Y218" s="1">
        <v>39447</v>
      </c>
      <c r="AE218" s="19">
        <f t="shared" si="12"/>
        <v>2010101</v>
      </c>
      <c r="AF218" s="19" t="str">
        <f t="shared" si="15"/>
        <v>PPP</v>
      </c>
      <c r="AG218" s="19" t="str">
        <f t="shared" si="13"/>
        <v>Vente libre service autorisée</v>
      </c>
    </row>
    <row r="219" spans="1:33" x14ac:dyDescent="0.2">
      <c r="A219" s="46">
        <f t="shared" si="14"/>
        <v>2010101</v>
      </c>
      <c r="B219" t="s">
        <v>456</v>
      </c>
      <c r="C219">
        <v>2010101</v>
      </c>
      <c r="D219" t="s">
        <v>71</v>
      </c>
      <c r="F219" t="s">
        <v>237</v>
      </c>
      <c r="G219" t="s">
        <v>302</v>
      </c>
      <c r="H219" t="s">
        <v>321</v>
      </c>
      <c r="I219" t="s">
        <v>319</v>
      </c>
      <c r="J219" t="s">
        <v>72</v>
      </c>
      <c r="K219" t="s">
        <v>466</v>
      </c>
      <c r="L219" t="s">
        <v>465</v>
      </c>
      <c r="M219">
        <v>701011</v>
      </c>
      <c r="N219" t="s">
        <v>128</v>
      </c>
      <c r="O219" s="1">
        <v>43385</v>
      </c>
      <c r="R219" t="s">
        <v>372</v>
      </c>
      <c r="S219" t="s">
        <v>293</v>
      </c>
      <c r="T219" t="s">
        <v>385</v>
      </c>
      <c r="W219">
        <v>3</v>
      </c>
      <c r="Z219" t="s">
        <v>415</v>
      </c>
      <c r="AE219" s="19">
        <f t="shared" si="12"/>
        <v>2010101</v>
      </c>
      <c r="AF219" s="19" t="str">
        <f t="shared" si="15"/>
        <v>PPP</v>
      </c>
      <c r="AG219" s="19" t="str">
        <f t="shared" si="13"/>
        <v>Vente libre service autorisée</v>
      </c>
    </row>
    <row r="220" spans="1:33" x14ac:dyDescent="0.2">
      <c r="A220" s="46">
        <f t="shared" si="14"/>
        <v>2060002</v>
      </c>
      <c r="B220" t="s">
        <v>456</v>
      </c>
      <c r="C220">
        <v>2060002</v>
      </c>
      <c r="D220" t="s">
        <v>175</v>
      </c>
      <c r="F220" t="s">
        <v>235</v>
      </c>
      <c r="G220" t="s">
        <v>302</v>
      </c>
      <c r="H220" t="s">
        <v>303</v>
      </c>
      <c r="J220" t="s">
        <v>327</v>
      </c>
      <c r="K220" t="s">
        <v>466</v>
      </c>
      <c r="L220" t="s">
        <v>463</v>
      </c>
      <c r="M220">
        <v>16253201</v>
      </c>
      <c r="N220" t="s">
        <v>187</v>
      </c>
      <c r="O220" s="1">
        <v>38751</v>
      </c>
      <c r="R220" t="s">
        <v>287</v>
      </c>
      <c r="S220" t="s">
        <v>371</v>
      </c>
      <c r="T220" t="s">
        <v>373</v>
      </c>
      <c r="U220">
        <v>21</v>
      </c>
      <c r="AE220" s="19">
        <f t="shared" si="12"/>
        <v>2060002</v>
      </c>
      <c r="AF220" s="19" t="str">
        <f t="shared" si="15"/>
        <v>PPP</v>
      </c>
      <c r="AG220" s="19" t="str">
        <f t="shared" si="13"/>
        <v>Vente libre service interdite</v>
      </c>
    </row>
    <row r="221" spans="1:33" x14ac:dyDescent="0.2">
      <c r="A221" s="46">
        <f t="shared" si="14"/>
        <v>2060002</v>
      </c>
      <c r="B221" t="s">
        <v>456</v>
      </c>
      <c r="C221">
        <v>2060002</v>
      </c>
      <c r="D221" t="s">
        <v>175</v>
      </c>
      <c r="F221" t="s">
        <v>235</v>
      </c>
      <c r="G221" t="s">
        <v>302</v>
      </c>
      <c r="H221" t="s">
        <v>303</v>
      </c>
      <c r="J221" t="s">
        <v>327</v>
      </c>
      <c r="K221" t="s">
        <v>466</v>
      </c>
      <c r="L221" t="s">
        <v>463</v>
      </c>
      <c r="M221">
        <v>16253201</v>
      </c>
      <c r="N221" t="s">
        <v>187</v>
      </c>
      <c r="O221" s="1">
        <v>38751</v>
      </c>
      <c r="R221" t="s">
        <v>287</v>
      </c>
      <c r="S221" t="s">
        <v>371</v>
      </c>
      <c r="T221" t="s">
        <v>373</v>
      </c>
      <c r="U221">
        <v>14</v>
      </c>
      <c r="AE221" s="19">
        <f t="shared" si="12"/>
        <v>2060002</v>
      </c>
      <c r="AF221" s="19" t="str">
        <f t="shared" si="15"/>
        <v>PPP</v>
      </c>
      <c r="AG221" s="19" t="str">
        <f t="shared" si="13"/>
        <v>Vente libre service interdite</v>
      </c>
    </row>
    <row r="222" spans="1:33" x14ac:dyDescent="0.2">
      <c r="A222" s="46">
        <f t="shared" si="14"/>
        <v>2060002</v>
      </c>
      <c r="B222" t="s">
        <v>456</v>
      </c>
      <c r="C222">
        <v>2060002</v>
      </c>
      <c r="D222" t="s">
        <v>175</v>
      </c>
      <c r="F222" t="s">
        <v>235</v>
      </c>
      <c r="G222" t="s">
        <v>302</v>
      </c>
      <c r="H222" t="s">
        <v>303</v>
      </c>
      <c r="J222" t="s">
        <v>327</v>
      </c>
      <c r="K222" t="s">
        <v>466</v>
      </c>
      <c r="L222" t="s">
        <v>463</v>
      </c>
      <c r="M222">
        <v>17303201</v>
      </c>
      <c r="N222" t="s">
        <v>230</v>
      </c>
      <c r="O222" s="1">
        <v>42667</v>
      </c>
      <c r="R222" t="s">
        <v>372</v>
      </c>
      <c r="S222" t="s">
        <v>295</v>
      </c>
      <c r="T222" t="s">
        <v>288</v>
      </c>
      <c r="W222">
        <v>1</v>
      </c>
      <c r="Z222" t="s">
        <v>176</v>
      </c>
      <c r="AA222" t="s">
        <v>279</v>
      </c>
      <c r="AE222" s="19">
        <f t="shared" si="12"/>
        <v>2060002</v>
      </c>
      <c r="AF222" s="19" t="str">
        <f t="shared" si="15"/>
        <v>PPP</v>
      </c>
      <c r="AG222" s="19" t="str">
        <f t="shared" si="13"/>
        <v>Vente libre service interdite</v>
      </c>
    </row>
    <row r="223" spans="1:33" x14ac:dyDescent="0.2">
      <c r="A223" s="46">
        <f t="shared" si="14"/>
        <v>2060002</v>
      </c>
      <c r="B223" t="s">
        <v>456</v>
      </c>
      <c r="C223">
        <v>2060002</v>
      </c>
      <c r="D223" t="s">
        <v>175</v>
      </c>
      <c r="F223" t="s">
        <v>235</v>
      </c>
      <c r="G223" t="s">
        <v>302</v>
      </c>
      <c r="H223" t="s">
        <v>303</v>
      </c>
      <c r="J223" t="s">
        <v>327</v>
      </c>
      <c r="K223" t="s">
        <v>466</v>
      </c>
      <c r="L223" t="s">
        <v>463</v>
      </c>
      <c r="M223">
        <v>17303203</v>
      </c>
      <c r="N223" t="s">
        <v>266</v>
      </c>
      <c r="O223" s="1">
        <v>42667</v>
      </c>
      <c r="R223" t="s">
        <v>372</v>
      </c>
      <c r="S223" t="s">
        <v>295</v>
      </c>
      <c r="T223" t="s">
        <v>288</v>
      </c>
      <c r="W223">
        <v>1</v>
      </c>
      <c r="Z223" t="s">
        <v>177</v>
      </c>
      <c r="AA223" t="s">
        <v>279</v>
      </c>
      <c r="AE223" s="19">
        <f t="shared" si="12"/>
        <v>2060002</v>
      </c>
      <c r="AF223" s="19" t="str">
        <f t="shared" si="15"/>
        <v>PPP</v>
      </c>
      <c r="AG223" s="19" t="str">
        <f t="shared" si="13"/>
        <v>Vente libre service interdite</v>
      </c>
    </row>
    <row r="224" spans="1:33" x14ac:dyDescent="0.2">
      <c r="A224" s="46">
        <f t="shared" si="14"/>
        <v>2060002</v>
      </c>
      <c r="B224" t="s">
        <v>456</v>
      </c>
      <c r="C224">
        <v>2060002</v>
      </c>
      <c r="D224" t="s">
        <v>175</v>
      </c>
      <c r="F224" t="s">
        <v>235</v>
      </c>
      <c r="G224" t="s">
        <v>302</v>
      </c>
      <c r="H224" t="s">
        <v>303</v>
      </c>
      <c r="J224" t="s">
        <v>327</v>
      </c>
      <c r="K224" t="s">
        <v>466</v>
      </c>
      <c r="L224" t="s">
        <v>463</v>
      </c>
      <c r="M224">
        <v>17303210</v>
      </c>
      <c r="N224" t="s">
        <v>231</v>
      </c>
      <c r="O224" s="1">
        <v>42667</v>
      </c>
      <c r="R224" t="s">
        <v>372</v>
      </c>
      <c r="S224" t="s">
        <v>295</v>
      </c>
      <c r="T224" t="s">
        <v>288</v>
      </c>
      <c r="W224">
        <v>1</v>
      </c>
      <c r="Z224" t="s">
        <v>177</v>
      </c>
      <c r="AA224" t="s">
        <v>279</v>
      </c>
      <c r="AE224" s="19">
        <f t="shared" si="12"/>
        <v>2060002</v>
      </c>
      <c r="AF224" s="19" t="str">
        <f t="shared" si="15"/>
        <v>PPP</v>
      </c>
      <c r="AG224" s="19" t="str">
        <f t="shared" si="13"/>
        <v>Vente libre service interdite</v>
      </c>
    </row>
    <row r="225" spans="1:33" x14ac:dyDescent="0.2">
      <c r="A225" s="46">
        <f t="shared" si="14"/>
        <v>2060002</v>
      </c>
      <c r="B225" t="s">
        <v>456</v>
      </c>
      <c r="C225">
        <v>2060002</v>
      </c>
      <c r="D225" t="s">
        <v>175</v>
      </c>
      <c r="F225" t="s">
        <v>235</v>
      </c>
      <c r="G225" t="s">
        <v>302</v>
      </c>
      <c r="H225" t="s">
        <v>303</v>
      </c>
      <c r="J225" t="s">
        <v>327</v>
      </c>
      <c r="K225" t="s">
        <v>466</v>
      </c>
      <c r="L225" t="s">
        <v>463</v>
      </c>
      <c r="M225">
        <v>14053200</v>
      </c>
      <c r="N225" t="s">
        <v>70</v>
      </c>
      <c r="O225" s="1">
        <v>42667</v>
      </c>
      <c r="R225" t="s">
        <v>372</v>
      </c>
      <c r="S225" t="s">
        <v>371</v>
      </c>
      <c r="T225" t="s">
        <v>373</v>
      </c>
      <c r="W225">
        <v>2</v>
      </c>
      <c r="Z225" t="s">
        <v>178</v>
      </c>
      <c r="AA225" t="s">
        <v>279</v>
      </c>
      <c r="AE225" s="19">
        <f t="shared" si="12"/>
        <v>2060002</v>
      </c>
      <c r="AF225" s="19" t="str">
        <f t="shared" si="15"/>
        <v>PPP</v>
      </c>
      <c r="AG225" s="19" t="str">
        <f t="shared" si="13"/>
        <v>Vente libre service interdite</v>
      </c>
    </row>
    <row r="226" spans="1:33" x14ac:dyDescent="0.2">
      <c r="A226" s="46">
        <f t="shared" si="14"/>
        <v>2060002</v>
      </c>
      <c r="B226" t="s">
        <v>456</v>
      </c>
      <c r="C226">
        <v>2060002</v>
      </c>
      <c r="D226" t="s">
        <v>175</v>
      </c>
      <c r="F226" t="s">
        <v>235</v>
      </c>
      <c r="G226" t="s">
        <v>302</v>
      </c>
      <c r="H226" t="s">
        <v>303</v>
      </c>
      <c r="J226" t="s">
        <v>327</v>
      </c>
      <c r="K226" t="s">
        <v>466</v>
      </c>
      <c r="L226" t="s">
        <v>463</v>
      </c>
      <c r="M226">
        <v>14053204</v>
      </c>
      <c r="N226" t="s">
        <v>365</v>
      </c>
      <c r="O226" s="1">
        <v>42667</v>
      </c>
      <c r="R226" t="s">
        <v>372</v>
      </c>
      <c r="S226" t="s">
        <v>371</v>
      </c>
      <c r="T226" t="s">
        <v>373</v>
      </c>
      <c r="W226">
        <v>2</v>
      </c>
      <c r="Z226" t="s">
        <v>178</v>
      </c>
      <c r="AA226" t="s">
        <v>279</v>
      </c>
      <c r="AE226" s="19">
        <f t="shared" si="12"/>
        <v>2060002</v>
      </c>
      <c r="AF226" s="19" t="str">
        <f t="shared" si="15"/>
        <v>PPP</v>
      </c>
      <c r="AG226" s="19" t="str">
        <f t="shared" si="13"/>
        <v>Vente libre service interdite</v>
      </c>
    </row>
    <row r="227" spans="1:33" x14ac:dyDescent="0.2">
      <c r="A227" s="46">
        <f t="shared" si="14"/>
        <v>2060002</v>
      </c>
      <c r="B227" t="s">
        <v>456</v>
      </c>
      <c r="C227">
        <v>2060002</v>
      </c>
      <c r="D227" t="s">
        <v>175</v>
      </c>
      <c r="F227" t="s">
        <v>235</v>
      </c>
      <c r="G227" t="s">
        <v>302</v>
      </c>
      <c r="H227" t="s">
        <v>303</v>
      </c>
      <c r="J227" t="s">
        <v>327</v>
      </c>
      <c r="K227" t="s">
        <v>466</v>
      </c>
      <c r="L227" t="s">
        <v>463</v>
      </c>
      <c r="M227">
        <v>16153203</v>
      </c>
      <c r="N227" t="s">
        <v>404</v>
      </c>
      <c r="O227" s="1">
        <v>42667</v>
      </c>
      <c r="P227">
        <v>39</v>
      </c>
      <c r="R227" t="s">
        <v>372</v>
      </c>
      <c r="S227" t="s">
        <v>371</v>
      </c>
      <c r="T227" t="s">
        <v>373</v>
      </c>
      <c r="W227">
        <v>3</v>
      </c>
      <c r="Z227" t="s">
        <v>179</v>
      </c>
      <c r="AA227" t="s">
        <v>374</v>
      </c>
      <c r="AE227" s="19">
        <f t="shared" si="12"/>
        <v>2060002</v>
      </c>
      <c r="AF227" s="19" t="str">
        <f t="shared" si="15"/>
        <v>PPP</v>
      </c>
      <c r="AG227" s="19" t="str">
        <f t="shared" si="13"/>
        <v>Vente libre service interdite</v>
      </c>
    </row>
    <row r="228" spans="1:33" x14ac:dyDescent="0.2">
      <c r="A228" s="46">
        <f t="shared" si="14"/>
        <v>2060002</v>
      </c>
      <c r="B228" t="s">
        <v>456</v>
      </c>
      <c r="C228">
        <v>2060002</v>
      </c>
      <c r="D228" t="s">
        <v>175</v>
      </c>
      <c r="F228" t="s">
        <v>235</v>
      </c>
      <c r="G228" t="s">
        <v>302</v>
      </c>
      <c r="H228" t="s">
        <v>303</v>
      </c>
      <c r="J228" t="s">
        <v>327</v>
      </c>
      <c r="K228" t="s">
        <v>466</v>
      </c>
      <c r="L228" t="s">
        <v>463</v>
      </c>
      <c r="M228">
        <v>16153201</v>
      </c>
      <c r="N228" t="s">
        <v>186</v>
      </c>
      <c r="O228" s="1">
        <v>42667</v>
      </c>
      <c r="P228">
        <v>39</v>
      </c>
      <c r="R228" t="s">
        <v>372</v>
      </c>
      <c r="S228" t="s">
        <v>371</v>
      </c>
      <c r="T228" t="s">
        <v>373</v>
      </c>
      <c r="W228">
        <v>3</v>
      </c>
      <c r="Z228" t="s">
        <v>179</v>
      </c>
      <c r="AA228" t="s">
        <v>374</v>
      </c>
      <c r="AE228" s="19">
        <f t="shared" si="12"/>
        <v>2060002</v>
      </c>
      <c r="AF228" s="19" t="str">
        <f t="shared" si="15"/>
        <v>PPP</v>
      </c>
      <c r="AG228" s="19" t="str">
        <f t="shared" si="13"/>
        <v>Vente libre service interdite</v>
      </c>
    </row>
    <row r="229" spans="1:33" x14ac:dyDescent="0.2">
      <c r="A229" s="46">
        <f t="shared" si="14"/>
        <v>2060002</v>
      </c>
      <c r="B229" t="s">
        <v>456</v>
      </c>
      <c r="C229">
        <v>2060002</v>
      </c>
      <c r="D229" t="s">
        <v>175</v>
      </c>
      <c r="F229" t="s">
        <v>235</v>
      </c>
      <c r="G229" t="s">
        <v>302</v>
      </c>
      <c r="H229" t="s">
        <v>303</v>
      </c>
      <c r="J229" t="s">
        <v>327</v>
      </c>
      <c r="K229" t="s">
        <v>466</v>
      </c>
      <c r="L229" t="s">
        <v>463</v>
      </c>
      <c r="M229">
        <v>16173203</v>
      </c>
      <c r="N229" t="s">
        <v>227</v>
      </c>
      <c r="O229" s="1">
        <v>42667</v>
      </c>
      <c r="P229">
        <v>39</v>
      </c>
      <c r="R229" t="s">
        <v>372</v>
      </c>
      <c r="S229" t="s">
        <v>371</v>
      </c>
      <c r="T229" t="s">
        <v>373</v>
      </c>
      <c r="U229">
        <v>14</v>
      </c>
      <c r="W229">
        <v>2</v>
      </c>
      <c r="Z229" t="s">
        <v>180</v>
      </c>
      <c r="AA229" t="s">
        <v>374</v>
      </c>
      <c r="AE229" s="19">
        <f t="shared" si="12"/>
        <v>2060002</v>
      </c>
      <c r="AF229" s="19" t="str">
        <f t="shared" si="15"/>
        <v>PPP</v>
      </c>
      <c r="AG229" s="19" t="str">
        <f t="shared" si="13"/>
        <v>Vente libre service interdite</v>
      </c>
    </row>
    <row r="230" spans="1:33" x14ac:dyDescent="0.2">
      <c r="A230" s="46">
        <f t="shared" si="14"/>
        <v>2060002</v>
      </c>
      <c r="B230" t="s">
        <v>456</v>
      </c>
      <c r="C230">
        <v>2060002</v>
      </c>
      <c r="D230" t="s">
        <v>175</v>
      </c>
      <c r="F230" t="s">
        <v>235</v>
      </c>
      <c r="G230" t="s">
        <v>302</v>
      </c>
      <c r="H230" t="s">
        <v>303</v>
      </c>
      <c r="J230" t="s">
        <v>327</v>
      </c>
      <c r="K230" t="s">
        <v>466</v>
      </c>
      <c r="L230" t="s">
        <v>463</v>
      </c>
      <c r="M230">
        <v>16203201</v>
      </c>
      <c r="N230" t="s">
        <v>229</v>
      </c>
      <c r="O230" s="1">
        <v>42667</v>
      </c>
      <c r="P230">
        <v>39</v>
      </c>
      <c r="R230" t="s">
        <v>372</v>
      </c>
      <c r="S230" t="s">
        <v>371</v>
      </c>
      <c r="T230" t="s">
        <v>373</v>
      </c>
      <c r="U230">
        <v>14</v>
      </c>
      <c r="W230">
        <v>3</v>
      </c>
      <c r="Z230" t="s">
        <v>181</v>
      </c>
      <c r="AA230" t="s">
        <v>374</v>
      </c>
      <c r="AE230" s="19">
        <f t="shared" si="12"/>
        <v>2060002</v>
      </c>
      <c r="AF230" s="19" t="str">
        <f t="shared" si="15"/>
        <v>PPP</v>
      </c>
      <c r="AG230" s="19" t="str">
        <f t="shared" si="13"/>
        <v>Vente libre service interdite</v>
      </c>
    </row>
    <row r="231" spans="1:33" x14ac:dyDescent="0.2">
      <c r="A231" s="46">
        <f t="shared" si="14"/>
        <v>2060002</v>
      </c>
      <c r="B231" t="s">
        <v>456</v>
      </c>
      <c r="C231">
        <v>2060002</v>
      </c>
      <c r="D231" t="s">
        <v>175</v>
      </c>
      <c r="F231" t="s">
        <v>235</v>
      </c>
      <c r="G231" t="s">
        <v>302</v>
      </c>
      <c r="H231" t="s">
        <v>303</v>
      </c>
      <c r="J231" t="s">
        <v>327</v>
      </c>
      <c r="K231" t="s">
        <v>466</v>
      </c>
      <c r="L231" t="s">
        <v>463</v>
      </c>
      <c r="M231">
        <v>16353205</v>
      </c>
      <c r="N231" t="s">
        <v>271</v>
      </c>
      <c r="O231" s="1">
        <v>42667</v>
      </c>
      <c r="R231" t="s">
        <v>372</v>
      </c>
      <c r="S231" t="s">
        <v>371</v>
      </c>
      <c r="T231" t="s">
        <v>373</v>
      </c>
      <c r="U231">
        <v>21</v>
      </c>
      <c r="W231">
        <v>1</v>
      </c>
      <c r="Z231" t="s">
        <v>182</v>
      </c>
      <c r="AA231" t="s">
        <v>374</v>
      </c>
      <c r="AE231" s="19">
        <f t="shared" si="12"/>
        <v>2060002</v>
      </c>
      <c r="AF231" s="19" t="str">
        <f t="shared" si="15"/>
        <v>PPP</v>
      </c>
      <c r="AG231" s="19" t="str">
        <f t="shared" si="13"/>
        <v>Vente libre service interdite</v>
      </c>
    </row>
    <row r="232" spans="1:33" x14ac:dyDescent="0.2">
      <c r="A232" s="46">
        <f t="shared" si="14"/>
        <v>2060002</v>
      </c>
      <c r="B232" t="s">
        <v>456</v>
      </c>
      <c r="C232">
        <v>2060002</v>
      </c>
      <c r="D232" t="s">
        <v>175</v>
      </c>
      <c r="F232" t="s">
        <v>235</v>
      </c>
      <c r="G232" t="s">
        <v>302</v>
      </c>
      <c r="H232" t="s">
        <v>303</v>
      </c>
      <c r="J232" t="s">
        <v>327</v>
      </c>
      <c r="K232" t="s">
        <v>466</v>
      </c>
      <c r="L232" t="s">
        <v>463</v>
      </c>
      <c r="M232">
        <v>16353204</v>
      </c>
      <c r="N232" t="s">
        <v>301</v>
      </c>
      <c r="O232" s="1">
        <v>42667</v>
      </c>
      <c r="R232" t="s">
        <v>372</v>
      </c>
      <c r="S232" t="s">
        <v>371</v>
      </c>
      <c r="T232" t="s">
        <v>373</v>
      </c>
      <c r="U232">
        <v>21</v>
      </c>
      <c r="W232">
        <v>1</v>
      </c>
      <c r="Z232" t="s">
        <v>183</v>
      </c>
      <c r="AA232" t="s">
        <v>374</v>
      </c>
      <c r="AE232" s="19">
        <f t="shared" si="12"/>
        <v>2060002</v>
      </c>
      <c r="AF232" s="19" t="str">
        <f t="shared" si="15"/>
        <v>PPP</v>
      </c>
      <c r="AG232" s="19" t="str">
        <f t="shared" si="13"/>
        <v>Vente libre service interdite</v>
      </c>
    </row>
    <row r="233" spans="1:33" x14ac:dyDescent="0.2">
      <c r="A233" s="46">
        <f t="shared" si="14"/>
        <v>2060002</v>
      </c>
      <c r="B233" t="s">
        <v>456</v>
      </c>
      <c r="C233">
        <v>2060002</v>
      </c>
      <c r="D233" t="s">
        <v>175</v>
      </c>
      <c r="F233" t="s">
        <v>235</v>
      </c>
      <c r="G233" t="s">
        <v>302</v>
      </c>
      <c r="H233" t="s">
        <v>303</v>
      </c>
      <c r="J233" t="s">
        <v>327</v>
      </c>
      <c r="K233" t="s">
        <v>466</v>
      </c>
      <c r="L233" t="s">
        <v>463</v>
      </c>
      <c r="M233">
        <v>16353203</v>
      </c>
      <c r="N233" t="s">
        <v>405</v>
      </c>
      <c r="O233" s="1">
        <v>42667</v>
      </c>
      <c r="R233" t="s">
        <v>372</v>
      </c>
      <c r="S233" t="s">
        <v>371</v>
      </c>
      <c r="T233" t="s">
        <v>373</v>
      </c>
      <c r="U233">
        <v>21</v>
      </c>
      <c r="W233">
        <v>1</v>
      </c>
      <c r="Z233" t="s">
        <v>183</v>
      </c>
      <c r="AA233" t="s">
        <v>374</v>
      </c>
      <c r="AE233" s="19">
        <f t="shared" si="12"/>
        <v>2060002</v>
      </c>
      <c r="AF233" s="19" t="str">
        <f t="shared" si="15"/>
        <v>PPP</v>
      </c>
      <c r="AG233" s="19" t="str">
        <f t="shared" si="13"/>
        <v>Vente libre service interdite</v>
      </c>
    </row>
    <row r="234" spans="1:33" x14ac:dyDescent="0.2">
      <c r="A234" s="46">
        <f t="shared" si="14"/>
        <v>2060002</v>
      </c>
      <c r="B234" t="s">
        <v>456</v>
      </c>
      <c r="C234">
        <v>2060002</v>
      </c>
      <c r="D234" t="s">
        <v>175</v>
      </c>
      <c r="F234" t="s">
        <v>235</v>
      </c>
      <c r="G234" t="s">
        <v>302</v>
      </c>
      <c r="H234" t="s">
        <v>303</v>
      </c>
      <c r="J234" t="s">
        <v>327</v>
      </c>
      <c r="K234" t="s">
        <v>466</v>
      </c>
      <c r="L234" t="s">
        <v>463</v>
      </c>
      <c r="M234">
        <v>16403201</v>
      </c>
      <c r="N234" t="s">
        <v>188</v>
      </c>
      <c r="O234" s="1">
        <v>38751</v>
      </c>
      <c r="R234" t="s">
        <v>287</v>
      </c>
      <c r="S234" t="s">
        <v>371</v>
      </c>
      <c r="T234" t="s">
        <v>373</v>
      </c>
      <c r="U234">
        <v>21</v>
      </c>
      <c r="AE234" s="19">
        <f t="shared" si="12"/>
        <v>2060002</v>
      </c>
      <c r="AF234" s="19" t="str">
        <f t="shared" si="15"/>
        <v>PPP</v>
      </c>
      <c r="AG234" s="19" t="str">
        <f t="shared" si="13"/>
        <v>Vente libre service interdite</v>
      </c>
    </row>
    <row r="235" spans="1:33" x14ac:dyDescent="0.2">
      <c r="A235" s="46">
        <f t="shared" si="14"/>
        <v>2060002</v>
      </c>
      <c r="B235" t="s">
        <v>456</v>
      </c>
      <c r="C235">
        <v>2060002</v>
      </c>
      <c r="D235" t="s">
        <v>175</v>
      </c>
      <c r="F235" t="s">
        <v>235</v>
      </c>
      <c r="G235" t="s">
        <v>302</v>
      </c>
      <c r="H235" t="s">
        <v>303</v>
      </c>
      <c r="J235" t="s">
        <v>327</v>
      </c>
      <c r="K235" t="s">
        <v>466</v>
      </c>
      <c r="L235" t="s">
        <v>463</v>
      </c>
      <c r="M235">
        <v>12553233</v>
      </c>
      <c r="N235" t="s">
        <v>262</v>
      </c>
      <c r="O235" s="1">
        <v>42667</v>
      </c>
      <c r="R235" t="s">
        <v>372</v>
      </c>
      <c r="S235" t="s">
        <v>363</v>
      </c>
      <c r="T235" t="s">
        <v>288</v>
      </c>
      <c r="U235">
        <v>14</v>
      </c>
      <c r="W235">
        <v>2</v>
      </c>
      <c r="Z235" t="s">
        <v>184</v>
      </c>
      <c r="AA235" t="s">
        <v>279</v>
      </c>
      <c r="AE235" s="19">
        <f t="shared" si="12"/>
        <v>2060002</v>
      </c>
      <c r="AF235" s="19" t="str">
        <f t="shared" si="15"/>
        <v>PPP</v>
      </c>
      <c r="AG235" s="19" t="str">
        <f t="shared" si="13"/>
        <v>Vente libre service interdite</v>
      </c>
    </row>
    <row r="236" spans="1:33" x14ac:dyDescent="0.2">
      <c r="A236" s="46">
        <f t="shared" si="14"/>
        <v>2060002</v>
      </c>
      <c r="B236" t="s">
        <v>456</v>
      </c>
      <c r="C236">
        <v>2060002</v>
      </c>
      <c r="D236" t="s">
        <v>175</v>
      </c>
      <c r="F236" t="s">
        <v>235</v>
      </c>
      <c r="G236" t="s">
        <v>302</v>
      </c>
      <c r="H236" t="s">
        <v>303</v>
      </c>
      <c r="J236" t="s">
        <v>327</v>
      </c>
      <c r="K236" t="s">
        <v>466</v>
      </c>
      <c r="L236" t="s">
        <v>463</v>
      </c>
      <c r="M236">
        <v>12553224</v>
      </c>
      <c r="N236" t="s">
        <v>264</v>
      </c>
      <c r="O236" s="1">
        <v>42667</v>
      </c>
      <c r="R236" t="s">
        <v>372</v>
      </c>
      <c r="S236" t="s">
        <v>363</v>
      </c>
      <c r="T236" t="s">
        <v>288</v>
      </c>
      <c r="U236">
        <v>14</v>
      </c>
      <c r="W236">
        <v>2</v>
      </c>
      <c r="Z236" t="s">
        <v>184</v>
      </c>
      <c r="AA236" t="s">
        <v>279</v>
      </c>
      <c r="AE236" s="19">
        <f t="shared" si="12"/>
        <v>2060002</v>
      </c>
      <c r="AF236" s="19" t="str">
        <f t="shared" si="15"/>
        <v>PPP</v>
      </c>
      <c r="AG236" s="19" t="str">
        <f t="shared" si="13"/>
        <v>Vente libre service interdite</v>
      </c>
    </row>
    <row r="237" spans="1:33" x14ac:dyDescent="0.2">
      <c r="A237" s="46">
        <f t="shared" si="14"/>
        <v>2060002</v>
      </c>
      <c r="B237" t="s">
        <v>456</v>
      </c>
      <c r="C237">
        <v>2060002</v>
      </c>
      <c r="D237" t="s">
        <v>175</v>
      </c>
      <c r="F237" t="s">
        <v>235</v>
      </c>
      <c r="G237" t="s">
        <v>302</v>
      </c>
      <c r="H237" t="s">
        <v>303</v>
      </c>
      <c r="J237" t="s">
        <v>327</v>
      </c>
      <c r="K237" t="s">
        <v>466</v>
      </c>
      <c r="L237" t="s">
        <v>463</v>
      </c>
      <c r="M237">
        <v>12603203</v>
      </c>
      <c r="N237" t="s">
        <v>277</v>
      </c>
      <c r="O237" s="1">
        <v>42667</v>
      </c>
      <c r="R237" t="s">
        <v>372</v>
      </c>
      <c r="S237" t="s">
        <v>401</v>
      </c>
      <c r="T237" t="s">
        <v>288</v>
      </c>
      <c r="U237">
        <v>14</v>
      </c>
      <c r="W237">
        <v>3</v>
      </c>
      <c r="Z237" t="s">
        <v>181</v>
      </c>
      <c r="AA237" t="s">
        <v>279</v>
      </c>
      <c r="AE237" s="19">
        <f t="shared" si="12"/>
        <v>2060002</v>
      </c>
      <c r="AF237" s="19" t="str">
        <f t="shared" si="15"/>
        <v>PPP</v>
      </c>
      <c r="AG237" s="19" t="str">
        <f t="shared" si="13"/>
        <v>Vente libre service interdite</v>
      </c>
    </row>
    <row r="238" spans="1:33" x14ac:dyDescent="0.2">
      <c r="A238" s="46">
        <f t="shared" si="14"/>
        <v>2060002</v>
      </c>
      <c r="B238" t="s">
        <v>456</v>
      </c>
      <c r="C238">
        <v>2060002</v>
      </c>
      <c r="D238" t="s">
        <v>175</v>
      </c>
      <c r="F238" t="s">
        <v>235</v>
      </c>
      <c r="G238" t="s">
        <v>302</v>
      </c>
      <c r="H238" t="s">
        <v>303</v>
      </c>
      <c r="J238" t="s">
        <v>327</v>
      </c>
      <c r="K238" t="s">
        <v>466</v>
      </c>
      <c r="L238" t="s">
        <v>463</v>
      </c>
      <c r="M238">
        <v>10993202</v>
      </c>
      <c r="N238" t="s">
        <v>219</v>
      </c>
      <c r="O238" s="1">
        <v>42667</v>
      </c>
      <c r="P238">
        <v>19</v>
      </c>
      <c r="R238" t="s">
        <v>372</v>
      </c>
      <c r="S238" t="s">
        <v>371</v>
      </c>
      <c r="T238" t="s">
        <v>373</v>
      </c>
      <c r="W238">
        <v>2</v>
      </c>
      <c r="Z238" t="s">
        <v>245</v>
      </c>
      <c r="AA238" t="s">
        <v>374</v>
      </c>
      <c r="AE238" s="19">
        <f t="shared" si="12"/>
        <v>2060002</v>
      </c>
      <c r="AF238" s="19" t="str">
        <f t="shared" si="15"/>
        <v>PPP</v>
      </c>
      <c r="AG238" s="19" t="str">
        <f t="shared" si="13"/>
        <v>Vente libre service interdite</v>
      </c>
    </row>
    <row r="239" spans="1:33" x14ac:dyDescent="0.2">
      <c r="A239" s="46">
        <f t="shared" si="14"/>
        <v>2060002</v>
      </c>
      <c r="B239" t="s">
        <v>456</v>
      </c>
      <c r="C239">
        <v>2060002</v>
      </c>
      <c r="D239" t="s">
        <v>175</v>
      </c>
      <c r="F239" t="s">
        <v>235</v>
      </c>
      <c r="G239" t="s">
        <v>302</v>
      </c>
      <c r="H239" t="s">
        <v>303</v>
      </c>
      <c r="J239" t="s">
        <v>327</v>
      </c>
      <c r="K239" t="s">
        <v>466</v>
      </c>
      <c r="L239" t="s">
        <v>463</v>
      </c>
      <c r="M239">
        <v>10993200</v>
      </c>
      <c r="N239" t="s">
        <v>193</v>
      </c>
      <c r="O239" s="1">
        <v>42667</v>
      </c>
      <c r="P239">
        <v>19</v>
      </c>
      <c r="R239" t="s">
        <v>372</v>
      </c>
      <c r="S239" t="s">
        <v>371</v>
      </c>
      <c r="T239" t="s">
        <v>373</v>
      </c>
      <c r="W239">
        <v>2</v>
      </c>
      <c r="Z239" t="s">
        <v>178</v>
      </c>
      <c r="AA239" t="s">
        <v>374</v>
      </c>
      <c r="AE239" s="19">
        <f t="shared" si="12"/>
        <v>2060002</v>
      </c>
      <c r="AF239" s="19" t="str">
        <f t="shared" si="15"/>
        <v>PPP</v>
      </c>
      <c r="AG239" s="19" t="str">
        <f t="shared" si="13"/>
        <v>Vente libre service interdite</v>
      </c>
    </row>
    <row r="240" spans="1:33" x14ac:dyDescent="0.2">
      <c r="A240" s="46">
        <f t="shared" si="14"/>
        <v>2060002</v>
      </c>
      <c r="B240" t="s">
        <v>456</v>
      </c>
      <c r="C240">
        <v>2060002</v>
      </c>
      <c r="D240" t="s">
        <v>175</v>
      </c>
      <c r="F240" t="s">
        <v>235</v>
      </c>
      <c r="G240" t="s">
        <v>302</v>
      </c>
      <c r="H240" t="s">
        <v>303</v>
      </c>
      <c r="J240" t="s">
        <v>327</v>
      </c>
      <c r="K240" t="s">
        <v>466</v>
      </c>
      <c r="L240" t="s">
        <v>463</v>
      </c>
      <c r="M240">
        <v>12653204</v>
      </c>
      <c r="N240" t="s">
        <v>297</v>
      </c>
      <c r="O240" s="1">
        <v>42667</v>
      </c>
      <c r="P240">
        <v>60</v>
      </c>
      <c r="Q240">
        <v>69</v>
      </c>
      <c r="R240" t="s">
        <v>372</v>
      </c>
      <c r="S240" t="s">
        <v>363</v>
      </c>
      <c r="T240" t="s">
        <v>288</v>
      </c>
      <c r="W240">
        <v>3</v>
      </c>
      <c r="Z240" t="s">
        <v>246</v>
      </c>
      <c r="AA240" t="s">
        <v>279</v>
      </c>
      <c r="AE240" s="19">
        <f t="shared" si="12"/>
        <v>2060002</v>
      </c>
      <c r="AF240" s="19" t="str">
        <f t="shared" si="15"/>
        <v>PPP</v>
      </c>
      <c r="AG240" s="19" t="str">
        <f t="shared" si="13"/>
        <v>Vente libre service interdite</v>
      </c>
    </row>
    <row r="241" spans="1:33" x14ac:dyDescent="0.2">
      <c r="A241" s="46">
        <f t="shared" si="14"/>
        <v>2060002</v>
      </c>
      <c r="B241" t="s">
        <v>456</v>
      </c>
      <c r="C241">
        <v>2060002</v>
      </c>
      <c r="D241" t="s">
        <v>175</v>
      </c>
      <c r="F241" t="s">
        <v>235</v>
      </c>
      <c r="G241" t="s">
        <v>302</v>
      </c>
      <c r="H241" t="s">
        <v>303</v>
      </c>
      <c r="J241" t="s">
        <v>327</v>
      </c>
      <c r="K241" t="s">
        <v>466</v>
      </c>
      <c r="L241" t="s">
        <v>463</v>
      </c>
      <c r="M241">
        <v>16903201</v>
      </c>
      <c r="N241" t="s">
        <v>232</v>
      </c>
      <c r="O241" s="1">
        <v>38751</v>
      </c>
      <c r="R241" t="s">
        <v>287</v>
      </c>
      <c r="S241" t="s">
        <v>371</v>
      </c>
      <c r="T241" t="s">
        <v>373</v>
      </c>
      <c r="U241">
        <v>30</v>
      </c>
      <c r="AE241" s="19">
        <f t="shared" si="12"/>
        <v>2060002</v>
      </c>
      <c r="AF241" s="19" t="str">
        <f t="shared" si="15"/>
        <v>PPP</v>
      </c>
      <c r="AG241" s="19" t="str">
        <f t="shared" si="13"/>
        <v>Vente libre service interdite</v>
      </c>
    </row>
    <row r="242" spans="1:33" x14ac:dyDescent="0.2">
      <c r="A242" s="46">
        <f t="shared" si="14"/>
        <v>2060002</v>
      </c>
      <c r="B242" t="s">
        <v>456</v>
      </c>
      <c r="C242">
        <v>2060002</v>
      </c>
      <c r="D242" t="s">
        <v>175</v>
      </c>
      <c r="F242" t="s">
        <v>235</v>
      </c>
      <c r="G242" t="s">
        <v>302</v>
      </c>
      <c r="H242" t="s">
        <v>303</v>
      </c>
      <c r="J242" t="s">
        <v>327</v>
      </c>
      <c r="K242" t="s">
        <v>466</v>
      </c>
      <c r="L242" t="s">
        <v>463</v>
      </c>
      <c r="M242">
        <v>16953207</v>
      </c>
      <c r="N242" t="s">
        <v>233</v>
      </c>
      <c r="O242" s="1">
        <v>42667</v>
      </c>
      <c r="P242">
        <v>19</v>
      </c>
      <c r="R242" t="s">
        <v>372</v>
      </c>
      <c r="S242" t="s">
        <v>371</v>
      </c>
      <c r="T242" t="s">
        <v>373</v>
      </c>
      <c r="U242">
        <v>7</v>
      </c>
      <c r="W242">
        <v>3</v>
      </c>
      <c r="Z242" t="s">
        <v>247</v>
      </c>
      <c r="AA242" t="s">
        <v>374</v>
      </c>
      <c r="AE242" s="19">
        <f t="shared" si="12"/>
        <v>2060002</v>
      </c>
      <c r="AF242" s="19" t="str">
        <f t="shared" si="15"/>
        <v>PPP</v>
      </c>
      <c r="AG242" s="19" t="str">
        <f t="shared" si="13"/>
        <v>Vente libre service interdite</v>
      </c>
    </row>
    <row r="243" spans="1:33" x14ac:dyDescent="0.2">
      <c r="A243" s="46">
        <f t="shared" si="14"/>
        <v>2060002</v>
      </c>
      <c r="B243" t="s">
        <v>456</v>
      </c>
      <c r="C243">
        <v>2060002</v>
      </c>
      <c r="D243" t="s">
        <v>175</v>
      </c>
      <c r="F243" t="s">
        <v>235</v>
      </c>
      <c r="G243" t="s">
        <v>302</v>
      </c>
      <c r="H243" t="s">
        <v>303</v>
      </c>
      <c r="J243" t="s">
        <v>327</v>
      </c>
      <c r="K243" t="s">
        <v>466</v>
      </c>
      <c r="L243" t="s">
        <v>463</v>
      </c>
      <c r="M243">
        <v>16953203</v>
      </c>
      <c r="N243" t="s">
        <v>318</v>
      </c>
      <c r="O243" s="1">
        <v>42667</v>
      </c>
      <c r="P243">
        <v>19</v>
      </c>
      <c r="R243" t="s">
        <v>372</v>
      </c>
      <c r="S243" t="s">
        <v>371</v>
      </c>
      <c r="T243" t="s">
        <v>373</v>
      </c>
      <c r="U243">
        <v>7</v>
      </c>
      <c r="W243">
        <v>3</v>
      </c>
      <c r="Z243" t="s">
        <v>156</v>
      </c>
      <c r="AA243" t="s">
        <v>374</v>
      </c>
      <c r="AE243" s="19">
        <f t="shared" si="12"/>
        <v>2060002</v>
      </c>
      <c r="AF243" s="19" t="str">
        <f t="shared" si="15"/>
        <v>PPP</v>
      </c>
      <c r="AG243" s="19" t="str">
        <f t="shared" si="13"/>
        <v>Vente libre service interdite</v>
      </c>
    </row>
    <row r="244" spans="1:33" x14ac:dyDescent="0.2">
      <c r="A244" s="46">
        <f t="shared" si="14"/>
        <v>2060002</v>
      </c>
      <c r="B244" t="s">
        <v>456</v>
      </c>
      <c r="C244">
        <v>2060002</v>
      </c>
      <c r="D244" t="s">
        <v>175</v>
      </c>
      <c r="F244" t="s">
        <v>235</v>
      </c>
      <c r="G244" t="s">
        <v>302</v>
      </c>
      <c r="H244" t="s">
        <v>303</v>
      </c>
      <c r="J244" t="s">
        <v>327</v>
      </c>
      <c r="K244" t="s">
        <v>466</v>
      </c>
      <c r="L244" t="s">
        <v>463</v>
      </c>
      <c r="M244">
        <v>12703206</v>
      </c>
      <c r="N244" t="s">
        <v>360</v>
      </c>
      <c r="O244" s="1">
        <v>42667</v>
      </c>
      <c r="R244" t="s">
        <v>372</v>
      </c>
      <c r="S244" t="s">
        <v>286</v>
      </c>
      <c r="T244" t="s">
        <v>373</v>
      </c>
      <c r="U244">
        <v>21</v>
      </c>
      <c r="W244">
        <v>2</v>
      </c>
      <c r="Z244" t="s">
        <v>157</v>
      </c>
      <c r="AA244" t="s">
        <v>374</v>
      </c>
      <c r="AE244" s="19">
        <f t="shared" si="12"/>
        <v>2060002</v>
      </c>
      <c r="AF244" s="19" t="str">
        <f t="shared" si="15"/>
        <v>PPP</v>
      </c>
      <c r="AG244" s="19" t="str">
        <f t="shared" si="13"/>
        <v>Vente libre service interdite</v>
      </c>
    </row>
    <row r="245" spans="1:33" x14ac:dyDescent="0.2">
      <c r="A245" s="46">
        <f t="shared" si="14"/>
        <v>2060002</v>
      </c>
      <c r="B245" t="s">
        <v>456</v>
      </c>
      <c r="C245">
        <v>2060002</v>
      </c>
      <c r="D245" t="s">
        <v>175</v>
      </c>
      <c r="F245" t="s">
        <v>235</v>
      </c>
      <c r="G245" t="s">
        <v>302</v>
      </c>
      <c r="H245" t="s">
        <v>303</v>
      </c>
      <c r="J245" t="s">
        <v>327</v>
      </c>
      <c r="K245" t="s">
        <v>466</v>
      </c>
      <c r="L245" t="s">
        <v>463</v>
      </c>
      <c r="M245">
        <v>12703204</v>
      </c>
      <c r="N245" t="s">
        <v>357</v>
      </c>
      <c r="O245" s="1">
        <v>42667</v>
      </c>
      <c r="R245" t="s">
        <v>372</v>
      </c>
      <c r="S245" t="s">
        <v>286</v>
      </c>
      <c r="T245" t="s">
        <v>373</v>
      </c>
      <c r="U245">
        <v>21</v>
      </c>
      <c r="W245">
        <v>2</v>
      </c>
      <c r="Z245" t="s">
        <v>157</v>
      </c>
      <c r="AA245" t="s">
        <v>374</v>
      </c>
      <c r="AE245" s="19">
        <f t="shared" si="12"/>
        <v>2060002</v>
      </c>
      <c r="AF245" s="19" t="str">
        <f t="shared" si="15"/>
        <v>PPP</v>
      </c>
      <c r="AG245" s="19" t="str">
        <f t="shared" si="13"/>
        <v>Vente libre service interdite</v>
      </c>
    </row>
    <row r="246" spans="1:33" x14ac:dyDescent="0.2">
      <c r="A246" s="46">
        <f t="shared" si="14"/>
        <v>2060002</v>
      </c>
      <c r="B246" t="s">
        <v>456</v>
      </c>
      <c r="C246">
        <v>2060002</v>
      </c>
      <c r="D246" t="s">
        <v>175</v>
      </c>
      <c r="F246" t="s">
        <v>235</v>
      </c>
      <c r="G246" t="s">
        <v>302</v>
      </c>
      <c r="H246" t="s">
        <v>303</v>
      </c>
      <c r="J246" t="s">
        <v>327</v>
      </c>
      <c r="K246" t="s">
        <v>466</v>
      </c>
      <c r="L246" t="s">
        <v>463</v>
      </c>
      <c r="M246">
        <v>12703207</v>
      </c>
      <c r="N246" t="s">
        <v>296</v>
      </c>
      <c r="O246" s="1">
        <v>42667</v>
      </c>
      <c r="R246" t="s">
        <v>372</v>
      </c>
      <c r="S246" t="s">
        <v>286</v>
      </c>
      <c r="T246" t="s">
        <v>373</v>
      </c>
      <c r="U246">
        <v>21</v>
      </c>
      <c r="W246">
        <v>2</v>
      </c>
      <c r="Z246" t="s">
        <v>157</v>
      </c>
      <c r="AA246" t="s">
        <v>374</v>
      </c>
      <c r="AE246" s="19">
        <f t="shared" si="12"/>
        <v>2060002</v>
      </c>
      <c r="AF246" s="19" t="str">
        <f t="shared" si="15"/>
        <v>PPP</v>
      </c>
      <c r="AG246" s="19" t="str">
        <f t="shared" si="13"/>
        <v>Vente libre service interdite</v>
      </c>
    </row>
    <row r="247" spans="1:33" x14ac:dyDescent="0.2">
      <c r="A247" s="46">
        <f t="shared" si="14"/>
        <v>2060002</v>
      </c>
      <c r="B247" t="s">
        <v>456</v>
      </c>
      <c r="C247">
        <v>2060002</v>
      </c>
      <c r="D247" t="s">
        <v>175</v>
      </c>
      <c r="F247" t="s">
        <v>235</v>
      </c>
      <c r="G247" t="s">
        <v>302</v>
      </c>
      <c r="H247" t="s">
        <v>303</v>
      </c>
      <c r="J247" t="s">
        <v>327</v>
      </c>
      <c r="K247" t="s">
        <v>466</v>
      </c>
      <c r="L247" t="s">
        <v>463</v>
      </c>
      <c r="M247">
        <v>16203203</v>
      </c>
      <c r="N247" t="s">
        <v>228</v>
      </c>
      <c r="O247" s="1">
        <v>42667</v>
      </c>
      <c r="P247">
        <v>39</v>
      </c>
      <c r="R247" t="s">
        <v>372</v>
      </c>
      <c r="S247" t="s">
        <v>371</v>
      </c>
      <c r="T247" t="s">
        <v>373</v>
      </c>
      <c r="U247">
        <v>14</v>
      </c>
      <c r="W247">
        <v>3</v>
      </c>
      <c r="Z247" t="s">
        <v>158</v>
      </c>
      <c r="AA247" t="s">
        <v>374</v>
      </c>
      <c r="AE247" s="19">
        <f t="shared" si="12"/>
        <v>2060002</v>
      </c>
      <c r="AF247" s="19" t="str">
        <f t="shared" si="15"/>
        <v>PPP</v>
      </c>
      <c r="AG247" s="19" t="str">
        <f t="shared" si="13"/>
        <v>Vente libre service interdite</v>
      </c>
    </row>
    <row r="248" spans="1:33" x14ac:dyDescent="0.2">
      <c r="A248" s="46">
        <f t="shared" si="14"/>
        <v>2060002</v>
      </c>
      <c r="B248" t="s">
        <v>456</v>
      </c>
      <c r="C248">
        <v>2060002</v>
      </c>
      <c r="D248" t="s">
        <v>175</v>
      </c>
      <c r="F248" t="s">
        <v>235</v>
      </c>
      <c r="G248" t="s">
        <v>302</v>
      </c>
      <c r="H248" t="s">
        <v>303</v>
      </c>
      <c r="J248" t="s">
        <v>327</v>
      </c>
      <c r="K248" t="s">
        <v>466</v>
      </c>
      <c r="L248" t="s">
        <v>463</v>
      </c>
      <c r="M248">
        <v>19273201</v>
      </c>
      <c r="N248" t="s">
        <v>222</v>
      </c>
      <c r="O248" s="1">
        <v>42667</v>
      </c>
      <c r="P248">
        <v>39</v>
      </c>
      <c r="R248" t="s">
        <v>372</v>
      </c>
      <c r="S248" t="s">
        <v>371</v>
      </c>
      <c r="T248" t="s">
        <v>373</v>
      </c>
      <c r="U248">
        <v>14</v>
      </c>
      <c r="W248">
        <v>3</v>
      </c>
      <c r="Z248" t="s">
        <v>159</v>
      </c>
      <c r="AA248" t="s">
        <v>374</v>
      </c>
      <c r="AE248" s="19">
        <f t="shared" si="12"/>
        <v>2060002</v>
      </c>
      <c r="AF248" s="19" t="str">
        <f t="shared" si="15"/>
        <v>PPP</v>
      </c>
      <c r="AG248" s="19" t="str">
        <f t="shared" si="13"/>
        <v>Vente libre service interdite</v>
      </c>
    </row>
    <row r="249" spans="1:33" x14ac:dyDescent="0.2">
      <c r="A249" s="46">
        <f t="shared" si="14"/>
        <v>2060002</v>
      </c>
      <c r="B249" t="s">
        <v>456</v>
      </c>
      <c r="C249">
        <v>2060002</v>
      </c>
      <c r="D249" t="s">
        <v>175</v>
      </c>
      <c r="F249" t="s">
        <v>235</v>
      </c>
      <c r="G249" t="s">
        <v>302</v>
      </c>
      <c r="H249" t="s">
        <v>303</v>
      </c>
      <c r="J249" t="s">
        <v>327</v>
      </c>
      <c r="K249" t="s">
        <v>466</v>
      </c>
      <c r="L249" t="s">
        <v>463</v>
      </c>
      <c r="M249">
        <v>516048</v>
      </c>
      <c r="N249" t="s">
        <v>160</v>
      </c>
      <c r="O249" s="1">
        <v>42667</v>
      </c>
      <c r="P249">
        <v>19</v>
      </c>
      <c r="R249" t="s">
        <v>372</v>
      </c>
      <c r="S249" t="s">
        <v>371</v>
      </c>
      <c r="T249" t="s">
        <v>373</v>
      </c>
      <c r="U249">
        <v>14</v>
      </c>
      <c r="W249">
        <v>3</v>
      </c>
      <c r="Z249" t="s">
        <v>161</v>
      </c>
      <c r="AA249" t="s">
        <v>374</v>
      </c>
      <c r="AE249" s="19">
        <f t="shared" si="12"/>
        <v>2060002</v>
      </c>
      <c r="AF249" s="19" t="str">
        <f t="shared" si="15"/>
        <v>PPP</v>
      </c>
      <c r="AG249" s="19" t="str">
        <f t="shared" si="13"/>
        <v>Vente libre service interdite</v>
      </c>
    </row>
    <row r="250" spans="1:33" x14ac:dyDescent="0.2">
      <c r="A250" s="46">
        <f t="shared" si="14"/>
        <v>2060002</v>
      </c>
      <c r="B250" t="s">
        <v>456</v>
      </c>
      <c r="C250">
        <v>2060002</v>
      </c>
      <c r="D250" t="s">
        <v>175</v>
      </c>
      <c r="F250" t="s">
        <v>235</v>
      </c>
      <c r="G250" t="s">
        <v>302</v>
      </c>
      <c r="H250" t="s">
        <v>303</v>
      </c>
      <c r="J250" t="s">
        <v>327</v>
      </c>
      <c r="K250" t="s">
        <v>466</v>
      </c>
      <c r="L250" t="s">
        <v>463</v>
      </c>
      <c r="M250">
        <v>517025</v>
      </c>
      <c r="N250" t="s">
        <v>149</v>
      </c>
      <c r="O250" s="1">
        <v>42667</v>
      </c>
      <c r="P250">
        <v>19</v>
      </c>
      <c r="R250" t="s">
        <v>372</v>
      </c>
      <c r="S250" t="s">
        <v>371</v>
      </c>
      <c r="T250" t="s">
        <v>373</v>
      </c>
      <c r="U250">
        <v>21</v>
      </c>
      <c r="W250">
        <v>3</v>
      </c>
      <c r="Z250" t="s">
        <v>161</v>
      </c>
      <c r="AA250" t="s">
        <v>374</v>
      </c>
      <c r="AE250" s="19">
        <f t="shared" si="12"/>
        <v>2060002</v>
      </c>
      <c r="AF250" s="19" t="str">
        <f t="shared" si="15"/>
        <v>PPP</v>
      </c>
      <c r="AG250" s="19" t="str">
        <f t="shared" si="13"/>
        <v>Vente libre service interdite</v>
      </c>
    </row>
    <row r="251" spans="1:33" x14ac:dyDescent="0.2">
      <c r="A251" s="46">
        <f t="shared" si="14"/>
        <v>2060002</v>
      </c>
      <c r="B251" t="s">
        <v>456</v>
      </c>
      <c r="C251">
        <v>2060002</v>
      </c>
      <c r="D251" t="s">
        <v>175</v>
      </c>
      <c r="F251" t="s">
        <v>235</v>
      </c>
      <c r="G251" t="s">
        <v>302</v>
      </c>
      <c r="H251" t="s">
        <v>303</v>
      </c>
      <c r="J251" t="s">
        <v>327</v>
      </c>
      <c r="K251" t="s">
        <v>466</v>
      </c>
      <c r="L251" t="s">
        <v>463</v>
      </c>
      <c r="M251">
        <v>516026</v>
      </c>
      <c r="N251" t="s">
        <v>148</v>
      </c>
      <c r="O251" s="1">
        <v>42667</v>
      </c>
      <c r="P251">
        <v>19</v>
      </c>
      <c r="R251" t="s">
        <v>372</v>
      </c>
      <c r="S251" t="s">
        <v>371</v>
      </c>
      <c r="T251" t="s">
        <v>373</v>
      </c>
      <c r="U251">
        <v>14</v>
      </c>
      <c r="W251">
        <v>3</v>
      </c>
      <c r="Z251" t="s">
        <v>161</v>
      </c>
      <c r="AA251" t="s">
        <v>374</v>
      </c>
      <c r="AE251" s="19">
        <f t="shared" si="12"/>
        <v>2060002</v>
      </c>
      <c r="AF251" s="19" t="str">
        <f t="shared" si="15"/>
        <v>PPP</v>
      </c>
      <c r="AG251" s="19" t="str">
        <f t="shared" si="13"/>
        <v>Vente libre service interdite</v>
      </c>
    </row>
    <row r="252" spans="1:33" x14ac:dyDescent="0.2">
      <c r="A252" s="46">
        <f t="shared" si="14"/>
        <v>2060002</v>
      </c>
      <c r="B252" t="s">
        <v>456</v>
      </c>
      <c r="C252">
        <v>2060002</v>
      </c>
      <c r="D252" t="s">
        <v>175</v>
      </c>
      <c r="F252" t="s">
        <v>235</v>
      </c>
      <c r="G252" t="s">
        <v>302</v>
      </c>
      <c r="H252" t="s">
        <v>303</v>
      </c>
      <c r="J252" t="s">
        <v>327</v>
      </c>
      <c r="K252" t="s">
        <v>466</v>
      </c>
      <c r="L252" t="s">
        <v>463</v>
      </c>
      <c r="M252">
        <v>15203201</v>
      </c>
      <c r="N252" t="s">
        <v>255</v>
      </c>
      <c r="O252" s="1">
        <v>42667</v>
      </c>
      <c r="P252">
        <v>19</v>
      </c>
      <c r="R252" t="s">
        <v>372</v>
      </c>
      <c r="S252" t="s">
        <v>371</v>
      </c>
      <c r="T252" t="s">
        <v>373</v>
      </c>
      <c r="U252">
        <v>56</v>
      </c>
      <c r="W252">
        <v>2</v>
      </c>
      <c r="Z252" t="s">
        <v>162</v>
      </c>
      <c r="AA252" t="s">
        <v>374</v>
      </c>
      <c r="AE252" s="19">
        <f t="shared" si="12"/>
        <v>2060002</v>
      </c>
      <c r="AF252" s="19" t="str">
        <f t="shared" si="15"/>
        <v>PPP</v>
      </c>
      <c r="AG252" s="19" t="str">
        <f t="shared" si="13"/>
        <v>Vente libre service interdite</v>
      </c>
    </row>
    <row r="253" spans="1:33" x14ac:dyDescent="0.2">
      <c r="A253" s="46">
        <f t="shared" si="14"/>
        <v>2060002</v>
      </c>
      <c r="B253" t="s">
        <v>456</v>
      </c>
      <c r="C253">
        <v>2060002</v>
      </c>
      <c r="D253" t="s">
        <v>175</v>
      </c>
      <c r="F253" t="s">
        <v>235</v>
      </c>
      <c r="G253" t="s">
        <v>302</v>
      </c>
      <c r="H253" t="s">
        <v>303</v>
      </c>
      <c r="J253" t="s">
        <v>327</v>
      </c>
      <c r="K253" t="s">
        <v>466</v>
      </c>
      <c r="L253" t="s">
        <v>463</v>
      </c>
      <c r="M253">
        <v>15203202</v>
      </c>
      <c r="N253" t="s">
        <v>256</v>
      </c>
      <c r="O253" s="1">
        <v>42667</v>
      </c>
      <c r="P253">
        <v>19</v>
      </c>
      <c r="R253" t="s">
        <v>372</v>
      </c>
      <c r="S253" t="s">
        <v>371</v>
      </c>
      <c r="T253" t="s">
        <v>373</v>
      </c>
      <c r="U253">
        <v>56</v>
      </c>
      <c r="W253">
        <v>2</v>
      </c>
      <c r="Z253" t="s">
        <v>163</v>
      </c>
      <c r="AA253" t="s">
        <v>374</v>
      </c>
      <c r="AE253" s="19">
        <f t="shared" si="12"/>
        <v>2060002</v>
      </c>
      <c r="AF253" s="19" t="str">
        <f t="shared" si="15"/>
        <v>PPP</v>
      </c>
      <c r="AG253" s="19" t="str">
        <f t="shared" si="13"/>
        <v>Vente libre service interdite</v>
      </c>
    </row>
    <row r="254" spans="1:33" x14ac:dyDescent="0.2">
      <c r="A254" s="46">
        <f t="shared" si="14"/>
        <v>2060002</v>
      </c>
      <c r="B254" t="s">
        <v>456</v>
      </c>
      <c r="C254">
        <v>2060002</v>
      </c>
      <c r="D254" t="s">
        <v>175</v>
      </c>
      <c r="F254" t="s">
        <v>235</v>
      </c>
      <c r="G254" t="s">
        <v>302</v>
      </c>
      <c r="H254" t="s">
        <v>303</v>
      </c>
      <c r="J254" t="s">
        <v>327</v>
      </c>
      <c r="K254" t="s">
        <v>466</v>
      </c>
      <c r="L254" t="s">
        <v>463</v>
      </c>
      <c r="M254">
        <v>15203203</v>
      </c>
      <c r="N254" t="s">
        <v>423</v>
      </c>
      <c r="O254" s="1">
        <v>42667</v>
      </c>
      <c r="P254">
        <v>19</v>
      </c>
      <c r="R254" t="s">
        <v>372</v>
      </c>
      <c r="S254" t="s">
        <v>371</v>
      </c>
      <c r="T254" t="s">
        <v>373</v>
      </c>
      <c r="U254">
        <v>56</v>
      </c>
      <c r="W254">
        <v>2</v>
      </c>
      <c r="Z254" t="s">
        <v>163</v>
      </c>
      <c r="AA254" t="s">
        <v>374</v>
      </c>
      <c r="AE254" s="19">
        <f t="shared" si="12"/>
        <v>2060002</v>
      </c>
      <c r="AF254" s="19" t="str">
        <f t="shared" si="15"/>
        <v>PPP</v>
      </c>
      <c r="AG254" s="19" t="str">
        <f t="shared" si="13"/>
        <v>Vente libre service interdite</v>
      </c>
    </row>
    <row r="255" spans="1:33" x14ac:dyDescent="0.2">
      <c r="A255" s="46">
        <f t="shared" si="14"/>
        <v>2060002</v>
      </c>
      <c r="B255" t="s">
        <v>456</v>
      </c>
      <c r="C255">
        <v>2060002</v>
      </c>
      <c r="D255" t="s">
        <v>175</v>
      </c>
      <c r="F255" t="s">
        <v>235</v>
      </c>
      <c r="G255" t="s">
        <v>302</v>
      </c>
      <c r="H255" t="s">
        <v>303</v>
      </c>
      <c r="J255" t="s">
        <v>327</v>
      </c>
      <c r="K255" t="s">
        <v>466</v>
      </c>
      <c r="L255" t="s">
        <v>463</v>
      </c>
      <c r="M255">
        <v>15053202</v>
      </c>
      <c r="N255" t="s">
        <v>337</v>
      </c>
      <c r="O255" s="1">
        <v>42667</v>
      </c>
      <c r="P255">
        <v>39</v>
      </c>
      <c r="R255" t="s">
        <v>372</v>
      </c>
      <c r="S255" t="s">
        <v>371</v>
      </c>
      <c r="T255" t="s">
        <v>373</v>
      </c>
      <c r="U255">
        <v>21</v>
      </c>
      <c r="W255">
        <v>2</v>
      </c>
      <c r="Z255" t="s">
        <v>180</v>
      </c>
      <c r="AA255" t="s">
        <v>374</v>
      </c>
      <c r="AE255" s="19">
        <f t="shared" si="12"/>
        <v>2060002</v>
      </c>
      <c r="AF255" s="19" t="str">
        <f t="shared" si="15"/>
        <v>PPP</v>
      </c>
      <c r="AG255" s="19" t="str">
        <f t="shared" si="13"/>
        <v>Vente libre service interdite</v>
      </c>
    </row>
    <row r="256" spans="1:33" x14ac:dyDescent="0.2">
      <c r="A256" s="46">
        <f t="shared" si="14"/>
        <v>2060002</v>
      </c>
      <c r="B256" t="s">
        <v>456</v>
      </c>
      <c r="C256">
        <v>2060002</v>
      </c>
      <c r="D256" t="s">
        <v>175</v>
      </c>
      <c r="F256" t="s">
        <v>235</v>
      </c>
      <c r="G256" t="s">
        <v>302</v>
      </c>
      <c r="H256" t="s">
        <v>303</v>
      </c>
      <c r="J256" t="s">
        <v>327</v>
      </c>
      <c r="K256" t="s">
        <v>466</v>
      </c>
      <c r="L256" t="s">
        <v>463</v>
      </c>
      <c r="M256">
        <v>16873202</v>
      </c>
      <c r="N256" t="s">
        <v>164</v>
      </c>
      <c r="O256" s="1">
        <v>42667</v>
      </c>
      <c r="P256">
        <v>39</v>
      </c>
      <c r="R256" t="s">
        <v>372</v>
      </c>
      <c r="S256" t="s">
        <v>371</v>
      </c>
      <c r="T256" t="s">
        <v>373</v>
      </c>
      <c r="U256">
        <v>14</v>
      </c>
      <c r="W256">
        <v>3</v>
      </c>
      <c r="Z256" t="s">
        <v>165</v>
      </c>
      <c r="AA256" t="s">
        <v>374</v>
      </c>
      <c r="AE256" s="19">
        <f t="shared" si="12"/>
        <v>2060002</v>
      </c>
      <c r="AF256" s="19" t="str">
        <f t="shared" si="15"/>
        <v>PPP</v>
      </c>
      <c r="AG256" s="19" t="str">
        <f t="shared" si="13"/>
        <v>Vente libre service interdite</v>
      </c>
    </row>
    <row r="257" spans="1:33" x14ac:dyDescent="0.2">
      <c r="A257" s="46">
        <f t="shared" si="14"/>
        <v>9500007</v>
      </c>
      <c r="B257" t="s">
        <v>456</v>
      </c>
      <c r="C257">
        <v>9500007</v>
      </c>
      <c r="D257" t="s">
        <v>125</v>
      </c>
      <c r="F257" t="s">
        <v>358</v>
      </c>
      <c r="G257" t="s">
        <v>302</v>
      </c>
      <c r="H257" t="s">
        <v>303</v>
      </c>
      <c r="J257" t="s">
        <v>388</v>
      </c>
      <c r="K257" t="s">
        <v>466</v>
      </c>
      <c r="L257" t="s">
        <v>467</v>
      </c>
      <c r="M257">
        <v>15653201</v>
      </c>
      <c r="N257" t="s">
        <v>205</v>
      </c>
      <c r="O257" s="1">
        <v>43119</v>
      </c>
      <c r="P257">
        <v>40</v>
      </c>
      <c r="Q257">
        <v>85</v>
      </c>
      <c r="R257" t="s">
        <v>372</v>
      </c>
      <c r="S257" t="s">
        <v>436</v>
      </c>
      <c r="T257" t="s">
        <v>373</v>
      </c>
      <c r="U257">
        <v>28</v>
      </c>
      <c r="W257">
        <v>3</v>
      </c>
      <c r="Z257" t="s">
        <v>367</v>
      </c>
      <c r="AA257" t="s">
        <v>279</v>
      </c>
      <c r="AE257" s="19">
        <f t="shared" si="12"/>
        <v>9500007</v>
      </c>
      <c r="AF257" s="19" t="str">
        <f t="shared" si="15"/>
        <v>PPP</v>
      </c>
      <c r="AG257" s="19" t="str">
        <f t="shared" si="13"/>
        <v>Vente libre service interdite</v>
      </c>
    </row>
    <row r="258" spans="1:33" x14ac:dyDescent="0.2">
      <c r="A258" s="46">
        <f t="shared" si="14"/>
        <v>9500579</v>
      </c>
      <c r="B258" t="s">
        <v>456</v>
      </c>
      <c r="C258">
        <v>9500579</v>
      </c>
      <c r="D258" t="s">
        <v>3</v>
      </c>
      <c r="F258" t="s">
        <v>358</v>
      </c>
      <c r="G258" t="s">
        <v>217</v>
      </c>
      <c r="H258" t="s">
        <v>303</v>
      </c>
      <c r="J258" t="s">
        <v>348</v>
      </c>
      <c r="K258" t="s">
        <v>466</v>
      </c>
      <c r="L258" t="s">
        <v>458</v>
      </c>
      <c r="M258">
        <v>15103209</v>
      </c>
      <c r="N258" t="s">
        <v>351</v>
      </c>
      <c r="O258" s="1">
        <v>43053</v>
      </c>
      <c r="P258">
        <v>30</v>
      </c>
      <c r="Q258">
        <v>69</v>
      </c>
      <c r="R258" t="s">
        <v>372</v>
      </c>
      <c r="S258" t="s">
        <v>293</v>
      </c>
      <c r="T258" t="s">
        <v>373</v>
      </c>
      <c r="W258">
        <v>1</v>
      </c>
      <c r="Z258" t="s">
        <v>14</v>
      </c>
      <c r="AA258" t="s">
        <v>374</v>
      </c>
      <c r="AE258" s="19">
        <f t="shared" ref="AE258:AE271" si="16">C258</f>
        <v>9500579</v>
      </c>
      <c r="AF258" s="19" t="str">
        <f t="shared" si="15"/>
        <v>PPP</v>
      </c>
      <c r="AG258" s="19" t="str">
        <f t="shared" ref="AG258:AG271" si="17">IF(OR(I258="Emploi autorisé dans les jardins",I258="Mention Abeille",I258=0,I258="Mention abeille | Emploi autorisé dans les jardins"),"Vente libre service interdite","Vente libre service autorisée")</f>
        <v>Vente libre service interdite</v>
      </c>
    </row>
    <row r="259" spans="1:33" x14ac:dyDescent="0.2">
      <c r="A259" s="46">
        <f t="shared" ref="A259:A271" si="18">C259</f>
        <v>9500579</v>
      </c>
      <c r="B259" t="s">
        <v>456</v>
      </c>
      <c r="C259">
        <v>9500579</v>
      </c>
      <c r="D259" t="s">
        <v>3</v>
      </c>
      <c r="F259" t="s">
        <v>358</v>
      </c>
      <c r="G259" t="s">
        <v>217</v>
      </c>
      <c r="H259" t="s">
        <v>303</v>
      </c>
      <c r="J259" t="s">
        <v>348</v>
      </c>
      <c r="K259" t="s">
        <v>466</v>
      </c>
      <c r="L259" t="s">
        <v>458</v>
      </c>
      <c r="M259">
        <v>15103214</v>
      </c>
      <c r="N259" t="s">
        <v>309</v>
      </c>
      <c r="O259" s="1">
        <v>43053</v>
      </c>
      <c r="P259">
        <v>30</v>
      </c>
      <c r="Q259">
        <v>69</v>
      </c>
      <c r="R259" t="s">
        <v>372</v>
      </c>
      <c r="S259" t="s">
        <v>293</v>
      </c>
      <c r="T259" t="s">
        <v>373</v>
      </c>
      <c r="W259">
        <v>1</v>
      </c>
      <c r="Z259" t="s">
        <v>14</v>
      </c>
      <c r="AA259" t="s">
        <v>374</v>
      </c>
      <c r="AE259" s="19">
        <f t="shared" si="16"/>
        <v>9500579</v>
      </c>
      <c r="AF259" s="19" t="str">
        <f t="shared" ref="AF259:AF271" si="19">B259</f>
        <v>PPP</v>
      </c>
      <c r="AG259" s="19" t="str">
        <f t="shared" si="17"/>
        <v>Vente libre service interdite</v>
      </c>
    </row>
    <row r="260" spans="1:33" x14ac:dyDescent="0.2">
      <c r="A260" s="46">
        <f t="shared" si="18"/>
        <v>9500579</v>
      </c>
      <c r="B260" t="s">
        <v>456</v>
      </c>
      <c r="C260">
        <v>9500579</v>
      </c>
      <c r="D260" t="s">
        <v>3</v>
      </c>
      <c r="F260" t="s">
        <v>358</v>
      </c>
      <c r="G260" t="s">
        <v>217</v>
      </c>
      <c r="H260" t="s">
        <v>303</v>
      </c>
      <c r="J260" t="s">
        <v>348</v>
      </c>
      <c r="K260" t="s">
        <v>466</v>
      </c>
      <c r="L260" t="s">
        <v>458</v>
      </c>
      <c r="M260">
        <v>15103221</v>
      </c>
      <c r="N260" t="s">
        <v>310</v>
      </c>
      <c r="O260" s="1">
        <v>43053</v>
      </c>
      <c r="P260">
        <v>30</v>
      </c>
      <c r="Q260">
        <v>69</v>
      </c>
      <c r="R260" t="s">
        <v>372</v>
      </c>
      <c r="S260" t="s">
        <v>293</v>
      </c>
      <c r="T260" t="s">
        <v>373</v>
      </c>
      <c r="W260">
        <v>1</v>
      </c>
      <c r="Z260" t="s">
        <v>14</v>
      </c>
      <c r="AA260" t="s">
        <v>374</v>
      </c>
      <c r="AE260" s="19">
        <f t="shared" si="16"/>
        <v>9500579</v>
      </c>
      <c r="AF260" s="19" t="str">
        <f t="shared" si="19"/>
        <v>PPP</v>
      </c>
      <c r="AG260" s="19" t="str">
        <f t="shared" si="17"/>
        <v>Vente libre service interdite</v>
      </c>
    </row>
    <row r="261" spans="1:33" x14ac:dyDescent="0.2">
      <c r="A261" s="46">
        <f t="shared" si="18"/>
        <v>2050075</v>
      </c>
      <c r="B261" t="s">
        <v>456</v>
      </c>
      <c r="C261">
        <v>2050075</v>
      </c>
      <c r="D261" t="s">
        <v>35</v>
      </c>
      <c r="F261" t="s">
        <v>276</v>
      </c>
      <c r="G261" t="s">
        <v>302</v>
      </c>
      <c r="H261" t="s">
        <v>303</v>
      </c>
      <c r="J261" t="s">
        <v>420</v>
      </c>
      <c r="K261" t="s">
        <v>466</v>
      </c>
      <c r="L261" t="s">
        <v>468</v>
      </c>
      <c r="M261">
        <v>518010</v>
      </c>
      <c r="N261" t="s">
        <v>399</v>
      </c>
      <c r="O261" s="1">
        <v>42219</v>
      </c>
      <c r="R261" t="s">
        <v>372</v>
      </c>
      <c r="S261" t="s">
        <v>293</v>
      </c>
      <c r="T261" t="s">
        <v>379</v>
      </c>
      <c r="U261">
        <v>7</v>
      </c>
      <c r="W261">
        <v>2</v>
      </c>
      <c r="Z261" t="s">
        <v>36</v>
      </c>
      <c r="AA261" t="s">
        <v>374</v>
      </c>
      <c r="AE261" s="19">
        <f t="shared" si="16"/>
        <v>2050075</v>
      </c>
      <c r="AF261" s="19" t="str">
        <f t="shared" si="19"/>
        <v>PPP</v>
      </c>
      <c r="AG261" s="19" t="str">
        <f t="shared" si="17"/>
        <v>Vente libre service interdite</v>
      </c>
    </row>
    <row r="262" spans="1:33" x14ac:dyDescent="0.2">
      <c r="A262" s="46">
        <f t="shared" si="18"/>
        <v>2050075</v>
      </c>
      <c r="B262" t="s">
        <v>456</v>
      </c>
      <c r="C262">
        <v>2050075</v>
      </c>
      <c r="D262" t="s">
        <v>35</v>
      </c>
      <c r="F262" t="s">
        <v>276</v>
      </c>
      <c r="G262" t="s">
        <v>302</v>
      </c>
      <c r="H262" t="s">
        <v>303</v>
      </c>
      <c r="J262" t="s">
        <v>420</v>
      </c>
      <c r="K262" t="s">
        <v>466</v>
      </c>
      <c r="L262" t="s">
        <v>468</v>
      </c>
      <c r="M262">
        <v>604006</v>
      </c>
      <c r="N262" t="s">
        <v>168</v>
      </c>
      <c r="O262" s="1">
        <v>42219</v>
      </c>
      <c r="R262" t="s">
        <v>372</v>
      </c>
      <c r="S262" t="s">
        <v>371</v>
      </c>
      <c r="T262" t="s">
        <v>379</v>
      </c>
      <c r="W262">
        <v>1</v>
      </c>
      <c r="AA262" t="s">
        <v>374</v>
      </c>
      <c r="AE262" s="19">
        <f t="shared" si="16"/>
        <v>2050075</v>
      </c>
      <c r="AF262" s="19" t="str">
        <f t="shared" si="19"/>
        <v>PPP</v>
      </c>
      <c r="AG262" s="19" t="str">
        <f t="shared" si="17"/>
        <v>Vente libre service interdite</v>
      </c>
    </row>
    <row r="263" spans="1:33" x14ac:dyDescent="0.2">
      <c r="A263" s="46">
        <f t="shared" si="18"/>
        <v>2050075</v>
      </c>
      <c r="B263" t="s">
        <v>456</v>
      </c>
      <c r="C263">
        <v>2050075</v>
      </c>
      <c r="D263" t="s">
        <v>35</v>
      </c>
      <c r="F263" t="s">
        <v>276</v>
      </c>
      <c r="G263" t="s">
        <v>302</v>
      </c>
      <c r="H263" t="s">
        <v>303</v>
      </c>
      <c r="J263" t="s">
        <v>420</v>
      </c>
      <c r="K263" t="s">
        <v>466</v>
      </c>
      <c r="L263" t="s">
        <v>468</v>
      </c>
      <c r="M263">
        <v>606004</v>
      </c>
      <c r="N263" t="s">
        <v>243</v>
      </c>
      <c r="O263" s="1">
        <v>42219</v>
      </c>
      <c r="R263" t="s">
        <v>372</v>
      </c>
      <c r="S263" t="s">
        <v>293</v>
      </c>
      <c r="T263" t="s">
        <v>379</v>
      </c>
      <c r="W263">
        <v>2</v>
      </c>
      <c r="AA263" t="s">
        <v>374</v>
      </c>
      <c r="AE263" s="19">
        <f t="shared" si="16"/>
        <v>2050075</v>
      </c>
      <c r="AF263" s="19" t="str">
        <f t="shared" si="19"/>
        <v>PPP</v>
      </c>
      <c r="AG263" s="19" t="str">
        <f t="shared" si="17"/>
        <v>Vente libre service interdite</v>
      </c>
    </row>
    <row r="264" spans="1:33" x14ac:dyDescent="0.2">
      <c r="A264" s="46">
        <f t="shared" si="18"/>
        <v>2050075</v>
      </c>
      <c r="B264" t="s">
        <v>456</v>
      </c>
      <c r="C264">
        <v>2050075</v>
      </c>
      <c r="D264" t="s">
        <v>35</v>
      </c>
      <c r="F264" t="s">
        <v>276</v>
      </c>
      <c r="G264" t="s">
        <v>302</v>
      </c>
      <c r="H264" t="s">
        <v>303</v>
      </c>
      <c r="J264" t="s">
        <v>420</v>
      </c>
      <c r="K264" t="s">
        <v>466</v>
      </c>
      <c r="L264" t="s">
        <v>468</v>
      </c>
      <c r="M264">
        <v>606008</v>
      </c>
      <c r="N264" t="s">
        <v>224</v>
      </c>
      <c r="O264" s="1">
        <v>42219</v>
      </c>
      <c r="R264" t="s">
        <v>372</v>
      </c>
      <c r="S264" t="s">
        <v>293</v>
      </c>
      <c r="T264" t="s">
        <v>379</v>
      </c>
      <c r="W264">
        <v>2</v>
      </c>
      <c r="AA264" t="s">
        <v>374</v>
      </c>
      <c r="AE264" s="19">
        <f t="shared" si="16"/>
        <v>2050075</v>
      </c>
      <c r="AF264" s="19" t="str">
        <f t="shared" si="19"/>
        <v>PPP</v>
      </c>
      <c r="AG264" s="19" t="str">
        <f t="shared" si="17"/>
        <v>Vente libre service interdite</v>
      </c>
    </row>
    <row r="265" spans="1:33" x14ac:dyDescent="0.2">
      <c r="A265" s="46">
        <f t="shared" si="18"/>
        <v>2050075</v>
      </c>
      <c r="B265" t="s">
        <v>456</v>
      </c>
      <c r="C265">
        <v>2050075</v>
      </c>
      <c r="D265" t="s">
        <v>35</v>
      </c>
      <c r="F265" t="s">
        <v>276</v>
      </c>
      <c r="G265" t="s">
        <v>302</v>
      </c>
      <c r="H265" t="s">
        <v>303</v>
      </c>
      <c r="J265" t="s">
        <v>420</v>
      </c>
      <c r="K265" t="s">
        <v>466</v>
      </c>
      <c r="L265" t="s">
        <v>468</v>
      </c>
      <c r="M265">
        <v>607005</v>
      </c>
      <c r="N265" t="s">
        <v>223</v>
      </c>
      <c r="O265" s="1">
        <v>42219</v>
      </c>
      <c r="R265" t="s">
        <v>372</v>
      </c>
      <c r="S265" t="s">
        <v>371</v>
      </c>
      <c r="T265" t="s">
        <v>379</v>
      </c>
      <c r="W265">
        <v>1</v>
      </c>
      <c r="AA265" t="s">
        <v>374</v>
      </c>
      <c r="AE265" s="19">
        <f t="shared" si="16"/>
        <v>2050075</v>
      </c>
      <c r="AF265" s="19" t="str">
        <f t="shared" si="19"/>
        <v>PPP</v>
      </c>
      <c r="AG265" s="19" t="str">
        <f t="shared" si="17"/>
        <v>Vente libre service interdite</v>
      </c>
    </row>
    <row r="266" spans="1:33" x14ac:dyDescent="0.2">
      <c r="A266" s="46">
        <f t="shared" si="18"/>
        <v>2050075</v>
      </c>
      <c r="B266" t="s">
        <v>456</v>
      </c>
      <c r="C266">
        <v>2050075</v>
      </c>
      <c r="D266" t="s">
        <v>35</v>
      </c>
      <c r="F266" t="s">
        <v>276</v>
      </c>
      <c r="G266" t="s">
        <v>302</v>
      </c>
      <c r="H266" t="s">
        <v>303</v>
      </c>
      <c r="J266" t="s">
        <v>420</v>
      </c>
      <c r="K266" t="s">
        <v>466</v>
      </c>
      <c r="L266" t="s">
        <v>468</v>
      </c>
      <c r="M266">
        <v>15203201</v>
      </c>
      <c r="N266" t="s">
        <v>255</v>
      </c>
      <c r="O266" s="1">
        <v>40725</v>
      </c>
      <c r="R266" t="s">
        <v>372</v>
      </c>
      <c r="S266" t="s">
        <v>371</v>
      </c>
      <c r="T266" t="s">
        <v>379</v>
      </c>
      <c r="U266">
        <v>35</v>
      </c>
      <c r="W266">
        <v>1</v>
      </c>
      <c r="AA266" t="s">
        <v>374</v>
      </c>
      <c r="AE266" s="19">
        <f t="shared" si="16"/>
        <v>2050075</v>
      </c>
      <c r="AF266" s="19" t="str">
        <f t="shared" si="19"/>
        <v>PPP</v>
      </c>
      <c r="AG266" s="19" t="str">
        <f t="shared" si="17"/>
        <v>Vente libre service interdite</v>
      </c>
    </row>
    <row r="267" spans="1:33" x14ac:dyDescent="0.2">
      <c r="A267" s="46">
        <f t="shared" si="18"/>
        <v>2050075</v>
      </c>
      <c r="B267" t="s">
        <v>456</v>
      </c>
      <c r="C267">
        <v>2050075</v>
      </c>
      <c r="D267" t="s">
        <v>35</v>
      </c>
      <c r="F267" t="s">
        <v>276</v>
      </c>
      <c r="G267" t="s">
        <v>302</v>
      </c>
      <c r="H267" t="s">
        <v>303</v>
      </c>
      <c r="J267" t="s">
        <v>420</v>
      </c>
      <c r="K267" t="s">
        <v>466</v>
      </c>
      <c r="L267" t="s">
        <v>468</v>
      </c>
      <c r="M267">
        <v>15203203</v>
      </c>
      <c r="N267" t="s">
        <v>423</v>
      </c>
      <c r="O267" s="1">
        <v>40725</v>
      </c>
      <c r="R267" t="s">
        <v>372</v>
      </c>
      <c r="S267" t="s">
        <v>371</v>
      </c>
      <c r="T267" t="s">
        <v>379</v>
      </c>
      <c r="U267">
        <v>35</v>
      </c>
      <c r="W267">
        <v>1</v>
      </c>
      <c r="AA267" t="s">
        <v>374</v>
      </c>
      <c r="AE267" s="19">
        <f t="shared" si="16"/>
        <v>2050075</v>
      </c>
      <c r="AF267" s="19" t="str">
        <f t="shared" si="19"/>
        <v>PPP</v>
      </c>
      <c r="AG267" s="19" t="str">
        <f t="shared" si="17"/>
        <v>Vente libre service interdite</v>
      </c>
    </row>
    <row r="268" spans="1:33" x14ac:dyDescent="0.2">
      <c r="A268" s="46">
        <f t="shared" si="18"/>
        <v>2050075</v>
      </c>
      <c r="B268" t="s">
        <v>456</v>
      </c>
      <c r="C268">
        <v>2050075</v>
      </c>
      <c r="D268" t="s">
        <v>35</v>
      </c>
      <c r="F268" t="s">
        <v>276</v>
      </c>
      <c r="G268" t="s">
        <v>302</v>
      </c>
      <c r="H268" t="s">
        <v>303</v>
      </c>
      <c r="J268" t="s">
        <v>420</v>
      </c>
      <c r="K268" t="s">
        <v>466</v>
      </c>
      <c r="L268" t="s">
        <v>468</v>
      </c>
      <c r="M268">
        <v>15203202</v>
      </c>
      <c r="N268" t="s">
        <v>256</v>
      </c>
      <c r="O268" s="1">
        <v>40725</v>
      </c>
      <c r="R268" t="s">
        <v>372</v>
      </c>
      <c r="S268" t="s">
        <v>371</v>
      </c>
      <c r="T268" t="s">
        <v>379</v>
      </c>
      <c r="U268">
        <v>35</v>
      </c>
      <c r="W268">
        <v>1</v>
      </c>
      <c r="AA268" t="s">
        <v>374</v>
      </c>
      <c r="AE268" s="19">
        <f t="shared" si="16"/>
        <v>2050075</v>
      </c>
      <c r="AF268" s="19" t="str">
        <f t="shared" si="19"/>
        <v>PPP</v>
      </c>
      <c r="AG268" s="19" t="str">
        <f t="shared" si="17"/>
        <v>Vente libre service interdite</v>
      </c>
    </row>
    <row r="269" spans="1:33" x14ac:dyDescent="0.2">
      <c r="A269" s="46">
        <f t="shared" si="18"/>
        <v>2050075</v>
      </c>
      <c r="B269" t="s">
        <v>456</v>
      </c>
      <c r="C269">
        <v>2050075</v>
      </c>
      <c r="D269" t="s">
        <v>35</v>
      </c>
      <c r="F269" t="s">
        <v>276</v>
      </c>
      <c r="G269" t="s">
        <v>302</v>
      </c>
      <c r="H269" t="s">
        <v>303</v>
      </c>
      <c r="J269" t="s">
        <v>420</v>
      </c>
      <c r="K269" t="s">
        <v>466</v>
      </c>
      <c r="L269" t="s">
        <v>468</v>
      </c>
      <c r="M269">
        <v>16563202</v>
      </c>
      <c r="N269" t="s">
        <v>185</v>
      </c>
      <c r="O269" s="1">
        <v>40725</v>
      </c>
      <c r="R269" t="s">
        <v>372</v>
      </c>
      <c r="S269" t="s">
        <v>293</v>
      </c>
      <c r="T269" t="s">
        <v>379</v>
      </c>
      <c r="U269">
        <v>7</v>
      </c>
      <c r="W269">
        <v>2</v>
      </c>
      <c r="Z269" t="s">
        <v>37</v>
      </c>
      <c r="AA269" t="s">
        <v>374</v>
      </c>
      <c r="AE269" s="19">
        <f t="shared" si="16"/>
        <v>2050075</v>
      </c>
      <c r="AF269" s="19" t="str">
        <f t="shared" si="19"/>
        <v>PPP</v>
      </c>
      <c r="AG269" s="19" t="str">
        <f t="shared" si="17"/>
        <v>Vente libre service interdite</v>
      </c>
    </row>
    <row r="270" spans="1:33" x14ac:dyDescent="0.2">
      <c r="A270" s="46">
        <f t="shared" si="18"/>
        <v>2050075</v>
      </c>
      <c r="B270" t="s">
        <v>456</v>
      </c>
      <c r="C270">
        <v>2050075</v>
      </c>
      <c r="D270" t="s">
        <v>35</v>
      </c>
      <c r="F270" t="s">
        <v>276</v>
      </c>
      <c r="G270" t="s">
        <v>302</v>
      </c>
      <c r="H270" t="s">
        <v>303</v>
      </c>
      <c r="J270" t="s">
        <v>420</v>
      </c>
      <c r="K270" t="s">
        <v>466</v>
      </c>
      <c r="L270" t="s">
        <v>468</v>
      </c>
      <c r="M270">
        <v>15503201</v>
      </c>
      <c r="N270" t="s">
        <v>127</v>
      </c>
      <c r="O270" s="1">
        <v>40739</v>
      </c>
      <c r="R270" t="s">
        <v>372</v>
      </c>
      <c r="S270" t="s">
        <v>371</v>
      </c>
      <c r="T270" t="s">
        <v>379</v>
      </c>
      <c r="U270">
        <v>35</v>
      </c>
      <c r="W270">
        <v>2</v>
      </c>
      <c r="AA270" t="s">
        <v>374</v>
      </c>
      <c r="AE270" s="19">
        <f t="shared" si="16"/>
        <v>2050075</v>
      </c>
      <c r="AF270" s="19" t="str">
        <f t="shared" si="19"/>
        <v>PPP</v>
      </c>
      <c r="AG270" s="19" t="str">
        <f t="shared" si="17"/>
        <v>Vente libre service interdite</v>
      </c>
    </row>
    <row r="271" spans="1:33" x14ac:dyDescent="0.2">
      <c r="A271" s="46">
        <f t="shared" si="18"/>
        <v>2050075</v>
      </c>
      <c r="B271" t="s">
        <v>456</v>
      </c>
      <c r="C271">
        <v>2050075</v>
      </c>
      <c r="D271" t="s">
        <v>35</v>
      </c>
      <c r="F271" t="s">
        <v>276</v>
      </c>
      <c r="G271" t="s">
        <v>302</v>
      </c>
      <c r="H271" t="s">
        <v>303</v>
      </c>
      <c r="J271" t="s">
        <v>420</v>
      </c>
      <c r="K271" t="s">
        <v>466</v>
      </c>
      <c r="L271" t="s">
        <v>468</v>
      </c>
      <c r="M271">
        <v>517100</v>
      </c>
      <c r="N271" t="s">
        <v>261</v>
      </c>
      <c r="O271" s="1">
        <v>40739</v>
      </c>
      <c r="R271" t="s">
        <v>372</v>
      </c>
      <c r="S271" t="s">
        <v>293</v>
      </c>
      <c r="T271" t="s">
        <v>379</v>
      </c>
      <c r="U271">
        <v>7</v>
      </c>
      <c r="W271">
        <v>2</v>
      </c>
      <c r="AA271" t="s">
        <v>374</v>
      </c>
      <c r="AE271" s="19">
        <f t="shared" si="16"/>
        <v>2050075</v>
      </c>
      <c r="AF271" s="19" t="str">
        <f t="shared" si="19"/>
        <v>PPP</v>
      </c>
      <c r="AG271" s="19" t="str">
        <f t="shared" si="17"/>
        <v>Vente libre service interdite</v>
      </c>
    </row>
    <row r="272" spans="1:33" x14ac:dyDescent="0.2">
      <c r="A272" s="46">
        <f t="shared" ref="A272:A292" si="20">C272</f>
        <v>0</v>
      </c>
      <c r="O272" s="1"/>
      <c r="AE272" s="19">
        <f t="shared" ref="AE272:AE291" si="21">C272</f>
        <v>0</v>
      </c>
      <c r="AF272" s="19">
        <f t="shared" ref="AF272:AF292" si="22">B272</f>
        <v>0</v>
      </c>
      <c r="AG272" s="19" t="str">
        <f t="shared" ref="AG272:AG291" si="23">IF(OR(I272="Emploi autorisé dans les jardins",I272="Mention Abeille",I272=0,I272="Mention abeille | Emploi autorisé dans les jardins"),"Vente libre service interdite","Vente libre service autorisée")</f>
        <v>Vente libre service interdite</v>
      </c>
    </row>
    <row r="273" spans="1:33" x14ac:dyDescent="0.2">
      <c r="A273" s="46">
        <f t="shared" si="20"/>
        <v>0</v>
      </c>
      <c r="O273" s="1"/>
      <c r="AE273" s="19">
        <f t="shared" si="21"/>
        <v>0</v>
      </c>
      <c r="AF273" s="19">
        <f t="shared" si="22"/>
        <v>0</v>
      </c>
      <c r="AG273" s="19" t="str">
        <f t="shared" si="23"/>
        <v>Vente libre service interdite</v>
      </c>
    </row>
    <row r="274" spans="1:33" x14ac:dyDescent="0.2">
      <c r="A274" s="46">
        <f t="shared" si="20"/>
        <v>0</v>
      </c>
      <c r="O274" s="1"/>
      <c r="AE274" s="19">
        <f t="shared" si="21"/>
        <v>0</v>
      </c>
      <c r="AF274" s="19">
        <f t="shared" si="22"/>
        <v>0</v>
      </c>
      <c r="AG274" s="19" t="str">
        <f t="shared" si="23"/>
        <v>Vente libre service interdite</v>
      </c>
    </row>
    <row r="275" spans="1:33" x14ac:dyDescent="0.2">
      <c r="A275" s="46">
        <f t="shared" si="20"/>
        <v>0</v>
      </c>
      <c r="O275" s="1"/>
      <c r="AE275" s="19">
        <f t="shared" si="21"/>
        <v>0</v>
      </c>
      <c r="AF275" s="19">
        <f t="shared" si="22"/>
        <v>0</v>
      </c>
      <c r="AG275" s="19" t="str">
        <f t="shared" si="23"/>
        <v>Vente libre service interdite</v>
      </c>
    </row>
    <row r="276" spans="1:33" x14ac:dyDescent="0.2">
      <c r="A276" s="46">
        <f t="shared" si="20"/>
        <v>0</v>
      </c>
      <c r="O276" s="1"/>
      <c r="AE276" s="19">
        <f t="shared" si="21"/>
        <v>0</v>
      </c>
      <c r="AF276" s="19">
        <f t="shared" si="22"/>
        <v>0</v>
      </c>
      <c r="AG276" s="19" t="str">
        <f t="shared" si="23"/>
        <v>Vente libre service interdite</v>
      </c>
    </row>
    <row r="277" spans="1:33" x14ac:dyDescent="0.2">
      <c r="A277" s="46">
        <f t="shared" si="20"/>
        <v>0</v>
      </c>
      <c r="O277" s="1"/>
      <c r="AE277" s="19">
        <f t="shared" si="21"/>
        <v>0</v>
      </c>
      <c r="AF277" s="19">
        <f t="shared" si="22"/>
        <v>0</v>
      </c>
      <c r="AG277" s="19" t="str">
        <f t="shared" si="23"/>
        <v>Vente libre service interdite</v>
      </c>
    </row>
    <row r="278" spans="1:33" x14ac:dyDescent="0.2">
      <c r="A278" s="46">
        <f t="shared" si="20"/>
        <v>0</v>
      </c>
      <c r="O278" s="1"/>
      <c r="AE278" s="19">
        <f t="shared" si="21"/>
        <v>0</v>
      </c>
      <c r="AF278" s="19">
        <f t="shared" si="22"/>
        <v>0</v>
      </c>
      <c r="AG278" s="19" t="str">
        <f t="shared" si="23"/>
        <v>Vente libre service interdite</v>
      </c>
    </row>
    <row r="279" spans="1:33" x14ac:dyDescent="0.2">
      <c r="A279" s="46">
        <f t="shared" si="20"/>
        <v>0</v>
      </c>
      <c r="O279" s="1"/>
      <c r="AE279" s="19">
        <f t="shared" si="21"/>
        <v>0</v>
      </c>
      <c r="AF279" s="19">
        <f t="shared" si="22"/>
        <v>0</v>
      </c>
      <c r="AG279" s="19" t="str">
        <f t="shared" si="23"/>
        <v>Vente libre service interdite</v>
      </c>
    </row>
    <row r="280" spans="1:33" x14ac:dyDescent="0.2">
      <c r="A280" s="46">
        <f t="shared" si="20"/>
        <v>0</v>
      </c>
      <c r="O280" s="1"/>
      <c r="AE280" s="19">
        <f t="shared" si="21"/>
        <v>0</v>
      </c>
      <c r="AF280" s="19">
        <f t="shared" si="22"/>
        <v>0</v>
      </c>
      <c r="AG280" s="19" t="str">
        <f t="shared" si="23"/>
        <v>Vente libre service interdite</v>
      </c>
    </row>
    <row r="281" spans="1:33" x14ac:dyDescent="0.2">
      <c r="A281" s="46">
        <f t="shared" si="20"/>
        <v>0</v>
      </c>
      <c r="O281" s="1"/>
      <c r="AE281" s="19">
        <f t="shared" si="21"/>
        <v>0</v>
      </c>
      <c r="AF281" s="19">
        <f t="shared" si="22"/>
        <v>0</v>
      </c>
      <c r="AG281" s="19" t="str">
        <f t="shared" si="23"/>
        <v>Vente libre service interdite</v>
      </c>
    </row>
    <row r="282" spans="1:33" x14ac:dyDescent="0.2">
      <c r="A282" s="46">
        <f t="shared" si="20"/>
        <v>0</v>
      </c>
      <c r="O282" s="1"/>
      <c r="AE282" s="19">
        <f t="shared" si="21"/>
        <v>0</v>
      </c>
      <c r="AF282" s="19">
        <f t="shared" si="22"/>
        <v>0</v>
      </c>
      <c r="AG282" s="19" t="str">
        <f t="shared" si="23"/>
        <v>Vente libre service interdite</v>
      </c>
    </row>
    <row r="283" spans="1:33" x14ac:dyDescent="0.2">
      <c r="A283" s="46">
        <f t="shared" si="20"/>
        <v>0</v>
      </c>
      <c r="O283" s="1"/>
      <c r="AE283" s="19">
        <f t="shared" si="21"/>
        <v>0</v>
      </c>
      <c r="AF283" s="19">
        <f t="shared" si="22"/>
        <v>0</v>
      </c>
      <c r="AG283" s="19" t="str">
        <f t="shared" si="23"/>
        <v>Vente libre service interdite</v>
      </c>
    </row>
    <row r="284" spans="1:33" x14ac:dyDescent="0.2">
      <c r="A284" s="46">
        <f t="shared" si="20"/>
        <v>0</v>
      </c>
      <c r="O284" s="1"/>
      <c r="AE284" s="19">
        <f t="shared" si="21"/>
        <v>0</v>
      </c>
      <c r="AF284" s="19">
        <f t="shared" si="22"/>
        <v>0</v>
      </c>
      <c r="AG284" s="19" t="str">
        <f t="shared" si="23"/>
        <v>Vente libre service interdite</v>
      </c>
    </row>
    <row r="285" spans="1:33" x14ac:dyDescent="0.2">
      <c r="A285" s="46">
        <f t="shared" si="20"/>
        <v>0</v>
      </c>
      <c r="O285" s="1"/>
      <c r="AE285" s="19">
        <f t="shared" si="21"/>
        <v>0</v>
      </c>
      <c r="AF285" s="19">
        <f t="shared" si="22"/>
        <v>0</v>
      </c>
      <c r="AG285" s="19" t="str">
        <f t="shared" si="23"/>
        <v>Vente libre service interdite</v>
      </c>
    </row>
    <row r="286" spans="1:33" x14ac:dyDescent="0.2">
      <c r="A286" s="46">
        <f t="shared" si="20"/>
        <v>0</v>
      </c>
      <c r="O286" s="1"/>
      <c r="AE286" s="19">
        <f t="shared" si="21"/>
        <v>0</v>
      </c>
      <c r="AF286" s="19">
        <f t="shared" si="22"/>
        <v>0</v>
      </c>
      <c r="AG286" s="19" t="str">
        <f t="shared" si="23"/>
        <v>Vente libre service interdite</v>
      </c>
    </row>
    <row r="287" spans="1:33" x14ac:dyDescent="0.2">
      <c r="A287" s="46">
        <f t="shared" si="20"/>
        <v>0</v>
      </c>
      <c r="O287" s="1"/>
      <c r="AE287" s="19">
        <f t="shared" si="21"/>
        <v>0</v>
      </c>
      <c r="AF287" s="19">
        <f t="shared" si="22"/>
        <v>0</v>
      </c>
      <c r="AG287" s="19" t="str">
        <f t="shared" si="23"/>
        <v>Vente libre service interdite</v>
      </c>
    </row>
    <row r="288" spans="1:33" x14ac:dyDescent="0.2">
      <c r="A288" s="46">
        <f t="shared" si="20"/>
        <v>0</v>
      </c>
      <c r="O288" s="1"/>
      <c r="AE288" s="19">
        <f t="shared" si="21"/>
        <v>0</v>
      </c>
      <c r="AF288" s="19">
        <f t="shared" si="22"/>
        <v>0</v>
      </c>
      <c r="AG288" s="19" t="str">
        <f t="shared" si="23"/>
        <v>Vente libre service interdite</v>
      </c>
    </row>
    <row r="289" spans="1:33" x14ac:dyDescent="0.2">
      <c r="A289" s="46">
        <f t="shared" si="20"/>
        <v>0</v>
      </c>
      <c r="O289" s="1"/>
      <c r="AE289" s="19">
        <f t="shared" si="21"/>
        <v>0</v>
      </c>
      <c r="AF289" s="19">
        <f t="shared" si="22"/>
        <v>0</v>
      </c>
      <c r="AG289" s="19" t="str">
        <f t="shared" si="23"/>
        <v>Vente libre service interdite</v>
      </c>
    </row>
    <row r="290" spans="1:33" x14ac:dyDescent="0.2">
      <c r="A290" s="46">
        <f t="shared" si="20"/>
        <v>0</v>
      </c>
      <c r="O290" s="1"/>
      <c r="AE290" s="19">
        <f t="shared" si="21"/>
        <v>0</v>
      </c>
      <c r="AF290" s="19">
        <f t="shared" si="22"/>
        <v>0</v>
      </c>
      <c r="AG290" s="19" t="str">
        <f t="shared" si="23"/>
        <v>Vente libre service interdite</v>
      </c>
    </row>
    <row r="291" spans="1:33" x14ac:dyDescent="0.2">
      <c r="A291" s="46">
        <f t="shared" si="20"/>
        <v>0</v>
      </c>
      <c r="O291" s="1"/>
      <c r="AE291" s="19">
        <f t="shared" si="21"/>
        <v>0</v>
      </c>
      <c r="AF291" s="19">
        <f t="shared" si="22"/>
        <v>0</v>
      </c>
      <c r="AG291" s="19" t="str">
        <f t="shared" si="23"/>
        <v>Vente libre service interdite</v>
      </c>
    </row>
    <row r="292" spans="1:33" x14ac:dyDescent="0.2">
      <c r="A292" s="46">
        <f t="shared" si="20"/>
        <v>0</v>
      </c>
      <c r="O292" s="1"/>
      <c r="AE292" s="19">
        <f t="shared" ref="AE292:AE355" si="24">C292</f>
        <v>0</v>
      </c>
      <c r="AF292" s="19">
        <f t="shared" si="22"/>
        <v>0</v>
      </c>
      <c r="AG292" s="19" t="str">
        <f t="shared" ref="AG292:AG355" si="25">IF(OR(I292="Emploi autorisé dans les jardins",I292="Mention Abeille",I292=0,I292="Mention abeille | Emploi autorisé dans les jardins"),"Vente libre service interdite","Vente libre service autorisée")</f>
        <v>Vente libre service interdite</v>
      </c>
    </row>
    <row r="293" spans="1:33" x14ac:dyDescent="0.2">
      <c r="A293" s="46">
        <f t="shared" ref="A293:A356" si="26">C293</f>
        <v>0</v>
      </c>
      <c r="O293" s="1"/>
      <c r="AE293" s="19">
        <f t="shared" si="24"/>
        <v>0</v>
      </c>
      <c r="AF293" s="19">
        <f t="shared" ref="AF293:AF356" si="27">B293</f>
        <v>0</v>
      </c>
      <c r="AG293" s="19" t="str">
        <f t="shared" si="25"/>
        <v>Vente libre service interdite</v>
      </c>
    </row>
    <row r="294" spans="1:33" x14ac:dyDescent="0.2">
      <c r="A294" s="46">
        <f t="shared" si="26"/>
        <v>0</v>
      </c>
      <c r="O294" s="1"/>
      <c r="AE294" s="19">
        <f t="shared" si="24"/>
        <v>0</v>
      </c>
      <c r="AF294" s="19">
        <f t="shared" si="27"/>
        <v>0</v>
      </c>
      <c r="AG294" s="19" t="str">
        <f t="shared" si="25"/>
        <v>Vente libre service interdite</v>
      </c>
    </row>
    <row r="295" spans="1:33" x14ac:dyDescent="0.2">
      <c r="A295" s="46">
        <f t="shared" si="26"/>
        <v>0</v>
      </c>
      <c r="O295" s="1"/>
      <c r="AE295" s="19">
        <f t="shared" si="24"/>
        <v>0</v>
      </c>
      <c r="AF295" s="19">
        <f t="shared" si="27"/>
        <v>0</v>
      </c>
      <c r="AG295" s="19" t="str">
        <f t="shared" si="25"/>
        <v>Vente libre service interdite</v>
      </c>
    </row>
    <row r="296" spans="1:33" x14ac:dyDescent="0.2">
      <c r="A296" s="46">
        <f t="shared" si="26"/>
        <v>0</v>
      </c>
      <c r="O296" s="1"/>
      <c r="AE296" s="19">
        <f t="shared" si="24"/>
        <v>0</v>
      </c>
      <c r="AF296" s="19">
        <f t="shared" si="27"/>
        <v>0</v>
      </c>
      <c r="AG296" s="19" t="str">
        <f t="shared" si="25"/>
        <v>Vente libre service interdite</v>
      </c>
    </row>
    <row r="297" spans="1:33" x14ac:dyDescent="0.2">
      <c r="A297" s="46">
        <f t="shared" si="26"/>
        <v>0</v>
      </c>
      <c r="O297" s="1"/>
      <c r="AE297" s="19">
        <f t="shared" si="24"/>
        <v>0</v>
      </c>
      <c r="AF297" s="19">
        <f t="shared" si="27"/>
        <v>0</v>
      </c>
      <c r="AG297" s="19" t="str">
        <f t="shared" si="25"/>
        <v>Vente libre service interdite</v>
      </c>
    </row>
    <row r="298" spans="1:33" x14ac:dyDescent="0.2">
      <c r="A298" s="46">
        <f t="shared" si="26"/>
        <v>0</v>
      </c>
      <c r="O298" s="1"/>
      <c r="AE298" s="19">
        <f t="shared" si="24"/>
        <v>0</v>
      </c>
      <c r="AF298" s="19">
        <f t="shared" si="27"/>
        <v>0</v>
      </c>
      <c r="AG298" s="19" t="str">
        <f t="shared" si="25"/>
        <v>Vente libre service interdite</v>
      </c>
    </row>
    <row r="299" spans="1:33" x14ac:dyDescent="0.2">
      <c r="A299" s="46">
        <f t="shared" si="26"/>
        <v>0</v>
      </c>
      <c r="O299" s="1"/>
      <c r="AE299" s="19">
        <f t="shared" si="24"/>
        <v>0</v>
      </c>
      <c r="AF299" s="19">
        <f t="shared" si="27"/>
        <v>0</v>
      </c>
      <c r="AG299" s="19" t="str">
        <f t="shared" si="25"/>
        <v>Vente libre service interdite</v>
      </c>
    </row>
    <row r="300" spans="1:33" x14ac:dyDescent="0.2">
      <c r="A300" s="46">
        <f t="shared" si="26"/>
        <v>0</v>
      </c>
      <c r="O300" s="1"/>
      <c r="AE300" s="19">
        <f t="shared" si="24"/>
        <v>0</v>
      </c>
      <c r="AF300" s="19">
        <f t="shared" si="27"/>
        <v>0</v>
      </c>
      <c r="AG300" s="19" t="str">
        <f t="shared" si="25"/>
        <v>Vente libre service interdite</v>
      </c>
    </row>
    <row r="301" spans="1:33" x14ac:dyDescent="0.2">
      <c r="A301" s="46">
        <f t="shared" si="26"/>
        <v>0</v>
      </c>
      <c r="O301" s="1"/>
      <c r="AE301" s="19">
        <f t="shared" si="24"/>
        <v>0</v>
      </c>
      <c r="AF301" s="19">
        <f t="shared" si="27"/>
        <v>0</v>
      </c>
      <c r="AG301" s="19" t="str">
        <f t="shared" si="25"/>
        <v>Vente libre service interdite</v>
      </c>
    </row>
    <row r="302" spans="1:33" x14ac:dyDescent="0.2">
      <c r="A302" s="46">
        <f t="shared" si="26"/>
        <v>0</v>
      </c>
      <c r="O302" s="1"/>
      <c r="AE302" s="19">
        <f t="shared" si="24"/>
        <v>0</v>
      </c>
      <c r="AF302" s="19">
        <f t="shared" si="27"/>
        <v>0</v>
      </c>
      <c r="AG302" s="19" t="str">
        <f t="shared" si="25"/>
        <v>Vente libre service interdite</v>
      </c>
    </row>
    <row r="303" spans="1:33" x14ac:dyDescent="0.2">
      <c r="A303" s="46">
        <f t="shared" si="26"/>
        <v>0</v>
      </c>
      <c r="O303" s="1"/>
      <c r="AE303" s="19">
        <f t="shared" si="24"/>
        <v>0</v>
      </c>
      <c r="AF303" s="19">
        <f t="shared" si="27"/>
        <v>0</v>
      </c>
      <c r="AG303" s="19" t="str">
        <f t="shared" si="25"/>
        <v>Vente libre service interdite</v>
      </c>
    </row>
    <row r="304" spans="1:33" x14ac:dyDescent="0.2">
      <c r="A304" s="46">
        <f t="shared" si="26"/>
        <v>0</v>
      </c>
      <c r="O304" s="1"/>
      <c r="AE304" s="19">
        <f t="shared" si="24"/>
        <v>0</v>
      </c>
      <c r="AF304" s="19">
        <f t="shared" si="27"/>
        <v>0</v>
      </c>
      <c r="AG304" s="19" t="str">
        <f t="shared" si="25"/>
        <v>Vente libre service interdite</v>
      </c>
    </row>
    <row r="305" spans="1:33" x14ac:dyDescent="0.2">
      <c r="A305" s="46">
        <f t="shared" si="26"/>
        <v>0</v>
      </c>
      <c r="O305" s="1"/>
      <c r="AE305" s="19">
        <f t="shared" si="24"/>
        <v>0</v>
      </c>
      <c r="AF305" s="19">
        <f t="shared" si="27"/>
        <v>0</v>
      </c>
      <c r="AG305" s="19" t="str">
        <f t="shared" si="25"/>
        <v>Vente libre service interdite</v>
      </c>
    </row>
    <row r="306" spans="1:33" x14ac:dyDescent="0.2">
      <c r="A306" s="46">
        <f t="shared" si="26"/>
        <v>0</v>
      </c>
      <c r="O306" s="1"/>
      <c r="AE306" s="19">
        <f t="shared" si="24"/>
        <v>0</v>
      </c>
      <c r="AF306" s="19">
        <f t="shared" si="27"/>
        <v>0</v>
      </c>
      <c r="AG306" s="19" t="str">
        <f t="shared" si="25"/>
        <v>Vente libre service interdite</v>
      </c>
    </row>
    <row r="307" spans="1:33" x14ac:dyDescent="0.2">
      <c r="A307" s="46">
        <f t="shared" si="26"/>
        <v>0</v>
      </c>
      <c r="O307" s="1"/>
      <c r="AE307" s="19">
        <f t="shared" si="24"/>
        <v>0</v>
      </c>
      <c r="AF307" s="19">
        <f t="shared" si="27"/>
        <v>0</v>
      </c>
      <c r="AG307" s="19" t="str">
        <f t="shared" si="25"/>
        <v>Vente libre service interdite</v>
      </c>
    </row>
    <row r="308" spans="1:33" x14ac:dyDescent="0.2">
      <c r="A308" s="46">
        <f t="shared" si="26"/>
        <v>0</v>
      </c>
      <c r="O308" s="1"/>
      <c r="AE308" s="19">
        <f t="shared" si="24"/>
        <v>0</v>
      </c>
      <c r="AF308" s="19">
        <f t="shared" si="27"/>
        <v>0</v>
      </c>
      <c r="AG308" s="19" t="str">
        <f t="shared" si="25"/>
        <v>Vente libre service interdite</v>
      </c>
    </row>
    <row r="309" spans="1:33" x14ac:dyDescent="0.2">
      <c r="A309" s="46">
        <f t="shared" si="26"/>
        <v>0</v>
      </c>
      <c r="O309" s="1"/>
      <c r="AE309" s="19">
        <f t="shared" si="24"/>
        <v>0</v>
      </c>
      <c r="AF309" s="19">
        <f t="shared" si="27"/>
        <v>0</v>
      </c>
      <c r="AG309" s="19" t="str">
        <f t="shared" si="25"/>
        <v>Vente libre service interdite</v>
      </c>
    </row>
    <row r="310" spans="1:33" x14ac:dyDescent="0.2">
      <c r="A310" s="46">
        <f t="shared" si="26"/>
        <v>0</v>
      </c>
      <c r="O310" s="1"/>
      <c r="AE310" s="19">
        <f t="shared" si="24"/>
        <v>0</v>
      </c>
      <c r="AF310" s="19">
        <f t="shared" si="27"/>
        <v>0</v>
      </c>
      <c r="AG310" s="19" t="str">
        <f t="shared" si="25"/>
        <v>Vente libre service interdite</v>
      </c>
    </row>
    <row r="311" spans="1:33" x14ac:dyDescent="0.2">
      <c r="A311" s="46">
        <f t="shared" si="26"/>
        <v>0</v>
      </c>
      <c r="O311" s="1"/>
      <c r="AE311" s="19">
        <f t="shared" si="24"/>
        <v>0</v>
      </c>
      <c r="AF311" s="19">
        <f t="shared" si="27"/>
        <v>0</v>
      </c>
      <c r="AG311" s="19" t="str">
        <f t="shared" si="25"/>
        <v>Vente libre service interdite</v>
      </c>
    </row>
    <row r="312" spans="1:33" x14ac:dyDescent="0.2">
      <c r="A312" s="46">
        <f t="shared" si="26"/>
        <v>0</v>
      </c>
      <c r="O312" s="1"/>
      <c r="AE312" s="19">
        <f t="shared" si="24"/>
        <v>0</v>
      </c>
      <c r="AF312" s="19">
        <f t="shared" si="27"/>
        <v>0</v>
      </c>
      <c r="AG312" s="19" t="str">
        <f t="shared" si="25"/>
        <v>Vente libre service interdite</v>
      </c>
    </row>
    <row r="313" spans="1:33" x14ac:dyDescent="0.2">
      <c r="A313" s="46">
        <f t="shared" si="26"/>
        <v>0</v>
      </c>
      <c r="O313" s="1"/>
      <c r="AE313" s="19">
        <f t="shared" si="24"/>
        <v>0</v>
      </c>
      <c r="AF313" s="19">
        <f t="shared" si="27"/>
        <v>0</v>
      </c>
      <c r="AG313" s="19" t="str">
        <f t="shared" si="25"/>
        <v>Vente libre service interdite</v>
      </c>
    </row>
    <row r="314" spans="1:33" x14ac:dyDescent="0.2">
      <c r="A314" s="46">
        <f t="shared" si="26"/>
        <v>0</v>
      </c>
      <c r="O314" s="1"/>
      <c r="AE314" s="19">
        <f t="shared" si="24"/>
        <v>0</v>
      </c>
      <c r="AF314" s="19">
        <f t="shared" si="27"/>
        <v>0</v>
      </c>
      <c r="AG314" s="19" t="str">
        <f t="shared" si="25"/>
        <v>Vente libre service interdite</v>
      </c>
    </row>
    <row r="315" spans="1:33" x14ac:dyDescent="0.2">
      <c r="A315" s="46">
        <f t="shared" si="26"/>
        <v>0</v>
      </c>
      <c r="O315" s="1"/>
      <c r="AE315" s="19">
        <f t="shared" si="24"/>
        <v>0</v>
      </c>
      <c r="AF315" s="19">
        <f t="shared" si="27"/>
        <v>0</v>
      </c>
      <c r="AG315" s="19" t="str">
        <f t="shared" si="25"/>
        <v>Vente libre service interdite</v>
      </c>
    </row>
    <row r="316" spans="1:33" x14ac:dyDescent="0.2">
      <c r="A316" s="46">
        <f t="shared" si="26"/>
        <v>0</v>
      </c>
      <c r="O316" s="1"/>
      <c r="AE316" s="19">
        <f t="shared" si="24"/>
        <v>0</v>
      </c>
      <c r="AF316" s="19">
        <f t="shared" si="27"/>
        <v>0</v>
      </c>
      <c r="AG316" s="19" t="str">
        <f t="shared" si="25"/>
        <v>Vente libre service interdite</v>
      </c>
    </row>
    <row r="317" spans="1:33" x14ac:dyDescent="0.2">
      <c r="A317" s="46">
        <f t="shared" si="26"/>
        <v>0</v>
      </c>
      <c r="O317" s="1"/>
      <c r="AE317" s="19">
        <f t="shared" si="24"/>
        <v>0</v>
      </c>
      <c r="AF317" s="19">
        <f t="shared" si="27"/>
        <v>0</v>
      </c>
      <c r="AG317" s="19" t="str">
        <f t="shared" si="25"/>
        <v>Vente libre service interdite</v>
      </c>
    </row>
    <row r="318" spans="1:33" x14ac:dyDescent="0.2">
      <c r="A318" s="46">
        <f t="shared" si="26"/>
        <v>0</v>
      </c>
      <c r="O318" s="1"/>
      <c r="AE318" s="19">
        <f t="shared" si="24"/>
        <v>0</v>
      </c>
      <c r="AF318" s="19">
        <f t="shared" si="27"/>
        <v>0</v>
      </c>
      <c r="AG318" s="19" t="str">
        <f t="shared" si="25"/>
        <v>Vente libre service interdite</v>
      </c>
    </row>
    <row r="319" spans="1:33" x14ac:dyDescent="0.2">
      <c r="A319" s="46">
        <f t="shared" si="26"/>
        <v>0</v>
      </c>
      <c r="O319" s="1"/>
      <c r="AE319" s="19">
        <f t="shared" si="24"/>
        <v>0</v>
      </c>
      <c r="AF319" s="19">
        <f t="shared" si="27"/>
        <v>0</v>
      </c>
      <c r="AG319" s="19" t="str">
        <f t="shared" si="25"/>
        <v>Vente libre service interdite</v>
      </c>
    </row>
    <row r="320" spans="1:33" x14ac:dyDescent="0.2">
      <c r="A320" s="46">
        <f t="shared" si="26"/>
        <v>0</v>
      </c>
      <c r="O320" s="1"/>
      <c r="AE320" s="19">
        <f t="shared" si="24"/>
        <v>0</v>
      </c>
      <c r="AF320" s="19">
        <f t="shared" si="27"/>
        <v>0</v>
      </c>
      <c r="AG320" s="19" t="str">
        <f t="shared" si="25"/>
        <v>Vente libre service interdite</v>
      </c>
    </row>
    <row r="321" spans="1:33" x14ac:dyDescent="0.2">
      <c r="A321" s="46">
        <f t="shared" si="26"/>
        <v>0</v>
      </c>
      <c r="O321" s="1"/>
      <c r="AE321" s="19">
        <f t="shared" si="24"/>
        <v>0</v>
      </c>
      <c r="AF321" s="19">
        <f t="shared" si="27"/>
        <v>0</v>
      </c>
      <c r="AG321" s="19" t="str">
        <f t="shared" si="25"/>
        <v>Vente libre service interdite</v>
      </c>
    </row>
    <row r="322" spans="1:33" x14ac:dyDescent="0.2">
      <c r="A322" s="46">
        <f t="shared" si="26"/>
        <v>0</v>
      </c>
      <c r="O322" s="1"/>
      <c r="AE322" s="19">
        <f t="shared" si="24"/>
        <v>0</v>
      </c>
      <c r="AF322" s="19">
        <f t="shared" si="27"/>
        <v>0</v>
      </c>
      <c r="AG322" s="19" t="str">
        <f t="shared" si="25"/>
        <v>Vente libre service interdite</v>
      </c>
    </row>
    <row r="323" spans="1:33" x14ac:dyDescent="0.2">
      <c r="A323" s="46">
        <f t="shared" si="26"/>
        <v>0</v>
      </c>
      <c r="O323" s="1"/>
      <c r="AE323" s="19">
        <f t="shared" si="24"/>
        <v>0</v>
      </c>
      <c r="AF323" s="19">
        <f t="shared" si="27"/>
        <v>0</v>
      </c>
      <c r="AG323" s="19" t="str">
        <f t="shared" si="25"/>
        <v>Vente libre service interdite</v>
      </c>
    </row>
    <row r="324" spans="1:33" x14ac:dyDescent="0.2">
      <c r="A324" s="46">
        <f t="shared" si="26"/>
        <v>0</v>
      </c>
      <c r="O324" s="1"/>
      <c r="AE324" s="19">
        <f t="shared" si="24"/>
        <v>0</v>
      </c>
      <c r="AF324" s="19">
        <f t="shared" si="27"/>
        <v>0</v>
      </c>
      <c r="AG324" s="19" t="str">
        <f t="shared" si="25"/>
        <v>Vente libre service interdite</v>
      </c>
    </row>
    <row r="325" spans="1:33" x14ac:dyDescent="0.2">
      <c r="A325" s="46">
        <f t="shared" si="26"/>
        <v>0</v>
      </c>
      <c r="O325" s="1"/>
      <c r="AE325" s="19">
        <f t="shared" si="24"/>
        <v>0</v>
      </c>
      <c r="AF325" s="19">
        <f t="shared" si="27"/>
        <v>0</v>
      </c>
      <c r="AG325" s="19" t="str">
        <f t="shared" si="25"/>
        <v>Vente libre service interdite</v>
      </c>
    </row>
    <row r="326" spans="1:33" x14ac:dyDescent="0.2">
      <c r="A326" s="46">
        <f t="shared" si="26"/>
        <v>0</v>
      </c>
      <c r="O326" s="1"/>
      <c r="AE326" s="19">
        <f t="shared" si="24"/>
        <v>0</v>
      </c>
      <c r="AF326" s="19">
        <f t="shared" si="27"/>
        <v>0</v>
      </c>
      <c r="AG326" s="19" t="str">
        <f t="shared" si="25"/>
        <v>Vente libre service interdite</v>
      </c>
    </row>
    <row r="327" spans="1:33" x14ac:dyDescent="0.2">
      <c r="A327" s="46">
        <f t="shared" si="26"/>
        <v>0</v>
      </c>
      <c r="O327" s="1"/>
      <c r="AE327" s="19">
        <f t="shared" si="24"/>
        <v>0</v>
      </c>
      <c r="AF327" s="19">
        <f t="shared" si="27"/>
        <v>0</v>
      </c>
      <c r="AG327" s="19" t="str">
        <f t="shared" si="25"/>
        <v>Vente libre service interdite</v>
      </c>
    </row>
    <row r="328" spans="1:33" x14ac:dyDescent="0.2">
      <c r="A328" s="46">
        <f t="shared" si="26"/>
        <v>0</v>
      </c>
      <c r="O328" s="1"/>
      <c r="AE328" s="19">
        <f t="shared" si="24"/>
        <v>0</v>
      </c>
      <c r="AF328" s="19">
        <f t="shared" si="27"/>
        <v>0</v>
      </c>
      <c r="AG328" s="19" t="str">
        <f t="shared" si="25"/>
        <v>Vente libre service interdite</v>
      </c>
    </row>
    <row r="329" spans="1:33" x14ac:dyDescent="0.2">
      <c r="A329" s="46">
        <f t="shared" si="26"/>
        <v>0</v>
      </c>
      <c r="O329" s="1"/>
      <c r="AE329" s="19">
        <f t="shared" si="24"/>
        <v>0</v>
      </c>
      <c r="AF329" s="19">
        <f t="shared" si="27"/>
        <v>0</v>
      </c>
      <c r="AG329" s="19" t="str">
        <f t="shared" si="25"/>
        <v>Vente libre service interdite</v>
      </c>
    </row>
    <row r="330" spans="1:33" x14ac:dyDescent="0.2">
      <c r="A330" s="46">
        <f t="shared" si="26"/>
        <v>0</v>
      </c>
      <c r="O330" s="1"/>
      <c r="AE330" s="19">
        <f t="shared" si="24"/>
        <v>0</v>
      </c>
      <c r="AF330" s="19">
        <f t="shared" si="27"/>
        <v>0</v>
      </c>
      <c r="AG330" s="19" t="str">
        <f t="shared" si="25"/>
        <v>Vente libre service interdite</v>
      </c>
    </row>
    <row r="331" spans="1:33" x14ac:dyDescent="0.2">
      <c r="A331" s="46">
        <f t="shared" si="26"/>
        <v>0</v>
      </c>
      <c r="O331" s="1"/>
      <c r="AE331" s="19">
        <f t="shared" si="24"/>
        <v>0</v>
      </c>
      <c r="AF331" s="19">
        <f t="shared" si="27"/>
        <v>0</v>
      </c>
      <c r="AG331" s="19" t="str">
        <f t="shared" si="25"/>
        <v>Vente libre service interdite</v>
      </c>
    </row>
    <row r="332" spans="1:33" x14ac:dyDescent="0.2">
      <c r="A332" s="46">
        <f t="shared" si="26"/>
        <v>0</v>
      </c>
      <c r="O332" s="1"/>
      <c r="AE332" s="19">
        <f t="shared" si="24"/>
        <v>0</v>
      </c>
      <c r="AF332" s="19">
        <f t="shared" si="27"/>
        <v>0</v>
      </c>
      <c r="AG332" s="19" t="str">
        <f t="shared" si="25"/>
        <v>Vente libre service interdite</v>
      </c>
    </row>
    <row r="333" spans="1:33" x14ac:dyDescent="0.2">
      <c r="A333" s="46">
        <f t="shared" si="26"/>
        <v>0</v>
      </c>
      <c r="O333" s="1"/>
      <c r="AE333" s="19">
        <f t="shared" si="24"/>
        <v>0</v>
      </c>
      <c r="AF333" s="19">
        <f t="shared" si="27"/>
        <v>0</v>
      </c>
      <c r="AG333" s="19" t="str">
        <f t="shared" si="25"/>
        <v>Vente libre service interdite</v>
      </c>
    </row>
    <row r="334" spans="1:33" x14ac:dyDescent="0.2">
      <c r="A334" s="46">
        <f t="shared" si="26"/>
        <v>0</v>
      </c>
      <c r="O334" s="1"/>
      <c r="AE334" s="19">
        <f t="shared" si="24"/>
        <v>0</v>
      </c>
      <c r="AF334" s="19">
        <f t="shared" si="27"/>
        <v>0</v>
      </c>
      <c r="AG334" s="19" t="str">
        <f t="shared" si="25"/>
        <v>Vente libre service interdite</v>
      </c>
    </row>
    <row r="335" spans="1:33" x14ac:dyDescent="0.2">
      <c r="A335" s="46">
        <f t="shared" si="26"/>
        <v>0</v>
      </c>
      <c r="O335" s="1"/>
      <c r="AE335" s="19">
        <f t="shared" si="24"/>
        <v>0</v>
      </c>
      <c r="AF335" s="19">
        <f t="shared" si="27"/>
        <v>0</v>
      </c>
      <c r="AG335" s="19" t="str">
        <f t="shared" si="25"/>
        <v>Vente libre service interdite</v>
      </c>
    </row>
    <row r="336" spans="1:33" x14ac:dyDescent="0.2">
      <c r="A336" s="46">
        <f t="shared" si="26"/>
        <v>0</v>
      </c>
      <c r="O336" s="1"/>
      <c r="AE336" s="19">
        <f t="shared" si="24"/>
        <v>0</v>
      </c>
      <c r="AF336" s="19">
        <f t="shared" si="27"/>
        <v>0</v>
      </c>
      <c r="AG336" s="19" t="str">
        <f t="shared" si="25"/>
        <v>Vente libre service interdite</v>
      </c>
    </row>
    <row r="337" spans="1:33" x14ac:dyDescent="0.2">
      <c r="A337" s="46">
        <f t="shared" si="26"/>
        <v>0</v>
      </c>
      <c r="O337" s="1"/>
      <c r="AE337" s="19">
        <f t="shared" si="24"/>
        <v>0</v>
      </c>
      <c r="AF337" s="19">
        <f t="shared" si="27"/>
        <v>0</v>
      </c>
      <c r="AG337" s="19" t="str">
        <f t="shared" si="25"/>
        <v>Vente libre service interdite</v>
      </c>
    </row>
    <row r="338" spans="1:33" x14ac:dyDescent="0.2">
      <c r="A338" s="46">
        <f t="shared" si="26"/>
        <v>0</v>
      </c>
      <c r="O338" s="1"/>
      <c r="AE338" s="19">
        <f t="shared" si="24"/>
        <v>0</v>
      </c>
      <c r="AF338" s="19">
        <f t="shared" si="27"/>
        <v>0</v>
      </c>
      <c r="AG338" s="19" t="str">
        <f t="shared" si="25"/>
        <v>Vente libre service interdite</v>
      </c>
    </row>
    <row r="339" spans="1:33" x14ac:dyDescent="0.2">
      <c r="A339" s="46">
        <f t="shared" si="26"/>
        <v>0</v>
      </c>
      <c r="O339" s="1"/>
      <c r="AE339" s="19">
        <f t="shared" si="24"/>
        <v>0</v>
      </c>
      <c r="AF339" s="19">
        <f t="shared" si="27"/>
        <v>0</v>
      </c>
      <c r="AG339" s="19" t="str">
        <f t="shared" si="25"/>
        <v>Vente libre service interdite</v>
      </c>
    </row>
    <row r="340" spans="1:33" x14ac:dyDescent="0.2">
      <c r="A340" s="46">
        <f t="shared" si="26"/>
        <v>0</v>
      </c>
      <c r="O340" s="1"/>
      <c r="AE340" s="19">
        <f t="shared" si="24"/>
        <v>0</v>
      </c>
      <c r="AF340" s="19">
        <f t="shared" si="27"/>
        <v>0</v>
      </c>
      <c r="AG340" s="19" t="str">
        <f t="shared" si="25"/>
        <v>Vente libre service interdite</v>
      </c>
    </row>
    <row r="341" spans="1:33" x14ac:dyDescent="0.2">
      <c r="A341" s="46">
        <f t="shared" si="26"/>
        <v>0</v>
      </c>
      <c r="O341" s="1"/>
      <c r="AE341" s="19">
        <f t="shared" si="24"/>
        <v>0</v>
      </c>
      <c r="AF341" s="19">
        <f t="shared" si="27"/>
        <v>0</v>
      </c>
      <c r="AG341" s="19" t="str">
        <f t="shared" si="25"/>
        <v>Vente libre service interdite</v>
      </c>
    </row>
    <row r="342" spans="1:33" x14ac:dyDescent="0.2">
      <c r="A342" s="46">
        <f t="shared" si="26"/>
        <v>0</v>
      </c>
      <c r="O342" s="1"/>
      <c r="AE342" s="19">
        <f t="shared" si="24"/>
        <v>0</v>
      </c>
      <c r="AF342" s="19">
        <f t="shared" si="27"/>
        <v>0</v>
      </c>
      <c r="AG342" s="19" t="str">
        <f t="shared" si="25"/>
        <v>Vente libre service interdite</v>
      </c>
    </row>
    <row r="343" spans="1:33" x14ac:dyDescent="0.2">
      <c r="A343" s="46">
        <f t="shared" si="26"/>
        <v>0</v>
      </c>
      <c r="O343" s="1"/>
      <c r="AE343" s="19">
        <f t="shared" si="24"/>
        <v>0</v>
      </c>
      <c r="AF343" s="19">
        <f t="shared" si="27"/>
        <v>0</v>
      </c>
      <c r="AG343" s="19" t="str">
        <f t="shared" si="25"/>
        <v>Vente libre service interdite</v>
      </c>
    </row>
    <row r="344" spans="1:33" x14ac:dyDescent="0.2">
      <c r="A344" s="46">
        <f t="shared" si="26"/>
        <v>0</v>
      </c>
      <c r="O344" s="1"/>
      <c r="AE344" s="19">
        <f t="shared" si="24"/>
        <v>0</v>
      </c>
      <c r="AF344" s="19">
        <f t="shared" si="27"/>
        <v>0</v>
      </c>
      <c r="AG344" s="19" t="str">
        <f t="shared" si="25"/>
        <v>Vente libre service interdite</v>
      </c>
    </row>
    <row r="345" spans="1:33" x14ac:dyDescent="0.2">
      <c r="A345" s="46">
        <f t="shared" si="26"/>
        <v>0</v>
      </c>
      <c r="O345" s="1"/>
      <c r="AE345" s="19">
        <f t="shared" si="24"/>
        <v>0</v>
      </c>
      <c r="AF345" s="19">
        <f t="shared" si="27"/>
        <v>0</v>
      </c>
      <c r="AG345" s="19" t="str">
        <f t="shared" si="25"/>
        <v>Vente libre service interdite</v>
      </c>
    </row>
    <row r="346" spans="1:33" x14ac:dyDescent="0.2">
      <c r="A346" s="46">
        <f t="shared" si="26"/>
        <v>0</v>
      </c>
      <c r="O346" s="1"/>
      <c r="AE346" s="19">
        <f t="shared" si="24"/>
        <v>0</v>
      </c>
      <c r="AF346" s="19">
        <f t="shared" si="27"/>
        <v>0</v>
      </c>
      <c r="AG346" s="19" t="str">
        <f t="shared" si="25"/>
        <v>Vente libre service interdite</v>
      </c>
    </row>
    <row r="347" spans="1:33" x14ac:dyDescent="0.2">
      <c r="A347" s="46">
        <f t="shared" si="26"/>
        <v>0</v>
      </c>
      <c r="O347" s="1"/>
      <c r="AE347" s="19">
        <f t="shared" si="24"/>
        <v>0</v>
      </c>
      <c r="AF347" s="19">
        <f t="shared" si="27"/>
        <v>0</v>
      </c>
      <c r="AG347" s="19" t="str">
        <f t="shared" si="25"/>
        <v>Vente libre service interdite</v>
      </c>
    </row>
    <row r="348" spans="1:33" x14ac:dyDescent="0.2">
      <c r="A348" s="46">
        <f t="shared" si="26"/>
        <v>0</v>
      </c>
      <c r="O348" s="1"/>
      <c r="AE348" s="19">
        <f t="shared" si="24"/>
        <v>0</v>
      </c>
      <c r="AF348" s="19">
        <f t="shared" si="27"/>
        <v>0</v>
      </c>
      <c r="AG348" s="19" t="str">
        <f t="shared" si="25"/>
        <v>Vente libre service interdite</v>
      </c>
    </row>
    <row r="349" spans="1:33" x14ac:dyDescent="0.2">
      <c r="A349" s="46">
        <f t="shared" si="26"/>
        <v>0</v>
      </c>
      <c r="O349" s="1"/>
      <c r="AE349" s="19">
        <f t="shared" si="24"/>
        <v>0</v>
      </c>
      <c r="AF349" s="19">
        <f t="shared" si="27"/>
        <v>0</v>
      </c>
      <c r="AG349" s="19" t="str">
        <f t="shared" si="25"/>
        <v>Vente libre service interdite</v>
      </c>
    </row>
    <row r="350" spans="1:33" x14ac:dyDescent="0.2">
      <c r="A350" s="46">
        <f t="shared" si="26"/>
        <v>0</v>
      </c>
      <c r="O350" s="1"/>
      <c r="AE350" s="19">
        <f t="shared" si="24"/>
        <v>0</v>
      </c>
      <c r="AF350" s="19">
        <f t="shared" si="27"/>
        <v>0</v>
      </c>
      <c r="AG350" s="19" t="str">
        <f t="shared" si="25"/>
        <v>Vente libre service interdite</v>
      </c>
    </row>
    <row r="351" spans="1:33" x14ac:dyDescent="0.2">
      <c r="A351" s="46">
        <f t="shared" si="26"/>
        <v>0</v>
      </c>
      <c r="O351" s="1"/>
      <c r="AE351" s="19">
        <f t="shared" si="24"/>
        <v>0</v>
      </c>
      <c r="AF351" s="19">
        <f t="shared" si="27"/>
        <v>0</v>
      </c>
      <c r="AG351" s="19" t="str">
        <f t="shared" si="25"/>
        <v>Vente libre service interdite</v>
      </c>
    </row>
    <row r="352" spans="1:33" x14ac:dyDescent="0.2">
      <c r="A352" s="46">
        <f t="shared" si="26"/>
        <v>0</v>
      </c>
      <c r="O352" s="1"/>
      <c r="AE352" s="19">
        <f t="shared" si="24"/>
        <v>0</v>
      </c>
      <c r="AF352" s="19">
        <f t="shared" si="27"/>
        <v>0</v>
      </c>
      <c r="AG352" s="19" t="str">
        <f t="shared" si="25"/>
        <v>Vente libre service interdite</v>
      </c>
    </row>
    <row r="353" spans="1:33" x14ac:dyDescent="0.2">
      <c r="A353" s="46">
        <f t="shared" si="26"/>
        <v>0</v>
      </c>
      <c r="O353" s="1"/>
      <c r="AE353" s="19">
        <f t="shared" si="24"/>
        <v>0</v>
      </c>
      <c r="AF353" s="19">
        <f t="shared" si="27"/>
        <v>0</v>
      </c>
      <c r="AG353" s="19" t="str">
        <f t="shared" si="25"/>
        <v>Vente libre service interdite</v>
      </c>
    </row>
    <row r="354" spans="1:33" x14ac:dyDescent="0.2">
      <c r="A354" s="46">
        <f t="shared" si="26"/>
        <v>0</v>
      </c>
      <c r="O354" s="1"/>
      <c r="AE354" s="19">
        <f t="shared" si="24"/>
        <v>0</v>
      </c>
      <c r="AF354" s="19">
        <f t="shared" si="27"/>
        <v>0</v>
      </c>
      <c r="AG354" s="19" t="str">
        <f t="shared" si="25"/>
        <v>Vente libre service interdite</v>
      </c>
    </row>
    <row r="355" spans="1:33" x14ac:dyDescent="0.2">
      <c r="A355" s="46">
        <f t="shared" si="26"/>
        <v>0</v>
      </c>
      <c r="O355" s="1"/>
      <c r="AE355" s="19">
        <f t="shared" si="24"/>
        <v>0</v>
      </c>
      <c r="AF355" s="19">
        <f t="shared" si="27"/>
        <v>0</v>
      </c>
      <c r="AG355" s="19" t="str">
        <f t="shared" si="25"/>
        <v>Vente libre service interdite</v>
      </c>
    </row>
    <row r="356" spans="1:33" x14ac:dyDescent="0.2">
      <c r="A356" s="46">
        <f t="shared" si="26"/>
        <v>0</v>
      </c>
      <c r="O356" s="1"/>
      <c r="AE356" s="19">
        <f t="shared" ref="AE356:AE419" si="28">C356</f>
        <v>0</v>
      </c>
      <c r="AF356" s="19">
        <f t="shared" si="27"/>
        <v>0</v>
      </c>
      <c r="AG356" s="19" t="str">
        <f t="shared" ref="AG356:AG419" si="29">IF(OR(I356="Emploi autorisé dans les jardins",I356="Mention Abeille",I356=0,I356="Mention abeille | Emploi autorisé dans les jardins"),"Vente libre service interdite","Vente libre service autorisée")</f>
        <v>Vente libre service interdite</v>
      </c>
    </row>
    <row r="357" spans="1:33" x14ac:dyDescent="0.2">
      <c r="A357" s="46">
        <f t="shared" ref="A357:A420" si="30">C357</f>
        <v>0</v>
      </c>
      <c r="O357" s="1"/>
      <c r="AE357" s="19">
        <f t="shared" si="28"/>
        <v>0</v>
      </c>
      <c r="AF357" s="19">
        <f t="shared" ref="AF357:AF420" si="31">B357</f>
        <v>0</v>
      </c>
      <c r="AG357" s="19" t="str">
        <f t="shared" si="29"/>
        <v>Vente libre service interdite</v>
      </c>
    </row>
    <row r="358" spans="1:33" x14ac:dyDescent="0.2">
      <c r="A358" s="46">
        <f t="shared" si="30"/>
        <v>0</v>
      </c>
      <c r="O358" s="1"/>
      <c r="AE358" s="19">
        <f t="shared" si="28"/>
        <v>0</v>
      </c>
      <c r="AF358" s="19">
        <f t="shared" si="31"/>
        <v>0</v>
      </c>
      <c r="AG358" s="19" t="str">
        <f t="shared" si="29"/>
        <v>Vente libre service interdite</v>
      </c>
    </row>
    <row r="359" spans="1:33" x14ac:dyDescent="0.2">
      <c r="A359" s="46">
        <f t="shared" si="30"/>
        <v>0</v>
      </c>
      <c r="O359" s="1"/>
      <c r="AE359" s="19">
        <f t="shared" si="28"/>
        <v>0</v>
      </c>
      <c r="AF359" s="19">
        <f t="shared" si="31"/>
        <v>0</v>
      </c>
      <c r="AG359" s="19" t="str">
        <f t="shared" si="29"/>
        <v>Vente libre service interdite</v>
      </c>
    </row>
    <row r="360" spans="1:33" x14ac:dyDescent="0.2">
      <c r="A360" s="46">
        <f t="shared" si="30"/>
        <v>0</v>
      </c>
      <c r="O360" s="1"/>
      <c r="AE360" s="19">
        <f t="shared" si="28"/>
        <v>0</v>
      </c>
      <c r="AF360" s="19">
        <f t="shared" si="31"/>
        <v>0</v>
      </c>
      <c r="AG360" s="19" t="str">
        <f t="shared" si="29"/>
        <v>Vente libre service interdite</v>
      </c>
    </row>
    <row r="361" spans="1:33" x14ac:dyDescent="0.2">
      <c r="A361" s="46">
        <f t="shared" si="30"/>
        <v>0</v>
      </c>
      <c r="O361" s="1"/>
      <c r="AE361" s="19">
        <f t="shared" si="28"/>
        <v>0</v>
      </c>
      <c r="AF361" s="19">
        <f t="shared" si="31"/>
        <v>0</v>
      </c>
      <c r="AG361" s="19" t="str">
        <f t="shared" si="29"/>
        <v>Vente libre service interdite</v>
      </c>
    </row>
    <row r="362" spans="1:33" x14ac:dyDescent="0.2">
      <c r="A362" s="46">
        <f t="shared" si="30"/>
        <v>0</v>
      </c>
      <c r="O362" s="1"/>
      <c r="AE362" s="19">
        <f t="shared" si="28"/>
        <v>0</v>
      </c>
      <c r="AF362" s="19">
        <f t="shared" si="31"/>
        <v>0</v>
      </c>
      <c r="AG362" s="19" t="str">
        <f t="shared" si="29"/>
        <v>Vente libre service interdite</v>
      </c>
    </row>
    <row r="363" spans="1:33" x14ac:dyDescent="0.2">
      <c r="A363" s="46">
        <f t="shared" si="30"/>
        <v>0</v>
      </c>
      <c r="O363" s="1"/>
      <c r="AE363" s="19">
        <f t="shared" si="28"/>
        <v>0</v>
      </c>
      <c r="AF363" s="19">
        <f t="shared" si="31"/>
        <v>0</v>
      </c>
      <c r="AG363" s="19" t="str">
        <f t="shared" si="29"/>
        <v>Vente libre service interdite</v>
      </c>
    </row>
    <row r="364" spans="1:33" x14ac:dyDescent="0.2">
      <c r="A364" s="46">
        <f t="shared" si="30"/>
        <v>0</v>
      </c>
      <c r="O364" s="1"/>
      <c r="AE364" s="19">
        <f t="shared" si="28"/>
        <v>0</v>
      </c>
      <c r="AF364" s="19">
        <f t="shared" si="31"/>
        <v>0</v>
      </c>
      <c r="AG364" s="19" t="str">
        <f t="shared" si="29"/>
        <v>Vente libre service interdite</v>
      </c>
    </row>
    <row r="365" spans="1:33" x14ac:dyDescent="0.2">
      <c r="A365" s="46">
        <f t="shared" si="30"/>
        <v>0</v>
      </c>
      <c r="O365" s="1"/>
      <c r="AE365" s="19">
        <f t="shared" si="28"/>
        <v>0</v>
      </c>
      <c r="AF365" s="19">
        <f t="shared" si="31"/>
        <v>0</v>
      </c>
      <c r="AG365" s="19" t="str">
        <f t="shared" si="29"/>
        <v>Vente libre service interdite</v>
      </c>
    </row>
    <row r="366" spans="1:33" x14ac:dyDescent="0.2">
      <c r="A366" s="46">
        <f t="shared" si="30"/>
        <v>0</v>
      </c>
      <c r="O366" s="1"/>
      <c r="AE366" s="19">
        <f t="shared" si="28"/>
        <v>0</v>
      </c>
      <c r="AF366" s="19">
        <f t="shared" si="31"/>
        <v>0</v>
      </c>
      <c r="AG366" s="19" t="str">
        <f t="shared" si="29"/>
        <v>Vente libre service interdite</v>
      </c>
    </row>
    <row r="367" spans="1:33" x14ac:dyDescent="0.2">
      <c r="A367" s="46">
        <f t="shared" si="30"/>
        <v>0</v>
      </c>
      <c r="O367" s="1"/>
      <c r="AE367" s="19">
        <f t="shared" si="28"/>
        <v>0</v>
      </c>
      <c r="AF367" s="19">
        <f t="shared" si="31"/>
        <v>0</v>
      </c>
      <c r="AG367" s="19" t="str">
        <f t="shared" si="29"/>
        <v>Vente libre service interdite</v>
      </c>
    </row>
    <row r="368" spans="1:33" x14ac:dyDescent="0.2">
      <c r="A368" s="46">
        <f t="shared" si="30"/>
        <v>0</v>
      </c>
      <c r="O368" s="1"/>
      <c r="AE368" s="19">
        <f t="shared" si="28"/>
        <v>0</v>
      </c>
      <c r="AF368" s="19">
        <f t="shared" si="31"/>
        <v>0</v>
      </c>
      <c r="AG368" s="19" t="str">
        <f t="shared" si="29"/>
        <v>Vente libre service interdite</v>
      </c>
    </row>
    <row r="369" spans="1:33" x14ac:dyDescent="0.2">
      <c r="A369" s="46">
        <f t="shared" si="30"/>
        <v>0</v>
      </c>
      <c r="O369" s="1"/>
      <c r="AE369" s="19">
        <f t="shared" si="28"/>
        <v>0</v>
      </c>
      <c r="AF369" s="19">
        <f t="shared" si="31"/>
        <v>0</v>
      </c>
      <c r="AG369" s="19" t="str">
        <f t="shared" si="29"/>
        <v>Vente libre service interdite</v>
      </c>
    </row>
    <row r="370" spans="1:33" x14ac:dyDescent="0.2">
      <c r="A370" s="46">
        <f t="shared" si="30"/>
        <v>0</v>
      </c>
      <c r="O370" s="1"/>
      <c r="AE370" s="19">
        <f t="shared" si="28"/>
        <v>0</v>
      </c>
      <c r="AF370" s="19">
        <f t="shared" si="31"/>
        <v>0</v>
      </c>
      <c r="AG370" s="19" t="str">
        <f t="shared" si="29"/>
        <v>Vente libre service interdite</v>
      </c>
    </row>
    <row r="371" spans="1:33" x14ac:dyDescent="0.2">
      <c r="A371" s="46">
        <f t="shared" si="30"/>
        <v>0</v>
      </c>
      <c r="O371" s="1"/>
      <c r="AE371" s="19">
        <f t="shared" si="28"/>
        <v>0</v>
      </c>
      <c r="AF371" s="19">
        <f t="shared" si="31"/>
        <v>0</v>
      </c>
      <c r="AG371" s="19" t="str">
        <f t="shared" si="29"/>
        <v>Vente libre service interdite</v>
      </c>
    </row>
    <row r="372" spans="1:33" x14ac:dyDescent="0.2">
      <c r="A372" s="46">
        <f t="shared" si="30"/>
        <v>0</v>
      </c>
      <c r="O372" s="1"/>
      <c r="AE372" s="19">
        <f t="shared" si="28"/>
        <v>0</v>
      </c>
      <c r="AF372" s="19">
        <f t="shared" si="31"/>
        <v>0</v>
      </c>
      <c r="AG372" s="19" t="str">
        <f t="shared" si="29"/>
        <v>Vente libre service interdite</v>
      </c>
    </row>
    <row r="373" spans="1:33" x14ac:dyDescent="0.2">
      <c r="A373" s="46">
        <f t="shared" si="30"/>
        <v>0</v>
      </c>
      <c r="O373" s="1"/>
      <c r="AE373" s="19">
        <f t="shared" si="28"/>
        <v>0</v>
      </c>
      <c r="AF373" s="19">
        <f t="shared" si="31"/>
        <v>0</v>
      </c>
      <c r="AG373" s="19" t="str">
        <f t="shared" si="29"/>
        <v>Vente libre service interdite</v>
      </c>
    </row>
    <row r="374" spans="1:33" x14ac:dyDescent="0.2">
      <c r="A374" s="46">
        <f t="shared" si="30"/>
        <v>0</v>
      </c>
      <c r="O374" s="1"/>
      <c r="AE374" s="19">
        <f t="shared" si="28"/>
        <v>0</v>
      </c>
      <c r="AF374" s="19">
        <f t="shared" si="31"/>
        <v>0</v>
      </c>
      <c r="AG374" s="19" t="str">
        <f t="shared" si="29"/>
        <v>Vente libre service interdite</v>
      </c>
    </row>
    <row r="375" spans="1:33" x14ac:dyDescent="0.2">
      <c r="A375" s="46">
        <f t="shared" si="30"/>
        <v>0</v>
      </c>
      <c r="O375" s="1"/>
      <c r="AE375" s="19">
        <f t="shared" si="28"/>
        <v>0</v>
      </c>
      <c r="AF375" s="19">
        <f t="shared" si="31"/>
        <v>0</v>
      </c>
      <c r="AG375" s="19" t="str">
        <f t="shared" si="29"/>
        <v>Vente libre service interdite</v>
      </c>
    </row>
    <row r="376" spans="1:33" x14ac:dyDescent="0.2">
      <c r="A376" s="46">
        <f t="shared" si="30"/>
        <v>0</v>
      </c>
      <c r="O376" s="1"/>
      <c r="AE376" s="19">
        <f t="shared" si="28"/>
        <v>0</v>
      </c>
      <c r="AF376" s="19">
        <f t="shared" si="31"/>
        <v>0</v>
      </c>
      <c r="AG376" s="19" t="str">
        <f t="shared" si="29"/>
        <v>Vente libre service interdite</v>
      </c>
    </row>
    <row r="377" spans="1:33" x14ac:dyDescent="0.2">
      <c r="A377" s="46">
        <f t="shared" si="30"/>
        <v>0</v>
      </c>
      <c r="O377" s="1"/>
      <c r="AE377" s="19">
        <f t="shared" si="28"/>
        <v>0</v>
      </c>
      <c r="AF377" s="19">
        <f t="shared" si="31"/>
        <v>0</v>
      </c>
      <c r="AG377" s="19" t="str">
        <f t="shared" si="29"/>
        <v>Vente libre service interdite</v>
      </c>
    </row>
    <row r="378" spans="1:33" x14ac:dyDescent="0.2">
      <c r="A378" s="46">
        <f t="shared" si="30"/>
        <v>0</v>
      </c>
      <c r="O378" s="1"/>
      <c r="AE378" s="19">
        <f t="shared" si="28"/>
        <v>0</v>
      </c>
      <c r="AF378" s="19">
        <f t="shared" si="31"/>
        <v>0</v>
      </c>
      <c r="AG378" s="19" t="str">
        <f t="shared" si="29"/>
        <v>Vente libre service interdite</v>
      </c>
    </row>
    <row r="379" spans="1:33" x14ac:dyDescent="0.2">
      <c r="A379" s="46">
        <f t="shared" si="30"/>
        <v>0</v>
      </c>
      <c r="O379" s="1"/>
      <c r="AE379" s="19">
        <f t="shared" si="28"/>
        <v>0</v>
      </c>
      <c r="AF379" s="19">
        <f t="shared" si="31"/>
        <v>0</v>
      </c>
      <c r="AG379" s="19" t="str">
        <f t="shared" si="29"/>
        <v>Vente libre service interdite</v>
      </c>
    </row>
    <row r="380" spans="1:33" x14ac:dyDescent="0.2">
      <c r="A380" s="46">
        <f t="shared" si="30"/>
        <v>0</v>
      </c>
      <c r="O380" s="1"/>
      <c r="AE380" s="19">
        <f t="shared" si="28"/>
        <v>0</v>
      </c>
      <c r="AF380" s="19">
        <f t="shared" si="31"/>
        <v>0</v>
      </c>
      <c r="AG380" s="19" t="str">
        <f t="shared" si="29"/>
        <v>Vente libre service interdite</v>
      </c>
    </row>
    <row r="381" spans="1:33" x14ac:dyDescent="0.2">
      <c r="A381" s="46">
        <f t="shared" si="30"/>
        <v>0</v>
      </c>
      <c r="O381" s="1"/>
      <c r="AE381" s="19">
        <f t="shared" si="28"/>
        <v>0</v>
      </c>
      <c r="AF381" s="19">
        <f t="shared" si="31"/>
        <v>0</v>
      </c>
      <c r="AG381" s="19" t="str">
        <f t="shared" si="29"/>
        <v>Vente libre service interdite</v>
      </c>
    </row>
    <row r="382" spans="1:33" x14ac:dyDescent="0.2">
      <c r="A382" s="46">
        <f t="shared" si="30"/>
        <v>0</v>
      </c>
      <c r="O382" s="1"/>
      <c r="AE382" s="19">
        <f t="shared" si="28"/>
        <v>0</v>
      </c>
      <c r="AF382" s="19">
        <f t="shared" si="31"/>
        <v>0</v>
      </c>
      <c r="AG382" s="19" t="str">
        <f t="shared" si="29"/>
        <v>Vente libre service interdite</v>
      </c>
    </row>
    <row r="383" spans="1:33" x14ac:dyDescent="0.2">
      <c r="A383" s="46">
        <f t="shared" si="30"/>
        <v>0</v>
      </c>
      <c r="O383" s="1"/>
      <c r="AE383" s="19">
        <f t="shared" si="28"/>
        <v>0</v>
      </c>
      <c r="AF383" s="19">
        <f t="shared" si="31"/>
        <v>0</v>
      </c>
      <c r="AG383" s="19" t="str">
        <f t="shared" si="29"/>
        <v>Vente libre service interdite</v>
      </c>
    </row>
    <row r="384" spans="1:33" x14ac:dyDescent="0.2">
      <c r="A384" s="46">
        <f t="shared" si="30"/>
        <v>0</v>
      </c>
      <c r="O384" s="1"/>
      <c r="AE384" s="19">
        <f t="shared" si="28"/>
        <v>0</v>
      </c>
      <c r="AF384" s="19">
        <f t="shared" si="31"/>
        <v>0</v>
      </c>
      <c r="AG384" s="19" t="str">
        <f t="shared" si="29"/>
        <v>Vente libre service interdite</v>
      </c>
    </row>
    <row r="385" spans="1:33" x14ac:dyDescent="0.2">
      <c r="A385" s="46">
        <f t="shared" si="30"/>
        <v>0</v>
      </c>
      <c r="O385" s="1"/>
      <c r="AE385" s="19">
        <f t="shared" si="28"/>
        <v>0</v>
      </c>
      <c r="AF385" s="19">
        <f t="shared" si="31"/>
        <v>0</v>
      </c>
      <c r="AG385" s="19" t="str">
        <f t="shared" si="29"/>
        <v>Vente libre service interdite</v>
      </c>
    </row>
    <row r="386" spans="1:33" x14ac:dyDescent="0.2">
      <c r="A386" s="46">
        <f t="shared" si="30"/>
        <v>0</v>
      </c>
      <c r="O386" s="1"/>
      <c r="AE386" s="19">
        <f t="shared" si="28"/>
        <v>0</v>
      </c>
      <c r="AF386" s="19">
        <f t="shared" si="31"/>
        <v>0</v>
      </c>
      <c r="AG386" s="19" t="str">
        <f t="shared" si="29"/>
        <v>Vente libre service interdite</v>
      </c>
    </row>
    <row r="387" spans="1:33" x14ac:dyDescent="0.2">
      <c r="A387" s="46">
        <f t="shared" si="30"/>
        <v>0</v>
      </c>
      <c r="O387" s="1"/>
      <c r="AE387" s="19">
        <f t="shared" si="28"/>
        <v>0</v>
      </c>
      <c r="AF387" s="19">
        <f t="shared" si="31"/>
        <v>0</v>
      </c>
      <c r="AG387" s="19" t="str">
        <f t="shared" si="29"/>
        <v>Vente libre service interdite</v>
      </c>
    </row>
    <row r="388" spans="1:33" x14ac:dyDescent="0.2">
      <c r="A388" s="46">
        <f t="shared" si="30"/>
        <v>0</v>
      </c>
      <c r="O388" s="1"/>
      <c r="AE388" s="19">
        <f t="shared" si="28"/>
        <v>0</v>
      </c>
      <c r="AF388" s="19">
        <f t="shared" si="31"/>
        <v>0</v>
      </c>
      <c r="AG388" s="19" t="str">
        <f t="shared" si="29"/>
        <v>Vente libre service interdite</v>
      </c>
    </row>
    <row r="389" spans="1:33" x14ac:dyDescent="0.2">
      <c r="A389" s="46">
        <f t="shared" si="30"/>
        <v>0</v>
      </c>
      <c r="O389" s="1"/>
      <c r="AE389" s="19">
        <f t="shared" si="28"/>
        <v>0</v>
      </c>
      <c r="AF389" s="19">
        <f t="shared" si="31"/>
        <v>0</v>
      </c>
      <c r="AG389" s="19" t="str">
        <f t="shared" si="29"/>
        <v>Vente libre service interdite</v>
      </c>
    </row>
    <row r="390" spans="1:33" x14ac:dyDescent="0.2">
      <c r="A390" s="46">
        <f t="shared" si="30"/>
        <v>0</v>
      </c>
      <c r="O390" s="1"/>
      <c r="AE390" s="19">
        <f t="shared" si="28"/>
        <v>0</v>
      </c>
      <c r="AF390" s="19">
        <f t="shared" si="31"/>
        <v>0</v>
      </c>
      <c r="AG390" s="19" t="str">
        <f t="shared" si="29"/>
        <v>Vente libre service interdite</v>
      </c>
    </row>
    <row r="391" spans="1:33" x14ac:dyDescent="0.2">
      <c r="A391" s="46">
        <f t="shared" si="30"/>
        <v>0</v>
      </c>
      <c r="O391" s="1"/>
      <c r="AE391" s="19">
        <f t="shared" si="28"/>
        <v>0</v>
      </c>
      <c r="AF391" s="19">
        <f t="shared" si="31"/>
        <v>0</v>
      </c>
      <c r="AG391" s="19" t="str">
        <f t="shared" si="29"/>
        <v>Vente libre service interdite</v>
      </c>
    </row>
    <row r="392" spans="1:33" x14ac:dyDescent="0.2">
      <c r="A392" s="46">
        <f t="shared" si="30"/>
        <v>0</v>
      </c>
      <c r="O392" s="1"/>
      <c r="AE392" s="19">
        <f t="shared" si="28"/>
        <v>0</v>
      </c>
      <c r="AF392" s="19">
        <f t="shared" si="31"/>
        <v>0</v>
      </c>
      <c r="AG392" s="19" t="str">
        <f t="shared" si="29"/>
        <v>Vente libre service interdite</v>
      </c>
    </row>
    <row r="393" spans="1:33" x14ac:dyDescent="0.2">
      <c r="A393" s="46">
        <f t="shared" si="30"/>
        <v>0</v>
      </c>
      <c r="O393" s="1"/>
      <c r="AE393" s="19">
        <f t="shared" si="28"/>
        <v>0</v>
      </c>
      <c r="AF393" s="19">
        <f t="shared" si="31"/>
        <v>0</v>
      </c>
      <c r="AG393" s="19" t="str">
        <f t="shared" si="29"/>
        <v>Vente libre service interdite</v>
      </c>
    </row>
    <row r="394" spans="1:33" x14ac:dyDescent="0.2">
      <c r="A394" s="46">
        <f t="shared" si="30"/>
        <v>0</v>
      </c>
      <c r="O394" s="1"/>
      <c r="AE394" s="19">
        <f t="shared" si="28"/>
        <v>0</v>
      </c>
      <c r="AF394" s="19">
        <f t="shared" si="31"/>
        <v>0</v>
      </c>
      <c r="AG394" s="19" t="str">
        <f t="shared" si="29"/>
        <v>Vente libre service interdite</v>
      </c>
    </row>
    <row r="395" spans="1:33" x14ac:dyDescent="0.2">
      <c r="A395" s="46">
        <f t="shared" si="30"/>
        <v>0</v>
      </c>
      <c r="O395" s="1"/>
      <c r="AE395" s="19">
        <f t="shared" si="28"/>
        <v>0</v>
      </c>
      <c r="AF395" s="19">
        <f t="shared" si="31"/>
        <v>0</v>
      </c>
      <c r="AG395" s="19" t="str">
        <f t="shared" si="29"/>
        <v>Vente libre service interdite</v>
      </c>
    </row>
    <row r="396" spans="1:33" x14ac:dyDescent="0.2">
      <c r="A396" s="46">
        <f t="shared" si="30"/>
        <v>0</v>
      </c>
      <c r="O396" s="1"/>
      <c r="AE396" s="19">
        <f t="shared" si="28"/>
        <v>0</v>
      </c>
      <c r="AF396" s="19">
        <f t="shared" si="31"/>
        <v>0</v>
      </c>
      <c r="AG396" s="19" t="str">
        <f t="shared" si="29"/>
        <v>Vente libre service interdite</v>
      </c>
    </row>
    <row r="397" spans="1:33" x14ac:dyDescent="0.2">
      <c r="A397" s="46">
        <f t="shared" si="30"/>
        <v>0</v>
      </c>
      <c r="O397" s="1"/>
      <c r="AE397" s="19">
        <f t="shared" si="28"/>
        <v>0</v>
      </c>
      <c r="AF397" s="19">
        <f t="shared" si="31"/>
        <v>0</v>
      </c>
      <c r="AG397" s="19" t="str">
        <f t="shared" si="29"/>
        <v>Vente libre service interdite</v>
      </c>
    </row>
    <row r="398" spans="1:33" x14ac:dyDescent="0.2">
      <c r="A398" s="46">
        <f t="shared" si="30"/>
        <v>0</v>
      </c>
      <c r="O398" s="1"/>
      <c r="AE398" s="19">
        <f t="shared" si="28"/>
        <v>0</v>
      </c>
      <c r="AF398" s="19">
        <f t="shared" si="31"/>
        <v>0</v>
      </c>
      <c r="AG398" s="19" t="str">
        <f t="shared" si="29"/>
        <v>Vente libre service interdite</v>
      </c>
    </row>
    <row r="399" spans="1:33" x14ac:dyDescent="0.2">
      <c r="A399" s="46">
        <f t="shared" si="30"/>
        <v>0</v>
      </c>
      <c r="O399" s="1"/>
      <c r="AE399" s="19">
        <f t="shared" si="28"/>
        <v>0</v>
      </c>
      <c r="AF399" s="19">
        <f t="shared" si="31"/>
        <v>0</v>
      </c>
      <c r="AG399" s="19" t="str">
        <f t="shared" si="29"/>
        <v>Vente libre service interdite</v>
      </c>
    </row>
    <row r="400" spans="1:33" x14ac:dyDescent="0.2">
      <c r="A400" s="46">
        <f t="shared" si="30"/>
        <v>0</v>
      </c>
      <c r="O400" s="1"/>
      <c r="AE400" s="19">
        <f t="shared" si="28"/>
        <v>0</v>
      </c>
      <c r="AF400" s="19">
        <f t="shared" si="31"/>
        <v>0</v>
      </c>
      <c r="AG400" s="19" t="str">
        <f t="shared" si="29"/>
        <v>Vente libre service interdite</v>
      </c>
    </row>
    <row r="401" spans="1:33" x14ac:dyDescent="0.2">
      <c r="A401" s="46">
        <f t="shared" si="30"/>
        <v>0</v>
      </c>
      <c r="O401" s="1"/>
      <c r="AE401" s="19">
        <f t="shared" si="28"/>
        <v>0</v>
      </c>
      <c r="AF401" s="19">
        <f t="shared" si="31"/>
        <v>0</v>
      </c>
      <c r="AG401" s="19" t="str">
        <f t="shared" si="29"/>
        <v>Vente libre service interdite</v>
      </c>
    </row>
    <row r="402" spans="1:33" x14ac:dyDescent="0.2">
      <c r="A402" s="46">
        <f t="shared" si="30"/>
        <v>0</v>
      </c>
      <c r="O402" s="1"/>
      <c r="AE402" s="19">
        <f t="shared" si="28"/>
        <v>0</v>
      </c>
      <c r="AF402" s="19">
        <f t="shared" si="31"/>
        <v>0</v>
      </c>
      <c r="AG402" s="19" t="str">
        <f t="shared" si="29"/>
        <v>Vente libre service interdite</v>
      </c>
    </row>
    <row r="403" spans="1:33" x14ac:dyDescent="0.2">
      <c r="A403" s="46">
        <f t="shared" si="30"/>
        <v>0</v>
      </c>
      <c r="O403" s="1"/>
      <c r="AE403" s="19">
        <f t="shared" si="28"/>
        <v>0</v>
      </c>
      <c r="AF403" s="19">
        <f t="shared" si="31"/>
        <v>0</v>
      </c>
      <c r="AG403" s="19" t="str">
        <f t="shared" si="29"/>
        <v>Vente libre service interdite</v>
      </c>
    </row>
    <row r="404" spans="1:33" x14ac:dyDescent="0.2">
      <c r="A404" s="46">
        <f t="shared" si="30"/>
        <v>0</v>
      </c>
      <c r="O404" s="1"/>
      <c r="AE404" s="19">
        <f t="shared" si="28"/>
        <v>0</v>
      </c>
      <c r="AF404" s="19">
        <f t="shared" si="31"/>
        <v>0</v>
      </c>
      <c r="AG404" s="19" t="str">
        <f t="shared" si="29"/>
        <v>Vente libre service interdite</v>
      </c>
    </row>
    <row r="405" spans="1:33" x14ac:dyDescent="0.2">
      <c r="A405" s="46">
        <f t="shared" si="30"/>
        <v>0</v>
      </c>
      <c r="O405" s="1"/>
      <c r="AE405" s="19">
        <f t="shared" si="28"/>
        <v>0</v>
      </c>
      <c r="AF405" s="19">
        <f t="shared" si="31"/>
        <v>0</v>
      </c>
      <c r="AG405" s="19" t="str">
        <f t="shared" si="29"/>
        <v>Vente libre service interdite</v>
      </c>
    </row>
    <row r="406" spans="1:33" x14ac:dyDescent="0.2">
      <c r="A406" s="46">
        <f t="shared" si="30"/>
        <v>0</v>
      </c>
      <c r="O406" s="1"/>
      <c r="AE406" s="19">
        <f t="shared" si="28"/>
        <v>0</v>
      </c>
      <c r="AF406" s="19">
        <f t="shared" si="31"/>
        <v>0</v>
      </c>
      <c r="AG406" s="19" t="str">
        <f t="shared" si="29"/>
        <v>Vente libre service interdite</v>
      </c>
    </row>
    <row r="407" spans="1:33" x14ac:dyDescent="0.2">
      <c r="A407" s="46">
        <f t="shared" si="30"/>
        <v>0</v>
      </c>
      <c r="O407" s="1"/>
      <c r="AE407" s="19">
        <f t="shared" si="28"/>
        <v>0</v>
      </c>
      <c r="AF407" s="19">
        <f t="shared" si="31"/>
        <v>0</v>
      </c>
      <c r="AG407" s="19" t="str">
        <f t="shared" si="29"/>
        <v>Vente libre service interdite</v>
      </c>
    </row>
    <row r="408" spans="1:33" x14ac:dyDescent="0.2">
      <c r="A408" s="46">
        <f t="shared" si="30"/>
        <v>0</v>
      </c>
      <c r="AE408" s="19">
        <f t="shared" si="28"/>
        <v>0</v>
      </c>
      <c r="AF408" s="19">
        <f t="shared" si="31"/>
        <v>0</v>
      </c>
      <c r="AG408" s="19" t="str">
        <f t="shared" si="29"/>
        <v>Vente libre service interdite</v>
      </c>
    </row>
    <row r="409" spans="1:33" x14ac:dyDescent="0.2">
      <c r="A409" s="46">
        <f t="shared" si="30"/>
        <v>0</v>
      </c>
      <c r="AE409" s="19">
        <f t="shared" si="28"/>
        <v>0</v>
      </c>
      <c r="AF409" s="19">
        <f t="shared" si="31"/>
        <v>0</v>
      </c>
      <c r="AG409" s="19" t="str">
        <f t="shared" si="29"/>
        <v>Vente libre service interdite</v>
      </c>
    </row>
    <row r="410" spans="1:33" x14ac:dyDescent="0.2">
      <c r="A410" s="46">
        <f t="shared" si="30"/>
        <v>0</v>
      </c>
      <c r="AE410" s="19">
        <f t="shared" si="28"/>
        <v>0</v>
      </c>
      <c r="AF410" s="19">
        <f t="shared" si="31"/>
        <v>0</v>
      </c>
      <c r="AG410" s="19" t="str">
        <f t="shared" si="29"/>
        <v>Vente libre service interdite</v>
      </c>
    </row>
    <row r="411" spans="1:33" x14ac:dyDescent="0.2">
      <c r="A411" s="46">
        <f t="shared" si="30"/>
        <v>0</v>
      </c>
      <c r="AE411" s="19">
        <f t="shared" si="28"/>
        <v>0</v>
      </c>
      <c r="AF411" s="19">
        <f t="shared" si="31"/>
        <v>0</v>
      </c>
      <c r="AG411" s="19" t="str">
        <f t="shared" si="29"/>
        <v>Vente libre service interdite</v>
      </c>
    </row>
    <row r="412" spans="1:33" x14ac:dyDescent="0.2">
      <c r="A412" s="46">
        <f t="shared" si="30"/>
        <v>0</v>
      </c>
      <c r="AE412" s="19">
        <f t="shared" si="28"/>
        <v>0</v>
      </c>
      <c r="AF412" s="19">
        <f t="shared" si="31"/>
        <v>0</v>
      </c>
      <c r="AG412" s="19" t="str">
        <f t="shared" si="29"/>
        <v>Vente libre service interdite</v>
      </c>
    </row>
    <row r="413" spans="1:33" x14ac:dyDescent="0.2">
      <c r="A413" s="46">
        <f t="shared" si="30"/>
        <v>0</v>
      </c>
      <c r="AE413" s="19">
        <f t="shared" si="28"/>
        <v>0</v>
      </c>
      <c r="AF413" s="19">
        <f t="shared" si="31"/>
        <v>0</v>
      </c>
      <c r="AG413" s="19" t="str">
        <f t="shared" si="29"/>
        <v>Vente libre service interdite</v>
      </c>
    </row>
    <row r="414" spans="1:33" x14ac:dyDescent="0.2">
      <c r="A414" s="46">
        <f t="shared" si="30"/>
        <v>0</v>
      </c>
      <c r="AE414" s="19">
        <f t="shared" si="28"/>
        <v>0</v>
      </c>
      <c r="AF414" s="19">
        <f t="shared" si="31"/>
        <v>0</v>
      </c>
      <c r="AG414" s="19" t="str">
        <f t="shared" si="29"/>
        <v>Vente libre service interdite</v>
      </c>
    </row>
    <row r="415" spans="1:33" x14ac:dyDescent="0.2">
      <c r="A415" s="46">
        <f t="shared" si="30"/>
        <v>0</v>
      </c>
      <c r="AE415" s="19">
        <f t="shared" si="28"/>
        <v>0</v>
      </c>
      <c r="AF415" s="19">
        <f t="shared" si="31"/>
        <v>0</v>
      </c>
      <c r="AG415" s="19" t="str">
        <f t="shared" si="29"/>
        <v>Vente libre service interdite</v>
      </c>
    </row>
    <row r="416" spans="1:33" x14ac:dyDescent="0.2">
      <c r="A416" s="46">
        <f t="shared" si="30"/>
        <v>0</v>
      </c>
      <c r="AE416" s="19">
        <f t="shared" si="28"/>
        <v>0</v>
      </c>
      <c r="AF416" s="19">
        <f t="shared" si="31"/>
        <v>0</v>
      </c>
      <c r="AG416" s="19" t="str">
        <f t="shared" si="29"/>
        <v>Vente libre service interdite</v>
      </c>
    </row>
    <row r="417" spans="1:33" x14ac:dyDescent="0.2">
      <c r="A417" s="46">
        <f t="shared" si="30"/>
        <v>0</v>
      </c>
      <c r="AE417" s="19">
        <f t="shared" si="28"/>
        <v>0</v>
      </c>
      <c r="AF417" s="19">
        <f t="shared" si="31"/>
        <v>0</v>
      </c>
      <c r="AG417" s="19" t="str">
        <f t="shared" si="29"/>
        <v>Vente libre service interdite</v>
      </c>
    </row>
    <row r="418" spans="1:33" x14ac:dyDescent="0.2">
      <c r="A418" s="46">
        <f t="shared" si="30"/>
        <v>0</v>
      </c>
      <c r="O418" s="1"/>
      <c r="AE418" s="19">
        <f t="shared" si="28"/>
        <v>0</v>
      </c>
      <c r="AF418" s="19">
        <f t="shared" si="31"/>
        <v>0</v>
      </c>
      <c r="AG418" s="19" t="str">
        <f t="shared" si="29"/>
        <v>Vente libre service interdite</v>
      </c>
    </row>
    <row r="419" spans="1:33" x14ac:dyDescent="0.2">
      <c r="A419" s="46">
        <f t="shared" si="30"/>
        <v>0</v>
      </c>
      <c r="O419" s="1"/>
      <c r="AE419" s="19">
        <f t="shared" si="28"/>
        <v>0</v>
      </c>
      <c r="AF419" s="19">
        <f t="shared" si="31"/>
        <v>0</v>
      </c>
      <c r="AG419" s="19" t="str">
        <f t="shared" si="29"/>
        <v>Vente libre service interdite</v>
      </c>
    </row>
    <row r="420" spans="1:33" x14ac:dyDescent="0.2">
      <c r="A420" s="46">
        <f t="shared" si="30"/>
        <v>0</v>
      </c>
      <c r="O420" s="1"/>
      <c r="AE420" s="19">
        <f t="shared" ref="AE420:AE483" si="32">C420</f>
        <v>0</v>
      </c>
      <c r="AF420" s="19">
        <f t="shared" si="31"/>
        <v>0</v>
      </c>
      <c r="AG420" s="19" t="str">
        <f t="shared" ref="AG420:AG483" si="33">IF(OR(I420="Emploi autorisé dans les jardins",I420="Mention Abeille",I420=0,I420="Mention abeille | Emploi autorisé dans les jardins"),"Vente libre service interdite","Vente libre service autorisée")</f>
        <v>Vente libre service interdite</v>
      </c>
    </row>
    <row r="421" spans="1:33" x14ac:dyDescent="0.2">
      <c r="A421" s="46">
        <f t="shared" ref="A421:A484" si="34">C421</f>
        <v>0</v>
      </c>
      <c r="O421" s="1"/>
      <c r="AE421" s="19">
        <f t="shared" si="32"/>
        <v>0</v>
      </c>
      <c r="AF421" s="19">
        <f t="shared" ref="AF421:AF484" si="35">B421</f>
        <v>0</v>
      </c>
      <c r="AG421" s="19" t="str">
        <f t="shared" si="33"/>
        <v>Vente libre service interdite</v>
      </c>
    </row>
    <row r="422" spans="1:33" x14ac:dyDescent="0.2">
      <c r="A422" s="46">
        <f t="shared" si="34"/>
        <v>0</v>
      </c>
      <c r="O422" s="1"/>
      <c r="AE422" s="19">
        <f t="shared" si="32"/>
        <v>0</v>
      </c>
      <c r="AF422" s="19">
        <f t="shared" si="35"/>
        <v>0</v>
      </c>
      <c r="AG422" s="19" t="str">
        <f t="shared" si="33"/>
        <v>Vente libre service interdite</v>
      </c>
    </row>
    <row r="423" spans="1:33" x14ac:dyDescent="0.2">
      <c r="A423" s="46">
        <f t="shared" si="34"/>
        <v>0</v>
      </c>
      <c r="O423" s="1"/>
      <c r="AE423" s="19">
        <f t="shared" si="32"/>
        <v>0</v>
      </c>
      <c r="AF423" s="19">
        <f t="shared" si="35"/>
        <v>0</v>
      </c>
      <c r="AG423" s="19" t="str">
        <f t="shared" si="33"/>
        <v>Vente libre service interdite</v>
      </c>
    </row>
    <row r="424" spans="1:33" x14ac:dyDescent="0.2">
      <c r="A424" s="46">
        <f t="shared" si="34"/>
        <v>0</v>
      </c>
      <c r="O424" s="1"/>
      <c r="AE424" s="19">
        <f t="shared" si="32"/>
        <v>0</v>
      </c>
      <c r="AF424" s="19">
        <f t="shared" si="35"/>
        <v>0</v>
      </c>
      <c r="AG424" s="19" t="str">
        <f t="shared" si="33"/>
        <v>Vente libre service interdite</v>
      </c>
    </row>
    <row r="425" spans="1:33" x14ac:dyDescent="0.2">
      <c r="A425" s="46">
        <f t="shared" si="34"/>
        <v>0</v>
      </c>
      <c r="O425" s="1"/>
      <c r="AE425" s="19">
        <f t="shared" si="32"/>
        <v>0</v>
      </c>
      <c r="AF425" s="19">
        <f t="shared" si="35"/>
        <v>0</v>
      </c>
      <c r="AG425" s="19" t="str">
        <f t="shared" si="33"/>
        <v>Vente libre service interdite</v>
      </c>
    </row>
    <row r="426" spans="1:33" x14ac:dyDescent="0.2">
      <c r="A426" s="46">
        <f t="shared" si="34"/>
        <v>0</v>
      </c>
      <c r="O426" s="1"/>
      <c r="AE426" s="19">
        <f t="shared" si="32"/>
        <v>0</v>
      </c>
      <c r="AF426" s="19">
        <f t="shared" si="35"/>
        <v>0</v>
      </c>
      <c r="AG426" s="19" t="str">
        <f t="shared" si="33"/>
        <v>Vente libre service interdite</v>
      </c>
    </row>
    <row r="427" spans="1:33" x14ac:dyDescent="0.2">
      <c r="A427" s="46">
        <f t="shared" si="34"/>
        <v>0</v>
      </c>
      <c r="O427" s="1"/>
      <c r="AE427" s="19">
        <f t="shared" si="32"/>
        <v>0</v>
      </c>
      <c r="AF427" s="19">
        <f t="shared" si="35"/>
        <v>0</v>
      </c>
      <c r="AG427" s="19" t="str">
        <f t="shared" si="33"/>
        <v>Vente libre service interdite</v>
      </c>
    </row>
    <row r="428" spans="1:33" x14ac:dyDescent="0.2">
      <c r="A428" s="46">
        <f t="shared" si="34"/>
        <v>0</v>
      </c>
      <c r="O428" s="1"/>
      <c r="AE428" s="19">
        <f t="shared" si="32"/>
        <v>0</v>
      </c>
      <c r="AF428" s="19">
        <f t="shared" si="35"/>
        <v>0</v>
      </c>
      <c r="AG428" s="19" t="str">
        <f t="shared" si="33"/>
        <v>Vente libre service interdite</v>
      </c>
    </row>
    <row r="429" spans="1:33" x14ac:dyDescent="0.2">
      <c r="A429" s="46">
        <f t="shared" si="34"/>
        <v>0</v>
      </c>
      <c r="O429" s="1"/>
      <c r="AE429" s="19">
        <f t="shared" si="32"/>
        <v>0</v>
      </c>
      <c r="AF429" s="19">
        <f t="shared" si="35"/>
        <v>0</v>
      </c>
      <c r="AG429" s="19" t="str">
        <f t="shared" si="33"/>
        <v>Vente libre service interdite</v>
      </c>
    </row>
    <row r="430" spans="1:33" x14ac:dyDescent="0.2">
      <c r="A430" s="46">
        <f t="shared" si="34"/>
        <v>0</v>
      </c>
      <c r="O430" s="1"/>
      <c r="AE430" s="19">
        <f t="shared" si="32"/>
        <v>0</v>
      </c>
      <c r="AF430" s="19">
        <f t="shared" si="35"/>
        <v>0</v>
      </c>
      <c r="AG430" s="19" t="str">
        <f t="shared" si="33"/>
        <v>Vente libre service interdite</v>
      </c>
    </row>
    <row r="431" spans="1:33" x14ac:dyDescent="0.2">
      <c r="A431" s="46">
        <f t="shared" si="34"/>
        <v>0</v>
      </c>
      <c r="O431" s="1"/>
      <c r="Z431" s="2"/>
      <c r="AE431" s="19">
        <f t="shared" si="32"/>
        <v>0</v>
      </c>
      <c r="AF431" s="19">
        <f t="shared" si="35"/>
        <v>0</v>
      </c>
      <c r="AG431" s="19" t="str">
        <f t="shared" si="33"/>
        <v>Vente libre service interdite</v>
      </c>
    </row>
    <row r="432" spans="1:33" x14ac:dyDescent="0.2">
      <c r="A432" s="46">
        <f t="shared" si="34"/>
        <v>0</v>
      </c>
      <c r="O432" s="1"/>
      <c r="AE432" s="19">
        <f t="shared" si="32"/>
        <v>0</v>
      </c>
      <c r="AF432" s="19">
        <f t="shared" si="35"/>
        <v>0</v>
      </c>
      <c r="AG432" s="19" t="str">
        <f t="shared" si="33"/>
        <v>Vente libre service interdite</v>
      </c>
    </row>
    <row r="433" spans="1:33" x14ac:dyDescent="0.2">
      <c r="A433" s="46">
        <f t="shared" si="34"/>
        <v>0</v>
      </c>
      <c r="O433" s="1"/>
      <c r="AE433" s="19">
        <f t="shared" si="32"/>
        <v>0</v>
      </c>
      <c r="AF433" s="19">
        <f t="shared" si="35"/>
        <v>0</v>
      </c>
      <c r="AG433" s="19" t="str">
        <f t="shared" si="33"/>
        <v>Vente libre service interdite</v>
      </c>
    </row>
    <row r="434" spans="1:33" x14ac:dyDescent="0.2">
      <c r="A434" s="46">
        <f t="shared" si="34"/>
        <v>0</v>
      </c>
      <c r="O434" s="1"/>
      <c r="AE434" s="19">
        <f t="shared" si="32"/>
        <v>0</v>
      </c>
      <c r="AF434" s="19">
        <f t="shared" si="35"/>
        <v>0</v>
      </c>
      <c r="AG434" s="19" t="str">
        <f t="shared" si="33"/>
        <v>Vente libre service interdite</v>
      </c>
    </row>
    <row r="435" spans="1:33" x14ac:dyDescent="0.2">
      <c r="A435" s="46">
        <f t="shared" si="34"/>
        <v>0</v>
      </c>
      <c r="O435" s="1"/>
      <c r="AE435" s="19">
        <f t="shared" si="32"/>
        <v>0</v>
      </c>
      <c r="AF435" s="19">
        <f t="shared" si="35"/>
        <v>0</v>
      </c>
      <c r="AG435" s="19" t="str">
        <f t="shared" si="33"/>
        <v>Vente libre service interdite</v>
      </c>
    </row>
    <row r="436" spans="1:33" x14ac:dyDescent="0.2">
      <c r="A436" s="46">
        <f t="shared" si="34"/>
        <v>0</v>
      </c>
      <c r="O436" s="1"/>
      <c r="AE436" s="19">
        <f t="shared" si="32"/>
        <v>0</v>
      </c>
      <c r="AF436" s="19">
        <f t="shared" si="35"/>
        <v>0</v>
      </c>
      <c r="AG436" s="19" t="str">
        <f t="shared" si="33"/>
        <v>Vente libre service interdite</v>
      </c>
    </row>
    <row r="437" spans="1:33" x14ac:dyDescent="0.2">
      <c r="A437" s="46">
        <f t="shared" si="34"/>
        <v>0</v>
      </c>
      <c r="O437" s="1"/>
      <c r="AE437" s="19">
        <f t="shared" si="32"/>
        <v>0</v>
      </c>
      <c r="AF437" s="19">
        <f t="shared" si="35"/>
        <v>0</v>
      </c>
      <c r="AG437" s="19" t="str">
        <f t="shared" si="33"/>
        <v>Vente libre service interdite</v>
      </c>
    </row>
    <row r="438" spans="1:33" x14ac:dyDescent="0.2">
      <c r="A438" s="46">
        <f t="shared" si="34"/>
        <v>0</v>
      </c>
      <c r="O438" s="1"/>
      <c r="AE438" s="19">
        <f t="shared" si="32"/>
        <v>0</v>
      </c>
      <c r="AF438" s="19">
        <f t="shared" si="35"/>
        <v>0</v>
      </c>
      <c r="AG438" s="19" t="str">
        <f t="shared" si="33"/>
        <v>Vente libre service interdite</v>
      </c>
    </row>
    <row r="439" spans="1:33" x14ac:dyDescent="0.2">
      <c r="A439" s="46">
        <f t="shared" si="34"/>
        <v>0</v>
      </c>
      <c r="O439" s="1"/>
      <c r="AE439" s="19">
        <f t="shared" si="32"/>
        <v>0</v>
      </c>
      <c r="AF439" s="19">
        <f t="shared" si="35"/>
        <v>0</v>
      </c>
      <c r="AG439" s="19" t="str">
        <f t="shared" si="33"/>
        <v>Vente libre service interdite</v>
      </c>
    </row>
    <row r="440" spans="1:33" x14ac:dyDescent="0.2">
      <c r="A440" s="46">
        <f t="shared" si="34"/>
        <v>0</v>
      </c>
      <c r="O440" s="1"/>
      <c r="AE440" s="19">
        <f t="shared" si="32"/>
        <v>0</v>
      </c>
      <c r="AF440" s="19">
        <f t="shared" si="35"/>
        <v>0</v>
      </c>
      <c r="AG440" s="19" t="str">
        <f t="shared" si="33"/>
        <v>Vente libre service interdite</v>
      </c>
    </row>
    <row r="441" spans="1:33" x14ac:dyDescent="0.2">
      <c r="A441" s="46">
        <f t="shared" si="34"/>
        <v>0</v>
      </c>
      <c r="O441" s="1"/>
      <c r="AE441" s="19">
        <f t="shared" si="32"/>
        <v>0</v>
      </c>
      <c r="AF441" s="19">
        <f t="shared" si="35"/>
        <v>0</v>
      </c>
      <c r="AG441" s="19" t="str">
        <f t="shared" si="33"/>
        <v>Vente libre service interdite</v>
      </c>
    </row>
    <row r="442" spans="1:33" x14ac:dyDescent="0.2">
      <c r="A442" s="46">
        <f t="shared" si="34"/>
        <v>0</v>
      </c>
      <c r="O442" s="1"/>
      <c r="AE442" s="19">
        <f t="shared" si="32"/>
        <v>0</v>
      </c>
      <c r="AF442" s="19">
        <f t="shared" si="35"/>
        <v>0</v>
      </c>
      <c r="AG442" s="19" t="str">
        <f t="shared" si="33"/>
        <v>Vente libre service interdite</v>
      </c>
    </row>
    <row r="443" spans="1:33" x14ac:dyDescent="0.2">
      <c r="A443" s="46">
        <f t="shared" si="34"/>
        <v>0</v>
      </c>
      <c r="O443" s="1"/>
      <c r="AE443" s="19">
        <f t="shared" si="32"/>
        <v>0</v>
      </c>
      <c r="AF443" s="19">
        <f t="shared" si="35"/>
        <v>0</v>
      </c>
      <c r="AG443" s="19" t="str">
        <f t="shared" si="33"/>
        <v>Vente libre service interdite</v>
      </c>
    </row>
    <row r="444" spans="1:33" x14ac:dyDescent="0.2">
      <c r="A444" s="46">
        <f t="shared" si="34"/>
        <v>0</v>
      </c>
      <c r="O444" s="1"/>
      <c r="AE444" s="19">
        <f t="shared" si="32"/>
        <v>0</v>
      </c>
      <c r="AF444" s="19">
        <f t="shared" si="35"/>
        <v>0</v>
      </c>
      <c r="AG444" s="19" t="str">
        <f t="shared" si="33"/>
        <v>Vente libre service interdite</v>
      </c>
    </row>
    <row r="445" spans="1:33" x14ac:dyDescent="0.2">
      <c r="A445" s="46">
        <f t="shared" si="34"/>
        <v>0</v>
      </c>
      <c r="O445" s="1"/>
      <c r="AE445" s="19">
        <f t="shared" si="32"/>
        <v>0</v>
      </c>
      <c r="AF445" s="19">
        <f t="shared" si="35"/>
        <v>0</v>
      </c>
      <c r="AG445" s="19" t="str">
        <f t="shared" si="33"/>
        <v>Vente libre service interdite</v>
      </c>
    </row>
    <row r="446" spans="1:33" x14ac:dyDescent="0.2">
      <c r="A446" s="46">
        <f t="shared" si="34"/>
        <v>0</v>
      </c>
      <c r="O446" s="1"/>
      <c r="AE446" s="19">
        <f t="shared" si="32"/>
        <v>0</v>
      </c>
      <c r="AF446" s="19">
        <f t="shared" si="35"/>
        <v>0</v>
      </c>
      <c r="AG446" s="19" t="str">
        <f t="shared" si="33"/>
        <v>Vente libre service interdite</v>
      </c>
    </row>
    <row r="447" spans="1:33" x14ac:dyDescent="0.2">
      <c r="A447" s="46">
        <f t="shared" si="34"/>
        <v>0</v>
      </c>
      <c r="O447" s="1"/>
      <c r="AE447" s="19">
        <f t="shared" si="32"/>
        <v>0</v>
      </c>
      <c r="AF447" s="19">
        <f t="shared" si="35"/>
        <v>0</v>
      </c>
      <c r="AG447" s="19" t="str">
        <f t="shared" si="33"/>
        <v>Vente libre service interdite</v>
      </c>
    </row>
    <row r="448" spans="1:33" x14ac:dyDescent="0.2">
      <c r="A448" s="46">
        <f t="shared" si="34"/>
        <v>0</v>
      </c>
      <c r="O448" s="1"/>
      <c r="AE448" s="19">
        <f t="shared" si="32"/>
        <v>0</v>
      </c>
      <c r="AF448" s="19">
        <f t="shared" si="35"/>
        <v>0</v>
      </c>
      <c r="AG448" s="19" t="str">
        <f t="shared" si="33"/>
        <v>Vente libre service interdite</v>
      </c>
    </row>
    <row r="449" spans="1:33" x14ac:dyDescent="0.2">
      <c r="A449" s="46">
        <f t="shared" si="34"/>
        <v>0</v>
      </c>
      <c r="O449" s="1"/>
      <c r="AE449" s="19">
        <f t="shared" si="32"/>
        <v>0</v>
      </c>
      <c r="AF449" s="19">
        <f t="shared" si="35"/>
        <v>0</v>
      </c>
      <c r="AG449" s="19" t="str">
        <f t="shared" si="33"/>
        <v>Vente libre service interdite</v>
      </c>
    </row>
    <row r="450" spans="1:33" x14ac:dyDescent="0.2">
      <c r="A450" s="46">
        <f t="shared" si="34"/>
        <v>0</v>
      </c>
      <c r="O450" s="1"/>
      <c r="AE450" s="19">
        <f t="shared" si="32"/>
        <v>0</v>
      </c>
      <c r="AF450" s="19">
        <f t="shared" si="35"/>
        <v>0</v>
      </c>
      <c r="AG450" s="19" t="str">
        <f t="shared" si="33"/>
        <v>Vente libre service interdite</v>
      </c>
    </row>
    <row r="451" spans="1:33" x14ac:dyDescent="0.2">
      <c r="A451" s="46">
        <f t="shared" si="34"/>
        <v>0</v>
      </c>
      <c r="O451" s="1"/>
      <c r="AE451" s="19">
        <f t="shared" si="32"/>
        <v>0</v>
      </c>
      <c r="AF451" s="19">
        <f t="shared" si="35"/>
        <v>0</v>
      </c>
      <c r="AG451" s="19" t="str">
        <f t="shared" si="33"/>
        <v>Vente libre service interdite</v>
      </c>
    </row>
    <row r="452" spans="1:33" x14ac:dyDescent="0.2">
      <c r="A452" s="46">
        <f t="shared" si="34"/>
        <v>0</v>
      </c>
      <c r="O452" s="1"/>
      <c r="AE452" s="19">
        <f t="shared" si="32"/>
        <v>0</v>
      </c>
      <c r="AF452" s="19">
        <f t="shared" si="35"/>
        <v>0</v>
      </c>
      <c r="AG452" s="19" t="str">
        <f t="shared" si="33"/>
        <v>Vente libre service interdite</v>
      </c>
    </row>
    <row r="453" spans="1:33" x14ac:dyDescent="0.2">
      <c r="A453" s="46">
        <f t="shared" si="34"/>
        <v>0</v>
      </c>
      <c r="O453" s="1"/>
      <c r="AE453" s="19">
        <f t="shared" si="32"/>
        <v>0</v>
      </c>
      <c r="AF453" s="19">
        <f t="shared" si="35"/>
        <v>0</v>
      </c>
      <c r="AG453" s="19" t="str">
        <f t="shared" si="33"/>
        <v>Vente libre service interdite</v>
      </c>
    </row>
    <row r="454" spans="1:33" x14ac:dyDescent="0.2">
      <c r="A454" s="46">
        <f t="shared" si="34"/>
        <v>0</v>
      </c>
      <c r="O454" s="1"/>
      <c r="AE454" s="19">
        <f t="shared" si="32"/>
        <v>0</v>
      </c>
      <c r="AF454" s="19">
        <f t="shared" si="35"/>
        <v>0</v>
      </c>
      <c r="AG454" s="19" t="str">
        <f t="shared" si="33"/>
        <v>Vente libre service interdite</v>
      </c>
    </row>
    <row r="455" spans="1:33" x14ac:dyDescent="0.2">
      <c r="A455" s="46">
        <f t="shared" si="34"/>
        <v>0</v>
      </c>
      <c r="O455" s="1"/>
      <c r="AE455" s="19">
        <f t="shared" si="32"/>
        <v>0</v>
      </c>
      <c r="AF455" s="19">
        <f t="shared" si="35"/>
        <v>0</v>
      </c>
      <c r="AG455" s="19" t="str">
        <f t="shared" si="33"/>
        <v>Vente libre service interdite</v>
      </c>
    </row>
    <row r="456" spans="1:33" x14ac:dyDescent="0.2">
      <c r="A456" s="46">
        <f t="shared" si="34"/>
        <v>0</v>
      </c>
      <c r="O456" s="1"/>
      <c r="AE456" s="19">
        <f t="shared" si="32"/>
        <v>0</v>
      </c>
      <c r="AF456" s="19">
        <f t="shared" si="35"/>
        <v>0</v>
      </c>
      <c r="AG456" s="19" t="str">
        <f t="shared" si="33"/>
        <v>Vente libre service interdite</v>
      </c>
    </row>
    <row r="457" spans="1:33" x14ac:dyDescent="0.2">
      <c r="A457" s="46">
        <f t="shared" si="34"/>
        <v>0</v>
      </c>
      <c r="O457" s="1"/>
      <c r="AE457" s="19">
        <f t="shared" si="32"/>
        <v>0</v>
      </c>
      <c r="AF457" s="19">
        <f t="shared" si="35"/>
        <v>0</v>
      </c>
      <c r="AG457" s="19" t="str">
        <f t="shared" si="33"/>
        <v>Vente libre service interdite</v>
      </c>
    </row>
    <row r="458" spans="1:33" x14ac:dyDescent="0.2">
      <c r="A458" s="46">
        <f t="shared" si="34"/>
        <v>0</v>
      </c>
      <c r="O458" s="1"/>
      <c r="AE458" s="19">
        <f t="shared" si="32"/>
        <v>0</v>
      </c>
      <c r="AF458" s="19">
        <f t="shared" si="35"/>
        <v>0</v>
      </c>
      <c r="AG458" s="19" t="str">
        <f t="shared" si="33"/>
        <v>Vente libre service interdite</v>
      </c>
    </row>
    <row r="459" spans="1:33" x14ac:dyDescent="0.2">
      <c r="A459" s="46">
        <f t="shared" si="34"/>
        <v>0</v>
      </c>
      <c r="O459" s="1"/>
      <c r="AE459" s="19">
        <f t="shared" si="32"/>
        <v>0</v>
      </c>
      <c r="AF459" s="19">
        <f t="shared" si="35"/>
        <v>0</v>
      </c>
      <c r="AG459" s="19" t="str">
        <f t="shared" si="33"/>
        <v>Vente libre service interdite</v>
      </c>
    </row>
    <row r="460" spans="1:33" x14ac:dyDescent="0.2">
      <c r="A460" s="46">
        <f t="shared" si="34"/>
        <v>0</v>
      </c>
      <c r="O460" s="1"/>
      <c r="AE460" s="19">
        <f t="shared" si="32"/>
        <v>0</v>
      </c>
      <c r="AF460" s="19">
        <f t="shared" si="35"/>
        <v>0</v>
      </c>
      <c r="AG460" s="19" t="str">
        <f t="shared" si="33"/>
        <v>Vente libre service interdite</v>
      </c>
    </row>
    <row r="461" spans="1:33" x14ac:dyDescent="0.2">
      <c r="A461" s="46">
        <f t="shared" si="34"/>
        <v>0</v>
      </c>
      <c r="O461" s="1"/>
      <c r="AE461" s="19">
        <f t="shared" si="32"/>
        <v>0</v>
      </c>
      <c r="AF461" s="19">
        <f t="shared" si="35"/>
        <v>0</v>
      </c>
      <c r="AG461" s="19" t="str">
        <f t="shared" si="33"/>
        <v>Vente libre service interdite</v>
      </c>
    </row>
    <row r="462" spans="1:33" x14ac:dyDescent="0.2">
      <c r="A462" s="46">
        <f t="shared" si="34"/>
        <v>0</v>
      </c>
      <c r="O462" s="1"/>
      <c r="Z462" s="2"/>
      <c r="AE462" s="19">
        <f t="shared" si="32"/>
        <v>0</v>
      </c>
      <c r="AF462" s="19">
        <f t="shared" si="35"/>
        <v>0</v>
      </c>
      <c r="AG462" s="19" t="str">
        <f t="shared" si="33"/>
        <v>Vente libre service interdite</v>
      </c>
    </row>
    <row r="463" spans="1:33" x14ac:dyDescent="0.2">
      <c r="A463" s="46">
        <f t="shared" si="34"/>
        <v>0</v>
      </c>
      <c r="O463" s="1"/>
      <c r="AE463" s="19">
        <f t="shared" si="32"/>
        <v>0</v>
      </c>
      <c r="AF463" s="19">
        <f t="shared" si="35"/>
        <v>0</v>
      </c>
      <c r="AG463" s="19" t="str">
        <f t="shared" si="33"/>
        <v>Vente libre service interdite</v>
      </c>
    </row>
    <row r="464" spans="1:33" x14ac:dyDescent="0.2">
      <c r="A464" s="46">
        <f t="shared" si="34"/>
        <v>0</v>
      </c>
      <c r="O464" s="1"/>
      <c r="AE464" s="19">
        <f t="shared" si="32"/>
        <v>0</v>
      </c>
      <c r="AF464" s="19">
        <f t="shared" si="35"/>
        <v>0</v>
      </c>
      <c r="AG464" s="19" t="str">
        <f t="shared" si="33"/>
        <v>Vente libre service interdite</v>
      </c>
    </row>
    <row r="465" spans="1:33" x14ac:dyDescent="0.2">
      <c r="A465" s="46">
        <f t="shared" si="34"/>
        <v>0</v>
      </c>
      <c r="O465" s="1"/>
      <c r="AE465" s="19">
        <f t="shared" si="32"/>
        <v>0</v>
      </c>
      <c r="AF465" s="19">
        <f t="shared" si="35"/>
        <v>0</v>
      </c>
      <c r="AG465" s="19" t="str">
        <f t="shared" si="33"/>
        <v>Vente libre service interdite</v>
      </c>
    </row>
    <row r="466" spans="1:33" x14ac:dyDescent="0.2">
      <c r="A466" s="46">
        <f t="shared" si="34"/>
        <v>0</v>
      </c>
      <c r="O466" s="1"/>
      <c r="AE466" s="19">
        <f t="shared" si="32"/>
        <v>0</v>
      </c>
      <c r="AF466" s="19">
        <f t="shared" si="35"/>
        <v>0</v>
      </c>
      <c r="AG466" s="19" t="str">
        <f t="shared" si="33"/>
        <v>Vente libre service interdite</v>
      </c>
    </row>
    <row r="467" spans="1:33" x14ac:dyDescent="0.2">
      <c r="A467" s="46">
        <f t="shared" si="34"/>
        <v>0</v>
      </c>
      <c r="O467" s="1"/>
      <c r="AE467" s="19">
        <f t="shared" si="32"/>
        <v>0</v>
      </c>
      <c r="AF467" s="19">
        <f t="shared" si="35"/>
        <v>0</v>
      </c>
      <c r="AG467" s="19" t="str">
        <f t="shared" si="33"/>
        <v>Vente libre service interdite</v>
      </c>
    </row>
    <row r="468" spans="1:33" x14ac:dyDescent="0.2">
      <c r="A468" s="46">
        <f t="shared" si="34"/>
        <v>0</v>
      </c>
      <c r="O468" s="1"/>
      <c r="AE468" s="19">
        <f t="shared" si="32"/>
        <v>0</v>
      </c>
      <c r="AF468" s="19">
        <f t="shared" si="35"/>
        <v>0</v>
      </c>
      <c r="AG468" s="19" t="str">
        <f t="shared" si="33"/>
        <v>Vente libre service interdite</v>
      </c>
    </row>
    <row r="469" spans="1:33" x14ac:dyDescent="0.2">
      <c r="A469" s="46">
        <f t="shared" si="34"/>
        <v>0</v>
      </c>
      <c r="O469" s="1"/>
      <c r="AE469" s="19">
        <f t="shared" si="32"/>
        <v>0</v>
      </c>
      <c r="AF469" s="19">
        <f t="shared" si="35"/>
        <v>0</v>
      </c>
      <c r="AG469" s="19" t="str">
        <f t="shared" si="33"/>
        <v>Vente libre service interdite</v>
      </c>
    </row>
    <row r="470" spans="1:33" x14ac:dyDescent="0.2">
      <c r="A470" s="46">
        <f t="shared" si="34"/>
        <v>0</v>
      </c>
      <c r="O470" s="1"/>
      <c r="AE470" s="19">
        <f t="shared" si="32"/>
        <v>0</v>
      </c>
      <c r="AF470" s="19">
        <f t="shared" si="35"/>
        <v>0</v>
      </c>
      <c r="AG470" s="19" t="str">
        <f t="shared" si="33"/>
        <v>Vente libre service interdite</v>
      </c>
    </row>
    <row r="471" spans="1:33" x14ac:dyDescent="0.2">
      <c r="A471" s="46">
        <f t="shared" si="34"/>
        <v>0</v>
      </c>
      <c r="O471" s="1"/>
      <c r="AE471" s="19">
        <f t="shared" si="32"/>
        <v>0</v>
      </c>
      <c r="AF471" s="19">
        <f t="shared" si="35"/>
        <v>0</v>
      </c>
      <c r="AG471" s="19" t="str">
        <f t="shared" si="33"/>
        <v>Vente libre service interdite</v>
      </c>
    </row>
    <row r="472" spans="1:33" x14ac:dyDescent="0.2">
      <c r="A472" s="46">
        <f t="shared" si="34"/>
        <v>0</v>
      </c>
      <c r="O472" s="1"/>
      <c r="AE472" s="19">
        <f t="shared" si="32"/>
        <v>0</v>
      </c>
      <c r="AF472" s="19">
        <f t="shared" si="35"/>
        <v>0</v>
      </c>
      <c r="AG472" s="19" t="str">
        <f t="shared" si="33"/>
        <v>Vente libre service interdite</v>
      </c>
    </row>
    <row r="473" spans="1:33" x14ac:dyDescent="0.2">
      <c r="A473" s="46">
        <f t="shared" si="34"/>
        <v>0</v>
      </c>
      <c r="O473" s="1"/>
      <c r="AE473" s="19">
        <f t="shared" si="32"/>
        <v>0</v>
      </c>
      <c r="AF473" s="19">
        <f t="shared" si="35"/>
        <v>0</v>
      </c>
      <c r="AG473" s="19" t="str">
        <f t="shared" si="33"/>
        <v>Vente libre service interdite</v>
      </c>
    </row>
    <row r="474" spans="1:33" x14ac:dyDescent="0.2">
      <c r="A474" s="46">
        <f t="shared" si="34"/>
        <v>0</v>
      </c>
      <c r="O474" s="1"/>
      <c r="AE474" s="19">
        <f t="shared" si="32"/>
        <v>0</v>
      </c>
      <c r="AF474" s="19">
        <f t="shared" si="35"/>
        <v>0</v>
      </c>
      <c r="AG474" s="19" t="str">
        <f t="shared" si="33"/>
        <v>Vente libre service interdite</v>
      </c>
    </row>
    <row r="475" spans="1:33" x14ac:dyDescent="0.2">
      <c r="A475" s="46">
        <f t="shared" si="34"/>
        <v>0</v>
      </c>
      <c r="O475" s="1"/>
      <c r="AE475" s="19">
        <f t="shared" si="32"/>
        <v>0</v>
      </c>
      <c r="AF475" s="19">
        <f t="shared" si="35"/>
        <v>0</v>
      </c>
      <c r="AG475" s="19" t="str">
        <f t="shared" si="33"/>
        <v>Vente libre service interdite</v>
      </c>
    </row>
    <row r="476" spans="1:33" x14ac:dyDescent="0.2">
      <c r="A476" s="46">
        <f t="shared" si="34"/>
        <v>0</v>
      </c>
      <c r="O476" s="1"/>
      <c r="AE476" s="19">
        <f t="shared" si="32"/>
        <v>0</v>
      </c>
      <c r="AF476" s="19">
        <f t="shared" si="35"/>
        <v>0</v>
      </c>
      <c r="AG476" s="19" t="str">
        <f t="shared" si="33"/>
        <v>Vente libre service interdite</v>
      </c>
    </row>
    <row r="477" spans="1:33" x14ac:dyDescent="0.2">
      <c r="A477" s="46">
        <f t="shared" si="34"/>
        <v>0</v>
      </c>
      <c r="O477" s="1"/>
      <c r="AE477" s="19">
        <f t="shared" si="32"/>
        <v>0</v>
      </c>
      <c r="AF477" s="19">
        <f t="shared" si="35"/>
        <v>0</v>
      </c>
      <c r="AG477" s="19" t="str">
        <f t="shared" si="33"/>
        <v>Vente libre service interdite</v>
      </c>
    </row>
    <row r="478" spans="1:33" x14ac:dyDescent="0.2">
      <c r="A478" s="46">
        <f t="shared" si="34"/>
        <v>0</v>
      </c>
      <c r="O478" s="1"/>
      <c r="AE478" s="19">
        <f t="shared" si="32"/>
        <v>0</v>
      </c>
      <c r="AF478" s="19">
        <f t="shared" si="35"/>
        <v>0</v>
      </c>
      <c r="AG478" s="19" t="str">
        <f t="shared" si="33"/>
        <v>Vente libre service interdite</v>
      </c>
    </row>
    <row r="479" spans="1:33" x14ac:dyDescent="0.2">
      <c r="A479" s="46">
        <f t="shared" si="34"/>
        <v>0</v>
      </c>
      <c r="O479" s="1"/>
      <c r="AE479" s="19">
        <f t="shared" si="32"/>
        <v>0</v>
      </c>
      <c r="AF479" s="19">
        <f t="shared" si="35"/>
        <v>0</v>
      </c>
      <c r="AG479" s="19" t="str">
        <f t="shared" si="33"/>
        <v>Vente libre service interdite</v>
      </c>
    </row>
    <row r="480" spans="1:33" x14ac:dyDescent="0.2">
      <c r="A480" s="46">
        <f t="shared" si="34"/>
        <v>0</v>
      </c>
      <c r="AE480" s="19">
        <f t="shared" si="32"/>
        <v>0</v>
      </c>
      <c r="AF480" s="19">
        <f t="shared" si="35"/>
        <v>0</v>
      </c>
      <c r="AG480" s="19" t="str">
        <f t="shared" si="33"/>
        <v>Vente libre service interdite</v>
      </c>
    </row>
    <row r="481" spans="1:33" x14ac:dyDescent="0.2">
      <c r="A481" s="46">
        <f t="shared" si="34"/>
        <v>0</v>
      </c>
      <c r="O481" s="1"/>
      <c r="AE481" s="19">
        <f t="shared" si="32"/>
        <v>0</v>
      </c>
      <c r="AF481" s="19">
        <f t="shared" si="35"/>
        <v>0</v>
      </c>
      <c r="AG481" s="19" t="str">
        <f t="shared" si="33"/>
        <v>Vente libre service interdite</v>
      </c>
    </row>
    <row r="482" spans="1:33" x14ac:dyDescent="0.2">
      <c r="A482" s="46">
        <f t="shared" si="34"/>
        <v>0</v>
      </c>
      <c r="O482" s="1"/>
      <c r="AE482" s="19">
        <f t="shared" si="32"/>
        <v>0</v>
      </c>
      <c r="AF482" s="19">
        <f t="shared" si="35"/>
        <v>0</v>
      </c>
      <c r="AG482" s="19" t="str">
        <f t="shared" si="33"/>
        <v>Vente libre service interdite</v>
      </c>
    </row>
    <row r="483" spans="1:33" x14ac:dyDescent="0.2">
      <c r="A483" s="46">
        <f t="shared" si="34"/>
        <v>0</v>
      </c>
      <c r="O483" s="1"/>
      <c r="AE483" s="19">
        <f t="shared" si="32"/>
        <v>0</v>
      </c>
      <c r="AF483" s="19">
        <f t="shared" si="35"/>
        <v>0</v>
      </c>
      <c r="AG483" s="19" t="str">
        <f t="shared" si="33"/>
        <v>Vente libre service interdite</v>
      </c>
    </row>
    <row r="484" spans="1:33" x14ac:dyDescent="0.2">
      <c r="A484" s="46">
        <f t="shared" si="34"/>
        <v>0</v>
      </c>
      <c r="O484" s="1"/>
      <c r="AE484" s="19">
        <f t="shared" ref="AE484:AE547" si="36">C484</f>
        <v>0</v>
      </c>
      <c r="AF484" s="19">
        <f t="shared" si="35"/>
        <v>0</v>
      </c>
      <c r="AG484" s="19" t="str">
        <f t="shared" ref="AG484:AG547" si="37">IF(OR(I484="Emploi autorisé dans les jardins",I484="Mention Abeille",I484=0,I484="Mention abeille | Emploi autorisé dans les jardins"),"Vente libre service interdite","Vente libre service autorisée")</f>
        <v>Vente libre service interdite</v>
      </c>
    </row>
    <row r="485" spans="1:33" x14ac:dyDescent="0.2">
      <c r="A485" s="46">
        <f t="shared" ref="A485:A548" si="38">C485</f>
        <v>0</v>
      </c>
      <c r="O485" s="1"/>
      <c r="AE485" s="19">
        <f t="shared" si="36"/>
        <v>0</v>
      </c>
      <c r="AF485" s="19">
        <f t="shared" ref="AF485:AF548" si="39">B485</f>
        <v>0</v>
      </c>
      <c r="AG485" s="19" t="str">
        <f t="shared" si="37"/>
        <v>Vente libre service interdite</v>
      </c>
    </row>
    <row r="486" spans="1:33" x14ac:dyDescent="0.2">
      <c r="A486" s="46">
        <f t="shared" si="38"/>
        <v>0</v>
      </c>
      <c r="O486" s="1"/>
      <c r="AE486" s="19">
        <f t="shared" si="36"/>
        <v>0</v>
      </c>
      <c r="AF486" s="19">
        <f t="shared" si="39"/>
        <v>0</v>
      </c>
      <c r="AG486" s="19" t="str">
        <f t="shared" si="37"/>
        <v>Vente libre service interdite</v>
      </c>
    </row>
    <row r="487" spans="1:33" x14ac:dyDescent="0.2">
      <c r="A487" s="46">
        <f t="shared" si="38"/>
        <v>0</v>
      </c>
      <c r="O487" s="1"/>
      <c r="AE487" s="19">
        <f t="shared" si="36"/>
        <v>0</v>
      </c>
      <c r="AF487" s="19">
        <f t="shared" si="39"/>
        <v>0</v>
      </c>
      <c r="AG487" s="19" t="str">
        <f t="shared" si="37"/>
        <v>Vente libre service interdite</v>
      </c>
    </row>
    <row r="488" spans="1:33" x14ac:dyDescent="0.2">
      <c r="A488" s="46">
        <f t="shared" si="38"/>
        <v>0</v>
      </c>
      <c r="O488" s="1"/>
      <c r="AE488" s="19">
        <f t="shared" si="36"/>
        <v>0</v>
      </c>
      <c r="AF488" s="19">
        <f t="shared" si="39"/>
        <v>0</v>
      </c>
      <c r="AG488" s="19" t="str">
        <f t="shared" si="37"/>
        <v>Vente libre service interdite</v>
      </c>
    </row>
    <row r="489" spans="1:33" x14ac:dyDescent="0.2">
      <c r="A489" s="46">
        <f t="shared" si="38"/>
        <v>0</v>
      </c>
      <c r="O489" s="1"/>
      <c r="AE489" s="19">
        <f t="shared" si="36"/>
        <v>0</v>
      </c>
      <c r="AF489" s="19">
        <f t="shared" si="39"/>
        <v>0</v>
      </c>
      <c r="AG489" s="19" t="str">
        <f t="shared" si="37"/>
        <v>Vente libre service interdite</v>
      </c>
    </row>
    <row r="490" spans="1:33" x14ac:dyDescent="0.2">
      <c r="A490" s="46">
        <f t="shared" si="38"/>
        <v>0</v>
      </c>
      <c r="O490" s="1"/>
      <c r="AE490" s="19">
        <f t="shared" si="36"/>
        <v>0</v>
      </c>
      <c r="AF490" s="19">
        <f t="shared" si="39"/>
        <v>0</v>
      </c>
      <c r="AG490" s="19" t="str">
        <f t="shared" si="37"/>
        <v>Vente libre service interdite</v>
      </c>
    </row>
    <row r="491" spans="1:33" x14ac:dyDescent="0.2">
      <c r="A491" s="46">
        <f t="shared" si="38"/>
        <v>0</v>
      </c>
      <c r="O491" s="1"/>
      <c r="AE491" s="19">
        <f t="shared" si="36"/>
        <v>0</v>
      </c>
      <c r="AF491" s="19">
        <f t="shared" si="39"/>
        <v>0</v>
      </c>
      <c r="AG491" s="19" t="str">
        <f t="shared" si="37"/>
        <v>Vente libre service interdite</v>
      </c>
    </row>
    <row r="492" spans="1:33" x14ac:dyDescent="0.2">
      <c r="A492" s="46">
        <f t="shared" si="38"/>
        <v>0</v>
      </c>
      <c r="O492" s="1"/>
      <c r="AE492" s="19">
        <f t="shared" si="36"/>
        <v>0</v>
      </c>
      <c r="AF492" s="19">
        <f t="shared" si="39"/>
        <v>0</v>
      </c>
      <c r="AG492" s="19" t="str">
        <f t="shared" si="37"/>
        <v>Vente libre service interdite</v>
      </c>
    </row>
    <row r="493" spans="1:33" x14ac:dyDescent="0.2">
      <c r="A493" s="46">
        <f t="shared" si="38"/>
        <v>0</v>
      </c>
      <c r="O493" s="1"/>
      <c r="AE493" s="19">
        <f t="shared" si="36"/>
        <v>0</v>
      </c>
      <c r="AF493" s="19">
        <f t="shared" si="39"/>
        <v>0</v>
      </c>
      <c r="AG493" s="19" t="str">
        <f t="shared" si="37"/>
        <v>Vente libre service interdite</v>
      </c>
    </row>
    <row r="494" spans="1:33" x14ac:dyDescent="0.2">
      <c r="A494" s="46">
        <f t="shared" si="38"/>
        <v>0</v>
      </c>
      <c r="O494" s="1"/>
      <c r="AE494" s="19">
        <f t="shared" si="36"/>
        <v>0</v>
      </c>
      <c r="AF494" s="19">
        <f t="shared" si="39"/>
        <v>0</v>
      </c>
      <c r="AG494" s="19" t="str">
        <f t="shared" si="37"/>
        <v>Vente libre service interdite</v>
      </c>
    </row>
    <row r="495" spans="1:33" x14ac:dyDescent="0.2">
      <c r="A495" s="46">
        <f t="shared" si="38"/>
        <v>0</v>
      </c>
      <c r="O495" s="1"/>
      <c r="AE495" s="19">
        <f t="shared" si="36"/>
        <v>0</v>
      </c>
      <c r="AF495" s="19">
        <f t="shared" si="39"/>
        <v>0</v>
      </c>
      <c r="AG495" s="19" t="str">
        <f t="shared" si="37"/>
        <v>Vente libre service interdite</v>
      </c>
    </row>
    <row r="496" spans="1:33" x14ac:dyDescent="0.2">
      <c r="A496" s="46">
        <f t="shared" si="38"/>
        <v>0</v>
      </c>
      <c r="O496" s="1"/>
      <c r="AE496" s="19">
        <f t="shared" si="36"/>
        <v>0</v>
      </c>
      <c r="AF496" s="19">
        <f t="shared" si="39"/>
        <v>0</v>
      </c>
      <c r="AG496" s="19" t="str">
        <f t="shared" si="37"/>
        <v>Vente libre service interdite</v>
      </c>
    </row>
    <row r="497" spans="1:33" x14ac:dyDescent="0.2">
      <c r="A497" s="46">
        <f t="shared" si="38"/>
        <v>0</v>
      </c>
      <c r="O497" s="1"/>
      <c r="AE497" s="19">
        <f t="shared" si="36"/>
        <v>0</v>
      </c>
      <c r="AF497" s="19">
        <f t="shared" si="39"/>
        <v>0</v>
      </c>
      <c r="AG497" s="19" t="str">
        <f t="shared" si="37"/>
        <v>Vente libre service interdite</v>
      </c>
    </row>
    <row r="498" spans="1:33" x14ac:dyDescent="0.2">
      <c r="A498" s="46">
        <f t="shared" si="38"/>
        <v>0</v>
      </c>
      <c r="O498" s="1"/>
      <c r="AE498" s="19">
        <f t="shared" si="36"/>
        <v>0</v>
      </c>
      <c r="AF498" s="19">
        <f t="shared" si="39"/>
        <v>0</v>
      </c>
      <c r="AG498" s="19" t="str">
        <f t="shared" si="37"/>
        <v>Vente libre service interdite</v>
      </c>
    </row>
    <row r="499" spans="1:33" x14ac:dyDescent="0.2">
      <c r="A499" s="46">
        <f t="shared" si="38"/>
        <v>0</v>
      </c>
      <c r="O499" s="1"/>
      <c r="AE499" s="19">
        <f t="shared" si="36"/>
        <v>0</v>
      </c>
      <c r="AF499" s="19">
        <f t="shared" si="39"/>
        <v>0</v>
      </c>
      <c r="AG499" s="19" t="str">
        <f t="shared" si="37"/>
        <v>Vente libre service interdite</v>
      </c>
    </row>
    <row r="500" spans="1:33" x14ac:dyDescent="0.2">
      <c r="A500" s="46">
        <f t="shared" si="38"/>
        <v>0</v>
      </c>
      <c r="O500" s="1"/>
      <c r="AE500" s="19">
        <f t="shared" si="36"/>
        <v>0</v>
      </c>
      <c r="AF500" s="19">
        <f t="shared" si="39"/>
        <v>0</v>
      </c>
      <c r="AG500" s="19" t="str">
        <f t="shared" si="37"/>
        <v>Vente libre service interdite</v>
      </c>
    </row>
    <row r="501" spans="1:33" x14ac:dyDescent="0.2">
      <c r="A501" s="46">
        <f t="shared" si="38"/>
        <v>0</v>
      </c>
      <c r="O501" s="1"/>
      <c r="AE501" s="19">
        <f t="shared" si="36"/>
        <v>0</v>
      </c>
      <c r="AF501" s="19">
        <f t="shared" si="39"/>
        <v>0</v>
      </c>
      <c r="AG501" s="19" t="str">
        <f t="shared" si="37"/>
        <v>Vente libre service interdite</v>
      </c>
    </row>
    <row r="502" spans="1:33" x14ac:dyDescent="0.2">
      <c r="A502" s="46">
        <f t="shared" si="38"/>
        <v>0</v>
      </c>
      <c r="O502" s="1"/>
      <c r="AE502" s="19">
        <f t="shared" si="36"/>
        <v>0</v>
      </c>
      <c r="AF502" s="19">
        <f t="shared" si="39"/>
        <v>0</v>
      </c>
      <c r="AG502" s="19" t="str">
        <f t="shared" si="37"/>
        <v>Vente libre service interdite</v>
      </c>
    </row>
    <row r="503" spans="1:33" x14ac:dyDescent="0.2">
      <c r="A503" s="46">
        <f t="shared" si="38"/>
        <v>0</v>
      </c>
      <c r="O503" s="1"/>
      <c r="AE503" s="19">
        <f t="shared" si="36"/>
        <v>0</v>
      </c>
      <c r="AF503" s="19">
        <f t="shared" si="39"/>
        <v>0</v>
      </c>
      <c r="AG503" s="19" t="str">
        <f t="shared" si="37"/>
        <v>Vente libre service interdite</v>
      </c>
    </row>
    <row r="504" spans="1:33" x14ac:dyDescent="0.2">
      <c r="A504" s="46">
        <f t="shared" si="38"/>
        <v>0</v>
      </c>
      <c r="O504" s="1"/>
      <c r="AE504" s="19">
        <f t="shared" si="36"/>
        <v>0</v>
      </c>
      <c r="AF504" s="19">
        <f t="shared" si="39"/>
        <v>0</v>
      </c>
      <c r="AG504" s="19" t="str">
        <f t="shared" si="37"/>
        <v>Vente libre service interdite</v>
      </c>
    </row>
    <row r="505" spans="1:33" x14ac:dyDescent="0.2">
      <c r="A505" s="46">
        <f t="shared" si="38"/>
        <v>0</v>
      </c>
      <c r="O505" s="1"/>
      <c r="AE505" s="19">
        <f t="shared" si="36"/>
        <v>0</v>
      </c>
      <c r="AF505" s="19">
        <f t="shared" si="39"/>
        <v>0</v>
      </c>
      <c r="AG505" s="19" t="str">
        <f t="shared" si="37"/>
        <v>Vente libre service interdite</v>
      </c>
    </row>
    <row r="506" spans="1:33" x14ac:dyDescent="0.2">
      <c r="A506" s="46">
        <f t="shared" si="38"/>
        <v>0</v>
      </c>
      <c r="O506" s="1"/>
      <c r="AE506" s="19">
        <f t="shared" si="36"/>
        <v>0</v>
      </c>
      <c r="AF506" s="19">
        <f t="shared" si="39"/>
        <v>0</v>
      </c>
      <c r="AG506" s="19" t="str">
        <f t="shared" si="37"/>
        <v>Vente libre service interdite</v>
      </c>
    </row>
    <row r="507" spans="1:33" x14ac:dyDescent="0.2">
      <c r="A507" s="46">
        <f t="shared" si="38"/>
        <v>0</v>
      </c>
      <c r="O507" s="1"/>
      <c r="AE507" s="19">
        <f t="shared" si="36"/>
        <v>0</v>
      </c>
      <c r="AF507" s="19">
        <f t="shared" si="39"/>
        <v>0</v>
      </c>
      <c r="AG507" s="19" t="str">
        <f t="shared" si="37"/>
        <v>Vente libre service interdite</v>
      </c>
    </row>
    <row r="508" spans="1:33" x14ac:dyDescent="0.2">
      <c r="A508" s="46">
        <f t="shared" si="38"/>
        <v>0</v>
      </c>
      <c r="O508" s="1"/>
      <c r="AE508" s="19">
        <f t="shared" si="36"/>
        <v>0</v>
      </c>
      <c r="AF508" s="19">
        <f t="shared" si="39"/>
        <v>0</v>
      </c>
      <c r="AG508" s="19" t="str">
        <f t="shared" si="37"/>
        <v>Vente libre service interdite</v>
      </c>
    </row>
    <row r="509" spans="1:33" x14ac:dyDescent="0.2">
      <c r="A509" s="46">
        <f t="shared" si="38"/>
        <v>0</v>
      </c>
      <c r="O509" s="1"/>
      <c r="AE509" s="19">
        <f t="shared" si="36"/>
        <v>0</v>
      </c>
      <c r="AF509" s="19">
        <f t="shared" si="39"/>
        <v>0</v>
      </c>
      <c r="AG509" s="19" t="str">
        <f t="shared" si="37"/>
        <v>Vente libre service interdite</v>
      </c>
    </row>
    <row r="510" spans="1:33" x14ac:dyDescent="0.2">
      <c r="A510" s="46">
        <f t="shared" si="38"/>
        <v>0</v>
      </c>
      <c r="O510" s="1"/>
      <c r="AE510" s="19">
        <f t="shared" si="36"/>
        <v>0</v>
      </c>
      <c r="AF510" s="19">
        <f t="shared" si="39"/>
        <v>0</v>
      </c>
      <c r="AG510" s="19" t="str">
        <f t="shared" si="37"/>
        <v>Vente libre service interdite</v>
      </c>
    </row>
    <row r="511" spans="1:33" x14ac:dyDescent="0.2">
      <c r="A511" s="46">
        <f t="shared" si="38"/>
        <v>0</v>
      </c>
      <c r="O511" s="1"/>
      <c r="AE511" s="19">
        <f t="shared" si="36"/>
        <v>0</v>
      </c>
      <c r="AF511" s="19">
        <f t="shared" si="39"/>
        <v>0</v>
      </c>
      <c r="AG511" s="19" t="str">
        <f t="shared" si="37"/>
        <v>Vente libre service interdite</v>
      </c>
    </row>
    <row r="512" spans="1:33" x14ac:dyDescent="0.2">
      <c r="A512" s="46">
        <f t="shared" si="38"/>
        <v>0</v>
      </c>
      <c r="O512" s="1"/>
      <c r="AE512" s="19">
        <f t="shared" si="36"/>
        <v>0</v>
      </c>
      <c r="AF512" s="19">
        <f t="shared" si="39"/>
        <v>0</v>
      </c>
      <c r="AG512" s="19" t="str">
        <f t="shared" si="37"/>
        <v>Vente libre service interdite</v>
      </c>
    </row>
    <row r="513" spans="1:33" x14ac:dyDescent="0.2">
      <c r="A513" s="46">
        <f t="shared" si="38"/>
        <v>0</v>
      </c>
      <c r="O513" s="1"/>
      <c r="AE513" s="19">
        <f t="shared" si="36"/>
        <v>0</v>
      </c>
      <c r="AF513" s="19">
        <f t="shared" si="39"/>
        <v>0</v>
      </c>
      <c r="AG513" s="19" t="str">
        <f t="shared" si="37"/>
        <v>Vente libre service interdite</v>
      </c>
    </row>
    <row r="514" spans="1:33" x14ac:dyDescent="0.2">
      <c r="A514" s="46">
        <f t="shared" si="38"/>
        <v>0</v>
      </c>
      <c r="O514" s="1"/>
      <c r="AE514" s="19">
        <f t="shared" si="36"/>
        <v>0</v>
      </c>
      <c r="AF514" s="19">
        <f t="shared" si="39"/>
        <v>0</v>
      </c>
      <c r="AG514" s="19" t="str">
        <f t="shared" si="37"/>
        <v>Vente libre service interdite</v>
      </c>
    </row>
    <row r="515" spans="1:33" x14ac:dyDescent="0.2">
      <c r="A515" s="46">
        <f t="shared" si="38"/>
        <v>0</v>
      </c>
      <c r="O515" s="1"/>
      <c r="AE515" s="19">
        <f t="shared" si="36"/>
        <v>0</v>
      </c>
      <c r="AF515" s="19">
        <f t="shared" si="39"/>
        <v>0</v>
      </c>
      <c r="AG515" s="19" t="str">
        <f t="shared" si="37"/>
        <v>Vente libre service interdite</v>
      </c>
    </row>
    <row r="516" spans="1:33" x14ac:dyDescent="0.2">
      <c r="A516" s="46">
        <f t="shared" si="38"/>
        <v>0</v>
      </c>
      <c r="O516" s="1"/>
      <c r="AE516" s="19">
        <f t="shared" si="36"/>
        <v>0</v>
      </c>
      <c r="AF516" s="19">
        <f t="shared" si="39"/>
        <v>0</v>
      </c>
      <c r="AG516" s="19" t="str">
        <f t="shared" si="37"/>
        <v>Vente libre service interdite</v>
      </c>
    </row>
    <row r="517" spans="1:33" x14ac:dyDescent="0.2">
      <c r="A517" s="46">
        <f t="shared" si="38"/>
        <v>0</v>
      </c>
      <c r="O517" s="1"/>
      <c r="AE517" s="19">
        <f t="shared" si="36"/>
        <v>0</v>
      </c>
      <c r="AF517" s="19">
        <f t="shared" si="39"/>
        <v>0</v>
      </c>
      <c r="AG517" s="19" t="str">
        <f t="shared" si="37"/>
        <v>Vente libre service interdite</v>
      </c>
    </row>
    <row r="518" spans="1:33" x14ac:dyDescent="0.2">
      <c r="A518" s="46">
        <f t="shared" si="38"/>
        <v>0</v>
      </c>
      <c r="O518" s="1"/>
      <c r="AE518" s="19">
        <f t="shared" si="36"/>
        <v>0</v>
      </c>
      <c r="AF518" s="19">
        <f t="shared" si="39"/>
        <v>0</v>
      </c>
      <c r="AG518" s="19" t="str">
        <f t="shared" si="37"/>
        <v>Vente libre service interdite</v>
      </c>
    </row>
    <row r="519" spans="1:33" x14ac:dyDescent="0.2">
      <c r="A519" s="46">
        <f t="shared" si="38"/>
        <v>0</v>
      </c>
      <c r="O519" s="1"/>
      <c r="AE519" s="19">
        <f t="shared" si="36"/>
        <v>0</v>
      </c>
      <c r="AF519" s="19">
        <f t="shared" si="39"/>
        <v>0</v>
      </c>
      <c r="AG519" s="19" t="str">
        <f t="shared" si="37"/>
        <v>Vente libre service interdite</v>
      </c>
    </row>
    <row r="520" spans="1:33" x14ac:dyDescent="0.2">
      <c r="A520" s="46">
        <f t="shared" si="38"/>
        <v>0</v>
      </c>
      <c r="O520" s="1"/>
      <c r="AE520" s="19">
        <f t="shared" si="36"/>
        <v>0</v>
      </c>
      <c r="AF520" s="19">
        <f t="shared" si="39"/>
        <v>0</v>
      </c>
      <c r="AG520" s="19" t="str">
        <f t="shared" si="37"/>
        <v>Vente libre service interdite</v>
      </c>
    </row>
    <row r="521" spans="1:33" x14ac:dyDescent="0.2">
      <c r="A521" s="46">
        <f t="shared" si="38"/>
        <v>0</v>
      </c>
      <c r="O521" s="1"/>
      <c r="AE521" s="19">
        <f t="shared" si="36"/>
        <v>0</v>
      </c>
      <c r="AF521" s="19">
        <f t="shared" si="39"/>
        <v>0</v>
      </c>
      <c r="AG521" s="19" t="str">
        <f t="shared" si="37"/>
        <v>Vente libre service interdite</v>
      </c>
    </row>
    <row r="522" spans="1:33" x14ac:dyDescent="0.2">
      <c r="A522" s="46">
        <f t="shared" si="38"/>
        <v>0</v>
      </c>
      <c r="O522" s="1"/>
      <c r="AE522" s="19">
        <f t="shared" si="36"/>
        <v>0</v>
      </c>
      <c r="AF522" s="19">
        <f t="shared" si="39"/>
        <v>0</v>
      </c>
      <c r="AG522" s="19" t="str">
        <f t="shared" si="37"/>
        <v>Vente libre service interdite</v>
      </c>
    </row>
    <row r="523" spans="1:33" x14ac:dyDescent="0.2">
      <c r="A523" s="46">
        <f t="shared" si="38"/>
        <v>0</v>
      </c>
      <c r="O523" s="1"/>
      <c r="AE523" s="19">
        <f t="shared" si="36"/>
        <v>0</v>
      </c>
      <c r="AF523" s="19">
        <f t="shared" si="39"/>
        <v>0</v>
      </c>
      <c r="AG523" s="19" t="str">
        <f t="shared" si="37"/>
        <v>Vente libre service interdite</v>
      </c>
    </row>
    <row r="524" spans="1:33" x14ac:dyDescent="0.2">
      <c r="A524" s="46">
        <f t="shared" si="38"/>
        <v>0</v>
      </c>
      <c r="O524" s="1"/>
      <c r="AE524" s="19">
        <f t="shared" si="36"/>
        <v>0</v>
      </c>
      <c r="AF524" s="19">
        <f t="shared" si="39"/>
        <v>0</v>
      </c>
      <c r="AG524" s="19" t="str">
        <f t="shared" si="37"/>
        <v>Vente libre service interdite</v>
      </c>
    </row>
    <row r="525" spans="1:33" x14ac:dyDescent="0.2">
      <c r="A525" s="46">
        <f t="shared" si="38"/>
        <v>0</v>
      </c>
      <c r="O525" s="1"/>
      <c r="AE525" s="19">
        <f t="shared" si="36"/>
        <v>0</v>
      </c>
      <c r="AF525" s="19">
        <f t="shared" si="39"/>
        <v>0</v>
      </c>
      <c r="AG525" s="19" t="str">
        <f t="shared" si="37"/>
        <v>Vente libre service interdite</v>
      </c>
    </row>
    <row r="526" spans="1:33" x14ac:dyDescent="0.2">
      <c r="A526" s="46">
        <f t="shared" si="38"/>
        <v>0</v>
      </c>
      <c r="O526" s="1"/>
      <c r="AE526" s="19">
        <f t="shared" si="36"/>
        <v>0</v>
      </c>
      <c r="AF526" s="19">
        <f t="shared" si="39"/>
        <v>0</v>
      </c>
      <c r="AG526" s="19" t="str">
        <f t="shared" si="37"/>
        <v>Vente libre service interdite</v>
      </c>
    </row>
    <row r="527" spans="1:33" x14ac:dyDescent="0.2">
      <c r="A527" s="46">
        <f t="shared" si="38"/>
        <v>0</v>
      </c>
      <c r="O527" s="1"/>
      <c r="AE527" s="19">
        <f t="shared" si="36"/>
        <v>0</v>
      </c>
      <c r="AF527" s="19">
        <f t="shared" si="39"/>
        <v>0</v>
      </c>
      <c r="AG527" s="19" t="str">
        <f t="shared" si="37"/>
        <v>Vente libre service interdite</v>
      </c>
    </row>
    <row r="528" spans="1:33" x14ac:dyDescent="0.2">
      <c r="A528" s="46">
        <f t="shared" si="38"/>
        <v>0</v>
      </c>
      <c r="O528" s="1"/>
      <c r="AE528" s="19">
        <f t="shared" si="36"/>
        <v>0</v>
      </c>
      <c r="AF528" s="19">
        <f t="shared" si="39"/>
        <v>0</v>
      </c>
      <c r="AG528" s="19" t="str">
        <f t="shared" si="37"/>
        <v>Vente libre service interdite</v>
      </c>
    </row>
    <row r="529" spans="1:33" x14ac:dyDescent="0.2">
      <c r="A529" s="46">
        <f t="shared" si="38"/>
        <v>0</v>
      </c>
      <c r="O529" s="1"/>
      <c r="AE529" s="19">
        <f t="shared" si="36"/>
        <v>0</v>
      </c>
      <c r="AF529" s="19">
        <f t="shared" si="39"/>
        <v>0</v>
      </c>
      <c r="AG529" s="19" t="str">
        <f t="shared" si="37"/>
        <v>Vente libre service interdite</v>
      </c>
    </row>
    <row r="530" spans="1:33" x14ac:dyDescent="0.2">
      <c r="A530" s="46">
        <f t="shared" si="38"/>
        <v>0</v>
      </c>
      <c r="O530" s="1"/>
      <c r="AE530" s="19">
        <f t="shared" si="36"/>
        <v>0</v>
      </c>
      <c r="AF530" s="19">
        <f t="shared" si="39"/>
        <v>0</v>
      </c>
      <c r="AG530" s="19" t="str">
        <f t="shared" si="37"/>
        <v>Vente libre service interdite</v>
      </c>
    </row>
    <row r="531" spans="1:33" x14ac:dyDescent="0.2">
      <c r="A531" s="46">
        <f t="shared" si="38"/>
        <v>0</v>
      </c>
      <c r="O531" s="1"/>
      <c r="AE531" s="19">
        <f t="shared" si="36"/>
        <v>0</v>
      </c>
      <c r="AF531" s="19">
        <f t="shared" si="39"/>
        <v>0</v>
      </c>
      <c r="AG531" s="19" t="str">
        <f t="shared" si="37"/>
        <v>Vente libre service interdite</v>
      </c>
    </row>
    <row r="532" spans="1:33" x14ac:dyDescent="0.2">
      <c r="A532" s="46">
        <f t="shared" si="38"/>
        <v>0</v>
      </c>
      <c r="O532" s="1"/>
      <c r="AE532" s="19">
        <f t="shared" si="36"/>
        <v>0</v>
      </c>
      <c r="AF532" s="19">
        <f t="shared" si="39"/>
        <v>0</v>
      </c>
      <c r="AG532" s="19" t="str">
        <f t="shared" si="37"/>
        <v>Vente libre service interdite</v>
      </c>
    </row>
    <row r="533" spans="1:33" x14ac:dyDescent="0.2">
      <c r="A533" s="46">
        <f t="shared" si="38"/>
        <v>0</v>
      </c>
      <c r="O533" s="1"/>
      <c r="AE533" s="19">
        <f t="shared" si="36"/>
        <v>0</v>
      </c>
      <c r="AF533" s="19">
        <f t="shared" si="39"/>
        <v>0</v>
      </c>
      <c r="AG533" s="19" t="str">
        <f t="shared" si="37"/>
        <v>Vente libre service interdite</v>
      </c>
    </row>
    <row r="534" spans="1:33" x14ac:dyDescent="0.2">
      <c r="A534" s="46">
        <f t="shared" si="38"/>
        <v>0</v>
      </c>
      <c r="O534" s="1"/>
      <c r="AE534" s="19">
        <f t="shared" si="36"/>
        <v>0</v>
      </c>
      <c r="AF534" s="19">
        <f t="shared" si="39"/>
        <v>0</v>
      </c>
      <c r="AG534" s="19" t="str">
        <f t="shared" si="37"/>
        <v>Vente libre service interdite</v>
      </c>
    </row>
    <row r="535" spans="1:33" x14ac:dyDescent="0.2">
      <c r="A535" s="46">
        <f t="shared" si="38"/>
        <v>0</v>
      </c>
      <c r="O535" s="1"/>
      <c r="AE535" s="19">
        <f t="shared" si="36"/>
        <v>0</v>
      </c>
      <c r="AF535" s="19">
        <f t="shared" si="39"/>
        <v>0</v>
      </c>
      <c r="AG535" s="19" t="str">
        <f t="shared" si="37"/>
        <v>Vente libre service interdite</v>
      </c>
    </row>
    <row r="536" spans="1:33" x14ac:dyDescent="0.2">
      <c r="A536" s="46">
        <f t="shared" si="38"/>
        <v>0</v>
      </c>
      <c r="O536" s="1"/>
      <c r="AE536" s="19">
        <f t="shared" si="36"/>
        <v>0</v>
      </c>
      <c r="AF536" s="19">
        <f t="shared" si="39"/>
        <v>0</v>
      </c>
      <c r="AG536" s="19" t="str">
        <f t="shared" si="37"/>
        <v>Vente libre service interdite</v>
      </c>
    </row>
    <row r="537" spans="1:33" x14ac:dyDescent="0.2">
      <c r="A537" s="46">
        <f t="shared" si="38"/>
        <v>0</v>
      </c>
      <c r="O537" s="1"/>
      <c r="AE537" s="19">
        <f t="shared" si="36"/>
        <v>0</v>
      </c>
      <c r="AF537" s="19">
        <f t="shared" si="39"/>
        <v>0</v>
      </c>
      <c r="AG537" s="19" t="str">
        <f t="shared" si="37"/>
        <v>Vente libre service interdite</v>
      </c>
    </row>
    <row r="538" spans="1:33" x14ac:dyDescent="0.2">
      <c r="A538" s="46">
        <f t="shared" si="38"/>
        <v>0</v>
      </c>
      <c r="O538" s="1"/>
      <c r="AE538" s="19">
        <f t="shared" si="36"/>
        <v>0</v>
      </c>
      <c r="AF538" s="19">
        <f t="shared" si="39"/>
        <v>0</v>
      </c>
      <c r="AG538" s="19" t="str">
        <f t="shared" si="37"/>
        <v>Vente libre service interdite</v>
      </c>
    </row>
    <row r="539" spans="1:33" x14ac:dyDescent="0.2">
      <c r="A539" s="46">
        <f t="shared" si="38"/>
        <v>0</v>
      </c>
      <c r="O539" s="1"/>
      <c r="AE539" s="19">
        <f t="shared" si="36"/>
        <v>0</v>
      </c>
      <c r="AF539" s="19">
        <f t="shared" si="39"/>
        <v>0</v>
      </c>
      <c r="AG539" s="19" t="str">
        <f t="shared" si="37"/>
        <v>Vente libre service interdite</v>
      </c>
    </row>
    <row r="540" spans="1:33" x14ac:dyDescent="0.2">
      <c r="A540" s="46">
        <f t="shared" si="38"/>
        <v>0</v>
      </c>
      <c r="O540" s="1"/>
      <c r="AE540" s="19">
        <f t="shared" si="36"/>
        <v>0</v>
      </c>
      <c r="AF540" s="19">
        <f t="shared" si="39"/>
        <v>0</v>
      </c>
      <c r="AG540" s="19" t="str">
        <f t="shared" si="37"/>
        <v>Vente libre service interdite</v>
      </c>
    </row>
    <row r="541" spans="1:33" x14ac:dyDescent="0.2">
      <c r="A541" s="46">
        <f t="shared" si="38"/>
        <v>0</v>
      </c>
      <c r="O541" s="1"/>
      <c r="AE541" s="19">
        <f t="shared" si="36"/>
        <v>0</v>
      </c>
      <c r="AF541" s="19">
        <f t="shared" si="39"/>
        <v>0</v>
      </c>
      <c r="AG541" s="19" t="str">
        <f t="shared" si="37"/>
        <v>Vente libre service interdite</v>
      </c>
    </row>
    <row r="542" spans="1:33" x14ac:dyDescent="0.2">
      <c r="A542" s="46">
        <f t="shared" si="38"/>
        <v>0</v>
      </c>
      <c r="O542" s="1"/>
      <c r="AE542" s="19">
        <f t="shared" si="36"/>
        <v>0</v>
      </c>
      <c r="AF542" s="19">
        <f t="shared" si="39"/>
        <v>0</v>
      </c>
      <c r="AG542" s="19" t="str">
        <f t="shared" si="37"/>
        <v>Vente libre service interdite</v>
      </c>
    </row>
    <row r="543" spans="1:33" x14ac:dyDescent="0.2">
      <c r="A543" s="46">
        <f t="shared" si="38"/>
        <v>0</v>
      </c>
      <c r="O543" s="1"/>
      <c r="AE543" s="19">
        <f t="shared" si="36"/>
        <v>0</v>
      </c>
      <c r="AF543" s="19">
        <f t="shared" si="39"/>
        <v>0</v>
      </c>
      <c r="AG543" s="19" t="str">
        <f t="shared" si="37"/>
        <v>Vente libre service interdite</v>
      </c>
    </row>
    <row r="544" spans="1:33" x14ac:dyDescent="0.2">
      <c r="A544" s="46">
        <f t="shared" si="38"/>
        <v>0</v>
      </c>
      <c r="O544" s="1"/>
      <c r="AE544" s="19">
        <f t="shared" si="36"/>
        <v>0</v>
      </c>
      <c r="AF544" s="19">
        <f t="shared" si="39"/>
        <v>0</v>
      </c>
      <c r="AG544" s="19" t="str">
        <f t="shared" si="37"/>
        <v>Vente libre service interdite</v>
      </c>
    </row>
    <row r="545" spans="1:33" x14ac:dyDescent="0.2">
      <c r="A545" s="46">
        <f t="shared" si="38"/>
        <v>0</v>
      </c>
      <c r="O545" s="1"/>
      <c r="AE545" s="19">
        <f t="shared" si="36"/>
        <v>0</v>
      </c>
      <c r="AF545" s="19">
        <f t="shared" si="39"/>
        <v>0</v>
      </c>
      <c r="AG545" s="19" t="str">
        <f t="shared" si="37"/>
        <v>Vente libre service interdite</v>
      </c>
    </row>
    <row r="546" spans="1:33" x14ac:dyDescent="0.2">
      <c r="A546" s="46">
        <f t="shared" si="38"/>
        <v>0</v>
      </c>
      <c r="O546" s="1"/>
      <c r="AE546" s="19">
        <f t="shared" si="36"/>
        <v>0</v>
      </c>
      <c r="AF546" s="19">
        <f t="shared" si="39"/>
        <v>0</v>
      </c>
      <c r="AG546" s="19" t="str">
        <f t="shared" si="37"/>
        <v>Vente libre service interdite</v>
      </c>
    </row>
    <row r="547" spans="1:33" x14ac:dyDescent="0.2">
      <c r="A547" s="46">
        <f t="shared" si="38"/>
        <v>0</v>
      </c>
      <c r="O547" s="1"/>
      <c r="AE547" s="19">
        <f t="shared" si="36"/>
        <v>0</v>
      </c>
      <c r="AF547" s="19">
        <f t="shared" si="39"/>
        <v>0</v>
      </c>
      <c r="AG547" s="19" t="str">
        <f t="shared" si="37"/>
        <v>Vente libre service interdite</v>
      </c>
    </row>
    <row r="548" spans="1:33" x14ac:dyDescent="0.2">
      <c r="A548" s="46">
        <f t="shared" si="38"/>
        <v>0</v>
      </c>
      <c r="O548" s="1"/>
      <c r="AE548" s="19">
        <f t="shared" ref="AE548:AE611" si="40">C548</f>
        <v>0</v>
      </c>
      <c r="AF548" s="19">
        <f t="shared" si="39"/>
        <v>0</v>
      </c>
      <c r="AG548" s="19" t="str">
        <f t="shared" ref="AG548:AG611" si="41">IF(OR(I548="Emploi autorisé dans les jardins",I548="Mention Abeille",I548=0,I548="Mention abeille | Emploi autorisé dans les jardins"),"Vente libre service interdite","Vente libre service autorisée")</f>
        <v>Vente libre service interdite</v>
      </c>
    </row>
    <row r="549" spans="1:33" x14ac:dyDescent="0.2">
      <c r="A549" s="46">
        <f t="shared" ref="A549:A612" si="42">C549</f>
        <v>0</v>
      </c>
      <c r="O549" s="1"/>
      <c r="AE549" s="19">
        <f t="shared" si="40"/>
        <v>0</v>
      </c>
      <c r="AF549" s="19">
        <f t="shared" ref="AF549:AF612" si="43">B549</f>
        <v>0</v>
      </c>
      <c r="AG549" s="19" t="str">
        <f t="shared" si="41"/>
        <v>Vente libre service interdite</v>
      </c>
    </row>
    <row r="550" spans="1:33" x14ac:dyDescent="0.2">
      <c r="A550" s="46">
        <f t="shared" si="42"/>
        <v>0</v>
      </c>
      <c r="O550" s="1"/>
      <c r="AE550" s="19">
        <f t="shared" si="40"/>
        <v>0</v>
      </c>
      <c r="AF550" s="19">
        <f t="shared" si="43"/>
        <v>0</v>
      </c>
      <c r="AG550" s="19" t="str">
        <f t="shared" si="41"/>
        <v>Vente libre service interdite</v>
      </c>
    </row>
    <row r="551" spans="1:33" x14ac:dyDescent="0.2">
      <c r="A551" s="46">
        <f t="shared" si="42"/>
        <v>0</v>
      </c>
      <c r="O551" s="1"/>
      <c r="AE551" s="19">
        <f t="shared" si="40"/>
        <v>0</v>
      </c>
      <c r="AF551" s="19">
        <f t="shared" si="43"/>
        <v>0</v>
      </c>
      <c r="AG551" s="19" t="str">
        <f t="shared" si="41"/>
        <v>Vente libre service interdite</v>
      </c>
    </row>
    <row r="552" spans="1:33" x14ac:dyDescent="0.2">
      <c r="A552" s="46">
        <f t="shared" si="42"/>
        <v>0</v>
      </c>
      <c r="O552" s="1"/>
      <c r="AE552" s="19">
        <f t="shared" si="40"/>
        <v>0</v>
      </c>
      <c r="AF552" s="19">
        <f t="shared" si="43"/>
        <v>0</v>
      </c>
      <c r="AG552" s="19" t="str">
        <f t="shared" si="41"/>
        <v>Vente libre service interdite</v>
      </c>
    </row>
    <row r="553" spans="1:33" x14ac:dyDescent="0.2">
      <c r="A553" s="46">
        <f t="shared" si="42"/>
        <v>0</v>
      </c>
      <c r="O553" s="1"/>
      <c r="AE553" s="19">
        <f t="shared" si="40"/>
        <v>0</v>
      </c>
      <c r="AF553" s="19">
        <f t="shared" si="43"/>
        <v>0</v>
      </c>
      <c r="AG553" s="19" t="str">
        <f t="shared" si="41"/>
        <v>Vente libre service interdite</v>
      </c>
    </row>
    <row r="554" spans="1:33" x14ac:dyDescent="0.2">
      <c r="A554" s="46">
        <f t="shared" si="42"/>
        <v>0</v>
      </c>
      <c r="O554" s="1"/>
      <c r="AE554" s="19">
        <f t="shared" si="40"/>
        <v>0</v>
      </c>
      <c r="AF554" s="19">
        <f t="shared" si="43"/>
        <v>0</v>
      </c>
      <c r="AG554" s="19" t="str">
        <f t="shared" si="41"/>
        <v>Vente libre service interdite</v>
      </c>
    </row>
    <row r="555" spans="1:33" x14ac:dyDescent="0.2">
      <c r="A555" s="46">
        <f t="shared" si="42"/>
        <v>0</v>
      </c>
      <c r="O555" s="1"/>
      <c r="AE555" s="19">
        <f t="shared" si="40"/>
        <v>0</v>
      </c>
      <c r="AF555" s="19">
        <f t="shared" si="43"/>
        <v>0</v>
      </c>
      <c r="AG555" s="19" t="str">
        <f t="shared" si="41"/>
        <v>Vente libre service interdite</v>
      </c>
    </row>
    <row r="556" spans="1:33" x14ac:dyDescent="0.2">
      <c r="A556" s="46">
        <f t="shared" si="42"/>
        <v>0</v>
      </c>
      <c r="O556" s="1"/>
      <c r="AE556" s="19">
        <f t="shared" si="40"/>
        <v>0</v>
      </c>
      <c r="AF556" s="19">
        <f t="shared" si="43"/>
        <v>0</v>
      </c>
      <c r="AG556" s="19" t="str">
        <f t="shared" si="41"/>
        <v>Vente libre service interdite</v>
      </c>
    </row>
    <row r="557" spans="1:33" x14ac:dyDescent="0.2">
      <c r="A557" s="46">
        <f t="shared" si="42"/>
        <v>0</v>
      </c>
      <c r="O557" s="1"/>
      <c r="AE557" s="19">
        <f t="shared" si="40"/>
        <v>0</v>
      </c>
      <c r="AF557" s="19">
        <f t="shared" si="43"/>
        <v>0</v>
      </c>
      <c r="AG557" s="19" t="str">
        <f t="shared" si="41"/>
        <v>Vente libre service interdite</v>
      </c>
    </row>
    <row r="558" spans="1:33" x14ac:dyDescent="0.2">
      <c r="A558" s="46">
        <f t="shared" si="42"/>
        <v>0</v>
      </c>
      <c r="AE558" s="19">
        <f t="shared" si="40"/>
        <v>0</v>
      </c>
      <c r="AF558" s="19">
        <f t="shared" si="43"/>
        <v>0</v>
      </c>
      <c r="AG558" s="19" t="str">
        <f t="shared" si="41"/>
        <v>Vente libre service interdite</v>
      </c>
    </row>
    <row r="559" spans="1:33" x14ac:dyDescent="0.2">
      <c r="A559" s="46">
        <f t="shared" si="42"/>
        <v>0</v>
      </c>
      <c r="AE559" s="19">
        <f t="shared" si="40"/>
        <v>0</v>
      </c>
      <c r="AF559" s="19">
        <f t="shared" si="43"/>
        <v>0</v>
      </c>
      <c r="AG559" s="19" t="str">
        <f t="shared" si="41"/>
        <v>Vente libre service interdite</v>
      </c>
    </row>
    <row r="560" spans="1:33" x14ac:dyDescent="0.2">
      <c r="A560" s="46">
        <f t="shared" si="42"/>
        <v>0</v>
      </c>
      <c r="AE560" s="19">
        <f t="shared" si="40"/>
        <v>0</v>
      </c>
      <c r="AF560" s="19">
        <f t="shared" si="43"/>
        <v>0</v>
      </c>
      <c r="AG560" s="19" t="str">
        <f t="shared" si="41"/>
        <v>Vente libre service interdite</v>
      </c>
    </row>
    <row r="561" spans="1:33" x14ac:dyDescent="0.2">
      <c r="A561" s="46">
        <f t="shared" si="42"/>
        <v>0</v>
      </c>
      <c r="AE561" s="19">
        <f t="shared" si="40"/>
        <v>0</v>
      </c>
      <c r="AF561" s="19">
        <f t="shared" si="43"/>
        <v>0</v>
      </c>
      <c r="AG561" s="19" t="str">
        <f t="shared" si="41"/>
        <v>Vente libre service interdite</v>
      </c>
    </row>
    <row r="562" spans="1:33" x14ac:dyDescent="0.2">
      <c r="A562" s="46">
        <f t="shared" si="42"/>
        <v>0</v>
      </c>
      <c r="AE562" s="19">
        <f t="shared" si="40"/>
        <v>0</v>
      </c>
      <c r="AF562" s="19">
        <f t="shared" si="43"/>
        <v>0</v>
      </c>
      <c r="AG562" s="19" t="str">
        <f t="shared" si="41"/>
        <v>Vente libre service interdite</v>
      </c>
    </row>
    <row r="563" spans="1:33" x14ac:dyDescent="0.2">
      <c r="A563" s="46">
        <f t="shared" si="42"/>
        <v>0</v>
      </c>
      <c r="AE563" s="19">
        <f t="shared" si="40"/>
        <v>0</v>
      </c>
      <c r="AF563" s="19">
        <f t="shared" si="43"/>
        <v>0</v>
      </c>
      <c r="AG563" s="19" t="str">
        <f t="shared" si="41"/>
        <v>Vente libre service interdite</v>
      </c>
    </row>
    <row r="564" spans="1:33" x14ac:dyDescent="0.2">
      <c r="A564" s="46">
        <f t="shared" si="42"/>
        <v>0</v>
      </c>
      <c r="AE564" s="19">
        <f t="shared" si="40"/>
        <v>0</v>
      </c>
      <c r="AF564" s="19">
        <f t="shared" si="43"/>
        <v>0</v>
      </c>
      <c r="AG564" s="19" t="str">
        <f t="shared" si="41"/>
        <v>Vente libre service interdite</v>
      </c>
    </row>
    <row r="565" spans="1:33" x14ac:dyDescent="0.2">
      <c r="A565" s="46">
        <f t="shared" si="42"/>
        <v>0</v>
      </c>
      <c r="AE565" s="19">
        <f t="shared" si="40"/>
        <v>0</v>
      </c>
      <c r="AF565" s="19">
        <f t="shared" si="43"/>
        <v>0</v>
      </c>
      <c r="AG565" s="19" t="str">
        <f t="shared" si="41"/>
        <v>Vente libre service interdite</v>
      </c>
    </row>
    <row r="566" spans="1:33" x14ac:dyDescent="0.2">
      <c r="A566" s="46">
        <f t="shared" si="42"/>
        <v>0</v>
      </c>
      <c r="O566" s="1"/>
      <c r="AE566" s="19">
        <f t="shared" si="40"/>
        <v>0</v>
      </c>
      <c r="AF566" s="19">
        <f t="shared" si="43"/>
        <v>0</v>
      </c>
      <c r="AG566" s="19" t="str">
        <f t="shared" si="41"/>
        <v>Vente libre service interdite</v>
      </c>
    </row>
    <row r="567" spans="1:33" x14ac:dyDescent="0.2">
      <c r="A567" s="46">
        <f t="shared" si="42"/>
        <v>0</v>
      </c>
      <c r="O567" s="1"/>
      <c r="AE567" s="19">
        <f t="shared" si="40"/>
        <v>0</v>
      </c>
      <c r="AF567" s="19">
        <f t="shared" si="43"/>
        <v>0</v>
      </c>
      <c r="AG567" s="19" t="str">
        <f t="shared" si="41"/>
        <v>Vente libre service interdite</v>
      </c>
    </row>
    <row r="568" spans="1:33" x14ac:dyDescent="0.2">
      <c r="A568" s="46">
        <f t="shared" si="42"/>
        <v>0</v>
      </c>
      <c r="O568" s="1"/>
      <c r="AE568" s="19">
        <f t="shared" si="40"/>
        <v>0</v>
      </c>
      <c r="AF568" s="19">
        <f t="shared" si="43"/>
        <v>0</v>
      </c>
      <c r="AG568" s="19" t="str">
        <f t="shared" si="41"/>
        <v>Vente libre service interdite</v>
      </c>
    </row>
    <row r="569" spans="1:33" x14ac:dyDescent="0.2">
      <c r="A569" s="46">
        <f t="shared" si="42"/>
        <v>0</v>
      </c>
      <c r="O569" s="1"/>
      <c r="AE569" s="19">
        <f t="shared" si="40"/>
        <v>0</v>
      </c>
      <c r="AF569" s="19">
        <f t="shared" si="43"/>
        <v>0</v>
      </c>
      <c r="AG569" s="19" t="str">
        <f t="shared" si="41"/>
        <v>Vente libre service interdite</v>
      </c>
    </row>
    <row r="570" spans="1:33" x14ac:dyDescent="0.2">
      <c r="A570" s="46">
        <f t="shared" si="42"/>
        <v>0</v>
      </c>
      <c r="O570" s="1"/>
      <c r="AE570" s="19">
        <f t="shared" si="40"/>
        <v>0</v>
      </c>
      <c r="AF570" s="19">
        <f t="shared" si="43"/>
        <v>0</v>
      </c>
      <c r="AG570" s="19" t="str">
        <f t="shared" si="41"/>
        <v>Vente libre service interdite</v>
      </c>
    </row>
    <row r="571" spans="1:33" x14ac:dyDescent="0.2">
      <c r="A571" s="46">
        <f t="shared" si="42"/>
        <v>0</v>
      </c>
      <c r="O571" s="1"/>
      <c r="AE571" s="19">
        <f t="shared" si="40"/>
        <v>0</v>
      </c>
      <c r="AF571" s="19">
        <f t="shared" si="43"/>
        <v>0</v>
      </c>
      <c r="AG571" s="19" t="str">
        <f t="shared" si="41"/>
        <v>Vente libre service interdite</v>
      </c>
    </row>
    <row r="572" spans="1:33" x14ac:dyDescent="0.2">
      <c r="A572" s="46">
        <f t="shared" si="42"/>
        <v>0</v>
      </c>
      <c r="O572" s="1"/>
      <c r="AE572" s="19">
        <f t="shared" si="40"/>
        <v>0</v>
      </c>
      <c r="AF572" s="19">
        <f t="shared" si="43"/>
        <v>0</v>
      </c>
      <c r="AG572" s="19" t="str">
        <f t="shared" si="41"/>
        <v>Vente libre service interdite</v>
      </c>
    </row>
    <row r="573" spans="1:33" x14ac:dyDescent="0.2">
      <c r="A573" s="46">
        <f t="shared" si="42"/>
        <v>0</v>
      </c>
      <c r="O573" s="1"/>
      <c r="AE573" s="19">
        <f t="shared" si="40"/>
        <v>0</v>
      </c>
      <c r="AF573" s="19">
        <f t="shared" si="43"/>
        <v>0</v>
      </c>
      <c r="AG573" s="19" t="str">
        <f t="shared" si="41"/>
        <v>Vente libre service interdite</v>
      </c>
    </row>
    <row r="574" spans="1:33" x14ac:dyDescent="0.2">
      <c r="A574" s="46">
        <f t="shared" si="42"/>
        <v>0</v>
      </c>
      <c r="O574" s="1"/>
      <c r="AE574" s="19">
        <f t="shared" si="40"/>
        <v>0</v>
      </c>
      <c r="AF574" s="19">
        <f t="shared" si="43"/>
        <v>0</v>
      </c>
      <c r="AG574" s="19" t="str">
        <f t="shared" si="41"/>
        <v>Vente libre service interdite</v>
      </c>
    </row>
    <row r="575" spans="1:33" x14ac:dyDescent="0.2">
      <c r="A575" s="46">
        <f t="shared" si="42"/>
        <v>0</v>
      </c>
      <c r="O575" s="1"/>
      <c r="AE575" s="19">
        <f t="shared" si="40"/>
        <v>0</v>
      </c>
      <c r="AF575" s="19">
        <f t="shared" si="43"/>
        <v>0</v>
      </c>
      <c r="AG575" s="19" t="str">
        <f t="shared" si="41"/>
        <v>Vente libre service interdite</v>
      </c>
    </row>
    <row r="576" spans="1:33" x14ac:dyDescent="0.2">
      <c r="A576" s="46">
        <f t="shared" si="42"/>
        <v>0</v>
      </c>
      <c r="O576" s="1"/>
      <c r="AE576" s="19">
        <f t="shared" si="40"/>
        <v>0</v>
      </c>
      <c r="AF576" s="19">
        <f t="shared" si="43"/>
        <v>0</v>
      </c>
      <c r="AG576" s="19" t="str">
        <f t="shared" si="41"/>
        <v>Vente libre service interdite</v>
      </c>
    </row>
    <row r="577" spans="1:33" x14ac:dyDescent="0.2">
      <c r="A577" s="46">
        <f t="shared" si="42"/>
        <v>0</v>
      </c>
      <c r="O577" s="1"/>
      <c r="AE577" s="19">
        <f t="shared" si="40"/>
        <v>0</v>
      </c>
      <c r="AF577" s="19">
        <f t="shared" si="43"/>
        <v>0</v>
      </c>
      <c r="AG577" s="19" t="str">
        <f t="shared" si="41"/>
        <v>Vente libre service interdite</v>
      </c>
    </row>
    <row r="578" spans="1:33" x14ac:dyDescent="0.2">
      <c r="A578" s="46">
        <f t="shared" si="42"/>
        <v>0</v>
      </c>
      <c r="O578" s="1"/>
      <c r="AE578" s="19">
        <f t="shared" si="40"/>
        <v>0</v>
      </c>
      <c r="AF578" s="19">
        <f t="shared" si="43"/>
        <v>0</v>
      </c>
      <c r="AG578" s="19" t="str">
        <f t="shared" si="41"/>
        <v>Vente libre service interdite</v>
      </c>
    </row>
    <row r="579" spans="1:33" x14ac:dyDescent="0.2">
      <c r="A579" s="46">
        <f t="shared" si="42"/>
        <v>0</v>
      </c>
      <c r="O579" s="1"/>
      <c r="AE579" s="19">
        <f t="shared" si="40"/>
        <v>0</v>
      </c>
      <c r="AF579" s="19">
        <f t="shared" si="43"/>
        <v>0</v>
      </c>
      <c r="AG579" s="19" t="str">
        <f t="shared" si="41"/>
        <v>Vente libre service interdite</v>
      </c>
    </row>
    <row r="580" spans="1:33" x14ac:dyDescent="0.2">
      <c r="A580" s="46">
        <f t="shared" si="42"/>
        <v>0</v>
      </c>
      <c r="O580" s="1"/>
      <c r="Z580" s="2"/>
      <c r="AE580" s="19">
        <f t="shared" si="40"/>
        <v>0</v>
      </c>
      <c r="AF580" s="19">
        <f t="shared" si="43"/>
        <v>0</v>
      </c>
      <c r="AG580" s="19" t="str">
        <f t="shared" si="41"/>
        <v>Vente libre service interdite</v>
      </c>
    </row>
    <row r="581" spans="1:33" x14ac:dyDescent="0.2">
      <c r="A581" s="46">
        <f t="shared" si="42"/>
        <v>0</v>
      </c>
      <c r="O581" s="1"/>
      <c r="Z581" s="2"/>
      <c r="AE581" s="19">
        <f t="shared" si="40"/>
        <v>0</v>
      </c>
      <c r="AF581" s="19">
        <f t="shared" si="43"/>
        <v>0</v>
      </c>
      <c r="AG581" s="19" t="str">
        <f t="shared" si="41"/>
        <v>Vente libre service interdite</v>
      </c>
    </row>
    <row r="582" spans="1:33" x14ac:dyDescent="0.2">
      <c r="A582" s="46">
        <f t="shared" si="42"/>
        <v>0</v>
      </c>
      <c r="O582" s="1"/>
      <c r="Z582" s="2"/>
      <c r="AE582" s="19">
        <f t="shared" si="40"/>
        <v>0</v>
      </c>
      <c r="AF582" s="19">
        <f t="shared" si="43"/>
        <v>0</v>
      </c>
      <c r="AG582" s="19" t="str">
        <f t="shared" si="41"/>
        <v>Vente libre service interdite</v>
      </c>
    </row>
    <row r="583" spans="1:33" x14ac:dyDescent="0.2">
      <c r="A583" s="46">
        <f t="shared" si="42"/>
        <v>0</v>
      </c>
      <c r="O583" s="1"/>
      <c r="Z583" s="2"/>
      <c r="AE583" s="19">
        <f t="shared" si="40"/>
        <v>0</v>
      </c>
      <c r="AF583" s="19">
        <f t="shared" si="43"/>
        <v>0</v>
      </c>
      <c r="AG583" s="19" t="str">
        <f t="shared" si="41"/>
        <v>Vente libre service interdite</v>
      </c>
    </row>
    <row r="584" spans="1:33" x14ac:dyDescent="0.2">
      <c r="A584" s="46">
        <f t="shared" si="42"/>
        <v>0</v>
      </c>
      <c r="O584" s="1"/>
      <c r="AE584" s="19">
        <f t="shared" si="40"/>
        <v>0</v>
      </c>
      <c r="AF584" s="19">
        <f t="shared" si="43"/>
        <v>0</v>
      </c>
      <c r="AG584" s="19" t="str">
        <f t="shared" si="41"/>
        <v>Vente libre service interdite</v>
      </c>
    </row>
    <row r="585" spans="1:33" x14ac:dyDescent="0.2">
      <c r="A585" s="46">
        <f t="shared" si="42"/>
        <v>0</v>
      </c>
      <c r="O585" s="1"/>
      <c r="AE585" s="19">
        <f t="shared" si="40"/>
        <v>0</v>
      </c>
      <c r="AF585" s="19">
        <f t="shared" si="43"/>
        <v>0</v>
      </c>
      <c r="AG585" s="19" t="str">
        <f t="shared" si="41"/>
        <v>Vente libre service interdite</v>
      </c>
    </row>
    <row r="586" spans="1:33" x14ac:dyDescent="0.2">
      <c r="A586" s="46">
        <f t="shared" si="42"/>
        <v>0</v>
      </c>
      <c r="O586" s="1"/>
      <c r="AE586" s="19">
        <f t="shared" si="40"/>
        <v>0</v>
      </c>
      <c r="AF586" s="19">
        <f t="shared" si="43"/>
        <v>0</v>
      </c>
      <c r="AG586" s="19" t="str">
        <f t="shared" si="41"/>
        <v>Vente libre service interdite</v>
      </c>
    </row>
    <row r="587" spans="1:33" x14ac:dyDescent="0.2">
      <c r="A587" s="46">
        <f t="shared" si="42"/>
        <v>0</v>
      </c>
      <c r="O587" s="1"/>
      <c r="AE587" s="19">
        <f t="shared" si="40"/>
        <v>0</v>
      </c>
      <c r="AF587" s="19">
        <f t="shared" si="43"/>
        <v>0</v>
      </c>
      <c r="AG587" s="19" t="str">
        <f t="shared" si="41"/>
        <v>Vente libre service interdite</v>
      </c>
    </row>
    <row r="588" spans="1:33" x14ac:dyDescent="0.2">
      <c r="A588" s="46">
        <f t="shared" si="42"/>
        <v>0</v>
      </c>
      <c r="O588" s="1"/>
      <c r="AE588" s="19">
        <f t="shared" si="40"/>
        <v>0</v>
      </c>
      <c r="AF588" s="19">
        <f t="shared" si="43"/>
        <v>0</v>
      </c>
      <c r="AG588" s="19" t="str">
        <f t="shared" si="41"/>
        <v>Vente libre service interdite</v>
      </c>
    </row>
    <row r="589" spans="1:33" x14ac:dyDescent="0.2">
      <c r="A589" s="46">
        <f t="shared" si="42"/>
        <v>0</v>
      </c>
      <c r="O589" s="1"/>
      <c r="AE589" s="19">
        <f t="shared" si="40"/>
        <v>0</v>
      </c>
      <c r="AF589" s="19">
        <f t="shared" si="43"/>
        <v>0</v>
      </c>
      <c r="AG589" s="19" t="str">
        <f t="shared" si="41"/>
        <v>Vente libre service interdite</v>
      </c>
    </row>
    <row r="590" spans="1:33" x14ac:dyDescent="0.2">
      <c r="A590" s="46">
        <f t="shared" si="42"/>
        <v>0</v>
      </c>
      <c r="O590" s="1"/>
      <c r="AE590" s="19">
        <f t="shared" si="40"/>
        <v>0</v>
      </c>
      <c r="AF590" s="19">
        <f t="shared" si="43"/>
        <v>0</v>
      </c>
      <c r="AG590" s="19" t="str">
        <f t="shared" si="41"/>
        <v>Vente libre service interdite</v>
      </c>
    </row>
    <row r="591" spans="1:33" x14ac:dyDescent="0.2">
      <c r="A591" s="46">
        <f t="shared" si="42"/>
        <v>0</v>
      </c>
      <c r="O591" s="1"/>
      <c r="AE591" s="19">
        <f t="shared" si="40"/>
        <v>0</v>
      </c>
      <c r="AF591" s="19">
        <f t="shared" si="43"/>
        <v>0</v>
      </c>
      <c r="AG591" s="19" t="str">
        <f t="shared" si="41"/>
        <v>Vente libre service interdite</v>
      </c>
    </row>
    <row r="592" spans="1:33" x14ac:dyDescent="0.2">
      <c r="A592" s="46">
        <f t="shared" si="42"/>
        <v>0</v>
      </c>
      <c r="O592" s="1"/>
      <c r="AE592" s="19">
        <f t="shared" si="40"/>
        <v>0</v>
      </c>
      <c r="AF592" s="19">
        <f t="shared" si="43"/>
        <v>0</v>
      </c>
      <c r="AG592" s="19" t="str">
        <f t="shared" si="41"/>
        <v>Vente libre service interdite</v>
      </c>
    </row>
    <row r="593" spans="1:33" x14ac:dyDescent="0.2">
      <c r="A593" s="46">
        <f t="shared" si="42"/>
        <v>0</v>
      </c>
      <c r="O593" s="1"/>
      <c r="AE593" s="19">
        <f t="shared" si="40"/>
        <v>0</v>
      </c>
      <c r="AF593" s="19">
        <f t="shared" si="43"/>
        <v>0</v>
      </c>
      <c r="AG593" s="19" t="str">
        <f t="shared" si="41"/>
        <v>Vente libre service interdite</v>
      </c>
    </row>
    <row r="594" spans="1:33" x14ac:dyDescent="0.2">
      <c r="A594" s="46">
        <f t="shared" si="42"/>
        <v>0</v>
      </c>
      <c r="O594" s="1"/>
      <c r="AE594" s="19">
        <f t="shared" si="40"/>
        <v>0</v>
      </c>
      <c r="AF594" s="19">
        <f t="shared" si="43"/>
        <v>0</v>
      </c>
      <c r="AG594" s="19" t="str">
        <f t="shared" si="41"/>
        <v>Vente libre service interdite</v>
      </c>
    </row>
    <row r="595" spans="1:33" x14ac:dyDescent="0.2">
      <c r="A595" s="46">
        <f t="shared" si="42"/>
        <v>0</v>
      </c>
      <c r="O595" s="1"/>
      <c r="AE595" s="19">
        <f t="shared" si="40"/>
        <v>0</v>
      </c>
      <c r="AF595" s="19">
        <f t="shared" si="43"/>
        <v>0</v>
      </c>
      <c r="AG595" s="19" t="str">
        <f t="shared" si="41"/>
        <v>Vente libre service interdite</v>
      </c>
    </row>
    <row r="596" spans="1:33" x14ac:dyDescent="0.2">
      <c r="A596" s="46">
        <f t="shared" si="42"/>
        <v>0</v>
      </c>
      <c r="O596" s="1"/>
      <c r="AE596" s="19">
        <f t="shared" si="40"/>
        <v>0</v>
      </c>
      <c r="AF596" s="19">
        <f t="shared" si="43"/>
        <v>0</v>
      </c>
      <c r="AG596" s="19" t="str">
        <f t="shared" si="41"/>
        <v>Vente libre service interdite</v>
      </c>
    </row>
    <row r="597" spans="1:33" x14ac:dyDescent="0.2">
      <c r="A597" s="46">
        <f t="shared" si="42"/>
        <v>0</v>
      </c>
      <c r="O597" s="1"/>
      <c r="AE597" s="19">
        <f t="shared" si="40"/>
        <v>0</v>
      </c>
      <c r="AF597" s="19">
        <f t="shared" si="43"/>
        <v>0</v>
      </c>
      <c r="AG597" s="19" t="str">
        <f t="shared" si="41"/>
        <v>Vente libre service interdite</v>
      </c>
    </row>
    <row r="598" spans="1:33" x14ac:dyDescent="0.2">
      <c r="A598" s="46">
        <f t="shared" si="42"/>
        <v>0</v>
      </c>
      <c r="O598" s="1"/>
      <c r="AE598" s="19">
        <f t="shared" si="40"/>
        <v>0</v>
      </c>
      <c r="AF598" s="19">
        <f t="shared" si="43"/>
        <v>0</v>
      </c>
      <c r="AG598" s="19" t="str">
        <f t="shared" si="41"/>
        <v>Vente libre service interdite</v>
      </c>
    </row>
    <row r="599" spans="1:33" x14ac:dyDescent="0.2">
      <c r="A599" s="46">
        <f t="shared" si="42"/>
        <v>0</v>
      </c>
      <c r="O599" s="1"/>
      <c r="AE599" s="19">
        <f t="shared" si="40"/>
        <v>0</v>
      </c>
      <c r="AF599" s="19">
        <f t="shared" si="43"/>
        <v>0</v>
      </c>
      <c r="AG599" s="19" t="str">
        <f t="shared" si="41"/>
        <v>Vente libre service interdite</v>
      </c>
    </row>
    <row r="600" spans="1:33" x14ac:dyDescent="0.2">
      <c r="A600" s="46">
        <f t="shared" si="42"/>
        <v>0</v>
      </c>
      <c r="O600" s="1"/>
      <c r="AE600" s="19">
        <f t="shared" si="40"/>
        <v>0</v>
      </c>
      <c r="AF600" s="19">
        <f t="shared" si="43"/>
        <v>0</v>
      </c>
      <c r="AG600" s="19" t="str">
        <f t="shared" si="41"/>
        <v>Vente libre service interdite</v>
      </c>
    </row>
    <row r="601" spans="1:33" x14ac:dyDescent="0.2">
      <c r="A601" s="46">
        <f t="shared" si="42"/>
        <v>0</v>
      </c>
      <c r="O601" s="1"/>
      <c r="AE601" s="19">
        <f t="shared" si="40"/>
        <v>0</v>
      </c>
      <c r="AF601" s="19">
        <f t="shared" si="43"/>
        <v>0</v>
      </c>
      <c r="AG601" s="19" t="str">
        <f t="shared" si="41"/>
        <v>Vente libre service interdite</v>
      </c>
    </row>
    <row r="602" spans="1:33" x14ac:dyDescent="0.2">
      <c r="A602" s="46">
        <f t="shared" si="42"/>
        <v>0</v>
      </c>
      <c r="O602" s="1"/>
      <c r="AE602" s="19">
        <f t="shared" si="40"/>
        <v>0</v>
      </c>
      <c r="AF602" s="19">
        <f t="shared" si="43"/>
        <v>0</v>
      </c>
      <c r="AG602" s="19" t="str">
        <f t="shared" si="41"/>
        <v>Vente libre service interdite</v>
      </c>
    </row>
    <row r="603" spans="1:33" x14ac:dyDescent="0.2">
      <c r="A603" s="46">
        <f t="shared" si="42"/>
        <v>0</v>
      </c>
      <c r="O603" s="1"/>
      <c r="AE603" s="19">
        <f t="shared" si="40"/>
        <v>0</v>
      </c>
      <c r="AF603" s="19">
        <f t="shared" si="43"/>
        <v>0</v>
      </c>
      <c r="AG603" s="19" t="str">
        <f t="shared" si="41"/>
        <v>Vente libre service interdite</v>
      </c>
    </row>
    <row r="604" spans="1:33" x14ac:dyDescent="0.2">
      <c r="A604" s="46">
        <f t="shared" si="42"/>
        <v>0</v>
      </c>
      <c r="O604" s="1"/>
      <c r="AE604" s="19">
        <f t="shared" si="40"/>
        <v>0</v>
      </c>
      <c r="AF604" s="19">
        <f t="shared" si="43"/>
        <v>0</v>
      </c>
      <c r="AG604" s="19" t="str">
        <f t="shared" si="41"/>
        <v>Vente libre service interdite</v>
      </c>
    </row>
    <row r="605" spans="1:33" x14ac:dyDescent="0.2">
      <c r="A605" s="46">
        <f t="shared" si="42"/>
        <v>0</v>
      </c>
      <c r="O605" s="1"/>
      <c r="AE605" s="19">
        <f t="shared" si="40"/>
        <v>0</v>
      </c>
      <c r="AF605" s="19">
        <f t="shared" si="43"/>
        <v>0</v>
      </c>
      <c r="AG605" s="19" t="str">
        <f t="shared" si="41"/>
        <v>Vente libre service interdite</v>
      </c>
    </row>
    <row r="606" spans="1:33" x14ac:dyDescent="0.2">
      <c r="A606" s="46">
        <f t="shared" si="42"/>
        <v>0</v>
      </c>
      <c r="O606" s="1"/>
      <c r="AE606" s="19">
        <f t="shared" si="40"/>
        <v>0</v>
      </c>
      <c r="AF606" s="19">
        <f t="shared" si="43"/>
        <v>0</v>
      </c>
      <c r="AG606" s="19" t="str">
        <f t="shared" si="41"/>
        <v>Vente libre service interdite</v>
      </c>
    </row>
    <row r="607" spans="1:33" x14ac:dyDescent="0.2">
      <c r="A607" s="46">
        <f t="shared" si="42"/>
        <v>0</v>
      </c>
      <c r="O607" s="1"/>
      <c r="AE607" s="19">
        <f t="shared" si="40"/>
        <v>0</v>
      </c>
      <c r="AF607" s="19">
        <f t="shared" si="43"/>
        <v>0</v>
      </c>
      <c r="AG607" s="19" t="str">
        <f t="shared" si="41"/>
        <v>Vente libre service interdite</v>
      </c>
    </row>
    <row r="608" spans="1:33" x14ac:dyDescent="0.2">
      <c r="A608" s="46">
        <f t="shared" si="42"/>
        <v>0</v>
      </c>
      <c r="O608" s="1"/>
      <c r="AE608" s="19">
        <f t="shared" si="40"/>
        <v>0</v>
      </c>
      <c r="AF608" s="19">
        <f t="shared" si="43"/>
        <v>0</v>
      </c>
      <c r="AG608" s="19" t="str">
        <f t="shared" si="41"/>
        <v>Vente libre service interdite</v>
      </c>
    </row>
    <row r="609" spans="1:33" x14ac:dyDescent="0.2">
      <c r="A609" s="46">
        <f t="shared" si="42"/>
        <v>0</v>
      </c>
      <c r="AE609" s="19">
        <f t="shared" si="40"/>
        <v>0</v>
      </c>
      <c r="AF609" s="19">
        <f t="shared" si="43"/>
        <v>0</v>
      </c>
      <c r="AG609" s="19" t="str">
        <f t="shared" si="41"/>
        <v>Vente libre service interdite</v>
      </c>
    </row>
    <row r="610" spans="1:33" x14ac:dyDescent="0.2">
      <c r="A610" s="46">
        <f t="shared" si="42"/>
        <v>0</v>
      </c>
      <c r="AE610" s="19">
        <f t="shared" si="40"/>
        <v>0</v>
      </c>
      <c r="AF610" s="19">
        <f t="shared" si="43"/>
        <v>0</v>
      </c>
      <c r="AG610" s="19" t="str">
        <f t="shared" si="41"/>
        <v>Vente libre service interdite</v>
      </c>
    </row>
    <row r="611" spans="1:33" x14ac:dyDescent="0.2">
      <c r="A611" s="46">
        <f t="shared" si="42"/>
        <v>0</v>
      </c>
      <c r="O611" s="1"/>
      <c r="AE611" s="19">
        <f t="shared" si="40"/>
        <v>0</v>
      </c>
      <c r="AF611" s="19">
        <f t="shared" si="43"/>
        <v>0</v>
      </c>
      <c r="AG611" s="19" t="str">
        <f t="shared" si="41"/>
        <v>Vente libre service interdite</v>
      </c>
    </row>
    <row r="612" spans="1:33" x14ac:dyDescent="0.2">
      <c r="A612" s="46">
        <f t="shared" si="42"/>
        <v>0</v>
      </c>
      <c r="O612" s="1"/>
      <c r="AE612" s="19">
        <f t="shared" ref="AE612:AE675" si="44">C612</f>
        <v>0</v>
      </c>
      <c r="AF612" s="19">
        <f t="shared" si="43"/>
        <v>0</v>
      </c>
      <c r="AG612" s="19" t="str">
        <f t="shared" ref="AG612:AG675" si="45">IF(OR(I612="Emploi autorisé dans les jardins",I612="Mention Abeille",I612=0,I612="Mention abeille | Emploi autorisé dans les jardins"),"Vente libre service interdite","Vente libre service autorisée")</f>
        <v>Vente libre service interdite</v>
      </c>
    </row>
    <row r="613" spans="1:33" x14ac:dyDescent="0.2">
      <c r="A613" s="46">
        <f t="shared" ref="A613:A676" si="46">C613</f>
        <v>0</v>
      </c>
      <c r="O613" s="1"/>
      <c r="AE613" s="19">
        <f t="shared" si="44"/>
        <v>0</v>
      </c>
      <c r="AF613" s="19">
        <f t="shared" ref="AF613:AF676" si="47">B613</f>
        <v>0</v>
      </c>
      <c r="AG613" s="19" t="str">
        <f t="shared" si="45"/>
        <v>Vente libre service interdite</v>
      </c>
    </row>
    <row r="614" spans="1:33" x14ac:dyDescent="0.2">
      <c r="A614" s="46">
        <f t="shared" si="46"/>
        <v>0</v>
      </c>
      <c r="O614" s="1"/>
      <c r="AE614" s="19">
        <f t="shared" si="44"/>
        <v>0</v>
      </c>
      <c r="AF614" s="19">
        <f t="shared" si="47"/>
        <v>0</v>
      </c>
      <c r="AG614" s="19" t="str">
        <f t="shared" si="45"/>
        <v>Vente libre service interdite</v>
      </c>
    </row>
    <row r="615" spans="1:33" x14ac:dyDescent="0.2">
      <c r="A615" s="46">
        <f t="shared" si="46"/>
        <v>0</v>
      </c>
      <c r="O615" s="1"/>
      <c r="AE615" s="19">
        <f t="shared" si="44"/>
        <v>0</v>
      </c>
      <c r="AF615" s="19">
        <f t="shared" si="47"/>
        <v>0</v>
      </c>
      <c r="AG615" s="19" t="str">
        <f t="shared" si="45"/>
        <v>Vente libre service interdite</v>
      </c>
    </row>
    <row r="616" spans="1:33" x14ac:dyDescent="0.2">
      <c r="A616" s="46">
        <f t="shared" si="46"/>
        <v>0</v>
      </c>
      <c r="O616" s="1"/>
      <c r="AE616" s="19">
        <f t="shared" si="44"/>
        <v>0</v>
      </c>
      <c r="AF616" s="19">
        <f t="shared" si="47"/>
        <v>0</v>
      </c>
      <c r="AG616" s="19" t="str">
        <f t="shared" si="45"/>
        <v>Vente libre service interdite</v>
      </c>
    </row>
    <row r="617" spans="1:33" x14ac:dyDescent="0.2">
      <c r="A617" s="46">
        <f t="shared" si="46"/>
        <v>0</v>
      </c>
      <c r="O617" s="1"/>
      <c r="AE617" s="19">
        <f t="shared" si="44"/>
        <v>0</v>
      </c>
      <c r="AF617" s="19">
        <f t="shared" si="47"/>
        <v>0</v>
      </c>
      <c r="AG617" s="19" t="str">
        <f t="shared" si="45"/>
        <v>Vente libre service interdite</v>
      </c>
    </row>
    <row r="618" spans="1:33" x14ac:dyDescent="0.2">
      <c r="A618" s="46">
        <f t="shared" si="46"/>
        <v>0</v>
      </c>
      <c r="O618" s="1"/>
      <c r="AE618" s="19">
        <f t="shared" si="44"/>
        <v>0</v>
      </c>
      <c r="AF618" s="19">
        <f t="shared" si="47"/>
        <v>0</v>
      </c>
      <c r="AG618" s="19" t="str">
        <f t="shared" si="45"/>
        <v>Vente libre service interdite</v>
      </c>
    </row>
    <row r="619" spans="1:33" x14ac:dyDescent="0.2">
      <c r="A619" s="46">
        <f t="shared" si="46"/>
        <v>0</v>
      </c>
      <c r="O619" s="1"/>
      <c r="AE619" s="19">
        <f t="shared" si="44"/>
        <v>0</v>
      </c>
      <c r="AF619" s="19">
        <f t="shared" si="47"/>
        <v>0</v>
      </c>
      <c r="AG619" s="19" t="str">
        <f t="shared" si="45"/>
        <v>Vente libre service interdite</v>
      </c>
    </row>
    <row r="620" spans="1:33" x14ac:dyDescent="0.2">
      <c r="A620" s="46">
        <f t="shared" si="46"/>
        <v>0</v>
      </c>
      <c r="O620" s="1"/>
      <c r="AE620" s="19">
        <f t="shared" si="44"/>
        <v>0</v>
      </c>
      <c r="AF620" s="19">
        <f t="shared" si="47"/>
        <v>0</v>
      </c>
      <c r="AG620" s="19" t="str">
        <f t="shared" si="45"/>
        <v>Vente libre service interdite</v>
      </c>
    </row>
    <row r="621" spans="1:33" x14ac:dyDescent="0.2">
      <c r="A621" s="46">
        <f t="shared" si="46"/>
        <v>0</v>
      </c>
      <c r="O621" s="1"/>
      <c r="AE621" s="19">
        <f t="shared" si="44"/>
        <v>0</v>
      </c>
      <c r="AF621" s="19">
        <f t="shared" si="47"/>
        <v>0</v>
      </c>
      <c r="AG621" s="19" t="str">
        <f t="shared" si="45"/>
        <v>Vente libre service interdite</v>
      </c>
    </row>
    <row r="622" spans="1:33" x14ac:dyDescent="0.2">
      <c r="A622" s="46">
        <f t="shared" si="46"/>
        <v>0</v>
      </c>
      <c r="O622" s="1"/>
      <c r="AE622" s="19">
        <f t="shared" si="44"/>
        <v>0</v>
      </c>
      <c r="AF622" s="19">
        <f t="shared" si="47"/>
        <v>0</v>
      </c>
      <c r="AG622" s="19" t="str">
        <f t="shared" si="45"/>
        <v>Vente libre service interdite</v>
      </c>
    </row>
    <row r="623" spans="1:33" x14ac:dyDescent="0.2">
      <c r="A623" s="46">
        <f t="shared" si="46"/>
        <v>0</v>
      </c>
      <c r="O623" s="1"/>
      <c r="AE623" s="19">
        <f t="shared" si="44"/>
        <v>0</v>
      </c>
      <c r="AF623" s="19">
        <f t="shared" si="47"/>
        <v>0</v>
      </c>
      <c r="AG623" s="19" t="str">
        <f t="shared" si="45"/>
        <v>Vente libre service interdite</v>
      </c>
    </row>
    <row r="624" spans="1:33" x14ac:dyDescent="0.2">
      <c r="A624" s="46">
        <f t="shared" si="46"/>
        <v>0</v>
      </c>
      <c r="O624" s="1"/>
      <c r="AE624" s="19">
        <f t="shared" si="44"/>
        <v>0</v>
      </c>
      <c r="AF624" s="19">
        <f t="shared" si="47"/>
        <v>0</v>
      </c>
      <c r="AG624" s="19" t="str">
        <f t="shared" si="45"/>
        <v>Vente libre service interdite</v>
      </c>
    </row>
    <row r="625" spans="1:33" x14ac:dyDescent="0.2">
      <c r="A625" s="46">
        <f t="shared" si="46"/>
        <v>0</v>
      </c>
      <c r="O625" s="1"/>
      <c r="AE625" s="19">
        <f t="shared" si="44"/>
        <v>0</v>
      </c>
      <c r="AF625" s="19">
        <f t="shared" si="47"/>
        <v>0</v>
      </c>
      <c r="AG625" s="19" t="str">
        <f t="shared" si="45"/>
        <v>Vente libre service interdite</v>
      </c>
    </row>
    <row r="626" spans="1:33" x14ac:dyDescent="0.2">
      <c r="A626" s="46">
        <f t="shared" si="46"/>
        <v>0</v>
      </c>
      <c r="O626" s="1"/>
      <c r="AE626" s="19">
        <f t="shared" si="44"/>
        <v>0</v>
      </c>
      <c r="AF626" s="19">
        <f t="shared" si="47"/>
        <v>0</v>
      </c>
      <c r="AG626" s="19" t="str">
        <f t="shared" si="45"/>
        <v>Vente libre service interdite</v>
      </c>
    </row>
    <row r="627" spans="1:33" x14ac:dyDescent="0.2">
      <c r="A627" s="46">
        <f t="shared" si="46"/>
        <v>0</v>
      </c>
      <c r="O627" s="1"/>
      <c r="AE627" s="19">
        <f t="shared" si="44"/>
        <v>0</v>
      </c>
      <c r="AF627" s="19">
        <f t="shared" si="47"/>
        <v>0</v>
      </c>
      <c r="AG627" s="19" t="str">
        <f t="shared" si="45"/>
        <v>Vente libre service interdite</v>
      </c>
    </row>
    <row r="628" spans="1:33" x14ac:dyDescent="0.2">
      <c r="A628" s="46">
        <f t="shared" si="46"/>
        <v>0</v>
      </c>
      <c r="O628" s="1"/>
      <c r="AE628" s="19">
        <f t="shared" si="44"/>
        <v>0</v>
      </c>
      <c r="AF628" s="19">
        <f t="shared" si="47"/>
        <v>0</v>
      </c>
      <c r="AG628" s="19" t="str">
        <f t="shared" si="45"/>
        <v>Vente libre service interdite</v>
      </c>
    </row>
    <row r="629" spans="1:33" x14ac:dyDescent="0.2">
      <c r="A629" s="46">
        <f t="shared" si="46"/>
        <v>0</v>
      </c>
      <c r="O629" s="1"/>
      <c r="AE629" s="19">
        <f t="shared" si="44"/>
        <v>0</v>
      </c>
      <c r="AF629" s="19">
        <f t="shared" si="47"/>
        <v>0</v>
      </c>
      <c r="AG629" s="19" t="str">
        <f t="shared" si="45"/>
        <v>Vente libre service interdite</v>
      </c>
    </row>
    <row r="630" spans="1:33" x14ac:dyDescent="0.2">
      <c r="A630" s="46">
        <f t="shared" si="46"/>
        <v>0</v>
      </c>
      <c r="O630" s="1"/>
      <c r="AE630" s="19">
        <f t="shared" si="44"/>
        <v>0</v>
      </c>
      <c r="AF630" s="19">
        <f t="shared" si="47"/>
        <v>0</v>
      </c>
      <c r="AG630" s="19" t="str">
        <f t="shared" si="45"/>
        <v>Vente libre service interdite</v>
      </c>
    </row>
    <row r="631" spans="1:33" x14ac:dyDescent="0.2">
      <c r="A631" s="46">
        <f t="shared" si="46"/>
        <v>0</v>
      </c>
      <c r="O631" s="1"/>
      <c r="AE631" s="19">
        <f t="shared" si="44"/>
        <v>0</v>
      </c>
      <c r="AF631" s="19">
        <f t="shared" si="47"/>
        <v>0</v>
      </c>
      <c r="AG631" s="19" t="str">
        <f t="shared" si="45"/>
        <v>Vente libre service interdite</v>
      </c>
    </row>
    <row r="632" spans="1:33" x14ac:dyDescent="0.2">
      <c r="A632" s="46">
        <f t="shared" si="46"/>
        <v>0</v>
      </c>
      <c r="O632" s="1"/>
      <c r="AE632" s="19">
        <f t="shared" si="44"/>
        <v>0</v>
      </c>
      <c r="AF632" s="19">
        <f t="shared" si="47"/>
        <v>0</v>
      </c>
      <c r="AG632" s="19" t="str">
        <f t="shared" si="45"/>
        <v>Vente libre service interdite</v>
      </c>
    </row>
    <row r="633" spans="1:33" x14ac:dyDescent="0.2">
      <c r="A633" s="46">
        <f t="shared" si="46"/>
        <v>0</v>
      </c>
      <c r="O633" s="1"/>
      <c r="AE633" s="19">
        <f t="shared" si="44"/>
        <v>0</v>
      </c>
      <c r="AF633" s="19">
        <f t="shared" si="47"/>
        <v>0</v>
      </c>
      <c r="AG633" s="19" t="str">
        <f t="shared" si="45"/>
        <v>Vente libre service interdite</v>
      </c>
    </row>
    <row r="634" spans="1:33" x14ac:dyDescent="0.2">
      <c r="A634" s="46">
        <f t="shared" si="46"/>
        <v>0</v>
      </c>
      <c r="O634" s="1"/>
      <c r="AE634" s="19">
        <f t="shared" si="44"/>
        <v>0</v>
      </c>
      <c r="AF634" s="19">
        <f t="shared" si="47"/>
        <v>0</v>
      </c>
      <c r="AG634" s="19" t="str">
        <f t="shared" si="45"/>
        <v>Vente libre service interdite</v>
      </c>
    </row>
    <row r="635" spans="1:33" x14ac:dyDescent="0.2">
      <c r="A635" s="46">
        <f t="shared" si="46"/>
        <v>0</v>
      </c>
      <c r="O635" s="1"/>
      <c r="AE635" s="19">
        <f t="shared" si="44"/>
        <v>0</v>
      </c>
      <c r="AF635" s="19">
        <f t="shared" si="47"/>
        <v>0</v>
      </c>
      <c r="AG635" s="19" t="str">
        <f t="shared" si="45"/>
        <v>Vente libre service interdite</v>
      </c>
    </row>
    <row r="636" spans="1:33" x14ac:dyDescent="0.2">
      <c r="A636" s="46">
        <f t="shared" si="46"/>
        <v>0</v>
      </c>
      <c r="O636" s="1"/>
      <c r="AE636" s="19">
        <f t="shared" si="44"/>
        <v>0</v>
      </c>
      <c r="AF636" s="19">
        <f t="shared" si="47"/>
        <v>0</v>
      </c>
      <c r="AG636" s="19" t="str">
        <f t="shared" si="45"/>
        <v>Vente libre service interdite</v>
      </c>
    </row>
    <row r="637" spans="1:33" x14ac:dyDescent="0.2">
      <c r="A637" s="46">
        <f t="shared" si="46"/>
        <v>0</v>
      </c>
      <c r="O637" s="1"/>
      <c r="AE637" s="19">
        <f t="shared" si="44"/>
        <v>0</v>
      </c>
      <c r="AF637" s="19">
        <f t="shared" si="47"/>
        <v>0</v>
      </c>
      <c r="AG637" s="19" t="str">
        <f t="shared" si="45"/>
        <v>Vente libre service interdite</v>
      </c>
    </row>
    <row r="638" spans="1:33" x14ac:dyDescent="0.2">
      <c r="A638" s="46">
        <f t="shared" si="46"/>
        <v>0</v>
      </c>
      <c r="O638" s="1"/>
      <c r="AE638" s="19">
        <f t="shared" si="44"/>
        <v>0</v>
      </c>
      <c r="AF638" s="19">
        <f t="shared" si="47"/>
        <v>0</v>
      </c>
      <c r="AG638" s="19" t="str">
        <f t="shared" si="45"/>
        <v>Vente libre service interdite</v>
      </c>
    </row>
    <row r="639" spans="1:33" x14ac:dyDescent="0.2">
      <c r="A639" s="46">
        <f t="shared" si="46"/>
        <v>0</v>
      </c>
      <c r="O639" s="1"/>
      <c r="AE639" s="19">
        <f t="shared" si="44"/>
        <v>0</v>
      </c>
      <c r="AF639" s="19">
        <f t="shared" si="47"/>
        <v>0</v>
      </c>
      <c r="AG639" s="19" t="str">
        <f t="shared" si="45"/>
        <v>Vente libre service interdite</v>
      </c>
    </row>
    <row r="640" spans="1:33" x14ac:dyDescent="0.2">
      <c r="A640" s="46">
        <f t="shared" si="46"/>
        <v>0</v>
      </c>
      <c r="O640" s="1"/>
      <c r="AE640" s="19">
        <f t="shared" si="44"/>
        <v>0</v>
      </c>
      <c r="AF640" s="19">
        <f t="shared" si="47"/>
        <v>0</v>
      </c>
      <c r="AG640" s="19" t="str">
        <f t="shared" si="45"/>
        <v>Vente libre service interdite</v>
      </c>
    </row>
    <row r="641" spans="1:33" x14ac:dyDescent="0.2">
      <c r="A641" s="46">
        <f t="shared" si="46"/>
        <v>0</v>
      </c>
      <c r="O641" s="1"/>
      <c r="AE641" s="19">
        <f t="shared" si="44"/>
        <v>0</v>
      </c>
      <c r="AF641" s="19">
        <f t="shared" si="47"/>
        <v>0</v>
      </c>
      <c r="AG641" s="19" t="str">
        <f t="shared" si="45"/>
        <v>Vente libre service interdite</v>
      </c>
    </row>
    <row r="642" spans="1:33" x14ac:dyDescent="0.2">
      <c r="A642" s="46">
        <f t="shared" si="46"/>
        <v>0</v>
      </c>
      <c r="O642" s="1"/>
      <c r="AE642" s="19">
        <f t="shared" si="44"/>
        <v>0</v>
      </c>
      <c r="AF642" s="19">
        <f t="shared" si="47"/>
        <v>0</v>
      </c>
      <c r="AG642" s="19" t="str">
        <f t="shared" si="45"/>
        <v>Vente libre service interdite</v>
      </c>
    </row>
    <row r="643" spans="1:33" x14ac:dyDescent="0.2">
      <c r="A643" s="46">
        <f t="shared" si="46"/>
        <v>0</v>
      </c>
      <c r="O643" s="1"/>
      <c r="AE643" s="19">
        <f t="shared" si="44"/>
        <v>0</v>
      </c>
      <c r="AF643" s="19">
        <f t="shared" si="47"/>
        <v>0</v>
      </c>
      <c r="AG643" s="19" t="str">
        <f t="shared" si="45"/>
        <v>Vente libre service interdite</v>
      </c>
    </row>
    <row r="644" spans="1:33" x14ac:dyDescent="0.2">
      <c r="A644" s="46">
        <f t="shared" si="46"/>
        <v>0</v>
      </c>
      <c r="O644" s="1"/>
      <c r="AE644" s="19">
        <f t="shared" si="44"/>
        <v>0</v>
      </c>
      <c r="AF644" s="19">
        <f t="shared" si="47"/>
        <v>0</v>
      </c>
      <c r="AG644" s="19" t="str">
        <f t="shared" si="45"/>
        <v>Vente libre service interdite</v>
      </c>
    </row>
    <row r="645" spans="1:33" x14ac:dyDescent="0.2">
      <c r="A645" s="46">
        <f t="shared" si="46"/>
        <v>0</v>
      </c>
      <c r="O645" s="1"/>
      <c r="AE645" s="19">
        <f t="shared" si="44"/>
        <v>0</v>
      </c>
      <c r="AF645" s="19">
        <f t="shared" si="47"/>
        <v>0</v>
      </c>
      <c r="AG645" s="19" t="str">
        <f t="shared" si="45"/>
        <v>Vente libre service interdite</v>
      </c>
    </row>
    <row r="646" spans="1:33" x14ac:dyDescent="0.2">
      <c r="A646" s="46">
        <f t="shared" si="46"/>
        <v>0</v>
      </c>
      <c r="O646" s="1"/>
      <c r="AE646" s="19">
        <f t="shared" si="44"/>
        <v>0</v>
      </c>
      <c r="AF646" s="19">
        <f t="shared" si="47"/>
        <v>0</v>
      </c>
      <c r="AG646" s="19" t="str">
        <f t="shared" si="45"/>
        <v>Vente libre service interdite</v>
      </c>
    </row>
    <row r="647" spans="1:33" x14ac:dyDescent="0.2">
      <c r="A647" s="46">
        <f t="shared" si="46"/>
        <v>0</v>
      </c>
      <c r="O647" s="1"/>
      <c r="AE647" s="19">
        <f t="shared" si="44"/>
        <v>0</v>
      </c>
      <c r="AF647" s="19">
        <f t="shared" si="47"/>
        <v>0</v>
      </c>
      <c r="AG647" s="19" t="str">
        <f t="shared" si="45"/>
        <v>Vente libre service interdite</v>
      </c>
    </row>
    <row r="648" spans="1:33" x14ac:dyDescent="0.2">
      <c r="A648" s="46">
        <f t="shared" si="46"/>
        <v>0</v>
      </c>
      <c r="O648" s="1"/>
      <c r="AE648" s="19">
        <f t="shared" si="44"/>
        <v>0</v>
      </c>
      <c r="AF648" s="19">
        <f t="shared" si="47"/>
        <v>0</v>
      </c>
      <c r="AG648" s="19" t="str">
        <f t="shared" si="45"/>
        <v>Vente libre service interdite</v>
      </c>
    </row>
    <row r="649" spans="1:33" x14ac:dyDescent="0.2">
      <c r="A649" s="46">
        <f t="shared" si="46"/>
        <v>0</v>
      </c>
      <c r="O649" s="1"/>
      <c r="AE649" s="19">
        <f t="shared" si="44"/>
        <v>0</v>
      </c>
      <c r="AF649" s="19">
        <f t="shared" si="47"/>
        <v>0</v>
      </c>
      <c r="AG649" s="19" t="str">
        <f t="shared" si="45"/>
        <v>Vente libre service interdite</v>
      </c>
    </row>
    <row r="650" spans="1:33" x14ac:dyDescent="0.2">
      <c r="A650" s="46">
        <f t="shared" si="46"/>
        <v>0</v>
      </c>
      <c r="O650" s="1"/>
      <c r="AE650" s="19">
        <f t="shared" si="44"/>
        <v>0</v>
      </c>
      <c r="AF650" s="19">
        <f t="shared" si="47"/>
        <v>0</v>
      </c>
      <c r="AG650" s="19" t="str">
        <f t="shared" si="45"/>
        <v>Vente libre service interdite</v>
      </c>
    </row>
    <row r="651" spans="1:33" x14ac:dyDescent="0.2">
      <c r="A651" s="46">
        <f t="shared" si="46"/>
        <v>0</v>
      </c>
      <c r="O651" s="1"/>
      <c r="AE651" s="19">
        <f t="shared" si="44"/>
        <v>0</v>
      </c>
      <c r="AF651" s="19">
        <f t="shared" si="47"/>
        <v>0</v>
      </c>
      <c r="AG651" s="19" t="str">
        <f t="shared" si="45"/>
        <v>Vente libre service interdite</v>
      </c>
    </row>
    <row r="652" spans="1:33" x14ac:dyDescent="0.2">
      <c r="A652" s="46">
        <f t="shared" si="46"/>
        <v>0</v>
      </c>
      <c r="O652" s="1"/>
      <c r="AE652" s="19">
        <f t="shared" si="44"/>
        <v>0</v>
      </c>
      <c r="AF652" s="19">
        <f t="shared" si="47"/>
        <v>0</v>
      </c>
      <c r="AG652" s="19" t="str">
        <f t="shared" si="45"/>
        <v>Vente libre service interdite</v>
      </c>
    </row>
    <row r="653" spans="1:33" x14ac:dyDescent="0.2">
      <c r="A653" s="46">
        <f t="shared" si="46"/>
        <v>0</v>
      </c>
      <c r="O653" s="1"/>
      <c r="AE653" s="19">
        <f t="shared" si="44"/>
        <v>0</v>
      </c>
      <c r="AF653" s="19">
        <f t="shared" si="47"/>
        <v>0</v>
      </c>
      <c r="AG653" s="19" t="str">
        <f t="shared" si="45"/>
        <v>Vente libre service interdite</v>
      </c>
    </row>
    <row r="654" spans="1:33" x14ac:dyDescent="0.2">
      <c r="A654" s="46">
        <f t="shared" si="46"/>
        <v>0</v>
      </c>
      <c r="O654" s="1"/>
      <c r="AE654" s="19">
        <f t="shared" si="44"/>
        <v>0</v>
      </c>
      <c r="AF654" s="19">
        <f t="shared" si="47"/>
        <v>0</v>
      </c>
      <c r="AG654" s="19" t="str">
        <f t="shared" si="45"/>
        <v>Vente libre service interdite</v>
      </c>
    </row>
    <row r="655" spans="1:33" x14ac:dyDescent="0.2">
      <c r="A655" s="46">
        <f t="shared" si="46"/>
        <v>0</v>
      </c>
      <c r="O655" s="1"/>
      <c r="AE655" s="19">
        <f t="shared" si="44"/>
        <v>0</v>
      </c>
      <c r="AF655" s="19">
        <f t="shared" si="47"/>
        <v>0</v>
      </c>
      <c r="AG655" s="19" t="str">
        <f t="shared" si="45"/>
        <v>Vente libre service interdite</v>
      </c>
    </row>
    <row r="656" spans="1:33" x14ac:dyDescent="0.2">
      <c r="A656" s="46">
        <f t="shared" si="46"/>
        <v>0</v>
      </c>
      <c r="O656" s="1"/>
      <c r="AE656" s="19">
        <f t="shared" si="44"/>
        <v>0</v>
      </c>
      <c r="AF656" s="19">
        <f t="shared" si="47"/>
        <v>0</v>
      </c>
      <c r="AG656" s="19" t="str">
        <f t="shared" si="45"/>
        <v>Vente libre service interdite</v>
      </c>
    </row>
    <row r="657" spans="1:33" x14ac:dyDescent="0.2">
      <c r="A657" s="46">
        <f t="shared" si="46"/>
        <v>0</v>
      </c>
      <c r="O657" s="1"/>
      <c r="AE657" s="19">
        <f t="shared" si="44"/>
        <v>0</v>
      </c>
      <c r="AF657" s="19">
        <f t="shared" si="47"/>
        <v>0</v>
      </c>
      <c r="AG657" s="19" t="str">
        <f t="shared" si="45"/>
        <v>Vente libre service interdite</v>
      </c>
    </row>
    <row r="658" spans="1:33" x14ac:dyDescent="0.2">
      <c r="A658" s="46">
        <f t="shared" si="46"/>
        <v>0</v>
      </c>
      <c r="O658" s="1"/>
      <c r="AE658" s="19">
        <f t="shared" si="44"/>
        <v>0</v>
      </c>
      <c r="AF658" s="19">
        <f t="shared" si="47"/>
        <v>0</v>
      </c>
      <c r="AG658" s="19" t="str">
        <f t="shared" si="45"/>
        <v>Vente libre service interdite</v>
      </c>
    </row>
    <row r="659" spans="1:33" x14ac:dyDescent="0.2">
      <c r="A659" s="46">
        <f t="shared" si="46"/>
        <v>0</v>
      </c>
      <c r="O659" s="1"/>
      <c r="AE659" s="19">
        <f t="shared" si="44"/>
        <v>0</v>
      </c>
      <c r="AF659" s="19">
        <f t="shared" si="47"/>
        <v>0</v>
      </c>
      <c r="AG659" s="19" t="str">
        <f t="shared" si="45"/>
        <v>Vente libre service interdite</v>
      </c>
    </row>
    <row r="660" spans="1:33" x14ac:dyDescent="0.2">
      <c r="A660" s="46">
        <f t="shared" si="46"/>
        <v>0</v>
      </c>
      <c r="O660" s="1"/>
      <c r="AE660" s="19">
        <f t="shared" si="44"/>
        <v>0</v>
      </c>
      <c r="AF660" s="19">
        <f t="shared" si="47"/>
        <v>0</v>
      </c>
      <c r="AG660" s="19" t="str">
        <f t="shared" si="45"/>
        <v>Vente libre service interdite</v>
      </c>
    </row>
    <row r="661" spans="1:33" x14ac:dyDescent="0.2">
      <c r="A661" s="46">
        <f t="shared" si="46"/>
        <v>0</v>
      </c>
      <c r="O661" s="1"/>
      <c r="AE661" s="19">
        <f t="shared" si="44"/>
        <v>0</v>
      </c>
      <c r="AF661" s="19">
        <f t="shared" si="47"/>
        <v>0</v>
      </c>
      <c r="AG661" s="19" t="str">
        <f t="shared" si="45"/>
        <v>Vente libre service interdite</v>
      </c>
    </row>
    <row r="662" spans="1:33" x14ac:dyDescent="0.2">
      <c r="A662" s="46">
        <f t="shared" si="46"/>
        <v>0</v>
      </c>
      <c r="O662" s="1"/>
      <c r="AE662" s="19">
        <f t="shared" si="44"/>
        <v>0</v>
      </c>
      <c r="AF662" s="19">
        <f t="shared" si="47"/>
        <v>0</v>
      </c>
      <c r="AG662" s="19" t="str">
        <f t="shared" si="45"/>
        <v>Vente libre service interdite</v>
      </c>
    </row>
    <row r="663" spans="1:33" x14ac:dyDescent="0.2">
      <c r="A663" s="46">
        <f t="shared" si="46"/>
        <v>0</v>
      </c>
      <c r="O663" s="1"/>
      <c r="AE663" s="19">
        <f t="shared" si="44"/>
        <v>0</v>
      </c>
      <c r="AF663" s="19">
        <f t="shared" si="47"/>
        <v>0</v>
      </c>
      <c r="AG663" s="19" t="str">
        <f t="shared" si="45"/>
        <v>Vente libre service interdite</v>
      </c>
    </row>
    <row r="664" spans="1:33" x14ac:dyDescent="0.2">
      <c r="A664" s="46">
        <f t="shared" si="46"/>
        <v>0</v>
      </c>
      <c r="O664" s="1"/>
      <c r="AE664" s="19">
        <f t="shared" si="44"/>
        <v>0</v>
      </c>
      <c r="AF664" s="19">
        <f t="shared" si="47"/>
        <v>0</v>
      </c>
      <c r="AG664" s="19" t="str">
        <f t="shared" si="45"/>
        <v>Vente libre service interdite</v>
      </c>
    </row>
    <row r="665" spans="1:33" x14ac:dyDescent="0.2">
      <c r="A665" s="46">
        <f t="shared" si="46"/>
        <v>0</v>
      </c>
      <c r="O665" s="1"/>
      <c r="AE665" s="19">
        <f t="shared" si="44"/>
        <v>0</v>
      </c>
      <c r="AF665" s="19">
        <f t="shared" si="47"/>
        <v>0</v>
      </c>
      <c r="AG665" s="19" t="str">
        <f t="shared" si="45"/>
        <v>Vente libre service interdite</v>
      </c>
    </row>
    <row r="666" spans="1:33" x14ac:dyDescent="0.2">
      <c r="A666" s="46">
        <f t="shared" si="46"/>
        <v>0</v>
      </c>
      <c r="O666" s="1"/>
      <c r="AE666" s="19">
        <f t="shared" si="44"/>
        <v>0</v>
      </c>
      <c r="AF666" s="19">
        <f t="shared" si="47"/>
        <v>0</v>
      </c>
      <c r="AG666" s="19" t="str">
        <f t="shared" si="45"/>
        <v>Vente libre service interdite</v>
      </c>
    </row>
    <row r="667" spans="1:33" x14ac:dyDescent="0.2">
      <c r="A667" s="46">
        <f t="shared" si="46"/>
        <v>0</v>
      </c>
      <c r="O667" s="1"/>
      <c r="AE667" s="19">
        <f t="shared" si="44"/>
        <v>0</v>
      </c>
      <c r="AF667" s="19">
        <f t="shared" si="47"/>
        <v>0</v>
      </c>
      <c r="AG667" s="19" t="str">
        <f t="shared" si="45"/>
        <v>Vente libre service interdite</v>
      </c>
    </row>
    <row r="668" spans="1:33" x14ac:dyDescent="0.2">
      <c r="A668" s="46">
        <f t="shared" si="46"/>
        <v>0</v>
      </c>
      <c r="O668" s="1"/>
      <c r="AE668" s="19">
        <f t="shared" si="44"/>
        <v>0</v>
      </c>
      <c r="AF668" s="19">
        <f t="shared" si="47"/>
        <v>0</v>
      </c>
      <c r="AG668" s="19" t="str">
        <f t="shared" si="45"/>
        <v>Vente libre service interdite</v>
      </c>
    </row>
    <row r="669" spans="1:33" x14ac:dyDescent="0.2">
      <c r="A669" s="46">
        <f t="shared" si="46"/>
        <v>0</v>
      </c>
      <c r="O669" s="1"/>
      <c r="AE669" s="19">
        <f t="shared" si="44"/>
        <v>0</v>
      </c>
      <c r="AF669" s="19">
        <f t="shared" si="47"/>
        <v>0</v>
      </c>
      <c r="AG669" s="19" t="str">
        <f t="shared" si="45"/>
        <v>Vente libre service interdite</v>
      </c>
    </row>
    <row r="670" spans="1:33" x14ac:dyDescent="0.2">
      <c r="A670" s="46">
        <f t="shared" si="46"/>
        <v>0</v>
      </c>
      <c r="O670" s="1"/>
      <c r="AE670" s="19">
        <f t="shared" si="44"/>
        <v>0</v>
      </c>
      <c r="AF670" s="19">
        <f t="shared" si="47"/>
        <v>0</v>
      </c>
      <c r="AG670" s="19" t="str">
        <f t="shared" si="45"/>
        <v>Vente libre service interdite</v>
      </c>
    </row>
    <row r="671" spans="1:33" x14ac:dyDescent="0.2">
      <c r="A671" s="46">
        <f t="shared" si="46"/>
        <v>0</v>
      </c>
      <c r="O671" s="1"/>
      <c r="AE671" s="19">
        <f t="shared" si="44"/>
        <v>0</v>
      </c>
      <c r="AF671" s="19">
        <f t="shared" si="47"/>
        <v>0</v>
      </c>
      <c r="AG671" s="19" t="str">
        <f t="shared" si="45"/>
        <v>Vente libre service interdite</v>
      </c>
    </row>
    <row r="672" spans="1:33" x14ac:dyDescent="0.2">
      <c r="A672" s="46">
        <f t="shared" si="46"/>
        <v>0</v>
      </c>
      <c r="O672" s="1"/>
      <c r="AE672" s="19">
        <f t="shared" si="44"/>
        <v>0</v>
      </c>
      <c r="AF672" s="19">
        <f t="shared" si="47"/>
        <v>0</v>
      </c>
      <c r="AG672" s="19" t="str">
        <f t="shared" si="45"/>
        <v>Vente libre service interdite</v>
      </c>
    </row>
    <row r="673" spans="1:33" x14ac:dyDescent="0.2">
      <c r="A673" s="46">
        <f t="shared" si="46"/>
        <v>0</v>
      </c>
      <c r="O673" s="1"/>
      <c r="AE673" s="19">
        <f t="shared" si="44"/>
        <v>0</v>
      </c>
      <c r="AF673" s="19">
        <f t="shared" si="47"/>
        <v>0</v>
      </c>
      <c r="AG673" s="19" t="str">
        <f t="shared" si="45"/>
        <v>Vente libre service interdite</v>
      </c>
    </row>
    <row r="674" spans="1:33" x14ac:dyDescent="0.2">
      <c r="A674" s="46">
        <f t="shared" si="46"/>
        <v>0</v>
      </c>
      <c r="O674" s="1"/>
      <c r="AE674" s="19">
        <f t="shared" si="44"/>
        <v>0</v>
      </c>
      <c r="AF674" s="19">
        <f t="shared" si="47"/>
        <v>0</v>
      </c>
      <c r="AG674" s="19" t="str">
        <f t="shared" si="45"/>
        <v>Vente libre service interdite</v>
      </c>
    </row>
    <row r="675" spans="1:33" x14ac:dyDescent="0.2">
      <c r="A675" s="46">
        <f t="shared" si="46"/>
        <v>0</v>
      </c>
      <c r="O675" s="1"/>
      <c r="AE675" s="19">
        <f t="shared" si="44"/>
        <v>0</v>
      </c>
      <c r="AF675" s="19">
        <f t="shared" si="47"/>
        <v>0</v>
      </c>
      <c r="AG675" s="19" t="str">
        <f t="shared" si="45"/>
        <v>Vente libre service interdite</v>
      </c>
    </row>
    <row r="676" spans="1:33" x14ac:dyDescent="0.2">
      <c r="A676" s="46">
        <f t="shared" si="46"/>
        <v>0</v>
      </c>
      <c r="O676" s="1"/>
      <c r="AE676" s="19">
        <f t="shared" ref="AE676:AE739" si="48">C676</f>
        <v>0</v>
      </c>
      <c r="AF676" s="19">
        <f t="shared" si="47"/>
        <v>0</v>
      </c>
      <c r="AG676" s="19" t="str">
        <f t="shared" ref="AG676:AG739" si="49">IF(OR(I676="Emploi autorisé dans les jardins",I676="Mention Abeille",I676=0,I676="Mention abeille | Emploi autorisé dans les jardins"),"Vente libre service interdite","Vente libre service autorisée")</f>
        <v>Vente libre service interdite</v>
      </c>
    </row>
    <row r="677" spans="1:33" x14ac:dyDescent="0.2">
      <c r="A677" s="46">
        <f t="shared" ref="A677:A740" si="50">C677</f>
        <v>0</v>
      </c>
      <c r="O677" s="1"/>
      <c r="AE677" s="19">
        <f t="shared" si="48"/>
        <v>0</v>
      </c>
      <c r="AF677" s="19">
        <f t="shared" ref="AF677:AF740" si="51">B677</f>
        <v>0</v>
      </c>
      <c r="AG677" s="19" t="str">
        <f t="shared" si="49"/>
        <v>Vente libre service interdite</v>
      </c>
    </row>
    <row r="678" spans="1:33" x14ac:dyDescent="0.2">
      <c r="A678" s="46">
        <f t="shared" si="50"/>
        <v>0</v>
      </c>
      <c r="O678" s="1"/>
      <c r="AE678" s="19">
        <f t="shared" si="48"/>
        <v>0</v>
      </c>
      <c r="AF678" s="19">
        <f t="shared" si="51"/>
        <v>0</v>
      </c>
      <c r="AG678" s="19" t="str">
        <f t="shared" si="49"/>
        <v>Vente libre service interdite</v>
      </c>
    </row>
    <row r="679" spans="1:33" x14ac:dyDescent="0.2">
      <c r="A679" s="46">
        <f t="shared" si="50"/>
        <v>0</v>
      </c>
      <c r="O679" s="1"/>
      <c r="AE679" s="19">
        <f t="shared" si="48"/>
        <v>0</v>
      </c>
      <c r="AF679" s="19">
        <f t="shared" si="51"/>
        <v>0</v>
      </c>
      <c r="AG679" s="19" t="str">
        <f t="shared" si="49"/>
        <v>Vente libre service interdite</v>
      </c>
    </row>
    <row r="680" spans="1:33" x14ac:dyDescent="0.2">
      <c r="A680" s="46">
        <f t="shared" si="50"/>
        <v>0</v>
      </c>
      <c r="O680" s="1"/>
      <c r="AE680" s="19">
        <f t="shared" si="48"/>
        <v>0</v>
      </c>
      <c r="AF680" s="19">
        <f t="shared" si="51"/>
        <v>0</v>
      </c>
      <c r="AG680" s="19" t="str">
        <f t="shared" si="49"/>
        <v>Vente libre service interdite</v>
      </c>
    </row>
    <row r="681" spans="1:33" x14ac:dyDescent="0.2">
      <c r="A681" s="46">
        <f t="shared" si="50"/>
        <v>0</v>
      </c>
      <c r="O681" s="1"/>
      <c r="AE681" s="19">
        <f t="shared" si="48"/>
        <v>0</v>
      </c>
      <c r="AF681" s="19">
        <f t="shared" si="51"/>
        <v>0</v>
      </c>
      <c r="AG681" s="19" t="str">
        <f t="shared" si="49"/>
        <v>Vente libre service interdite</v>
      </c>
    </row>
    <row r="682" spans="1:33" x14ac:dyDescent="0.2">
      <c r="A682" s="46">
        <f t="shared" si="50"/>
        <v>0</v>
      </c>
      <c r="O682" s="1"/>
      <c r="AE682" s="19">
        <f t="shared" si="48"/>
        <v>0</v>
      </c>
      <c r="AF682" s="19">
        <f t="shared" si="51"/>
        <v>0</v>
      </c>
      <c r="AG682" s="19" t="str">
        <f t="shared" si="49"/>
        <v>Vente libre service interdite</v>
      </c>
    </row>
    <row r="683" spans="1:33" x14ac:dyDescent="0.2">
      <c r="A683" s="46">
        <f t="shared" si="50"/>
        <v>0</v>
      </c>
      <c r="O683" s="1"/>
      <c r="AE683" s="19">
        <f t="shared" si="48"/>
        <v>0</v>
      </c>
      <c r="AF683" s="19">
        <f t="shared" si="51"/>
        <v>0</v>
      </c>
      <c r="AG683" s="19" t="str">
        <f t="shared" si="49"/>
        <v>Vente libre service interdite</v>
      </c>
    </row>
    <row r="684" spans="1:33" x14ac:dyDescent="0.2">
      <c r="A684" s="46">
        <f t="shared" si="50"/>
        <v>0</v>
      </c>
      <c r="O684" s="1"/>
      <c r="AE684" s="19">
        <f t="shared" si="48"/>
        <v>0</v>
      </c>
      <c r="AF684" s="19">
        <f t="shared" si="51"/>
        <v>0</v>
      </c>
      <c r="AG684" s="19" t="str">
        <f t="shared" si="49"/>
        <v>Vente libre service interdite</v>
      </c>
    </row>
    <row r="685" spans="1:33" x14ac:dyDescent="0.2">
      <c r="A685" s="46">
        <f t="shared" si="50"/>
        <v>0</v>
      </c>
      <c r="O685" s="1"/>
      <c r="AE685" s="19">
        <f t="shared" si="48"/>
        <v>0</v>
      </c>
      <c r="AF685" s="19">
        <f t="shared" si="51"/>
        <v>0</v>
      </c>
      <c r="AG685" s="19" t="str">
        <f t="shared" si="49"/>
        <v>Vente libre service interdite</v>
      </c>
    </row>
    <row r="686" spans="1:33" x14ac:dyDescent="0.2">
      <c r="A686" s="46">
        <f t="shared" si="50"/>
        <v>0</v>
      </c>
      <c r="O686" s="1"/>
      <c r="AE686" s="19">
        <f t="shared" si="48"/>
        <v>0</v>
      </c>
      <c r="AF686" s="19">
        <f t="shared" si="51"/>
        <v>0</v>
      </c>
      <c r="AG686" s="19" t="str">
        <f t="shared" si="49"/>
        <v>Vente libre service interdite</v>
      </c>
    </row>
    <row r="687" spans="1:33" x14ac:dyDescent="0.2">
      <c r="A687" s="46">
        <f t="shared" si="50"/>
        <v>0</v>
      </c>
      <c r="O687" s="1"/>
      <c r="AE687" s="19">
        <f t="shared" si="48"/>
        <v>0</v>
      </c>
      <c r="AF687" s="19">
        <f t="shared" si="51"/>
        <v>0</v>
      </c>
      <c r="AG687" s="19" t="str">
        <f t="shared" si="49"/>
        <v>Vente libre service interdite</v>
      </c>
    </row>
    <row r="688" spans="1:33" x14ac:dyDescent="0.2">
      <c r="A688" s="46">
        <f t="shared" si="50"/>
        <v>0</v>
      </c>
      <c r="O688" s="1"/>
      <c r="AE688" s="19">
        <f t="shared" si="48"/>
        <v>0</v>
      </c>
      <c r="AF688" s="19">
        <f t="shared" si="51"/>
        <v>0</v>
      </c>
      <c r="AG688" s="19" t="str">
        <f t="shared" si="49"/>
        <v>Vente libre service interdite</v>
      </c>
    </row>
    <row r="689" spans="1:33" x14ac:dyDescent="0.2">
      <c r="A689" s="46">
        <f t="shared" si="50"/>
        <v>0</v>
      </c>
      <c r="AE689" s="19">
        <f t="shared" si="48"/>
        <v>0</v>
      </c>
      <c r="AF689" s="19">
        <f t="shared" si="51"/>
        <v>0</v>
      </c>
      <c r="AG689" s="19" t="str">
        <f t="shared" si="49"/>
        <v>Vente libre service interdite</v>
      </c>
    </row>
    <row r="690" spans="1:33" x14ac:dyDescent="0.2">
      <c r="A690" s="46">
        <f t="shared" si="50"/>
        <v>0</v>
      </c>
      <c r="O690" s="1"/>
      <c r="AE690" s="19">
        <f t="shared" si="48"/>
        <v>0</v>
      </c>
      <c r="AF690" s="19">
        <f t="shared" si="51"/>
        <v>0</v>
      </c>
      <c r="AG690" s="19" t="str">
        <f t="shared" si="49"/>
        <v>Vente libre service interdite</v>
      </c>
    </row>
    <row r="691" spans="1:33" x14ac:dyDescent="0.2">
      <c r="A691" s="46">
        <f t="shared" si="50"/>
        <v>0</v>
      </c>
      <c r="O691" s="1"/>
      <c r="AE691" s="19">
        <f t="shared" si="48"/>
        <v>0</v>
      </c>
      <c r="AF691" s="19">
        <f t="shared" si="51"/>
        <v>0</v>
      </c>
      <c r="AG691" s="19" t="str">
        <f t="shared" si="49"/>
        <v>Vente libre service interdite</v>
      </c>
    </row>
    <row r="692" spans="1:33" x14ac:dyDescent="0.2">
      <c r="A692" s="46">
        <f t="shared" si="50"/>
        <v>0</v>
      </c>
      <c r="O692" s="1"/>
      <c r="AE692" s="19">
        <f t="shared" si="48"/>
        <v>0</v>
      </c>
      <c r="AF692" s="19">
        <f t="shared" si="51"/>
        <v>0</v>
      </c>
      <c r="AG692" s="19" t="str">
        <f t="shared" si="49"/>
        <v>Vente libre service interdite</v>
      </c>
    </row>
    <row r="693" spans="1:33" x14ac:dyDescent="0.2">
      <c r="A693" s="46">
        <f t="shared" si="50"/>
        <v>0</v>
      </c>
      <c r="O693" s="1"/>
      <c r="AE693" s="19">
        <f t="shared" si="48"/>
        <v>0</v>
      </c>
      <c r="AF693" s="19">
        <f t="shared" si="51"/>
        <v>0</v>
      </c>
      <c r="AG693" s="19" t="str">
        <f t="shared" si="49"/>
        <v>Vente libre service interdite</v>
      </c>
    </row>
    <row r="694" spans="1:33" x14ac:dyDescent="0.2">
      <c r="A694" s="46">
        <f t="shared" si="50"/>
        <v>0</v>
      </c>
      <c r="O694" s="1"/>
      <c r="AE694" s="19">
        <f t="shared" si="48"/>
        <v>0</v>
      </c>
      <c r="AF694" s="19">
        <f t="shared" si="51"/>
        <v>0</v>
      </c>
      <c r="AG694" s="19" t="str">
        <f t="shared" si="49"/>
        <v>Vente libre service interdite</v>
      </c>
    </row>
    <row r="695" spans="1:33" x14ac:dyDescent="0.2">
      <c r="A695" s="46">
        <f t="shared" si="50"/>
        <v>0</v>
      </c>
      <c r="O695" s="1"/>
      <c r="AE695" s="19">
        <f t="shared" si="48"/>
        <v>0</v>
      </c>
      <c r="AF695" s="19">
        <f t="shared" si="51"/>
        <v>0</v>
      </c>
      <c r="AG695" s="19" t="str">
        <f t="shared" si="49"/>
        <v>Vente libre service interdite</v>
      </c>
    </row>
    <row r="696" spans="1:33" x14ac:dyDescent="0.2">
      <c r="A696" s="46">
        <f t="shared" si="50"/>
        <v>0</v>
      </c>
      <c r="O696" s="1"/>
      <c r="X696" s="1"/>
      <c r="Y696" s="1"/>
      <c r="AE696" s="19">
        <f t="shared" si="48"/>
        <v>0</v>
      </c>
      <c r="AF696" s="19">
        <f t="shared" si="51"/>
        <v>0</v>
      </c>
      <c r="AG696" s="19" t="str">
        <f t="shared" si="49"/>
        <v>Vente libre service interdite</v>
      </c>
    </row>
    <row r="697" spans="1:33" x14ac:dyDescent="0.2">
      <c r="A697" s="46">
        <f t="shared" si="50"/>
        <v>0</v>
      </c>
      <c r="O697" s="1"/>
      <c r="X697" s="1"/>
      <c r="Y697" s="1"/>
      <c r="AE697" s="19">
        <f t="shared" si="48"/>
        <v>0</v>
      </c>
      <c r="AF697" s="19">
        <f t="shared" si="51"/>
        <v>0</v>
      </c>
      <c r="AG697" s="19" t="str">
        <f t="shared" si="49"/>
        <v>Vente libre service interdite</v>
      </c>
    </row>
    <row r="698" spans="1:33" x14ac:dyDescent="0.2">
      <c r="A698" s="46">
        <f t="shared" si="50"/>
        <v>0</v>
      </c>
      <c r="O698" s="1"/>
      <c r="AE698" s="19">
        <f t="shared" si="48"/>
        <v>0</v>
      </c>
      <c r="AF698" s="19">
        <f t="shared" si="51"/>
        <v>0</v>
      </c>
      <c r="AG698" s="19" t="str">
        <f t="shared" si="49"/>
        <v>Vente libre service interdite</v>
      </c>
    </row>
    <row r="699" spans="1:33" x14ac:dyDescent="0.2">
      <c r="A699" s="46">
        <f t="shared" si="50"/>
        <v>0</v>
      </c>
      <c r="O699" s="1"/>
      <c r="AE699" s="19">
        <f t="shared" si="48"/>
        <v>0</v>
      </c>
      <c r="AF699" s="19">
        <f t="shared" si="51"/>
        <v>0</v>
      </c>
      <c r="AG699" s="19" t="str">
        <f t="shared" si="49"/>
        <v>Vente libre service interdite</v>
      </c>
    </row>
    <row r="700" spans="1:33" x14ac:dyDescent="0.2">
      <c r="A700" s="46">
        <f t="shared" si="50"/>
        <v>0</v>
      </c>
      <c r="O700" s="1"/>
      <c r="AE700" s="19">
        <f t="shared" si="48"/>
        <v>0</v>
      </c>
      <c r="AF700" s="19">
        <f t="shared" si="51"/>
        <v>0</v>
      </c>
      <c r="AG700" s="19" t="str">
        <f t="shared" si="49"/>
        <v>Vente libre service interdite</v>
      </c>
    </row>
    <row r="701" spans="1:33" x14ac:dyDescent="0.2">
      <c r="A701" s="46">
        <f t="shared" si="50"/>
        <v>0</v>
      </c>
      <c r="O701" s="1"/>
      <c r="AE701" s="19">
        <f t="shared" si="48"/>
        <v>0</v>
      </c>
      <c r="AF701" s="19">
        <f t="shared" si="51"/>
        <v>0</v>
      </c>
      <c r="AG701" s="19" t="str">
        <f t="shared" si="49"/>
        <v>Vente libre service interdite</v>
      </c>
    </row>
    <row r="702" spans="1:33" x14ac:dyDescent="0.2">
      <c r="A702" s="46">
        <f t="shared" si="50"/>
        <v>0</v>
      </c>
      <c r="O702" s="1"/>
      <c r="AE702" s="19">
        <f t="shared" si="48"/>
        <v>0</v>
      </c>
      <c r="AF702" s="19">
        <f t="shared" si="51"/>
        <v>0</v>
      </c>
      <c r="AG702" s="19" t="str">
        <f t="shared" si="49"/>
        <v>Vente libre service interdite</v>
      </c>
    </row>
    <row r="703" spans="1:33" x14ac:dyDescent="0.2">
      <c r="A703" s="46">
        <f t="shared" si="50"/>
        <v>0</v>
      </c>
      <c r="O703" s="1"/>
      <c r="AE703" s="19">
        <f t="shared" si="48"/>
        <v>0</v>
      </c>
      <c r="AF703" s="19">
        <f t="shared" si="51"/>
        <v>0</v>
      </c>
      <c r="AG703" s="19" t="str">
        <f t="shared" si="49"/>
        <v>Vente libre service interdite</v>
      </c>
    </row>
    <row r="704" spans="1:33" x14ac:dyDescent="0.2">
      <c r="A704" s="46">
        <f t="shared" si="50"/>
        <v>0</v>
      </c>
      <c r="O704" s="1"/>
      <c r="AE704" s="19">
        <f t="shared" si="48"/>
        <v>0</v>
      </c>
      <c r="AF704" s="19">
        <f t="shared" si="51"/>
        <v>0</v>
      </c>
      <c r="AG704" s="19" t="str">
        <f t="shared" si="49"/>
        <v>Vente libre service interdite</v>
      </c>
    </row>
    <row r="705" spans="1:33" x14ac:dyDescent="0.2">
      <c r="A705" s="46">
        <f t="shared" si="50"/>
        <v>0</v>
      </c>
      <c r="O705" s="1"/>
      <c r="AE705" s="19">
        <f t="shared" si="48"/>
        <v>0</v>
      </c>
      <c r="AF705" s="19">
        <f t="shared" si="51"/>
        <v>0</v>
      </c>
      <c r="AG705" s="19" t="str">
        <f t="shared" si="49"/>
        <v>Vente libre service interdite</v>
      </c>
    </row>
    <row r="706" spans="1:33" x14ac:dyDescent="0.2">
      <c r="A706" s="46">
        <f t="shared" si="50"/>
        <v>0</v>
      </c>
      <c r="O706" s="1"/>
      <c r="AE706" s="19">
        <f t="shared" si="48"/>
        <v>0</v>
      </c>
      <c r="AF706" s="19">
        <f t="shared" si="51"/>
        <v>0</v>
      </c>
      <c r="AG706" s="19" t="str">
        <f t="shared" si="49"/>
        <v>Vente libre service interdite</v>
      </c>
    </row>
    <row r="707" spans="1:33" x14ac:dyDescent="0.2">
      <c r="A707" s="46">
        <f t="shared" si="50"/>
        <v>0</v>
      </c>
      <c r="O707" s="1"/>
      <c r="AE707" s="19">
        <f t="shared" si="48"/>
        <v>0</v>
      </c>
      <c r="AF707" s="19">
        <f t="shared" si="51"/>
        <v>0</v>
      </c>
      <c r="AG707" s="19" t="str">
        <f t="shared" si="49"/>
        <v>Vente libre service interdite</v>
      </c>
    </row>
    <row r="708" spans="1:33" x14ac:dyDescent="0.2">
      <c r="A708" s="46">
        <f t="shared" si="50"/>
        <v>0</v>
      </c>
      <c r="J708" s="2"/>
      <c r="O708" s="1"/>
      <c r="AE708" s="19">
        <f t="shared" si="48"/>
        <v>0</v>
      </c>
      <c r="AF708" s="19">
        <f t="shared" si="51"/>
        <v>0</v>
      </c>
      <c r="AG708" s="19" t="str">
        <f t="shared" si="49"/>
        <v>Vente libre service interdite</v>
      </c>
    </row>
    <row r="709" spans="1:33" x14ac:dyDescent="0.2">
      <c r="A709" s="46">
        <f t="shared" si="50"/>
        <v>0</v>
      </c>
      <c r="J709" s="2"/>
      <c r="O709" s="1"/>
      <c r="AE709" s="19">
        <f t="shared" si="48"/>
        <v>0</v>
      </c>
      <c r="AF709" s="19">
        <f t="shared" si="51"/>
        <v>0</v>
      </c>
      <c r="AG709" s="19" t="str">
        <f t="shared" si="49"/>
        <v>Vente libre service interdite</v>
      </c>
    </row>
    <row r="710" spans="1:33" x14ac:dyDescent="0.2">
      <c r="A710" s="46">
        <f t="shared" si="50"/>
        <v>0</v>
      </c>
      <c r="O710" s="1"/>
      <c r="AE710" s="19">
        <f t="shared" si="48"/>
        <v>0</v>
      </c>
      <c r="AF710" s="19">
        <f t="shared" si="51"/>
        <v>0</v>
      </c>
      <c r="AG710" s="19" t="str">
        <f t="shared" si="49"/>
        <v>Vente libre service interdite</v>
      </c>
    </row>
    <row r="711" spans="1:33" x14ac:dyDescent="0.2">
      <c r="A711" s="46">
        <f t="shared" si="50"/>
        <v>0</v>
      </c>
      <c r="O711" s="1"/>
      <c r="AE711" s="19">
        <f t="shared" si="48"/>
        <v>0</v>
      </c>
      <c r="AF711" s="19">
        <f t="shared" si="51"/>
        <v>0</v>
      </c>
      <c r="AG711" s="19" t="str">
        <f t="shared" si="49"/>
        <v>Vente libre service interdite</v>
      </c>
    </row>
    <row r="712" spans="1:33" x14ac:dyDescent="0.2">
      <c r="A712" s="46">
        <f t="shared" si="50"/>
        <v>0</v>
      </c>
      <c r="O712" s="1"/>
      <c r="AE712" s="19">
        <f t="shared" si="48"/>
        <v>0</v>
      </c>
      <c r="AF712" s="19">
        <f t="shared" si="51"/>
        <v>0</v>
      </c>
      <c r="AG712" s="19" t="str">
        <f t="shared" si="49"/>
        <v>Vente libre service interdite</v>
      </c>
    </row>
    <row r="713" spans="1:33" x14ac:dyDescent="0.2">
      <c r="A713" s="46">
        <f t="shared" si="50"/>
        <v>0</v>
      </c>
      <c r="O713" s="1"/>
      <c r="AE713" s="19">
        <f t="shared" si="48"/>
        <v>0</v>
      </c>
      <c r="AF713" s="19">
        <f t="shared" si="51"/>
        <v>0</v>
      </c>
      <c r="AG713" s="19" t="str">
        <f t="shared" si="49"/>
        <v>Vente libre service interdite</v>
      </c>
    </row>
    <row r="714" spans="1:33" x14ac:dyDescent="0.2">
      <c r="A714" s="46">
        <f t="shared" si="50"/>
        <v>0</v>
      </c>
      <c r="O714" s="1"/>
      <c r="AE714" s="19">
        <f t="shared" si="48"/>
        <v>0</v>
      </c>
      <c r="AF714" s="19">
        <f t="shared" si="51"/>
        <v>0</v>
      </c>
      <c r="AG714" s="19" t="str">
        <f t="shared" si="49"/>
        <v>Vente libre service interdite</v>
      </c>
    </row>
    <row r="715" spans="1:33" x14ac:dyDescent="0.2">
      <c r="A715" s="46">
        <f t="shared" si="50"/>
        <v>0</v>
      </c>
      <c r="O715" s="1"/>
      <c r="AE715" s="19">
        <f t="shared" si="48"/>
        <v>0</v>
      </c>
      <c r="AF715" s="19">
        <f t="shared" si="51"/>
        <v>0</v>
      </c>
      <c r="AG715" s="19" t="str">
        <f t="shared" si="49"/>
        <v>Vente libre service interdite</v>
      </c>
    </row>
    <row r="716" spans="1:33" x14ac:dyDescent="0.2">
      <c r="A716" s="46">
        <f t="shared" si="50"/>
        <v>0</v>
      </c>
      <c r="O716" s="1"/>
      <c r="AE716" s="19">
        <f t="shared" si="48"/>
        <v>0</v>
      </c>
      <c r="AF716" s="19">
        <f t="shared" si="51"/>
        <v>0</v>
      </c>
      <c r="AG716" s="19" t="str">
        <f t="shared" si="49"/>
        <v>Vente libre service interdite</v>
      </c>
    </row>
    <row r="717" spans="1:33" x14ac:dyDescent="0.2">
      <c r="A717" s="46">
        <f t="shared" si="50"/>
        <v>0</v>
      </c>
      <c r="O717" s="1"/>
      <c r="AE717" s="19">
        <f t="shared" si="48"/>
        <v>0</v>
      </c>
      <c r="AF717" s="19">
        <f t="shared" si="51"/>
        <v>0</v>
      </c>
      <c r="AG717" s="19" t="str">
        <f t="shared" si="49"/>
        <v>Vente libre service interdite</v>
      </c>
    </row>
    <row r="718" spans="1:33" x14ac:dyDescent="0.2">
      <c r="A718" s="46">
        <f t="shared" si="50"/>
        <v>0</v>
      </c>
      <c r="O718" s="1"/>
      <c r="AE718" s="19">
        <f t="shared" si="48"/>
        <v>0</v>
      </c>
      <c r="AF718" s="19">
        <f t="shared" si="51"/>
        <v>0</v>
      </c>
      <c r="AG718" s="19" t="str">
        <f t="shared" si="49"/>
        <v>Vente libre service interdite</v>
      </c>
    </row>
    <row r="719" spans="1:33" x14ac:dyDescent="0.2">
      <c r="A719" s="46">
        <f t="shared" si="50"/>
        <v>0</v>
      </c>
      <c r="O719" s="1"/>
      <c r="AE719" s="19">
        <f t="shared" si="48"/>
        <v>0</v>
      </c>
      <c r="AF719" s="19">
        <f t="shared" si="51"/>
        <v>0</v>
      </c>
      <c r="AG719" s="19" t="str">
        <f t="shared" si="49"/>
        <v>Vente libre service interdite</v>
      </c>
    </row>
    <row r="720" spans="1:33" x14ac:dyDescent="0.2">
      <c r="A720" s="46">
        <f t="shared" si="50"/>
        <v>0</v>
      </c>
      <c r="O720" s="1"/>
      <c r="AE720" s="19">
        <f t="shared" si="48"/>
        <v>0</v>
      </c>
      <c r="AF720" s="19">
        <f t="shared" si="51"/>
        <v>0</v>
      </c>
      <c r="AG720" s="19" t="str">
        <f t="shared" si="49"/>
        <v>Vente libre service interdite</v>
      </c>
    </row>
    <row r="721" spans="1:33" x14ac:dyDescent="0.2">
      <c r="A721" s="46">
        <f t="shared" si="50"/>
        <v>0</v>
      </c>
      <c r="O721" s="1"/>
      <c r="AE721" s="19">
        <f t="shared" si="48"/>
        <v>0</v>
      </c>
      <c r="AF721" s="19">
        <f t="shared" si="51"/>
        <v>0</v>
      </c>
      <c r="AG721" s="19" t="str">
        <f t="shared" si="49"/>
        <v>Vente libre service interdite</v>
      </c>
    </row>
    <row r="722" spans="1:33" x14ac:dyDescent="0.2">
      <c r="A722" s="46">
        <f t="shared" si="50"/>
        <v>0</v>
      </c>
      <c r="O722" s="1"/>
      <c r="AE722" s="19">
        <f t="shared" si="48"/>
        <v>0</v>
      </c>
      <c r="AF722" s="19">
        <f t="shared" si="51"/>
        <v>0</v>
      </c>
      <c r="AG722" s="19" t="str">
        <f t="shared" si="49"/>
        <v>Vente libre service interdite</v>
      </c>
    </row>
    <row r="723" spans="1:33" x14ac:dyDescent="0.2">
      <c r="A723" s="46">
        <f t="shared" si="50"/>
        <v>0</v>
      </c>
      <c r="O723" s="1"/>
      <c r="AE723" s="19">
        <f t="shared" si="48"/>
        <v>0</v>
      </c>
      <c r="AF723" s="19">
        <f t="shared" si="51"/>
        <v>0</v>
      </c>
      <c r="AG723" s="19" t="str">
        <f t="shared" si="49"/>
        <v>Vente libre service interdite</v>
      </c>
    </row>
    <row r="724" spans="1:33" x14ac:dyDescent="0.2">
      <c r="A724" s="46">
        <f t="shared" si="50"/>
        <v>0</v>
      </c>
      <c r="O724" s="1"/>
      <c r="Z724" s="2"/>
      <c r="AE724" s="19">
        <f t="shared" si="48"/>
        <v>0</v>
      </c>
      <c r="AF724" s="19">
        <f t="shared" si="51"/>
        <v>0</v>
      </c>
      <c r="AG724" s="19" t="str">
        <f t="shared" si="49"/>
        <v>Vente libre service interdite</v>
      </c>
    </row>
    <row r="725" spans="1:33" x14ac:dyDescent="0.2">
      <c r="A725" s="46">
        <f t="shared" si="50"/>
        <v>0</v>
      </c>
      <c r="O725" s="1"/>
      <c r="Z725" s="2"/>
      <c r="AE725" s="19">
        <f t="shared" si="48"/>
        <v>0</v>
      </c>
      <c r="AF725" s="19">
        <f t="shared" si="51"/>
        <v>0</v>
      </c>
      <c r="AG725" s="19" t="str">
        <f t="shared" si="49"/>
        <v>Vente libre service interdite</v>
      </c>
    </row>
    <row r="726" spans="1:33" x14ac:dyDescent="0.2">
      <c r="A726" s="46">
        <f t="shared" si="50"/>
        <v>0</v>
      </c>
      <c r="O726" s="1"/>
      <c r="Z726" s="2"/>
      <c r="AE726" s="19">
        <f t="shared" si="48"/>
        <v>0</v>
      </c>
      <c r="AF726" s="19">
        <f t="shared" si="51"/>
        <v>0</v>
      </c>
      <c r="AG726" s="19" t="str">
        <f t="shared" si="49"/>
        <v>Vente libre service interdite</v>
      </c>
    </row>
    <row r="727" spans="1:33" x14ac:dyDescent="0.2">
      <c r="A727" s="46">
        <f t="shared" si="50"/>
        <v>0</v>
      </c>
      <c r="O727" s="1"/>
      <c r="AE727" s="19">
        <f t="shared" si="48"/>
        <v>0</v>
      </c>
      <c r="AF727" s="19">
        <f t="shared" si="51"/>
        <v>0</v>
      </c>
      <c r="AG727" s="19" t="str">
        <f t="shared" si="49"/>
        <v>Vente libre service interdite</v>
      </c>
    </row>
    <row r="728" spans="1:33" x14ac:dyDescent="0.2">
      <c r="A728" s="46">
        <f t="shared" si="50"/>
        <v>0</v>
      </c>
      <c r="O728" s="1"/>
      <c r="Z728" s="2"/>
      <c r="AE728" s="19">
        <f t="shared" si="48"/>
        <v>0</v>
      </c>
      <c r="AF728" s="19">
        <f t="shared" si="51"/>
        <v>0</v>
      </c>
      <c r="AG728" s="19" t="str">
        <f t="shared" si="49"/>
        <v>Vente libre service interdite</v>
      </c>
    </row>
    <row r="729" spans="1:33" x14ac:dyDescent="0.2">
      <c r="A729" s="46">
        <f t="shared" si="50"/>
        <v>0</v>
      </c>
      <c r="O729" s="1"/>
      <c r="AE729" s="19">
        <f t="shared" si="48"/>
        <v>0</v>
      </c>
      <c r="AF729" s="19">
        <f t="shared" si="51"/>
        <v>0</v>
      </c>
      <c r="AG729" s="19" t="str">
        <f t="shared" si="49"/>
        <v>Vente libre service interdite</v>
      </c>
    </row>
    <row r="730" spans="1:33" x14ac:dyDescent="0.2">
      <c r="A730" s="46">
        <f t="shared" si="50"/>
        <v>0</v>
      </c>
      <c r="O730" s="1"/>
      <c r="AE730" s="19">
        <f t="shared" si="48"/>
        <v>0</v>
      </c>
      <c r="AF730" s="19">
        <f t="shared" si="51"/>
        <v>0</v>
      </c>
      <c r="AG730" s="19" t="str">
        <f t="shared" si="49"/>
        <v>Vente libre service interdite</v>
      </c>
    </row>
    <row r="731" spans="1:33" x14ac:dyDescent="0.2">
      <c r="A731" s="46">
        <f t="shared" si="50"/>
        <v>0</v>
      </c>
      <c r="O731" s="1"/>
      <c r="Z731" s="2"/>
      <c r="AE731" s="19">
        <f t="shared" si="48"/>
        <v>0</v>
      </c>
      <c r="AF731" s="19">
        <f t="shared" si="51"/>
        <v>0</v>
      </c>
      <c r="AG731" s="19" t="str">
        <f t="shared" si="49"/>
        <v>Vente libre service interdite</v>
      </c>
    </row>
    <row r="732" spans="1:33" x14ac:dyDescent="0.2">
      <c r="A732" s="46">
        <f t="shared" si="50"/>
        <v>0</v>
      </c>
      <c r="O732" s="1"/>
      <c r="AE732" s="19">
        <f t="shared" si="48"/>
        <v>0</v>
      </c>
      <c r="AF732" s="19">
        <f t="shared" si="51"/>
        <v>0</v>
      </c>
      <c r="AG732" s="19" t="str">
        <f t="shared" si="49"/>
        <v>Vente libre service interdite</v>
      </c>
    </row>
    <row r="733" spans="1:33" x14ac:dyDescent="0.2">
      <c r="A733" s="46">
        <f t="shared" si="50"/>
        <v>0</v>
      </c>
      <c r="O733" s="1"/>
      <c r="AE733" s="19">
        <f t="shared" si="48"/>
        <v>0</v>
      </c>
      <c r="AF733" s="19">
        <f t="shared" si="51"/>
        <v>0</v>
      </c>
      <c r="AG733" s="19" t="str">
        <f t="shared" si="49"/>
        <v>Vente libre service interdite</v>
      </c>
    </row>
    <row r="734" spans="1:33" x14ac:dyDescent="0.2">
      <c r="A734" s="46">
        <f t="shared" si="50"/>
        <v>0</v>
      </c>
      <c r="O734" s="1"/>
      <c r="AE734" s="19">
        <f t="shared" si="48"/>
        <v>0</v>
      </c>
      <c r="AF734" s="19">
        <f t="shared" si="51"/>
        <v>0</v>
      </c>
      <c r="AG734" s="19" t="str">
        <f t="shared" si="49"/>
        <v>Vente libre service interdite</v>
      </c>
    </row>
    <row r="735" spans="1:33" x14ac:dyDescent="0.2">
      <c r="A735" s="46">
        <f t="shared" si="50"/>
        <v>0</v>
      </c>
      <c r="O735" s="1"/>
      <c r="AE735" s="19">
        <f t="shared" si="48"/>
        <v>0</v>
      </c>
      <c r="AF735" s="19">
        <f t="shared" si="51"/>
        <v>0</v>
      </c>
      <c r="AG735" s="19" t="str">
        <f t="shared" si="49"/>
        <v>Vente libre service interdite</v>
      </c>
    </row>
    <row r="736" spans="1:33" x14ac:dyDescent="0.2">
      <c r="A736" s="46">
        <f t="shared" si="50"/>
        <v>0</v>
      </c>
      <c r="O736" s="1"/>
      <c r="AE736" s="19">
        <f t="shared" si="48"/>
        <v>0</v>
      </c>
      <c r="AF736" s="19">
        <f t="shared" si="51"/>
        <v>0</v>
      </c>
      <c r="AG736" s="19" t="str">
        <f t="shared" si="49"/>
        <v>Vente libre service interdite</v>
      </c>
    </row>
    <row r="737" spans="1:33" x14ac:dyDescent="0.2">
      <c r="A737" s="46">
        <f t="shared" si="50"/>
        <v>0</v>
      </c>
      <c r="O737" s="1"/>
      <c r="AE737" s="19">
        <f t="shared" si="48"/>
        <v>0</v>
      </c>
      <c r="AF737" s="19">
        <f t="shared" si="51"/>
        <v>0</v>
      </c>
      <c r="AG737" s="19" t="str">
        <f t="shared" si="49"/>
        <v>Vente libre service interdite</v>
      </c>
    </row>
    <row r="738" spans="1:33" x14ac:dyDescent="0.2">
      <c r="A738" s="46">
        <f t="shared" si="50"/>
        <v>0</v>
      </c>
      <c r="O738" s="1"/>
      <c r="AE738" s="19">
        <f t="shared" si="48"/>
        <v>0</v>
      </c>
      <c r="AF738" s="19">
        <f t="shared" si="51"/>
        <v>0</v>
      </c>
      <c r="AG738" s="19" t="str">
        <f t="shared" si="49"/>
        <v>Vente libre service interdite</v>
      </c>
    </row>
    <row r="739" spans="1:33" x14ac:dyDescent="0.2">
      <c r="A739" s="46">
        <f t="shared" si="50"/>
        <v>0</v>
      </c>
      <c r="O739" s="1"/>
      <c r="AE739" s="19">
        <f t="shared" si="48"/>
        <v>0</v>
      </c>
      <c r="AF739" s="19">
        <f t="shared" si="51"/>
        <v>0</v>
      </c>
      <c r="AG739" s="19" t="str">
        <f t="shared" si="49"/>
        <v>Vente libre service interdite</v>
      </c>
    </row>
    <row r="740" spans="1:33" x14ac:dyDescent="0.2">
      <c r="A740" s="46">
        <f t="shared" si="50"/>
        <v>0</v>
      </c>
      <c r="O740" s="1"/>
      <c r="AE740" s="19">
        <f t="shared" ref="AE740:AE803" si="52">C740</f>
        <v>0</v>
      </c>
      <c r="AF740" s="19">
        <f t="shared" si="51"/>
        <v>0</v>
      </c>
      <c r="AG740" s="19" t="str">
        <f t="shared" ref="AG740:AG803" si="53">IF(OR(I740="Emploi autorisé dans les jardins",I740="Mention Abeille",I740=0,I740="Mention abeille | Emploi autorisé dans les jardins"),"Vente libre service interdite","Vente libre service autorisée")</f>
        <v>Vente libre service interdite</v>
      </c>
    </row>
    <row r="741" spans="1:33" x14ac:dyDescent="0.2">
      <c r="A741" s="46">
        <f t="shared" ref="A741:A804" si="54">C741</f>
        <v>0</v>
      </c>
      <c r="O741" s="1"/>
      <c r="Z741" s="2"/>
      <c r="AE741" s="19">
        <f t="shared" si="52"/>
        <v>0</v>
      </c>
      <c r="AF741" s="19">
        <f t="shared" ref="AF741:AF804" si="55">B741</f>
        <v>0</v>
      </c>
      <c r="AG741" s="19" t="str">
        <f t="shared" si="53"/>
        <v>Vente libre service interdite</v>
      </c>
    </row>
    <row r="742" spans="1:33" x14ac:dyDescent="0.2">
      <c r="A742" s="46">
        <f t="shared" si="54"/>
        <v>0</v>
      </c>
      <c r="O742" s="1"/>
      <c r="AE742" s="19">
        <f t="shared" si="52"/>
        <v>0</v>
      </c>
      <c r="AF742" s="19">
        <f t="shared" si="55"/>
        <v>0</v>
      </c>
      <c r="AG742" s="19" t="str">
        <f t="shared" si="53"/>
        <v>Vente libre service interdite</v>
      </c>
    </row>
    <row r="743" spans="1:33" x14ac:dyDescent="0.2">
      <c r="A743" s="46">
        <f t="shared" si="54"/>
        <v>0</v>
      </c>
      <c r="O743" s="1"/>
      <c r="AE743" s="19">
        <f t="shared" si="52"/>
        <v>0</v>
      </c>
      <c r="AF743" s="19">
        <f t="shared" si="55"/>
        <v>0</v>
      </c>
      <c r="AG743" s="19" t="str">
        <f t="shared" si="53"/>
        <v>Vente libre service interdite</v>
      </c>
    </row>
    <row r="744" spans="1:33" x14ac:dyDescent="0.2">
      <c r="A744" s="46">
        <f t="shared" si="54"/>
        <v>0</v>
      </c>
      <c r="O744" s="1"/>
      <c r="AE744" s="19">
        <f t="shared" si="52"/>
        <v>0</v>
      </c>
      <c r="AF744" s="19">
        <f t="shared" si="55"/>
        <v>0</v>
      </c>
      <c r="AG744" s="19" t="str">
        <f t="shared" si="53"/>
        <v>Vente libre service interdite</v>
      </c>
    </row>
    <row r="745" spans="1:33" x14ac:dyDescent="0.2">
      <c r="A745" s="46">
        <f t="shared" si="54"/>
        <v>0</v>
      </c>
      <c r="O745" s="1"/>
      <c r="AE745" s="19">
        <f t="shared" si="52"/>
        <v>0</v>
      </c>
      <c r="AF745" s="19">
        <f t="shared" si="55"/>
        <v>0</v>
      </c>
      <c r="AG745" s="19" t="str">
        <f t="shared" si="53"/>
        <v>Vente libre service interdite</v>
      </c>
    </row>
    <row r="746" spans="1:33" x14ac:dyDescent="0.2">
      <c r="A746" s="46">
        <f t="shared" si="54"/>
        <v>0</v>
      </c>
      <c r="O746" s="1"/>
      <c r="AE746" s="19">
        <f t="shared" si="52"/>
        <v>0</v>
      </c>
      <c r="AF746" s="19">
        <f t="shared" si="55"/>
        <v>0</v>
      </c>
      <c r="AG746" s="19" t="str">
        <f t="shared" si="53"/>
        <v>Vente libre service interdite</v>
      </c>
    </row>
    <row r="747" spans="1:33" x14ac:dyDescent="0.2">
      <c r="A747" s="46">
        <f t="shared" si="54"/>
        <v>0</v>
      </c>
      <c r="O747" s="1"/>
      <c r="AE747" s="19">
        <f t="shared" si="52"/>
        <v>0</v>
      </c>
      <c r="AF747" s="19">
        <f t="shared" si="55"/>
        <v>0</v>
      </c>
      <c r="AG747" s="19" t="str">
        <f t="shared" si="53"/>
        <v>Vente libre service interdite</v>
      </c>
    </row>
    <row r="748" spans="1:33" x14ac:dyDescent="0.2">
      <c r="A748" s="46">
        <f t="shared" si="54"/>
        <v>0</v>
      </c>
      <c r="O748" s="1"/>
      <c r="AE748" s="19">
        <f t="shared" si="52"/>
        <v>0</v>
      </c>
      <c r="AF748" s="19">
        <f t="shared" si="55"/>
        <v>0</v>
      </c>
      <c r="AG748" s="19" t="str">
        <f t="shared" si="53"/>
        <v>Vente libre service interdite</v>
      </c>
    </row>
    <row r="749" spans="1:33" x14ac:dyDescent="0.2">
      <c r="A749" s="46">
        <f t="shared" si="54"/>
        <v>0</v>
      </c>
      <c r="O749" s="1"/>
      <c r="AE749" s="19">
        <f t="shared" si="52"/>
        <v>0</v>
      </c>
      <c r="AF749" s="19">
        <f t="shared" si="55"/>
        <v>0</v>
      </c>
      <c r="AG749" s="19" t="str">
        <f t="shared" si="53"/>
        <v>Vente libre service interdite</v>
      </c>
    </row>
    <row r="750" spans="1:33" x14ac:dyDescent="0.2">
      <c r="A750" s="46">
        <f t="shared" si="54"/>
        <v>0</v>
      </c>
      <c r="O750" s="1"/>
      <c r="AE750" s="19">
        <f t="shared" si="52"/>
        <v>0</v>
      </c>
      <c r="AF750" s="19">
        <f t="shared" si="55"/>
        <v>0</v>
      </c>
      <c r="AG750" s="19" t="str">
        <f t="shared" si="53"/>
        <v>Vente libre service interdite</v>
      </c>
    </row>
    <row r="751" spans="1:33" x14ac:dyDescent="0.2">
      <c r="A751" s="46">
        <f t="shared" si="54"/>
        <v>0</v>
      </c>
      <c r="O751" s="1"/>
      <c r="AE751" s="19">
        <f t="shared" si="52"/>
        <v>0</v>
      </c>
      <c r="AF751" s="19">
        <f t="shared" si="55"/>
        <v>0</v>
      </c>
      <c r="AG751" s="19" t="str">
        <f t="shared" si="53"/>
        <v>Vente libre service interdite</v>
      </c>
    </row>
    <row r="752" spans="1:33" x14ac:dyDescent="0.2">
      <c r="A752" s="46">
        <f t="shared" si="54"/>
        <v>0</v>
      </c>
      <c r="O752" s="1"/>
      <c r="AE752" s="19">
        <f t="shared" si="52"/>
        <v>0</v>
      </c>
      <c r="AF752" s="19">
        <f t="shared" si="55"/>
        <v>0</v>
      </c>
      <c r="AG752" s="19" t="str">
        <f t="shared" si="53"/>
        <v>Vente libre service interdite</v>
      </c>
    </row>
    <row r="753" spans="1:33" x14ac:dyDescent="0.2">
      <c r="A753" s="46">
        <f t="shared" si="54"/>
        <v>0</v>
      </c>
      <c r="O753" s="1"/>
      <c r="AE753" s="19">
        <f t="shared" si="52"/>
        <v>0</v>
      </c>
      <c r="AF753" s="19">
        <f t="shared" si="55"/>
        <v>0</v>
      </c>
      <c r="AG753" s="19" t="str">
        <f t="shared" si="53"/>
        <v>Vente libre service interdite</v>
      </c>
    </row>
    <row r="754" spans="1:33" x14ac:dyDescent="0.2">
      <c r="A754" s="46">
        <f t="shared" si="54"/>
        <v>0</v>
      </c>
      <c r="O754" s="1"/>
      <c r="AE754" s="19">
        <f t="shared" si="52"/>
        <v>0</v>
      </c>
      <c r="AF754" s="19">
        <f t="shared" si="55"/>
        <v>0</v>
      </c>
      <c r="AG754" s="19" t="str">
        <f t="shared" si="53"/>
        <v>Vente libre service interdite</v>
      </c>
    </row>
    <row r="755" spans="1:33" x14ac:dyDescent="0.2">
      <c r="A755" s="46">
        <f t="shared" si="54"/>
        <v>0</v>
      </c>
      <c r="O755" s="1"/>
      <c r="AE755" s="19">
        <f t="shared" si="52"/>
        <v>0</v>
      </c>
      <c r="AF755" s="19">
        <f t="shared" si="55"/>
        <v>0</v>
      </c>
      <c r="AG755" s="19" t="str">
        <f t="shared" si="53"/>
        <v>Vente libre service interdite</v>
      </c>
    </row>
    <row r="756" spans="1:33" x14ac:dyDescent="0.2">
      <c r="A756" s="46">
        <f t="shared" si="54"/>
        <v>0</v>
      </c>
      <c r="O756" s="1"/>
      <c r="AE756" s="19">
        <f t="shared" si="52"/>
        <v>0</v>
      </c>
      <c r="AF756" s="19">
        <f t="shared" si="55"/>
        <v>0</v>
      </c>
      <c r="AG756" s="19" t="str">
        <f t="shared" si="53"/>
        <v>Vente libre service interdite</v>
      </c>
    </row>
    <row r="757" spans="1:33" x14ac:dyDescent="0.2">
      <c r="A757" s="46">
        <f t="shared" si="54"/>
        <v>0</v>
      </c>
      <c r="O757" s="1"/>
      <c r="AE757" s="19">
        <f t="shared" si="52"/>
        <v>0</v>
      </c>
      <c r="AF757" s="19">
        <f t="shared" si="55"/>
        <v>0</v>
      </c>
      <c r="AG757" s="19" t="str">
        <f t="shared" si="53"/>
        <v>Vente libre service interdite</v>
      </c>
    </row>
    <row r="758" spans="1:33" x14ac:dyDescent="0.2">
      <c r="A758" s="46">
        <f t="shared" si="54"/>
        <v>0</v>
      </c>
      <c r="AE758" s="19">
        <f t="shared" si="52"/>
        <v>0</v>
      </c>
      <c r="AF758" s="19">
        <f t="shared" si="55"/>
        <v>0</v>
      </c>
      <c r="AG758" s="19" t="str">
        <f t="shared" si="53"/>
        <v>Vente libre service interdite</v>
      </c>
    </row>
    <row r="759" spans="1:33" x14ac:dyDescent="0.2">
      <c r="A759" s="46">
        <f t="shared" si="54"/>
        <v>0</v>
      </c>
      <c r="AE759" s="19">
        <f t="shared" si="52"/>
        <v>0</v>
      </c>
      <c r="AF759" s="19">
        <f t="shared" si="55"/>
        <v>0</v>
      </c>
      <c r="AG759" s="19" t="str">
        <f t="shared" si="53"/>
        <v>Vente libre service interdite</v>
      </c>
    </row>
    <row r="760" spans="1:33" x14ac:dyDescent="0.2">
      <c r="A760" s="46">
        <f t="shared" si="54"/>
        <v>0</v>
      </c>
      <c r="O760" s="1"/>
      <c r="AE760" s="19">
        <f t="shared" si="52"/>
        <v>0</v>
      </c>
      <c r="AF760" s="19">
        <f t="shared" si="55"/>
        <v>0</v>
      </c>
      <c r="AG760" s="19" t="str">
        <f t="shared" si="53"/>
        <v>Vente libre service interdite</v>
      </c>
    </row>
    <row r="761" spans="1:33" x14ac:dyDescent="0.2">
      <c r="A761" s="46">
        <f t="shared" si="54"/>
        <v>0</v>
      </c>
      <c r="O761" s="1"/>
      <c r="Z761" s="2"/>
      <c r="AE761" s="19">
        <f t="shared" si="52"/>
        <v>0</v>
      </c>
      <c r="AF761" s="19">
        <f t="shared" si="55"/>
        <v>0</v>
      </c>
      <c r="AG761" s="19" t="str">
        <f t="shared" si="53"/>
        <v>Vente libre service interdite</v>
      </c>
    </row>
    <row r="762" spans="1:33" x14ac:dyDescent="0.2">
      <c r="A762" s="46">
        <f t="shared" si="54"/>
        <v>0</v>
      </c>
      <c r="O762" s="1"/>
      <c r="AE762" s="19">
        <f t="shared" si="52"/>
        <v>0</v>
      </c>
      <c r="AF762" s="19">
        <f t="shared" si="55"/>
        <v>0</v>
      </c>
      <c r="AG762" s="19" t="str">
        <f t="shared" si="53"/>
        <v>Vente libre service interdite</v>
      </c>
    </row>
    <row r="763" spans="1:33" x14ac:dyDescent="0.2">
      <c r="A763" s="46">
        <f t="shared" si="54"/>
        <v>0</v>
      </c>
      <c r="O763" s="1"/>
      <c r="AE763" s="19">
        <f t="shared" si="52"/>
        <v>0</v>
      </c>
      <c r="AF763" s="19">
        <f t="shared" si="55"/>
        <v>0</v>
      </c>
      <c r="AG763" s="19" t="str">
        <f t="shared" si="53"/>
        <v>Vente libre service interdite</v>
      </c>
    </row>
    <row r="764" spans="1:33" x14ac:dyDescent="0.2">
      <c r="A764" s="46">
        <f t="shared" si="54"/>
        <v>0</v>
      </c>
      <c r="O764" s="1"/>
      <c r="AE764" s="19">
        <f t="shared" si="52"/>
        <v>0</v>
      </c>
      <c r="AF764" s="19">
        <f t="shared" si="55"/>
        <v>0</v>
      </c>
      <c r="AG764" s="19" t="str">
        <f t="shared" si="53"/>
        <v>Vente libre service interdite</v>
      </c>
    </row>
    <row r="765" spans="1:33" x14ac:dyDescent="0.2">
      <c r="A765" s="46">
        <f t="shared" si="54"/>
        <v>0</v>
      </c>
      <c r="O765" s="1"/>
      <c r="AE765" s="19">
        <f t="shared" si="52"/>
        <v>0</v>
      </c>
      <c r="AF765" s="19">
        <f t="shared" si="55"/>
        <v>0</v>
      </c>
      <c r="AG765" s="19" t="str">
        <f t="shared" si="53"/>
        <v>Vente libre service interdite</v>
      </c>
    </row>
    <row r="766" spans="1:33" x14ac:dyDescent="0.2">
      <c r="A766" s="46">
        <f t="shared" si="54"/>
        <v>0</v>
      </c>
      <c r="O766" s="1"/>
      <c r="AE766" s="19">
        <f t="shared" si="52"/>
        <v>0</v>
      </c>
      <c r="AF766" s="19">
        <f t="shared" si="55"/>
        <v>0</v>
      </c>
      <c r="AG766" s="19" t="str">
        <f t="shared" si="53"/>
        <v>Vente libre service interdite</v>
      </c>
    </row>
    <row r="767" spans="1:33" x14ac:dyDescent="0.2">
      <c r="A767" s="46">
        <f t="shared" si="54"/>
        <v>0</v>
      </c>
      <c r="O767" s="1"/>
      <c r="AE767" s="19">
        <f t="shared" si="52"/>
        <v>0</v>
      </c>
      <c r="AF767" s="19">
        <f t="shared" si="55"/>
        <v>0</v>
      </c>
      <c r="AG767" s="19" t="str">
        <f t="shared" si="53"/>
        <v>Vente libre service interdite</v>
      </c>
    </row>
    <row r="768" spans="1:33" x14ac:dyDescent="0.2">
      <c r="A768" s="46">
        <f t="shared" si="54"/>
        <v>0</v>
      </c>
      <c r="O768" s="1"/>
      <c r="AE768" s="19">
        <f t="shared" si="52"/>
        <v>0</v>
      </c>
      <c r="AF768" s="19">
        <f t="shared" si="55"/>
        <v>0</v>
      </c>
      <c r="AG768" s="19" t="str">
        <f t="shared" si="53"/>
        <v>Vente libre service interdite</v>
      </c>
    </row>
    <row r="769" spans="1:33" x14ac:dyDescent="0.2">
      <c r="A769" s="46">
        <f t="shared" si="54"/>
        <v>0</v>
      </c>
      <c r="O769" s="1"/>
      <c r="AE769" s="19">
        <f t="shared" si="52"/>
        <v>0</v>
      </c>
      <c r="AF769" s="19">
        <f t="shared" si="55"/>
        <v>0</v>
      </c>
      <c r="AG769" s="19" t="str">
        <f t="shared" si="53"/>
        <v>Vente libre service interdite</v>
      </c>
    </row>
    <row r="770" spans="1:33" x14ac:dyDescent="0.2">
      <c r="A770" s="46">
        <f t="shared" si="54"/>
        <v>0</v>
      </c>
      <c r="O770" s="1"/>
      <c r="AE770" s="19">
        <f t="shared" si="52"/>
        <v>0</v>
      </c>
      <c r="AF770" s="19">
        <f t="shared" si="55"/>
        <v>0</v>
      </c>
      <c r="AG770" s="19" t="str">
        <f t="shared" si="53"/>
        <v>Vente libre service interdite</v>
      </c>
    </row>
    <row r="771" spans="1:33" x14ac:dyDescent="0.2">
      <c r="A771" s="46">
        <f t="shared" si="54"/>
        <v>0</v>
      </c>
      <c r="O771" s="1"/>
      <c r="AE771" s="19">
        <f t="shared" si="52"/>
        <v>0</v>
      </c>
      <c r="AF771" s="19">
        <f t="shared" si="55"/>
        <v>0</v>
      </c>
      <c r="AG771" s="19" t="str">
        <f t="shared" si="53"/>
        <v>Vente libre service interdite</v>
      </c>
    </row>
    <row r="772" spans="1:33" x14ac:dyDescent="0.2">
      <c r="A772" s="46">
        <f t="shared" si="54"/>
        <v>0</v>
      </c>
      <c r="O772" s="1"/>
      <c r="AE772" s="19">
        <f t="shared" si="52"/>
        <v>0</v>
      </c>
      <c r="AF772" s="19">
        <f t="shared" si="55"/>
        <v>0</v>
      </c>
      <c r="AG772" s="19" t="str">
        <f t="shared" si="53"/>
        <v>Vente libre service interdite</v>
      </c>
    </row>
    <row r="773" spans="1:33" x14ac:dyDescent="0.2">
      <c r="A773" s="46">
        <f t="shared" si="54"/>
        <v>0</v>
      </c>
      <c r="O773" s="1"/>
      <c r="AE773" s="19">
        <f t="shared" si="52"/>
        <v>0</v>
      </c>
      <c r="AF773" s="19">
        <f t="shared" si="55"/>
        <v>0</v>
      </c>
      <c r="AG773" s="19" t="str">
        <f t="shared" si="53"/>
        <v>Vente libre service interdite</v>
      </c>
    </row>
    <row r="774" spans="1:33" x14ac:dyDescent="0.2">
      <c r="A774" s="46">
        <f t="shared" si="54"/>
        <v>0</v>
      </c>
      <c r="O774" s="1"/>
      <c r="AE774" s="19">
        <f t="shared" si="52"/>
        <v>0</v>
      </c>
      <c r="AF774" s="19">
        <f t="shared" si="55"/>
        <v>0</v>
      </c>
      <c r="AG774" s="19" t="str">
        <f t="shared" si="53"/>
        <v>Vente libre service interdite</v>
      </c>
    </row>
    <row r="775" spans="1:33" x14ac:dyDescent="0.2">
      <c r="A775" s="46">
        <f t="shared" si="54"/>
        <v>0</v>
      </c>
      <c r="O775" s="1"/>
      <c r="AE775" s="19">
        <f t="shared" si="52"/>
        <v>0</v>
      </c>
      <c r="AF775" s="19">
        <f t="shared" si="55"/>
        <v>0</v>
      </c>
      <c r="AG775" s="19" t="str">
        <f t="shared" si="53"/>
        <v>Vente libre service interdite</v>
      </c>
    </row>
    <row r="776" spans="1:33" x14ac:dyDescent="0.2">
      <c r="A776" s="46">
        <f t="shared" si="54"/>
        <v>0</v>
      </c>
      <c r="O776" s="1"/>
      <c r="AE776" s="19">
        <f t="shared" si="52"/>
        <v>0</v>
      </c>
      <c r="AF776" s="19">
        <f t="shared" si="55"/>
        <v>0</v>
      </c>
      <c r="AG776" s="19" t="str">
        <f t="shared" si="53"/>
        <v>Vente libre service interdite</v>
      </c>
    </row>
    <row r="777" spans="1:33" x14ac:dyDescent="0.2">
      <c r="A777" s="46">
        <f t="shared" si="54"/>
        <v>0</v>
      </c>
      <c r="O777" s="1"/>
      <c r="AE777" s="19">
        <f t="shared" si="52"/>
        <v>0</v>
      </c>
      <c r="AF777" s="19">
        <f t="shared" si="55"/>
        <v>0</v>
      </c>
      <c r="AG777" s="19" t="str">
        <f t="shared" si="53"/>
        <v>Vente libre service interdite</v>
      </c>
    </row>
    <row r="778" spans="1:33" x14ac:dyDescent="0.2">
      <c r="A778" s="46">
        <f t="shared" si="54"/>
        <v>0</v>
      </c>
      <c r="O778" s="1"/>
      <c r="AE778" s="19">
        <f t="shared" si="52"/>
        <v>0</v>
      </c>
      <c r="AF778" s="19">
        <f t="shared" si="55"/>
        <v>0</v>
      </c>
      <c r="AG778" s="19" t="str">
        <f t="shared" si="53"/>
        <v>Vente libre service interdite</v>
      </c>
    </row>
    <row r="779" spans="1:33" x14ac:dyDescent="0.2">
      <c r="A779" s="46">
        <f t="shared" si="54"/>
        <v>0</v>
      </c>
      <c r="O779" s="1"/>
      <c r="AE779" s="19">
        <f t="shared" si="52"/>
        <v>0</v>
      </c>
      <c r="AF779" s="19">
        <f t="shared" si="55"/>
        <v>0</v>
      </c>
      <c r="AG779" s="19" t="str">
        <f t="shared" si="53"/>
        <v>Vente libre service interdite</v>
      </c>
    </row>
    <row r="780" spans="1:33" x14ac:dyDescent="0.2">
      <c r="A780" s="46">
        <f t="shared" si="54"/>
        <v>0</v>
      </c>
      <c r="O780" s="1"/>
      <c r="AE780" s="19">
        <f t="shared" si="52"/>
        <v>0</v>
      </c>
      <c r="AF780" s="19">
        <f t="shared" si="55"/>
        <v>0</v>
      </c>
      <c r="AG780" s="19" t="str">
        <f t="shared" si="53"/>
        <v>Vente libre service interdite</v>
      </c>
    </row>
    <row r="781" spans="1:33" x14ac:dyDescent="0.2">
      <c r="A781" s="46">
        <f t="shared" si="54"/>
        <v>0</v>
      </c>
      <c r="O781" s="1"/>
      <c r="AE781" s="19">
        <f t="shared" si="52"/>
        <v>0</v>
      </c>
      <c r="AF781" s="19">
        <f t="shared" si="55"/>
        <v>0</v>
      </c>
      <c r="AG781" s="19" t="str">
        <f t="shared" si="53"/>
        <v>Vente libre service interdite</v>
      </c>
    </row>
    <row r="782" spans="1:33" x14ac:dyDescent="0.2">
      <c r="A782" s="46">
        <f t="shared" si="54"/>
        <v>0</v>
      </c>
      <c r="O782" s="1"/>
      <c r="AE782" s="19">
        <f t="shared" si="52"/>
        <v>0</v>
      </c>
      <c r="AF782" s="19">
        <f t="shared" si="55"/>
        <v>0</v>
      </c>
      <c r="AG782" s="19" t="str">
        <f t="shared" si="53"/>
        <v>Vente libre service interdite</v>
      </c>
    </row>
    <row r="783" spans="1:33" x14ac:dyDescent="0.2">
      <c r="A783" s="46">
        <f t="shared" si="54"/>
        <v>0</v>
      </c>
      <c r="O783" s="1"/>
      <c r="AE783" s="19">
        <f t="shared" si="52"/>
        <v>0</v>
      </c>
      <c r="AF783" s="19">
        <f t="shared" si="55"/>
        <v>0</v>
      </c>
      <c r="AG783" s="19" t="str">
        <f t="shared" si="53"/>
        <v>Vente libre service interdite</v>
      </c>
    </row>
    <row r="784" spans="1:33" x14ac:dyDescent="0.2">
      <c r="A784" s="46">
        <f t="shared" si="54"/>
        <v>0</v>
      </c>
      <c r="O784" s="1"/>
      <c r="AE784" s="19">
        <f t="shared" si="52"/>
        <v>0</v>
      </c>
      <c r="AF784" s="19">
        <f t="shared" si="55"/>
        <v>0</v>
      </c>
      <c r="AG784" s="19" t="str">
        <f t="shared" si="53"/>
        <v>Vente libre service interdite</v>
      </c>
    </row>
    <row r="785" spans="1:33" x14ac:dyDescent="0.2">
      <c r="A785" s="46">
        <f t="shared" si="54"/>
        <v>0</v>
      </c>
      <c r="O785" s="1"/>
      <c r="AE785" s="19">
        <f t="shared" si="52"/>
        <v>0</v>
      </c>
      <c r="AF785" s="19">
        <f t="shared" si="55"/>
        <v>0</v>
      </c>
      <c r="AG785" s="19" t="str">
        <f t="shared" si="53"/>
        <v>Vente libre service interdite</v>
      </c>
    </row>
    <row r="786" spans="1:33" x14ac:dyDescent="0.2">
      <c r="A786" s="46">
        <f t="shared" si="54"/>
        <v>0</v>
      </c>
      <c r="O786" s="1"/>
      <c r="AE786" s="19">
        <f t="shared" si="52"/>
        <v>0</v>
      </c>
      <c r="AF786" s="19">
        <f t="shared" si="55"/>
        <v>0</v>
      </c>
      <c r="AG786" s="19" t="str">
        <f t="shared" si="53"/>
        <v>Vente libre service interdite</v>
      </c>
    </row>
    <row r="787" spans="1:33" x14ac:dyDescent="0.2">
      <c r="A787" s="46">
        <f t="shared" si="54"/>
        <v>0</v>
      </c>
      <c r="O787" s="1"/>
      <c r="AE787" s="19">
        <f t="shared" si="52"/>
        <v>0</v>
      </c>
      <c r="AF787" s="19">
        <f t="shared" si="55"/>
        <v>0</v>
      </c>
      <c r="AG787" s="19" t="str">
        <f t="shared" si="53"/>
        <v>Vente libre service interdite</v>
      </c>
    </row>
    <row r="788" spans="1:33" x14ac:dyDescent="0.2">
      <c r="A788" s="46">
        <f t="shared" si="54"/>
        <v>0</v>
      </c>
      <c r="O788" s="1"/>
      <c r="AE788" s="19">
        <f t="shared" si="52"/>
        <v>0</v>
      </c>
      <c r="AF788" s="19">
        <f t="shared" si="55"/>
        <v>0</v>
      </c>
      <c r="AG788" s="19" t="str">
        <f t="shared" si="53"/>
        <v>Vente libre service interdite</v>
      </c>
    </row>
    <row r="789" spans="1:33" x14ac:dyDescent="0.2">
      <c r="A789" s="46">
        <f t="shared" si="54"/>
        <v>0</v>
      </c>
      <c r="O789" s="1"/>
      <c r="AE789" s="19">
        <f t="shared" si="52"/>
        <v>0</v>
      </c>
      <c r="AF789" s="19">
        <f t="shared" si="55"/>
        <v>0</v>
      </c>
      <c r="AG789" s="19" t="str">
        <f t="shared" si="53"/>
        <v>Vente libre service interdite</v>
      </c>
    </row>
    <row r="790" spans="1:33" x14ac:dyDescent="0.2">
      <c r="A790" s="46">
        <f t="shared" si="54"/>
        <v>0</v>
      </c>
      <c r="O790" s="1"/>
      <c r="AE790" s="19">
        <f t="shared" si="52"/>
        <v>0</v>
      </c>
      <c r="AF790" s="19">
        <f t="shared" si="55"/>
        <v>0</v>
      </c>
      <c r="AG790" s="19" t="str">
        <f t="shared" si="53"/>
        <v>Vente libre service interdite</v>
      </c>
    </row>
    <row r="791" spans="1:33" x14ac:dyDescent="0.2">
      <c r="A791" s="46">
        <f t="shared" si="54"/>
        <v>0</v>
      </c>
      <c r="O791" s="1"/>
      <c r="AE791" s="19">
        <f t="shared" si="52"/>
        <v>0</v>
      </c>
      <c r="AF791" s="19">
        <f t="shared" si="55"/>
        <v>0</v>
      </c>
      <c r="AG791" s="19" t="str">
        <f t="shared" si="53"/>
        <v>Vente libre service interdite</v>
      </c>
    </row>
    <row r="792" spans="1:33" x14ac:dyDescent="0.2">
      <c r="A792" s="46">
        <f t="shared" si="54"/>
        <v>0</v>
      </c>
      <c r="AE792" s="19">
        <f t="shared" si="52"/>
        <v>0</v>
      </c>
      <c r="AF792" s="19">
        <f t="shared" si="55"/>
        <v>0</v>
      </c>
      <c r="AG792" s="19" t="str">
        <f t="shared" si="53"/>
        <v>Vente libre service interdite</v>
      </c>
    </row>
    <row r="793" spans="1:33" x14ac:dyDescent="0.2">
      <c r="A793" s="46">
        <f t="shared" si="54"/>
        <v>0</v>
      </c>
      <c r="AE793" s="19">
        <f t="shared" si="52"/>
        <v>0</v>
      </c>
      <c r="AF793" s="19">
        <f t="shared" si="55"/>
        <v>0</v>
      </c>
      <c r="AG793" s="19" t="str">
        <f t="shared" si="53"/>
        <v>Vente libre service interdite</v>
      </c>
    </row>
    <row r="794" spans="1:33" x14ac:dyDescent="0.2">
      <c r="A794" s="46">
        <f t="shared" si="54"/>
        <v>0</v>
      </c>
      <c r="O794" s="1"/>
      <c r="AE794" s="19">
        <f t="shared" si="52"/>
        <v>0</v>
      </c>
      <c r="AF794" s="19">
        <f t="shared" si="55"/>
        <v>0</v>
      </c>
      <c r="AG794" s="19" t="str">
        <f t="shared" si="53"/>
        <v>Vente libre service interdite</v>
      </c>
    </row>
    <row r="795" spans="1:33" x14ac:dyDescent="0.2">
      <c r="A795" s="46">
        <f t="shared" si="54"/>
        <v>0</v>
      </c>
      <c r="O795" s="1"/>
      <c r="Z795" s="2"/>
      <c r="AE795" s="19">
        <f t="shared" si="52"/>
        <v>0</v>
      </c>
      <c r="AF795" s="19">
        <f t="shared" si="55"/>
        <v>0</v>
      </c>
      <c r="AG795" s="19" t="str">
        <f t="shared" si="53"/>
        <v>Vente libre service interdite</v>
      </c>
    </row>
    <row r="796" spans="1:33" x14ac:dyDescent="0.2">
      <c r="A796" s="46">
        <f t="shared" si="54"/>
        <v>0</v>
      </c>
      <c r="O796" s="1"/>
      <c r="AE796" s="19">
        <f t="shared" si="52"/>
        <v>0</v>
      </c>
      <c r="AF796" s="19">
        <f t="shared" si="55"/>
        <v>0</v>
      </c>
      <c r="AG796" s="19" t="str">
        <f t="shared" si="53"/>
        <v>Vente libre service interdite</v>
      </c>
    </row>
    <row r="797" spans="1:33" x14ac:dyDescent="0.2">
      <c r="A797" s="46">
        <f t="shared" si="54"/>
        <v>0</v>
      </c>
      <c r="O797" s="1"/>
      <c r="AE797" s="19">
        <f t="shared" si="52"/>
        <v>0</v>
      </c>
      <c r="AF797" s="19">
        <f t="shared" si="55"/>
        <v>0</v>
      </c>
      <c r="AG797" s="19" t="str">
        <f t="shared" si="53"/>
        <v>Vente libre service interdite</v>
      </c>
    </row>
    <row r="798" spans="1:33" x14ac:dyDescent="0.2">
      <c r="A798" s="46">
        <f t="shared" si="54"/>
        <v>0</v>
      </c>
      <c r="O798" s="1"/>
      <c r="AE798" s="19">
        <f t="shared" si="52"/>
        <v>0</v>
      </c>
      <c r="AF798" s="19">
        <f t="shared" si="55"/>
        <v>0</v>
      </c>
      <c r="AG798" s="19" t="str">
        <f t="shared" si="53"/>
        <v>Vente libre service interdite</v>
      </c>
    </row>
    <row r="799" spans="1:33" x14ac:dyDescent="0.2">
      <c r="A799" s="46">
        <f t="shared" si="54"/>
        <v>0</v>
      </c>
      <c r="O799" s="1"/>
      <c r="AE799" s="19">
        <f t="shared" si="52"/>
        <v>0</v>
      </c>
      <c r="AF799" s="19">
        <f t="shared" si="55"/>
        <v>0</v>
      </c>
      <c r="AG799" s="19" t="str">
        <f t="shared" si="53"/>
        <v>Vente libre service interdite</v>
      </c>
    </row>
    <row r="800" spans="1:33" x14ac:dyDescent="0.2">
      <c r="A800" s="46">
        <f t="shared" si="54"/>
        <v>0</v>
      </c>
      <c r="O800" s="1"/>
      <c r="AE800" s="19">
        <f t="shared" si="52"/>
        <v>0</v>
      </c>
      <c r="AF800" s="19">
        <f t="shared" si="55"/>
        <v>0</v>
      </c>
      <c r="AG800" s="19" t="str">
        <f t="shared" si="53"/>
        <v>Vente libre service interdite</v>
      </c>
    </row>
    <row r="801" spans="1:33" x14ac:dyDescent="0.2">
      <c r="A801" s="46">
        <f t="shared" si="54"/>
        <v>0</v>
      </c>
      <c r="O801" s="1"/>
      <c r="AE801" s="19">
        <f t="shared" si="52"/>
        <v>0</v>
      </c>
      <c r="AF801" s="19">
        <f t="shared" si="55"/>
        <v>0</v>
      </c>
      <c r="AG801" s="19" t="str">
        <f t="shared" si="53"/>
        <v>Vente libre service interdite</v>
      </c>
    </row>
    <row r="802" spans="1:33" x14ac:dyDescent="0.2">
      <c r="A802" s="46">
        <f t="shared" si="54"/>
        <v>0</v>
      </c>
      <c r="O802" s="1"/>
      <c r="AE802" s="19">
        <f t="shared" si="52"/>
        <v>0</v>
      </c>
      <c r="AF802" s="19">
        <f t="shared" si="55"/>
        <v>0</v>
      </c>
      <c r="AG802" s="19" t="str">
        <f t="shared" si="53"/>
        <v>Vente libre service interdite</v>
      </c>
    </row>
    <row r="803" spans="1:33" x14ac:dyDescent="0.2">
      <c r="A803" s="46">
        <f t="shared" si="54"/>
        <v>0</v>
      </c>
      <c r="O803" s="1"/>
      <c r="AE803" s="19">
        <f t="shared" si="52"/>
        <v>0</v>
      </c>
      <c r="AF803" s="19">
        <f t="shared" si="55"/>
        <v>0</v>
      </c>
      <c r="AG803" s="19" t="str">
        <f t="shared" si="53"/>
        <v>Vente libre service interdite</v>
      </c>
    </row>
    <row r="804" spans="1:33" x14ac:dyDescent="0.2">
      <c r="A804" s="46">
        <f t="shared" si="54"/>
        <v>0</v>
      </c>
      <c r="O804" s="1"/>
      <c r="AE804" s="19">
        <f t="shared" ref="AE804:AE867" si="56">C804</f>
        <v>0</v>
      </c>
      <c r="AF804" s="19">
        <f t="shared" si="55"/>
        <v>0</v>
      </c>
      <c r="AG804" s="19" t="str">
        <f t="shared" ref="AG804:AG867" si="57">IF(OR(I804="Emploi autorisé dans les jardins",I804="Mention Abeille",I804=0,I804="Mention abeille | Emploi autorisé dans les jardins"),"Vente libre service interdite","Vente libre service autorisée")</f>
        <v>Vente libre service interdite</v>
      </c>
    </row>
    <row r="805" spans="1:33" x14ac:dyDescent="0.2">
      <c r="A805" s="46">
        <f t="shared" ref="A805:A868" si="58">C805</f>
        <v>0</v>
      </c>
      <c r="O805" s="1"/>
      <c r="AE805" s="19">
        <f t="shared" si="56"/>
        <v>0</v>
      </c>
      <c r="AF805" s="19">
        <f t="shared" ref="AF805:AF868" si="59">B805</f>
        <v>0</v>
      </c>
      <c r="AG805" s="19" t="str">
        <f t="shared" si="57"/>
        <v>Vente libre service interdite</v>
      </c>
    </row>
    <row r="806" spans="1:33" x14ac:dyDescent="0.2">
      <c r="A806" s="46">
        <f t="shared" si="58"/>
        <v>0</v>
      </c>
      <c r="O806" s="1"/>
      <c r="AE806" s="19">
        <f t="shared" si="56"/>
        <v>0</v>
      </c>
      <c r="AF806" s="19">
        <f t="shared" si="59"/>
        <v>0</v>
      </c>
      <c r="AG806" s="19" t="str">
        <f t="shared" si="57"/>
        <v>Vente libre service interdite</v>
      </c>
    </row>
    <row r="807" spans="1:33" x14ac:dyDescent="0.2">
      <c r="A807" s="46">
        <f t="shared" si="58"/>
        <v>0</v>
      </c>
      <c r="O807" s="1"/>
      <c r="AE807" s="19">
        <f t="shared" si="56"/>
        <v>0</v>
      </c>
      <c r="AF807" s="19">
        <f t="shared" si="59"/>
        <v>0</v>
      </c>
      <c r="AG807" s="19" t="str">
        <f t="shared" si="57"/>
        <v>Vente libre service interdite</v>
      </c>
    </row>
    <row r="808" spans="1:33" x14ac:dyDescent="0.2">
      <c r="A808" s="46">
        <f t="shared" si="58"/>
        <v>0</v>
      </c>
      <c r="O808" s="1"/>
      <c r="AE808" s="19">
        <f t="shared" si="56"/>
        <v>0</v>
      </c>
      <c r="AF808" s="19">
        <f t="shared" si="59"/>
        <v>0</v>
      </c>
      <c r="AG808" s="19" t="str">
        <f t="shared" si="57"/>
        <v>Vente libre service interdite</v>
      </c>
    </row>
    <row r="809" spans="1:33" x14ac:dyDescent="0.2">
      <c r="A809" s="46">
        <f t="shared" si="58"/>
        <v>0</v>
      </c>
      <c r="O809" s="1"/>
      <c r="AE809" s="19">
        <f t="shared" si="56"/>
        <v>0</v>
      </c>
      <c r="AF809" s="19">
        <f t="shared" si="59"/>
        <v>0</v>
      </c>
      <c r="AG809" s="19" t="str">
        <f t="shared" si="57"/>
        <v>Vente libre service interdite</v>
      </c>
    </row>
    <row r="810" spans="1:33" x14ac:dyDescent="0.2">
      <c r="A810" s="46">
        <f t="shared" si="58"/>
        <v>0</v>
      </c>
      <c r="O810" s="1"/>
      <c r="AE810" s="19">
        <f t="shared" si="56"/>
        <v>0</v>
      </c>
      <c r="AF810" s="19">
        <f t="shared" si="59"/>
        <v>0</v>
      </c>
      <c r="AG810" s="19" t="str">
        <f t="shared" si="57"/>
        <v>Vente libre service interdite</v>
      </c>
    </row>
    <row r="811" spans="1:33" x14ac:dyDescent="0.2">
      <c r="A811" s="46">
        <f t="shared" si="58"/>
        <v>0</v>
      </c>
      <c r="O811" s="1"/>
      <c r="AE811" s="19">
        <f t="shared" si="56"/>
        <v>0</v>
      </c>
      <c r="AF811" s="19">
        <f t="shared" si="59"/>
        <v>0</v>
      </c>
      <c r="AG811" s="19" t="str">
        <f t="shared" si="57"/>
        <v>Vente libre service interdite</v>
      </c>
    </row>
    <row r="812" spans="1:33" x14ac:dyDescent="0.2">
      <c r="A812" s="46">
        <f t="shared" si="58"/>
        <v>0</v>
      </c>
      <c r="O812" s="1"/>
      <c r="AE812" s="19">
        <f t="shared" si="56"/>
        <v>0</v>
      </c>
      <c r="AF812" s="19">
        <f t="shared" si="59"/>
        <v>0</v>
      </c>
      <c r="AG812" s="19" t="str">
        <f t="shared" si="57"/>
        <v>Vente libre service interdite</v>
      </c>
    </row>
    <row r="813" spans="1:33" x14ac:dyDescent="0.2">
      <c r="A813" s="46">
        <f t="shared" si="58"/>
        <v>0</v>
      </c>
      <c r="AE813" s="19">
        <f t="shared" si="56"/>
        <v>0</v>
      </c>
      <c r="AF813" s="19">
        <f t="shared" si="59"/>
        <v>0</v>
      </c>
      <c r="AG813" s="19" t="str">
        <f t="shared" si="57"/>
        <v>Vente libre service interdite</v>
      </c>
    </row>
    <row r="814" spans="1:33" x14ac:dyDescent="0.2">
      <c r="A814" s="46">
        <f t="shared" si="58"/>
        <v>0</v>
      </c>
      <c r="AE814" s="19">
        <f t="shared" si="56"/>
        <v>0</v>
      </c>
      <c r="AF814" s="19">
        <f t="shared" si="59"/>
        <v>0</v>
      </c>
      <c r="AG814" s="19" t="str">
        <f t="shared" si="57"/>
        <v>Vente libre service interdite</v>
      </c>
    </row>
    <row r="815" spans="1:33" x14ac:dyDescent="0.2">
      <c r="A815" s="46">
        <f t="shared" si="58"/>
        <v>0</v>
      </c>
      <c r="AE815" s="19">
        <f t="shared" si="56"/>
        <v>0</v>
      </c>
      <c r="AF815" s="19">
        <f t="shared" si="59"/>
        <v>0</v>
      </c>
      <c r="AG815" s="19" t="str">
        <f t="shared" si="57"/>
        <v>Vente libre service interdite</v>
      </c>
    </row>
    <row r="816" spans="1:33" x14ac:dyDescent="0.2">
      <c r="A816" s="46">
        <f t="shared" si="58"/>
        <v>0</v>
      </c>
      <c r="AE816" s="19">
        <f t="shared" si="56"/>
        <v>0</v>
      </c>
      <c r="AF816" s="19">
        <f t="shared" si="59"/>
        <v>0</v>
      </c>
      <c r="AG816" s="19" t="str">
        <f t="shared" si="57"/>
        <v>Vente libre service interdite</v>
      </c>
    </row>
    <row r="817" spans="1:33" x14ac:dyDescent="0.2">
      <c r="A817" s="46">
        <f t="shared" si="58"/>
        <v>0</v>
      </c>
      <c r="AE817" s="19">
        <f t="shared" si="56"/>
        <v>0</v>
      </c>
      <c r="AF817" s="19">
        <f t="shared" si="59"/>
        <v>0</v>
      </c>
      <c r="AG817" s="19" t="str">
        <f t="shared" si="57"/>
        <v>Vente libre service interdite</v>
      </c>
    </row>
    <row r="818" spans="1:33" x14ac:dyDescent="0.2">
      <c r="A818" s="46">
        <f t="shared" si="58"/>
        <v>0</v>
      </c>
      <c r="AE818" s="19">
        <f t="shared" si="56"/>
        <v>0</v>
      </c>
      <c r="AF818" s="19">
        <f t="shared" si="59"/>
        <v>0</v>
      </c>
      <c r="AG818" s="19" t="str">
        <f t="shared" si="57"/>
        <v>Vente libre service interdite</v>
      </c>
    </row>
    <row r="819" spans="1:33" x14ac:dyDescent="0.2">
      <c r="A819" s="46">
        <f t="shared" si="58"/>
        <v>0</v>
      </c>
      <c r="AE819" s="19">
        <f t="shared" si="56"/>
        <v>0</v>
      </c>
      <c r="AF819" s="19">
        <f t="shared" si="59"/>
        <v>0</v>
      </c>
      <c r="AG819" s="19" t="str">
        <f t="shared" si="57"/>
        <v>Vente libre service interdite</v>
      </c>
    </row>
    <row r="820" spans="1:33" x14ac:dyDescent="0.2">
      <c r="A820" s="46">
        <f t="shared" si="58"/>
        <v>0</v>
      </c>
      <c r="AE820" s="19">
        <f t="shared" si="56"/>
        <v>0</v>
      </c>
      <c r="AF820" s="19">
        <f t="shared" si="59"/>
        <v>0</v>
      </c>
      <c r="AG820" s="19" t="str">
        <f t="shared" si="57"/>
        <v>Vente libre service interdite</v>
      </c>
    </row>
    <row r="821" spans="1:33" x14ac:dyDescent="0.2">
      <c r="A821" s="46">
        <f t="shared" si="58"/>
        <v>0</v>
      </c>
      <c r="AE821" s="19">
        <f t="shared" si="56"/>
        <v>0</v>
      </c>
      <c r="AF821" s="19">
        <f t="shared" si="59"/>
        <v>0</v>
      </c>
      <c r="AG821" s="19" t="str">
        <f t="shared" si="57"/>
        <v>Vente libre service interdite</v>
      </c>
    </row>
    <row r="822" spans="1:33" x14ac:dyDescent="0.2">
      <c r="A822" s="46">
        <f t="shared" si="58"/>
        <v>0</v>
      </c>
      <c r="AE822" s="19">
        <f t="shared" si="56"/>
        <v>0</v>
      </c>
      <c r="AF822" s="19">
        <f t="shared" si="59"/>
        <v>0</v>
      </c>
      <c r="AG822" s="19" t="str">
        <f t="shared" si="57"/>
        <v>Vente libre service interdite</v>
      </c>
    </row>
    <row r="823" spans="1:33" x14ac:dyDescent="0.2">
      <c r="A823" s="46">
        <f t="shared" si="58"/>
        <v>0</v>
      </c>
      <c r="AE823" s="19">
        <f t="shared" si="56"/>
        <v>0</v>
      </c>
      <c r="AF823" s="19">
        <f t="shared" si="59"/>
        <v>0</v>
      </c>
      <c r="AG823" s="19" t="str">
        <f t="shared" si="57"/>
        <v>Vente libre service interdite</v>
      </c>
    </row>
    <row r="824" spans="1:33" x14ac:dyDescent="0.2">
      <c r="A824" s="46">
        <f t="shared" si="58"/>
        <v>0</v>
      </c>
      <c r="AE824" s="19">
        <f t="shared" si="56"/>
        <v>0</v>
      </c>
      <c r="AF824" s="19">
        <f t="shared" si="59"/>
        <v>0</v>
      </c>
      <c r="AG824" s="19" t="str">
        <f t="shared" si="57"/>
        <v>Vente libre service interdite</v>
      </c>
    </row>
    <row r="825" spans="1:33" x14ac:dyDescent="0.2">
      <c r="A825" s="46">
        <f t="shared" si="58"/>
        <v>0</v>
      </c>
      <c r="AE825" s="19">
        <f t="shared" si="56"/>
        <v>0</v>
      </c>
      <c r="AF825" s="19">
        <f t="shared" si="59"/>
        <v>0</v>
      </c>
      <c r="AG825" s="19" t="str">
        <f t="shared" si="57"/>
        <v>Vente libre service interdite</v>
      </c>
    </row>
    <row r="826" spans="1:33" x14ac:dyDescent="0.2">
      <c r="A826" s="46">
        <f t="shared" si="58"/>
        <v>0</v>
      </c>
      <c r="AE826" s="19">
        <f t="shared" si="56"/>
        <v>0</v>
      </c>
      <c r="AF826" s="19">
        <f t="shared" si="59"/>
        <v>0</v>
      </c>
      <c r="AG826" s="19" t="str">
        <f t="shared" si="57"/>
        <v>Vente libre service interdite</v>
      </c>
    </row>
    <row r="827" spans="1:33" x14ac:dyDescent="0.2">
      <c r="A827" s="46">
        <f t="shared" si="58"/>
        <v>0</v>
      </c>
      <c r="AE827" s="19">
        <f t="shared" si="56"/>
        <v>0</v>
      </c>
      <c r="AF827" s="19">
        <f t="shared" si="59"/>
        <v>0</v>
      </c>
      <c r="AG827" s="19" t="str">
        <f t="shared" si="57"/>
        <v>Vente libre service interdite</v>
      </c>
    </row>
    <row r="828" spans="1:33" x14ac:dyDescent="0.2">
      <c r="A828" s="46">
        <f t="shared" si="58"/>
        <v>0</v>
      </c>
      <c r="AE828" s="19">
        <f t="shared" si="56"/>
        <v>0</v>
      </c>
      <c r="AF828" s="19">
        <f t="shared" si="59"/>
        <v>0</v>
      </c>
      <c r="AG828" s="19" t="str">
        <f t="shared" si="57"/>
        <v>Vente libre service interdite</v>
      </c>
    </row>
    <row r="829" spans="1:33" x14ac:dyDescent="0.2">
      <c r="A829" s="46">
        <f t="shared" si="58"/>
        <v>0</v>
      </c>
      <c r="AE829" s="19">
        <f t="shared" si="56"/>
        <v>0</v>
      </c>
      <c r="AF829" s="19">
        <f t="shared" si="59"/>
        <v>0</v>
      </c>
      <c r="AG829" s="19" t="str">
        <f t="shared" si="57"/>
        <v>Vente libre service interdite</v>
      </c>
    </row>
    <row r="830" spans="1:33" x14ac:dyDescent="0.2">
      <c r="A830" s="46">
        <f t="shared" si="58"/>
        <v>0</v>
      </c>
      <c r="AE830" s="19">
        <f t="shared" si="56"/>
        <v>0</v>
      </c>
      <c r="AF830" s="19">
        <f t="shared" si="59"/>
        <v>0</v>
      </c>
      <c r="AG830" s="19" t="str">
        <f t="shared" si="57"/>
        <v>Vente libre service interdite</v>
      </c>
    </row>
    <row r="831" spans="1:33" x14ac:dyDescent="0.2">
      <c r="A831" s="46">
        <f t="shared" si="58"/>
        <v>0</v>
      </c>
      <c r="AE831" s="19">
        <f t="shared" si="56"/>
        <v>0</v>
      </c>
      <c r="AF831" s="19">
        <f t="shared" si="59"/>
        <v>0</v>
      </c>
      <c r="AG831" s="19" t="str">
        <f t="shared" si="57"/>
        <v>Vente libre service interdite</v>
      </c>
    </row>
    <row r="832" spans="1:33" x14ac:dyDescent="0.2">
      <c r="A832" s="46">
        <f t="shared" si="58"/>
        <v>0</v>
      </c>
      <c r="AE832" s="19">
        <f t="shared" si="56"/>
        <v>0</v>
      </c>
      <c r="AF832" s="19">
        <f t="shared" si="59"/>
        <v>0</v>
      </c>
      <c r="AG832" s="19" t="str">
        <f t="shared" si="57"/>
        <v>Vente libre service interdite</v>
      </c>
    </row>
    <row r="833" spans="1:33" x14ac:dyDescent="0.2">
      <c r="A833" s="46">
        <f t="shared" si="58"/>
        <v>0</v>
      </c>
      <c r="AE833" s="19">
        <f t="shared" si="56"/>
        <v>0</v>
      </c>
      <c r="AF833" s="19">
        <f t="shared" si="59"/>
        <v>0</v>
      </c>
      <c r="AG833" s="19" t="str">
        <f t="shared" si="57"/>
        <v>Vente libre service interdite</v>
      </c>
    </row>
    <row r="834" spans="1:33" x14ac:dyDescent="0.2">
      <c r="A834" s="46">
        <f t="shared" si="58"/>
        <v>0</v>
      </c>
      <c r="AE834" s="19">
        <f t="shared" si="56"/>
        <v>0</v>
      </c>
      <c r="AF834" s="19">
        <f t="shared" si="59"/>
        <v>0</v>
      </c>
      <c r="AG834" s="19" t="str">
        <f t="shared" si="57"/>
        <v>Vente libre service interdite</v>
      </c>
    </row>
    <row r="835" spans="1:33" x14ac:dyDescent="0.2">
      <c r="A835" s="46">
        <f t="shared" si="58"/>
        <v>0</v>
      </c>
      <c r="AE835" s="19">
        <f t="shared" si="56"/>
        <v>0</v>
      </c>
      <c r="AF835" s="19">
        <f t="shared" si="59"/>
        <v>0</v>
      </c>
      <c r="AG835" s="19" t="str">
        <f t="shared" si="57"/>
        <v>Vente libre service interdite</v>
      </c>
    </row>
    <row r="836" spans="1:33" x14ac:dyDescent="0.2">
      <c r="A836" s="46">
        <f t="shared" si="58"/>
        <v>0</v>
      </c>
      <c r="AE836" s="19">
        <f t="shared" si="56"/>
        <v>0</v>
      </c>
      <c r="AF836" s="19">
        <f t="shared" si="59"/>
        <v>0</v>
      </c>
      <c r="AG836" s="19" t="str">
        <f t="shared" si="57"/>
        <v>Vente libre service interdite</v>
      </c>
    </row>
    <row r="837" spans="1:33" x14ac:dyDescent="0.2">
      <c r="A837" s="46">
        <f t="shared" si="58"/>
        <v>0</v>
      </c>
      <c r="AE837" s="19">
        <f t="shared" si="56"/>
        <v>0</v>
      </c>
      <c r="AF837" s="19">
        <f t="shared" si="59"/>
        <v>0</v>
      </c>
      <c r="AG837" s="19" t="str">
        <f t="shared" si="57"/>
        <v>Vente libre service interdite</v>
      </c>
    </row>
    <row r="838" spans="1:33" x14ac:dyDescent="0.2">
      <c r="A838" s="46">
        <f t="shared" si="58"/>
        <v>0</v>
      </c>
      <c r="AE838" s="19">
        <f t="shared" si="56"/>
        <v>0</v>
      </c>
      <c r="AF838" s="19">
        <f t="shared" si="59"/>
        <v>0</v>
      </c>
      <c r="AG838" s="19" t="str">
        <f t="shared" si="57"/>
        <v>Vente libre service interdite</v>
      </c>
    </row>
    <row r="839" spans="1:33" x14ac:dyDescent="0.2">
      <c r="A839" s="46">
        <f t="shared" si="58"/>
        <v>0</v>
      </c>
      <c r="AE839" s="19">
        <f t="shared" si="56"/>
        <v>0</v>
      </c>
      <c r="AF839" s="19">
        <f t="shared" si="59"/>
        <v>0</v>
      </c>
      <c r="AG839" s="19" t="str">
        <f t="shared" si="57"/>
        <v>Vente libre service interdite</v>
      </c>
    </row>
    <row r="840" spans="1:33" x14ac:dyDescent="0.2">
      <c r="A840" s="46">
        <f t="shared" si="58"/>
        <v>0</v>
      </c>
      <c r="AE840" s="19">
        <f t="shared" si="56"/>
        <v>0</v>
      </c>
      <c r="AF840" s="19">
        <f t="shared" si="59"/>
        <v>0</v>
      </c>
      <c r="AG840" s="19" t="str">
        <f t="shared" si="57"/>
        <v>Vente libre service interdite</v>
      </c>
    </row>
    <row r="841" spans="1:33" x14ac:dyDescent="0.2">
      <c r="A841" s="46">
        <f t="shared" si="58"/>
        <v>0</v>
      </c>
      <c r="AE841" s="19">
        <f t="shared" si="56"/>
        <v>0</v>
      </c>
      <c r="AF841" s="19">
        <f t="shared" si="59"/>
        <v>0</v>
      </c>
      <c r="AG841" s="19" t="str">
        <f t="shared" si="57"/>
        <v>Vente libre service interdite</v>
      </c>
    </row>
    <row r="842" spans="1:33" x14ac:dyDescent="0.2">
      <c r="A842" s="46">
        <f t="shared" si="58"/>
        <v>0</v>
      </c>
      <c r="AE842" s="19">
        <f t="shared" si="56"/>
        <v>0</v>
      </c>
      <c r="AF842" s="19">
        <f t="shared" si="59"/>
        <v>0</v>
      </c>
      <c r="AG842" s="19" t="str">
        <f t="shared" si="57"/>
        <v>Vente libre service interdite</v>
      </c>
    </row>
    <row r="843" spans="1:33" x14ac:dyDescent="0.2">
      <c r="A843" s="46">
        <f t="shared" si="58"/>
        <v>0</v>
      </c>
      <c r="AE843" s="19">
        <f t="shared" si="56"/>
        <v>0</v>
      </c>
      <c r="AF843" s="19">
        <f t="shared" si="59"/>
        <v>0</v>
      </c>
      <c r="AG843" s="19" t="str">
        <f t="shared" si="57"/>
        <v>Vente libre service interdite</v>
      </c>
    </row>
    <row r="844" spans="1:33" x14ac:dyDescent="0.2">
      <c r="A844" s="46">
        <f t="shared" si="58"/>
        <v>0</v>
      </c>
      <c r="AE844" s="19">
        <f t="shared" si="56"/>
        <v>0</v>
      </c>
      <c r="AF844" s="19">
        <f t="shared" si="59"/>
        <v>0</v>
      </c>
      <c r="AG844" s="19" t="str">
        <f t="shared" si="57"/>
        <v>Vente libre service interdite</v>
      </c>
    </row>
    <row r="845" spans="1:33" x14ac:dyDescent="0.2">
      <c r="A845" s="46">
        <f t="shared" si="58"/>
        <v>0</v>
      </c>
      <c r="AE845" s="19">
        <f t="shared" si="56"/>
        <v>0</v>
      </c>
      <c r="AF845" s="19">
        <f t="shared" si="59"/>
        <v>0</v>
      </c>
      <c r="AG845" s="19" t="str">
        <f t="shared" si="57"/>
        <v>Vente libre service interdite</v>
      </c>
    </row>
    <row r="846" spans="1:33" x14ac:dyDescent="0.2">
      <c r="A846" s="46">
        <f t="shared" si="58"/>
        <v>0</v>
      </c>
      <c r="AE846" s="19">
        <f t="shared" si="56"/>
        <v>0</v>
      </c>
      <c r="AF846" s="19">
        <f t="shared" si="59"/>
        <v>0</v>
      </c>
      <c r="AG846" s="19" t="str">
        <f t="shared" si="57"/>
        <v>Vente libre service interdite</v>
      </c>
    </row>
    <row r="847" spans="1:33" x14ac:dyDescent="0.2">
      <c r="A847" s="46">
        <f t="shared" si="58"/>
        <v>0</v>
      </c>
      <c r="AE847" s="19">
        <f t="shared" si="56"/>
        <v>0</v>
      </c>
      <c r="AF847" s="19">
        <f t="shared" si="59"/>
        <v>0</v>
      </c>
      <c r="AG847" s="19" t="str">
        <f t="shared" si="57"/>
        <v>Vente libre service interdite</v>
      </c>
    </row>
    <row r="848" spans="1:33" x14ac:dyDescent="0.2">
      <c r="A848" s="46">
        <f t="shared" si="58"/>
        <v>0</v>
      </c>
      <c r="AE848" s="19">
        <f t="shared" si="56"/>
        <v>0</v>
      </c>
      <c r="AF848" s="19">
        <f t="shared" si="59"/>
        <v>0</v>
      </c>
      <c r="AG848" s="19" t="str">
        <f t="shared" si="57"/>
        <v>Vente libre service interdite</v>
      </c>
    </row>
    <row r="849" spans="1:33" x14ac:dyDescent="0.2">
      <c r="A849" s="46">
        <f t="shared" si="58"/>
        <v>0</v>
      </c>
      <c r="AE849" s="19">
        <f t="shared" si="56"/>
        <v>0</v>
      </c>
      <c r="AF849" s="19">
        <f t="shared" si="59"/>
        <v>0</v>
      </c>
      <c r="AG849" s="19" t="str">
        <f t="shared" si="57"/>
        <v>Vente libre service interdite</v>
      </c>
    </row>
    <row r="850" spans="1:33" x14ac:dyDescent="0.2">
      <c r="A850" s="46">
        <f t="shared" si="58"/>
        <v>0</v>
      </c>
      <c r="AE850" s="19">
        <f t="shared" si="56"/>
        <v>0</v>
      </c>
      <c r="AF850" s="19">
        <f t="shared" si="59"/>
        <v>0</v>
      </c>
      <c r="AG850" s="19" t="str">
        <f t="shared" si="57"/>
        <v>Vente libre service interdite</v>
      </c>
    </row>
    <row r="851" spans="1:33" x14ac:dyDescent="0.2">
      <c r="A851" s="46">
        <f t="shared" si="58"/>
        <v>0</v>
      </c>
      <c r="AE851" s="19">
        <f t="shared" si="56"/>
        <v>0</v>
      </c>
      <c r="AF851" s="19">
        <f t="shared" si="59"/>
        <v>0</v>
      </c>
      <c r="AG851" s="19" t="str">
        <f t="shared" si="57"/>
        <v>Vente libre service interdite</v>
      </c>
    </row>
    <row r="852" spans="1:33" x14ac:dyDescent="0.2">
      <c r="A852" s="46">
        <f t="shared" si="58"/>
        <v>0</v>
      </c>
      <c r="AE852" s="19">
        <f t="shared" si="56"/>
        <v>0</v>
      </c>
      <c r="AF852" s="19">
        <f t="shared" si="59"/>
        <v>0</v>
      </c>
      <c r="AG852" s="19" t="str">
        <f t="shared" si="57"/>
        <v>Vente libre service interdite</v>
      </c>
    </row>
    <row r="853" spans="1:33" x14ac:dyDescent="0.2">
      <c r="A853" s="46">
        <f t="shared" si="58"/>
        <v>0</v>
      </c>
      <c r="AE853" s="19">
        <f t="shared" si="56"/>
        <v>0</v>
      </c>
      <c r="AF853" s="19">
        <f t="shared" si="59"/>
        <v>0</v>
      </c>
      <c r="AG853" s="19" t="str">
        <f t="shared" si="57"/>
        <v>Vente libre service interdite</v>
      </c>
    </row>
    <row r="854" spans="1:33" x14ac:dyDescent="0.2">
      <c r="A854" s="46">
        <f t="shared" si="58"/>
        <v>0</v>
      </c>
      <c r="AE854" s="19">
        <f t="shared" si="56"/>
        <v>0</v>
      </c>
      <c r="AF854" s="19">
        <f t="shared" si="59"/>
        <v>0</v>
      </c>
      <c r="AG854" s="19" t="str">
        <f t="shared" si="57"/>
        <v>Vente libre service interdite</v>
      </c>
    </row>
    <row r="855" spans="1:33" x14ac:dyDescent="0.2">
      <c r="A855" s="46">
        <f t="shared" si="58"/>
        <v>0</v>
      </c>
      <c r="AE855" s="19">
        <f t="shared" si="56"/>
        <v>0</v>
      </c>
      <c r="AF855" s="19">
        <f t="shared" si="59"/>
        <v>0</v>
      </c>
      <c r="AG855" s="19" t="str">
        <f t="shared" si="57"/>
        <v>Vente libre service interdite</v>
      </c>
    </row>
    <row r="856" spans="1:33" x14ac:dyDescent="0.2">
      <c r="A856" s="46">
        <f t="shared" si="58"/>
        <v>0</v>
      </c>
      <c r="AE856" s="19">
        <f t="shared" si="56"/>
        <v>0</v>
      </c>
      <c r="AF856" s="19">
        <f t="shared" si="59"/>
        <v>0</v>
      </c>
      <c r="AG856" s="19" t="str">
        <f t="shared" si="57"/>
        <v>Vente libre service interdite</v>
      </c>
    </row>
    <row r="857" spans="1:33" x14ac:dyDescent="0.2">
      <c r="A857" s="46">
        <f t="shared" si="58"/>
        <v>0</v>
      </c>
      <c r="AE857" s="19">
        <f t="shared" si="56"/>
        <v>0</v>
      </c>
      <c r="AF857" s="19">
        <f t="shared" si="59"/>
        <v>0</v>
      </c>
      <c r="AG857" s="19" t="str">
        <f t="shared" si="57"/>
        <v>Vente libre service interdite</v>
      </c>
    </row>
    <row r="858" spans="1:33" x14ac:dyDescent="0.2">
      <c r="A858" s="46">
        <f t="shared" si="58"/>
        <v>0</v>
      </c>
      <c r="AE858" s="19">
        <f t="shared" si="56"/>
        <v>0</v>
      </c>
      <c r="AF858" s="19">
        <f t="shared" si="59"/>
        <v>0</v>
      </c>
      <c r="AG858" s="19" t="str">
        <f t="shared" si="57"/>
        <v>Vente libre service interdite</v>
      </c>
    </row>
    <row r="859" spans="1:33" x14ac:dyDescent="0.2">
      <c r="A859" s="46">
        <f t="shared" si="58"/>
        <v>0</v>
      </c>
      <c r="AE859" s="19">
        <f t="shared" si="56"/>
        <v>0</v>
      </c>
      <c r="AF859" s="19">
        <f t="shared" si="59"/>
        <v>0</v>
      </c>
      <c r="AG859" s="19" t="str">
        <f t="shared" si="57"/>
        <v>Vente libre service interdite</v>
      </c>
    </row>
    <row r="860" spans="1:33" x14ac:dyDescent="0.2">
      <c r="A860" s="46">
        <f t="shared" si="58"/>
        <v>0</v>
      </c>
      <c r="AE860" s="19">
        <f t="shared" si="56"/>
        <v>0</v>
      </c>
      <c r="AF860" s="19">
        <f t="shared" si="59"/>
        <v>0</v>
      </c>
      <c r="AG860" s="19" t="str">
        <f t="shared" si="57"/>
        <v>Vente libre service interdite</v>
      </c>
    </row>
    <row r="861" spans="1:33" x14ac:dyDescent="0.2">
      <c r="A861" s="46">
        <f t="shared" si="58"/>
        <v>0</v>
      </c>
      <c r="AE861" s="19">
        <f t="shared" si="56"/>
        <v>0</v>
      </c>
      <c r="AF861" s="19">
        <f t="shared" si="59"/>
        <v>0</v>
      </c>
      <c r="AG861" s="19" t="str">
        <f t="shared" si="57"/>
        <v>Vente libre service interdite</v>
      </c>
    </row>
    <row r="862" spans="1:33" x14ac:dyDescent="0.2">
      <c r="A862" s="46">
        <f t="shared" si="58"/>
        <v>0</v>
      </c>
      <c r="AE862" s="19">
        <f t="shared" si="56"/>
        <v>0</v>
      </c>
      <c r="AF862" s="19">
        <f t="shared" si="59"/>
        <v>0</v>
      </c>
      <c r="AG862" s="19" t="str">
        <f t="shared" si="57"/>
        <v>Vente libre service interdite</v>
      </c>
    </row>
    <row r="863" spans="1:33" x14ac:dyDescent="0.2">
      <c r="A863" s="46">
        <f t="shared" si="58"/>
        <v>0</v>
      </c>
      <c r="AE863" s="19">
        <f t="shared" si="56"/>
        <v>0</v>
      </c>
      <c r="AF863" s="19">
        <f t="shared" si="59"/>
        <v>0</v>
      </c>
      <c r="AG863" s="19" t="str">
        <f t="shared" si="57"/>
        <v>Vente libre service interdite</v>
      </c>
    </row>
    <row r="864" spans="1:33" x14ac:dyDescent="0.2">
      <c r="A864" s="46">
        <f t="shared" si="58"/>
        <v>0</v>
      </c>
      <c r="AE864" s="19">
        <f t="shared" si="56"/>
        <v>0</v>
      </c>
      <c r="AF864" s="19">
        <f t="shared" si="59"/>
        <v>0</v>
      </c>
      <c r="AG864" s="19" t="str">
        <f t="shared" si="57"/>
        <v>Vente libre service interdite</v>
      </c>
    </row>
    <row r="865" spans="1:33" x14ac:dyDescent="0.2">
      <c r="A865" s="46">
        <f t="shared" si="58"/>
        <v>0</v>
      </c>
      <c r="AE865" s="19">
        <f t="shared" si="56"/>
        <v>0</v>
      </c>
      <c r="AF865" s="19">
        <f t="shared" si="59"/>
        <v>0</v>
      </c>
      <c r="AG865" s="19" t="str">
        <f t="shared" si="57"/>
        <v>Vente libre service interdite</v>
      </c>
    </row>
    <row r="866" spans="1:33" x14ac:dyDescent="0.2">
      <c r="A866" s="46">
        <f t="shared" si="58"/>
        <v>0</v>
      </c>
      <c r="AE866" s="19">
        <f t="shared" si="56"/>
        <v>0</v>
      </c>
      <c r="AF866" s="19">
        <f t="shared" si="59"/>
        <v>0</v>
      </c>
      <c r="AG866" s="19" t="str">
        <f t="shared" si="57"/>
        <v>Vente libre service interdite</v>
      </c>
    </row>
    <row r="867" spans="1:33" x14ac:dyDescent="0.2">
      <c r="A867" s="46">
        <f t="shared" si="58"/>
        <v>0</v>
      </c>
      <c r="AE867" s="19">
        <f t="shared" si="56"/>
        <v>0</v>
      </c>
      <c r="AF867" s="19">
        <f t="shared" si="59"/>
        <v>0</v>
      </c>
      <c r="AG867" s="19" t="str">
        <f t="shared" si="57"/>
        <v>Vente libre service interdite</v>
      </c>
    </row>
    <row r="868" spans="1:33" x14ac:dyDescent="0.2">
      <c r="A868" s="46">
        <f t="shared" si="58"/>
        <v>0</v>
      </c>
      <c r="AE868" s="19">
        <f t="shared" ref="AE868:AE931" si="60">C868</f>
        <v>0</v>
      </c>
      <c r="AF868" s="19">
        <f t="shared" si="59"/>
        <v>0</v>
      </c>
      <c r="AG868" s="19" t="str">
        <f t="shared" ref="AG868:AG931" si="61">IF(OR(I868="Emploi autorisé dans les jardins",I868="Mention Abeille",I868=0,I868="Mention abeille | Emploi autorisé dans les jardins"),"Vente libre service interdite","Vente libre service autorisée")</f>
        <v>Vente libre service interdite</v>
      </c>
    </row>
    <row r="869" spans="1:33" x14ac:dyDescent="0.2">
      <c r="A869" s="46">
        <f t="shared" ref="A869:A932" si="62">C869</f>
        <v>0</v>
      </c>
      <c r="AE869" s="19">
        <f t="shared" si="60"/>
        <v>0</v>
      </c>
      <c r="AF869" s="19">
        <f t="shared" ref="AF869:AF932" si="63">B869</f>
        <v>0</v>
      </c>
      <c r="AG869" s="19" t="str">
        <f t="shared" si="61"/>
        <v>Vente libre service interdite</v>
      </c>
    </row>
    <row r="870" spans="1:33" x14ac:dyDescent="0.2">
      <c r="A870" s="46">
        <f t="shared" si="62"/>
        <v>0</v>
      </c>
      <c r="AE870" s="19">
        <f t="shared" si="60"/>
        <v>0</v>
      </c>
      <c r="AF870" s="19">
        <f t="shared" si="63"/>
        <v>0</v>
      </c>
      <c r="AG870" s="19" t="str">
        <f t="shared" si="61"/>
        <v>Vente libre service interdite</v>
      </c>
    </row>
    <row r="871" spans="1:33" x14ac:dyDescent="0.2">
      <c r="A871" s="46">
        <f t="shared" si="62"/>
        <v>0</v>
      </c>
      <c r="AE871" s="19">
        <f t="shared" si="60"/>
        <v>0</v>
      </c>
      <c r="AF871" s="19">
        <f t="shared" si="63"/>
        <v>0</v>
      </c>
      <c r="AG871" s="19" t="str">
        <f t="shared" si="61"/>
        <v>Vente libre service interdite</v>
      </c>
    </row>
    <row r="872" spans="1:33" x14ac:dyDescent="0.2">
      <c r="A872" s="46">
        <f t="shared" si="62"/>
        <v>0</v>
      </c>
      <c r="AE872" s="19">
        <f t="shared" si="60"/>
        <v>0</v>
      </c>
      <c r="AF872" s="19">
        <f t="shared" si="63"/>
        <v>0</v>
      </c>
      <c r="AG872" s="19" t="str">
        <f t="shared" si="61"/>
        <v>Vente libre service interdite</v>
      </c>
    </row>
    <row r="873" spans="1:33" x14ac:dyDescent="0.2">
      <c r="A873" s="46">
        <f t="shared" si="62"/>
        <v>0</v>
      </c>
      <c r="AE873" s="19">
        <f t="shared" si="60"/>
        <v>0</v>
      </c>
      <c r="AF873" s="19">
        <f t="shared" si="63"/>
        <v>0</v>
      </c>
      <c r="AG873" s="19" t="str">
        <f t="shared" si="61"/>
        <v>Vente libre service interdite</v>
      </c>
    </row>
    <row r="874" spans="1:33" x14ac:dyDescent="0.2">
      <c r="A874" s="46">
        <f t="shared" si="62"/>
        <v>0</v>
      </c>
      <c r="AE874" s="19">
        <f t="shared" si="60"/>
        <v>0</v>
      </c>
      <c r="AF874" s="19">
        <f t="shared" si="63"/>
        <v>0</v>
      </c>
      <c r="AG874" s="19" t="str">
        <f t="shared" si="61"/>
        <v>Vente libre service interdite</v>
      </c>
    </row>
    <row r="875" spans="1:33" x14ac:dyDescent="0.2">
      <c r="A875" s="46">
        <f t="shared" si="62"/>
        <v>0</v>
      </c>
      <c r="AE875" s="19">
        <f t="shared" si="60"/>
        <v>0</v>
      </c>
      <c r="AF875" s="19">
        <f t="shared" si="63"/>
        <v>0</v>
      </c>
      <c r="AG875" s="19" t="str">
        <f t="shared" si="61"/>
        <v>Vente libre service interdite</v>
      </c>
    </row>
    <row r="876" spans="1:33" x14ac:dyDescent="0.2">
      <c r="A876" s="46">
        <f t="shared" si="62"/>
        <v>0</v>
      </c>
      <c r="AE876" s="19">
        <f t="shared" si="60"/>
        <v>0</v>
      </c>
      <c r="AF876" s="19">
        <f t="shared" si="63"/>
        <v>0</v>
      </c>
      <c r="AG876" s="19" t="str">
        <f t="shared" si="61"/>
        <v>Vente libre service interdite</v>
      </c>
    </row>
    <row r="877" spans="1:33" x14ac:dyDescent="0.2">
      <c r="A877" s="46">
        <f t="shared" si="62"/>
        <v>0</v>
      </c>
      <c r="AE877" s="19">
        <f t="shared" si="60"/>
        <v>0</v>
      </c>
      <c r="AF877" s="19">
        <f t="shared" si="63"/>
        <v>0</v>
      </c>
      <c r="AG877" s="19" t="str">
        <f t="shared" si="61"/>
        <v>Vente libre service interdite</v>
      </c>
    </row>
    <row r="878" spans="1:33" x14ac:dyDescent="0.2">
      <c r="A878" s="46">
        <f t="shared" si="62"/>
        <v>0</v>
      </c>
      <c r="AE878" s="19">
        <f t="shared" si="60"/>
        <v>0</v>
      </c>
      <c r="AF878" s="19">
        <f t="shared" si="63"/>
        <v>0</v>
      </c>
      <c r="AG878" s="19" t="str">
        <f t="shared" si="61"/>
        <v>Vente libre service interdite</v>
      </c>
    </row>
    <row r="879" spans="1:33" x14ac:dyDescent="0.2">
      <c r="A879" s="46">
        <f t="shared" si="62"/>
        <v>0</v>
      </c>
      <c r="AE879" s="19">
        <f t="shared" si="60"/>
        <v>0</v>
      </c>
      <c r="AF879" s="19">
        <f t="shared" si="63"/>
        <v>0</v>
      </c>
      <c r="AG879" s="19" t="str">
        <f t="shared" si="61"/>
        <v>Vente libre service interdite</v>
      </c>
    </row>
    <row r="880" spans="1:33" x14ac:dyDescent="0.2">
      <c r="A880" s="46">
        <f t="shared" si="62"/>
        <v>0</v>
      </c>
      <c r="AE880" s="19">
        <f t="shared" si="60"/>
        <v>0</v>
      </c>
      <c r="AF880" s="19">
        <f t="shared" si="63"/>
        <v>0</v>
      </c>
      <c r="AG880" s="19" t="str">
        <f t="shared" si="61"/>
        <v>Vente libre service interdite</v>
      </c>
    </row>
    <row r="881" spans="1:33" x14ac:dyDescent="0.2">
      <c r="A881" s="46">
        <f t="shared" si="62"/>
        <v>0</v>
      </c>
      <c r="AE881" s="19">
        <f t="shared" si="60"/>
        <v>0</v>
      </c>
      <c r="AF881" s="19">
        <f t="shared" si="63"/>
        <v>0</v>
      </c>
      <c r="AG881" s="19" t="str">
        <f t="shared" si="61"/>
        <v>Vente libre service interdite</v>
      </c>
    </row>
    <row r="882" spans="1:33" x14ac:dyDescent="0.2">
      <c r="A882" s="46">
        <f t="shared" si="62"/>
        <v>0</v>
      </c>
      <c r="AE882" s="19">
        <f t="shared" si="60"/>
        <v>0</v>
      </c>
      <c r="AF882" s="19">
        <f t="shared" si="63"/>
        <v>0</v>
      </c>
      <c r="AG882" s="19" t="str">
        <f t="shared" si="61"/>
        <v>Vente libre service interdite</v>
      </c>
    </row>
    <row r="883" spans="1:33" x14ac:dyDescent="0.2">
      <c r="A883" s="46">
        <f t="shared" si="62"/>
        <v>0</v>
      </c>
      <c r="AE883" s="19">
        <f t="shared" si="60"/>
        <v>0</v>
      </c>
      <c r="AF883" s="19">
        <f t="shared" si="63"/>
        <v>0</v>
      </c>
      <c r="AG883" s="19" t="str">
        <f t="shared" si="61"/>
        <v>Vente libre service interdite</v>
      </c>
    </row>
    <row r="884" spans="1:33" x14ac:dyDescent="0.2">
      <c r="A884" s="46">
        <f t="shared" si="62"/>
        <v>0</v>
      </c>
      <c r="AE884" s="19">
        <f t="shared" si="60"/>
        <v>0</v>
      </c>
      <c r="AF884" s="19">
        <f t="shared" si="63"/>
        <v>0</v>
      </c>
      <c r="AG884" s="19" t="str">
        <f t="shared" si="61"/>
        <v>Vente libre service interdite</v>
      </c>
    </row>
    <row r="885" spans="1:33" x14ac:dyDescent="0.2">
      <c r="A885" s="46">
        <f t="shared" si="62"/>
        <v>0</v>
      </c>
      <c r="AE885" s="19">
        <f t="shared" si="60"/>
        <v>0</v>
      </c>
      <c r="AF885" s="19">
        <f t="shared" si="63"/>
        <v>0</v>
      </c>
      <c r="AG885" s="19" t="str">
        <f t="shared" si="61"/>
        <v>Vente libre service interdite</v>
      </c>
    </row>
    <row r="886" spans="1:33" x14ac:dyDescent="0.2">
      <c r="A886" s="46">
        <f t="shared" si="62"/>
        <v>0</v>
      </c>
      <c r="AE886" s="19">
        <f t="shared" si="60"/>
        <v>0</v>
      </c>
      <c r="AF886" s="19">
        <f t="shared" si="63"/>
        <v>0</v>
      </c>
      <c r="AG886" s="19" t="str">
        <f t="shared" si="61"/>
        <v>Vente libre service interdite</v>
      </c>
    </row>
    <row r="887" spans="1:33" x14ac:dyDescent="0.2">
      <c r="A887" s="46">
        <f t="shared" si="62"/>
        <v>0</v>
      </c>
      <c r="AE887" s="19">
        <f t="shared" si="60"/>
        <v>0</v>
      </c>
      <c r="AF887" s="19">
        <f t="shared" si="63"/>
        <v>0</v>
      </c>
      <c r="AG887" s="19" t="str">
        <f t="shared" si="61"/>
        <v>Vente libre service interdite</v>
      </c>
    </row>
    <row r="888" spans="1:33" x14ac:dyDescent="0.2">
      <c r="A888" s="46">
        <f t="shared" si="62"/>
        <v>0</v>
      </c>
      <c r="AE888" s="19">
        <f t="shared" si="60"/>
        <v>0</v>
      </c>
      <c r="AF888" s="19">
        <f t="shared" si="63"/>
        <v>0</v>
      </c>
      <c r="AG888" s="19" t="str">
        <f t="shared" si="61"/>
        <v>Vente libre service interdite</v>
      </c>
    </row>
    <row r="889" spans="1:33" x14ac:dyDescent="0.2">
      <c r="A889" s="46">
        <f t="shared" si="62"/>
        <v>0</v>
      </c>
      <c r="AE889" s="19">
        <f t="shared" si="60"/>
        <v>0</v>
      </c>
      <c r="AF889" s="19">
        <f t="shared" si="63"/>
        <v>0</v>
      </c>
      <c r="AG889" s="19" t="str">
        <f t="shared" si="61"/>
        <v>Vente libre service interdite</v>
      </c>
    </row>
    <row r="890" spans="1:33" x14ac:dyDescent="0.2">
      <c r="A890" s="46">
        <f t="shared" si="62"/>
        <v>0</v>
      </c>
      <c r="AE890" s="19">
        <f t="shared" si="60"/>
        <v>0</v>
      </c>
      <c r="AF890" s="19">
        <f t="shared" si="63"/>
        <v>0</v>
      </c>
      <c r="AG890" s="19" t="str">
        <f t="shared" si="61"/>
        <v>Vente libre service interdite</v>
      </c>
    </row>
    <row r="891" spans="1:33" x14ac:dyDescent="0.2">
      <c r="A891" s="46">
        <f t="shared" si="62"/>
        <v>0</v>
      </c>
      <c r="AE891" s="19">
        <f t="shared" si="60"/>
        <v>0</v>
      </c>
      <c r="AF891" s="19">
        <f t="shared" si="63"/>
        <v>0</v>
      </c>
      <c r="AG891" s="19" t="str">
        <f t="shared" si="61"/>
        <v>Vente libre service interdite</v>
      </c>
    </row>
    <row r="892" spans="1:33" x14ac:dyDescent="0.2">
      <c r="A892" s="46">
        <f t="shared" si="62"/>
        <v>0</v>
      </c>
      <c r="AE892" s="19">
        <f t="shared" si="60"/>
        <v>0</v>
      </c>
      <c r="AF892" s="19">
        <f t="shared" si="63"/>
        <v>0</v>
      </c>
      <c r="AG892" s="19" t="str">
        <f t="shared" si="61"/>
        <v>Vente libre service interdite</v>
      </c>
    </row>
    <row r="893" spans="1:33" x14ac:dyDescent="0.2">
      <c r="A893" s="46">
        <f t="shared" si="62"/>
        <v>0</v>
      </c>
      <c r="AE893" s="19">
        <f t="shared" si="60"/>
        <v>0</v>
      </c>
      <c r="AF893" s="19">
        <f t="shared" si="63"/>
        <v>0</v>
      </c>
      <c r="AG893" s="19" t="str">
        <f t="shared" si="61"/>
        <v>Vente libre service interdite</v>
      </c>
    </row>
    <row r="894" spans="1:33" x14ac:dyDescent="0.2">
      <c r="A894" s="46">
        <f t="shared" si="62"/>
        <v>0</v>
      </c>
      <c r="AE894" s="19">
        <f t="shared" si="60"/>
        <v>0</v>
      </c>
      <c r="AF894" s="19">
        <f t="shared" si="63"/>
        <v>0</v>
      </c>
      <c r="AG894" s="19" t="str">
        <f t="shared" si="61"/>
        <v>Vente libre service interdite</v>
      </c>
    </row>
    <row r="895" spans="1:33" x14ac:dyDescent="0.2">
      <c r="A895" s="46">
        <f t="shared" si="62"/>
        <v>0</v>
      </c>
      <c r="AE895" s="19">
        <f t="shared" si="60"/>
        <v>0</v>
      </c>
      <c r="AF895" s="19">
        <f t="shared" si="63"/>
        <v>0</v>
      </c>
      <c r="AG895" s="19" t="str">
        <f t="shared" si="61"/>
        <v>Vente libre service interdite</v>
      </c>
    </row>
    <row r="896" spans="1:33" x14ac:dyDescent="0.2">
      <c r="A896" s="46">
        <f t="shared" si="62"/>
        <v>0</v>
      </c>
      <c r="AE896" s="19">
        <f t="shared" si="60"/>
        <v>0</v>
      </c>
      <c r="AF896" s="19">
        <f t="shared" si="63"/>
        <v>0</v>
      </c>
      <c r="AG896" s="19" t="str">
        <f t="shared" si="61"/>
        <v>Vente libre service interdite</v>
      </c>
    </row>
    <row r="897" spans="1:33" x14ac:dyDescent="0.2">
      <c r="A897" s="46">
        <f t="shared" si="62"/>
        <v>0</v>
      </c>
      <c r="AE897" s="19">
        <f t="shared" si="60"/>
        <v>0</v>
      </c>
      <c r="AF897" s="19">
        <f t="shared" si="63"/>
        <v>0</v>
      </c>
      <c r="AG897" s="19" t="str">
        <f t="shared" si="61"/>
        <v>Vente libre service interdite</v>
      </c>
    </row>
    <row r="898" spans="1:33" x14ac:dyDescent="0.2">
      <c r="A898" s="46">
        <f t="shared" si="62"/>
        <v>0</v>
      </c>
      <c r="AE898" s="19">
        <f t="shared" si="60"/>
        <v>0</v>
      </c>
      <c r="AF898" s="19">
        <f t="shared" si="63"/>
        <v>0</v>
      </c>
      <c r="AG898" s="19" t="str">
        <f t="shared" si="61"/>
        <v>Vente libre service interdite</v>
      </c>
    </row>
    <row r="899" spans="1:33" x14ac:dyDescent="0.2">
      <c r="A899" s="46">
        <f t="shared" si="62"/>
        <v>0</v>
      </c>
      <c r="AE899" s="19">
        <f t="shared" si="60"/>
        <v>0</v>
      </c>
      <c r="AF899" s="19">
        <f t="shared" si="63"/>
        <v>0</v>
      </c>
      <c r="AG899" s="19" t="str">
        <f t="shared" si="61"/>
        <v>Vente libre service interdite</v>
      </c>
    </row>
    <row r="900" spans="1:33" x14ac:dyDescent="0.2">
      <c r="A900" s="46">
        <f t="shared" si="62"/>
        <v>0</v>
      </c>
      <c r="AE900" s="19">
        <f t="shared" si="60"/>
        <v>0</v>
      </c>
      <c r="AF900" s="19">
        <f t="shared" si="63"/>
        <v>0</v>
      </c>
      <c r="AG900" s="19" t="str">
        <f t="shared" si="61"/>
        <v>Vente libre service interdite</v>
      </c>
    </row>
    <row r="901" spans="1:33" x14ac:dyDescent="0.2">
      <c r="A901" s="46">
        <f t="shared" si="62"/>
        <v>0</v>
      </c>
      <c r="AE901" s="19">
        <f t="shared" si="60"/>
        <v>0</v>
      </c>
      <c r="AF901" s="19">
        <f t="shared" si="63"/>
        <v>0</v>
      </c>
      <c r="AG901" s="19" t="str">
        <f t="shared" si="61"/>
        <v>Vente libre service interdite</v>
      </c>
    </row>
    <row r="902" spans="1:33" x14ac:dyDescent="0.2">
      <c r="A902" s="46">
        <f t="shared" si="62"/>
        <v>0</v>
      </c>
      <c r="AE902" s="19">
        <f t="shared" si="60"/>
        <v>0</v>
      </c>
      <c r="AF902" s="19">
        <f t="shared" si="63"/>
        <v>0</v>
      </c>
      <c r="AG902" s="19" t="str">
        <f t="shared" si="61"/>
        <v>Vente libre service interdite</v>
      </c>
    </row>
    <row r="903" spans="1:33" x14ac:dyDescent="0.2">
      <c r="A903" s="46">
        <f t="shared" si="62"/>
        <v>0</v>
      </c>
      <c r="AE903" s="19">
        <f t="shared" si="60"/>
        <v>0</v>
      </c>
      <c r="AF903" s="19">
        <f t="shared" si="63"/>
        <v>0</v>
      </c>
      <c r="AG903" s="19" t="str">
        <f t="shared" si="61"/>
        <v>Vente libre service interdite</v>
      </c>
    </row>
    <row r="904" spans="1:33" x14ac:dyDescent="0.2">
      <c r="A904" s="46">
        <f t="shared" si="62"/>
        <v>0</v>
      </c>
      <c r="AE904" s="19">
        <f t="shared" si="60"/>
        <v>0</v>
      </c>
      <c r="AF904" s="19">
        <f t="shared" si="63"/>
        <v>0</v>
      </c>
      <c r="AG904" s="19" t="str">
        <f t="shared" si="61"/>
        <v>Vente libre service interdite</v>
      </c>
    </row>
    <row r="905" spans="1:33" x14ac:dyDescent="0.2">
      <c r="A905" s="46">
        <f t="shared" si="62"/>
        <v>0</v>
      </c>
      <c r="AE905" s="19">
        <f t="shared" si="60"/>
        <v>0</v>
      </c>
      <c r="AF905" s="19">
        <f t="shared" si="63"/>
        <v>0</v>
      </c>
      <c r="AG905" s="19" t="str">
        <f t="shared" si="61"/>
        <v>Vente libre service interdite</v>
      </c>
    </row>
    <row r="906" spans="1:33" x14ac:dyDescent="0.2">
      <c r="A906" s="46">
        <f t="shared" si="62"/>
        <v>0</v>
      </c>
      <c r="AE906" s="19">
        <f t="shared" si="60"/>
        <v>0</v>
      </c>
      <c r="AF906" s="19">
        <f t="shared" si="63"/>
        <v>0</v>
      </c>
      <c r="AG906" s="19" t="str">
        <f t="shared" si="61"/>
        <v>Vente libre service interdite</v>
      </c>
    </row>
    <row r="907" spans="1:33" x14ac:dyDescent="0.2">
      <c r="A907" s="46">
        <f t="shared" si="62"/>
        <v>0</v>
      </c>
      <c r="AE907" s="19">
        <f t="shared" si="60"/>
        <v>0</v>
      </c>
      <c r="AF907" s="19">
        <f t="shared" si="63"/>
        <v>0</v>
      </c>
      <c r="AG907" s="19" t="str">
        <f t="shared" si="61"/>
        <v>Vente libre service interdite</v>
      </c>
    </row>
    <row r="908" spans="1:33" x14ac:dyDescent="0.2">
      <c r="A908" s="46">
        <f t="shared" si="62"/>
        <v>0</v>
      </c>
      <c r="AE908" s="19">
        <f t="shared" si="60"/>
        <v>0</v>
      </c>
      <c r="AF908" s="19">
        <f t="shared" si="63"/>
        <v>0</v>
      </c>
      <c r="AG908" s="19" t="str">
        <f t="shared" si="61"/>
        <v>Vente libre service interdite</v>
      </c>
    </row>
    <row r="909" spans="1:33" x14ac:dyDescent="0.2">
      <c r="A909" s="46">
        <f t="shared" si="62"/>
        <v>0</v>
      </c>
      <c r="AE909" s="19">
        <f t="shared" si="60"/>
        <v>0</v>
      </c>
      <c r="AF909" s="19">
        <f t="shared" si="63"/>
        <v>0</v>
      </c>
      <c r="AG909" s="19" t="str">
        <f t="shared" si="61"/>
        <v>Vente libre service interdite</v>
      </c>
    </row>
    <row r="910" spans="1:33" x14ac:dyDescent="0.2">
      <c r="A910" s="46">
        <f t="shared" si="62"/>
        <v>0</v>
      </c>
      <c r="AE910" s="19">
        <f t="shared" si="60"/>
        <v>0</v>
      </c>
      <c r="AF910" s="19">
        <f t="shared" si="63"/>
        <v>0</v>
      </c>
      <c r="AG910" s="19" t="str">
        <f t="shared" si="61"/>
        <v>Vente libre service interdite</v>
      </c>
    </row>
    <row r="911" spans="1:33" x14ac:dyDescent="0.2">
      <c r="A911" s="46">
        <f t="shared" si="62"/>
        <v>0</v>
      </c>
      <c r="AE911" s="19">
        <f t="shared" si="60"/>
        <v>0</v>
      </c>
      <c r="AF911" s="19">
        <f t="shared" si="63"/>
        <v>0</v>
      </c>
      <c r="AG911" s="19" t="str">
        <f t="shared" si="61"/>
        <v>Vente libre service interdite</v>
      </c>
    </row>
    <row r="912" spans="1:33" x14ac:dyDescent="0.2">
      <c r="A912" s="46">
        <f t="shared" si="62"/>
        <v>0</v>
      </c>
      <c r="AE912" s="19">
        <f t="shared" si="60"/>
        <v>0</v>
      </c>
      <c r="AF912" s="19">
        <f t="shared" si="63"/>
        <v>0</v>
      </c>
      <c r="AG912" s="19" t="str">
        <f t="shared" si="61"/>
        <v>Vente libre service interdite</v>
      </c>
    </row>
    <row r="913" spans="1:33" x14ac:dyDescent="0.2">
      <c r="A913" s="46">
        <f t="shared" si="62"/>
        <v>0</v>
      </c>
      <c r="AE913" s="19">
        <f t="shared" si="60"/>
        <v>0</v>
      </c>
      <c r="AF913" s="19">
        <f t="shared" si="63"/>
        <v>0</v>
      </c>
      <c r="AG913" s="19" t="str">
        <f t="shared" si="61"/>
        <v>Vente libre service interdite</v>
      </c>
    </row>
    <row r="914" spans="1:33" x14ac:dyDescent="0.2">
      <c r="A914" s="46">
        <f t="shared" si="62"/>
        <v>0</v>
      </c>
      <c r="AE914" s="19">
        <f t="shared" si="60"/>
        <v>0</v>
      </c>
      <c r="AF914" s="19">
        <f t="shared" si="63"/>
        <v>0</v>
      </c>
      <c r="AG914" s="19" t="str">
        <f t="shared" si="61"/>
        <v>Vente libre service interdite</v>
      </c>
    </row>
    <row r="915" spans="1:33" x14ac:dyDescent="0.2">
      <c r="A915" s="46">
        <f t="shared" si="62"/>
        <v>0</v>
      </c>
      <c r="AE915" s="19">
        <f t="shared" si="60"/>
        <v>0</v>
      </c>
      <c r="AF915" s="19">
        <f t="shared" si="63"/>
        <v>0</v>
      </c>
      <c r="AG915" s="19" t="str">
        <f t="shared" si="61"/>
        <v>Vente libre service interdite</v>
      </c>
    </row>
    <row r="916" spans="1:33" x14ac:dyDescent="0.2">
      <c r="A916" s="46">
        <f t="shared" si="62"/>
        <v>0</v>
      </c>
      <c r="AE916" s="19">
        <f t="shared" si="60"/>
        <v>0</v>
      </c>
      <c r="AF916" s="19">
        <f t="shared" si="63"/>
        <v>0</v>
      </c>
      <c r="AG916" s="19" t="str">
        <f t="shared" si="61"/>
        <v>Vente libre service interdite</v>
      </c>
    </row>
    <row r="917" spans="1:33" x14ac:dyDescent="0.2">
      <c r="A917" s="46">
        <f t="shared" si="62"/>
        <v>0</v>
      </c>
      <c r="AE917" s="19">
        <f t="shared" si="60"/>
        <v>0</v>
      </c>
      <c r="AF917" s="19">
        <f t="shared" si="63"/>
        <v>0</v>
      </c>
      <c r="AG917" s="19" t="str">
        <f t="shared" si="61"/>
        <v>Vente libre service interdite</v>
      </c>
    </row>
    <row r="918" spans="1:33" x14ac:dyDescent="0.2">
      <c r="A918" s="46">
        <f t="shared" si="62"/>
        <v>0</v>
      </c>
      <c r="AE918" s="19">
        <f t="shared" si="60"/>
        <v>0</v>
      </c>
      <c r="AF918" s="19">
        <f t="shared" si="63"/>
        <v>0</v>
      </c>
      <c r="AG918" s="19" t="str">
        <f t="shared" si="61"/>
        <v>Vente libre service interdite</v>
      </c>
    </row>
    <row r="919" spans="1:33" x14ac:dyDescent="0.2">
      <c r="A919" s="46">
        <f t="shared" si="62"/>
        <v>0</v>
      </c>
      <c r="AE919" s="19">
        <f t="shared" si="60"/>
        <v>0</v>
      </c>
      <c r="AF919" s="19">
        <f t="shared" si="63"/>
        <v>0</v>
      </c>
      <c r="AG919" s="19" t="str">
        <f t="shared" si="61"/>
        <v>Vente libre service interdite</v>
      </c>
    </row>
    <row r="920" spans="1:33" x14ac:dyDescent="0.2">
      <c r="A920" s="46">
        <f t="shared" si="62"/>
        <v>0</v>
      </c>
      <c r="AE920" s="19">
        <f t="shared" si="60"/>
        <v>0</v>
      </c>
      <c r="AF920" s="19">
        <f t="shared" si="63"/>
        <v>0</v>
      </c>
      <c r="AG920" s="19" t="str">
        <f t="shared" si="61"/>
        <v>Vente libre service interdite</v>
      </c>
    </row>
    <row r="921" spans="1:33" x14ac:dyDescent="0.2">
      <c r="A921" s="46">
        <f t="shared" si="62"/>
        <v>0</v>
      </c>
      <c r="AE921" s="19">
        <f t="shared" si="60"/>
        <v>0</v>
      </c>
      <c r="AF921" s="19">
        <f t="shared" si="63"/>
        <v>0</v>
      </c>
      <c r="AG921" s="19" t="str">
        <f t="shared" si="61"/>
        <v>Vente libre service interdite</v>
      </c>
    </row>
    <row r="922" spans="1:33" x14ac:dyDescent="0.2">
      <c r="A922" s="46">
        <f t="shared" si="62"/>
        <v>0</v>
      </c>
      <c r="AE922" s="19">
        <f t="shared" si="60"/>
        <v>0</v>
      </c>
      <c r="AF922" s="19">
        <f t="shared" si="63"/>
        <v>0</v>
      </c>
      <c r="AG922" s="19" t="str">
        <f t="shared" si="61"/>
        <v>Vente libre service interdite</v>
      </c>
    </row>
    <row r="923" spans="1:33" x14ac:dyDescent="0.2">
      <c r="A923" s="46">
        <f t="shared" si="62"/>
        <v>0</v>
      </c>
      <c r="AE923" s="19">
        <f t="shared" si="60"/>
        <v>0</v>
      </c>
      <c r="AF923" s="19">
        <f t="shared" si="63"/>
        <v>0</v>
      </c>
      <c r="AG923" s="19" t="str">
        <f t="shared" si="61"/>
        <v>Vente libre service interdite</v>
      </c>
    </row>
    <row r="924" spans="1:33" x14ac:dyDescent="0.2">
      <c r="A924" s="46">
        <f t="shared" si="62"/>
        <v>0</v>
      </c>
      <c r="AE924" s="19">
        <f t="shared" si="60"/>
        <v>0</v>
      </c>
      <c r="AF924" s="19">
        <f t="shared" si="63"/>
        <v>0</v>
      </c>
      <c r="AG924" s="19" t="str">
        <f t="shared" si="61"/>
        <v>Vente libre service interdite</v>
      </c>
    </row>
    <row r="925" spans="1:33" x14ac:dyDescent="0.2">
      <c r="A925" s="46">
        <f t="shared" si="62"/>
        <v>0</v>
      </c>
      <c r="AE925" s="19">
        <f t="shared" si="60"/>
        <v>0</v>
      </c>
      <c r="AF925" s="19">
        <f t="shared" si="63"/>
        <v>0</v>
      </c>
      <c r="AG925" s="19" t="str">
        <f t="shared" si="61"/>
        <v>Vente libre service interdite</v>
      </c>
    </row>
    <row r="926" spans="1:33" x14ac:dyDescent="0.2">
      <c r="A926" s="46">
        <f t="shared" si="62"/>
        <v>0</v>
      </c>
      <c r="AE926" s="19">
        <f t="shared" si="60"/>
        <v>0</v>
      </c>
      <c r="AF926" s="19">
        <f t="shared" si="63"/>
        <v>0</v>
      </c>
      <c r="AG926" s="19" t="str">
        <f t="shared" si="61"/>
        <v>Vente libre service interdite</v>
      </c>
    </row>
    <row r="927" spans="1:33" x14ac:dyDescent="0.2">
      <c r="A927" s="46">
        <f t="shared" si="62"/>
        <v>0</v>
      </c>
      <c r="AE927" s="19">
        <f t="shared" si="60"/>
        <v>0</v>
      </c>
      <c r="AF927" s="19">
        <f t="shared" si="63"/>
        <v>0</v>
      </c>
      <c r="AG927" s="19" t="str">
        <f t="shared" si="61"/>
        <v>Vente libre service interdite</v>
      </c>
    </row>
    <row r="928" spans="1:33" x14ac:dyDescent="0.2">
      <c r="A928" s="46">
        <f t="shared" si="62"/>
        <v>0</v>
      </c>
      <c r="AE928" s="19">
        <f t="shared" si="60"/>
        <v>0</v>
      </c>
      <c r="AF928" s="19">
        <f t="shared" si="63"/>
        <v>0</v>
      </c>
      <c r="AG928" s="19" t="str">
        <f t="shared" si="61"/>
        <v>Vente libre service interdite</v>
      </c>
    </row>
    <row r="929" spans="1:33" x14ac:dyDescent="0.2">
      <c r="A929" s="46">
        <f t="shared" si="62"/>
        <v>0</v>
      </c>
      <c r="AE929" s="19">
        <f t="shared" si="60"/>
        <v>0</v>
      </c>
      <c r="AF929" s="19">
        <f t="shared" si="63"/>
        <v>0</v>
      </c>
      <c r="AG929" s="19" t="str">
        <f t="shared" si="61"/>
        <v>Vente libre service interdite</v>
      </c>
    </row>
    <row r="930" spans="1:33" x14ac:dyDescent="0.2">
      <c r="A930" s="46">
        <f t="shared" si="62"/>
        <v>0</v>
      </c>
      <c r="AE930" s="19">
        <f t="shared" si="60"/>
        <v>0</v>
      </c>
      <c r="AF930" s="19">
        <f t="shared" si="63"/>
        <v>0</v>
      </c>
      <c r="AG930" s="19" t="str">
        <f t="shared" si="61"/>
        <v>Vente libre service interdite</v>
      </c>
    </row>
    <row r="931" spans="1:33" x14ac:dyDescent="0.2">
      <c r="A931" s="46">
        <f t="shared" si="62"/>
        <v>0</v>
      </c>
      <c r="AE931" s="19">
        <f t="shared" si="60"/>
        <v>0</v>
      </c>
      <c r="AF931" s="19">
        <f t="shared" si="63"/>
        <v>0</v>
      </c>
      <c r="AG931" s="19" t="str">
        <f t="shared" si="61"/>
        <v>Vente libre service interdite</v>
      </c>
    </row>
    <row r="932" spans="1:33" x14ac:dyDescent="0.2">
      <c r="A932" s="46">
        <f t="shared" si="62"/>
        <v>0</v>
      </c>
      <c r="AE932" s="19">
        <f t="shared" ref="AE932:AE995" si="64">C932</f>
        <v>0</v>
      </c>
      <c r="AF932" s="19">
        <f t="shared" si="63"/>
        <v>0</v>
      </c>
      <c r="AG932" s="19" t="str">
        <f t="shared" ref="AG932:AG995" si="65">IF(OR(I932="Emploi autorisé dans les jardins",I932="Mention Abeille",I932=0,I932="Mention abeille | Emploi autorisé dans les jardins"),"Vente libre service interdite","Vente libre service autorisée")</f>
        <v>Vente libre service interdite</v>
      </c>
    </row>
    <row r="933" spans="1:33" x14ac:dyDescent="0.2">
      <c r="A933" s="46">
        <f t="shared" ref="A933:A996" si="66">C933</f>
        <v>0</v>
      </c>
      <c r="AE933" s="19">
        <f t="shared" si="64"/>
        <v>0</v>
      </c>
      <c r="AF933" s="19">
        <f t="shared" ref="AF933:AF996" si="67">B933</f>
        <v>0</v>
      </c>
      <c r="AG933" s="19" t="str">
        <f t="shared" si="65"/>
        <v>Vente libre service interdite</v>
      </c>
    </row>
    <row r="934" spans="1:33" x14ac:dyDescent="0.2">
      <c r="A934" s="46">
        <f t="shared" si="66"/>
        <v>0</v>
      </c>
      <c r="AE934" s="19">
        <f t="shared" si="64"/>
        <v>0</v>
      </c>
      <c r="AF934" s="19">
        <f t="shared" si="67"/>
        <v>0</v>
      </c>
      <c r="AG934" s="19" t="str">
        <f t="shared" si="65"/>
        <v>Vente libre service interdite</v>
      </c>
    </row>
    <row r="935" spans="1:33" x14ac:dyDescent="0.2">
      <c r="A935" s="46">
        <f t="shared" si="66"/>
        <v>0</v>
      </c>
      <c r="AE935" s="19">
        <f t="shared" si="64"/>
        <v>0</v>
      </c>
      <c r="AF935" s="19">
        <f t="shared" si="67"/>
        <v>0</v>
      </c>
      <c r="AG935" s="19" t="str">
        <f t="shared" si="65"/>
        <v>Vente libre service interdite</v>
      </c>
    </row>
    <row r="936" spans="1:33" x14ac:dyDescent="0.2">
      <c r="A936" s="46">
        <f t="shared" si="66"/>
        <v>0</v>
      </c>
      <c r="AE936" s="19">
        <f t="shared" si="64"/>
        <v>0</v>
      </c>
      <c r="AF936" s="19">
        <f t="shared" si="67"/>
        <v>0</v>
      </c>
      <c r="AG936" s="19" t="str">
        <f t="shared" si="65"/>
        <v>Vente libre service interdite</v>
      </c>
    </row>
    <row r="937" spans="1:33" x14ac:dyDescent="0.2">
      <c r="A937" s="46">
        <f t="shared" si="66"/>
        <v>0</v>
      </c>
      <c r="AE937" s="19">
        <f t="shared" si="64"/>
        <v>0</v>
      </c>
      <c r="AF937" s="19">
        <f t="shared" si="67"/>
        <v>0</v>
      </c>
      <c r="AG937" s="19" t="str">
        <f t="shared" si="65"/>
        <v>Vente libre service interdite</v>
      </c>
    </row>
    <row r="938" spans="1:33" x14ac:dyDescent="0.2">
      <c r="A938" s="46">
        <f t="shared" si="66"/>
        <v>0</v>
      </c>
      <c r="AE938" s="19">
        <f t="shared" si="64"/>
        <v>0</v>
      </c>
      <c r="AF938" s="19">
        <f t="shared" si="67"/>
        <v>0</v>
      </c>
      <c r="AG938" s="19" t="str">
        <f t="shared" si="65"/>
        <v>Vente libre service interdite</v>
      </c>
    </row>
    <row r="939" spans="1:33" x14ac:dyDescent="0.2">
      <c r="A939" s="46">
        <f t="shared" si="66"/>
        <v>0</v>
      </c>
      <c r="AE939" s="19">
        <f t="shared" si="64"/>
        <v>0</v>
      </c>
      <c r="AF939" s="19">
        <f t="shared" si="67"/>
        <v>0</v>
      </c>
      <c r="AG939" s="19" t="str">
        <f t="shared" si="65"/>
        <v>Vente libre service interdite</v>
      </c>
    </row>
    <row r="940" spans="1:33" x14ac:dyDescent="0.2">
      <c r="A940" s="46">
        <f t="shared" si="66"/>
        <v>0</v>
      </c>
      <c r="AE940" s="19">
        <f t="shared" si="64"/>
        <v>0</v>
      </c>
      <c r="AF940" s="19">
        <f t="shared" si="67"/>
        <v>0</v>
      </c>
      <c r="AG940" s="19" t="str">
        <f t="shared" si="65"/>
        <v>Vente libre service interdite</v>
      </c>
    </row>
    <row r="941" spans="1:33" x14ac:dyDescent="0.2">
      <c r="A941" s="46">
        <f t="shared" si="66"/>
        <v>0</v>
      </c>
      <c r="AE941" s="19">
        <f t="shared" si="64"/>
        <v>0</v>
      </c>
      <c r="AF941" s="19">
        <f t="shared" si="67"/>
        <v>0</v>
      </c>
      <c r="AG941" s="19" t="str">
        <f t="shared" si="65"/>
        <v>Vente libre service interdite</v>
      </c>
    </row>
    <row r="942" spans="1:33" x14ac:dyDescent="0.2">
      <c r="A942" s="46">
        <f t="shared" si="66"/>
        <v>0</v>
      </c>
      <c r="AE942" s="19">
        <f t="shared" si="64"/>
        <v>0</v>
      </c>
      <c r="AF942" s="19">
        <f t="shared" si="67"/>
        <v>0</v>
      </c>
      <c r="AG942" s="19" t="str">
        <f t="shared" si="65"/>
        <v>Vente libre service interdite</v>
      </c>
    </row>
    <row r="943" spans="1:33" x14ac:dyDescent="0.2">
      <c r="A943" s="46">
        <f t="shared" si="66"/>
        <v>0</v>
      </c>
      <c r="AE943" s="19">
        <f t="shared" si="64"/>
        <v>0</v>
      </c>
      <c r="AF943" s="19">
        <f t="shared" si="67"/>
        <v>0</v>
      </c>
      <c r="AG943" s="19" t="str">
        <f t="shared" si="65"/>
        <v>Vente libre service interdite</v>
      </c>
    </row>
    <row r="944" spans="1:33" x14ac:dyDescent="0.2">
      <c r="A944" s="46">
        <f t="shared" si="66"/>
        <v>0</v>
      </c>
      <c r="AE944" s="19">
        <f t="shared" si="64"/>
        <v>0</v>
      </c>
      <c r="AF944" s="19">
        <f t="shared" si="67"/>
        <v>0</v>
      </c>
      <c r="AG944" s="19" t="str">
        <f t="shared" si="65"/>
        <v>Vente libre service interdite</v>
      </c>
    </row>
    <row r="945" spans="1:33" x14ac:dyDescent="0.2">
      <c r="A945" s="46">
        <f t="shared" si="66"/>
        <v>0</v>
      </c>
      <c r="AE945" s="19">
        <f t="shared" si="64"/>
        <v>0</v>
      </c>
      <c r="AF945" s="19">
        <f t="shared" si="67"/>
        <v>0</v>
      </c>
      <c r="AG945" s="19" t="str">
        <f t="shared" si="65"/>
        <v>Vente libre service interdite</v>
      </c>
    </row>
    <row r="946" spans="1:33" x14ac:dyDescent="0.2">
      <c r="A946" s="46">
        <f t="shared" si="66"/>
        <v>0</v>
      </c>
      <c r="AE946" s="19">
        <f t="shared" si="64"/>
        <v>0</v>
      </c>
      <c r="AF946" s="19">
        <f t="shared" si="67"/>
        <v>0</v>
      </c>
      <c r="AG946" s="19" t="str">
        <f t="shared" si="65"/>
        <v>Vente libre service interdite</v>
      </c>
    </row>
    <row r="947" spans="1:33" x14ac:dyDescent="0.2">
      <c r="A947" s="46">
        <f t="shared" si="66"/>
        <v>0</v>
      </c>
      <c r="AE947" s="19">
        <f t="shared" si="64"/>
        <v>0</v>
      </c>
      <c r="AF947" s="19">
        <f t="shared" si="67"/>
        <v>0</v>
      </c>
      <c r="AG947" s="19" t="str">
        <f t="shared" si="65"/>
        <v>Vente libre service interdite</v>
      </c>
    </row>
    <row r="948" spans="1:33" x14ac:dyDescent="0.2">
      <c r="A948" s="46">
        <f t="shared" si="66"/>
        <v>0</v>
      </c>
      <c r="AE948" s="19">
        <f t="shared" si="64"/>
        <v>0</v>
      </c>
      <c r="AF948" s="19">
        <f t="shared" si="67"/>
        <v>0</v>
      </c>
      <c r="AG948" s="19" t="str">
        <f t="shared" si="65"/>
        <v>Vente libre service interdite</v>
      </c>
    </row>
    <row r="949" spans="1:33" x14ac:dyDescent="0.2">
      <c r="A949" s="46">
        <f t="shared" si="66"/>
        <v>0</v>
      </c>
      <c r="AE949" s="19">
        <f t="shared" si="64"/>
        <v>0</v>
      </c>
      <c r="AF949" s="19">
        <f t="shared" si="67"/>
        <v>0</v>
      </c>
      <c r="AG949" s="19" t="str">
        <f t="shared" si="65"/>
        <v>Vente libre service interdite</v>
      </c>
    </row>
    <row r="950" spans="1:33" x14ac:dyDescent="0.2">
      <c r="A950" s="46">
        <f t="shared" si="66"/>
        <v>0</v>
      </c>
      <c r="AE950" s="19">
        <f t="shared" si="64"/>
        <v>0</v>
      </c>
      <c r="AF950" s="19">
        <f t="shared" si="67"/>
        <v>0</v>
      </c>
      <c r="AG950" s="19" t="str">
        <f t="shared" si="65"/>
        <v>Vente libre service interdite</v>
      </c>
    </row>
    <row r="951" spans="1:33" x14ac:dyDescent="0.2">
      <c r="A951" s="46">
        <f t="shared" si="66"/>
        <v>0</v>
      </c>
      <c r="AE951" s="19">
        <f t="shared" si="64"/>
        <v>0</v>
      </c>
      <c r="AF951" s="19">
        <f t="shared" si="67"/>
        <v>0</v>
      </c>
      <c r="AG951" s="19" t="str">
        <f t="shared" si="65"/>
        <v>Vente libre service interdite</v>
      </c>
    </row>
    <row r="952" spans="1:33" x14ac:dyDescent="0.2">
      <c r="A952" s="46">
        <f t="shared" si="66"/>
        <v>0</v>
      </c>
      <c r="AE952" s="19">
        <f t="shared" si="64"/>
        <v>0</v>
      </c>
      <c r="AF952" s="19">
        <f t="shared" si="67"/>
        <v>0</v>
      </c>
      <c r="AG952" s="19" t="str">
        <f t="shared" si="65"/>
        <v>Vente libre service interdite</v>
      </c>
    </row>
    <row r="953" spans="1:33" x14ac:dyDescent="0.2">
      <c r="A953" s="46">
        <f t="shared" si="66"/>
        <v>0</v>
      </c>
      <c r="AE953" s="19">
        <f t="shared" si="64"/>
        <v>0</v>
      </c>
      <c r="AF953" s="19">
        <f t="shared" si="67"/>
        <v>0</v>
      </c>
      <c r="AG953" s="19" t="str">
        <f t="shared" si="65"/>
        <v>Vente libre service interdite</v>
      </c>
    </row>
    <row r="954" spans="1:33" x14ac:dyDescent="0.2">
      <c r="A954" s="46">
        <f t="shared" si="66"/>
        <v>0</v>
      </c>
      <c r="AE954" s="19">
        <f t="shared" si="64"/>
        <v>0</v>
      </c>
      <c r="AF954" s="19">
        <f t="shared" si="67"/>
        <v>0</v>
      </c>
      <c r="AG954" s="19" t="str">
        <f t="shared" si="65"/>
        <v>Vente libre service interdite</v>
      </c>
    </row>
    <row r="955" spans="1:33" x14ac:dyDescent="0.2">
      <c r="A955" s="46">
        <f t="shared" si="66"/>
        <v>0</v>
      </c>
      <c r="AE955" s="19">
        <f t="shared" si="64"/>
        <v>0</v>
      </c>
      <c r="AF955" s="19">
        <f t="shared" si="67"/>
        <v>0</v>
      </c>
      <c r="AG955" s="19" t="str">
        <f t="shared" si="65"/>
        <v>Vente libre service interdite</v>
      </c>
    </row>
    <row r="956" spans="1:33" x14ac:dyDescent="0.2">
      <c r="A956" s="46">
        <f t="shared" si="66"/>
        <v>0</v>
      </c>
      <c r="AE956" s="19">
        <f t="shared" si="64"/>
        <v>0</v>
      </c>
      <c r="AF956" s="19">
        <f t="shared" si="67"/>
        <v>0</v>
      </c>
      <c r="AG956" s="19" t="str">
        <f t="shared" si="65"/>
        <v>Vente libre service interdite</v>
      </c>
    </row>
    <row r="957" spans="1:33" x14ac:dyDescent="0.2">
      <c r="A957" s="46">
        <f t="shared" si="66"/>
        <v>0</v>
      </c>
      <c r="AE957" s="19">
        <f t="shared" si="64"/>
        <v>0</v>
      </c>
      <c r="AF957" s="19">
        <f t="shared" si="67"/>
        <v>0</v>
      </c>
      <c r="AG957" s="19" t="str">
        <f t="shared" si="65"/>
        <v>Vente libre service interdite</v>
      </c>
    </row>
    <row r="958" spans="1:33" x14ac:dyDescent="0.2">
      <c r="A958" s="46">
        <f t="shared" si="66"/>
        <v>0</v>
      </c>
      <c r="AE958" s="19">
        <f t="shared" si="64"/>
        <v>0</v>
      </c>
      <c r="AF958" s="19">
        <f t="shared" si="67"/>
        <v>0</v>
      </c>
      <c r="AG958" s="19" t="str">
        <f t="shared" si="65"/>
        <v>Vente libre service interdite</v>
      </c>
    </row>
    <row r="959" spans="1:33" x14ac:dyDescent="0.2">
      <c r="A959" s="46">
        <f t="shared" si="66"/>
        <v>0</v>
      </c>
      <c r="AE959" s="19">
        <f t="shared" si="64"/>
        <v>0</v>
      </c>
      <c r="AF959" s="19">
        <f t="shared" si="67"/>
        <v>0</v>
      </c>
      <c r="AG959" s="19" t="str">
        <f t="shared" si="65"/>
        <v>Vente libre service interdite</v>
      </c>
    </row>
    <row r="960" spans="1:33" x14ac:dyDescent="0.2">
      <c r="A960" s="46">
        <f t="shared" si="66"/>
        <v>0</v>
      </c>
      <c r="AE960" s="19">
        <f t="shared" si="64"/>
        <v>0</v>
      </c>
      <c r="AF960" s="19">
        <f t="shared" si="67"/>
        <v>0</v>
      </c>
      <c r="AG960" s="19" t="str">
        <f t="shared" si="65"/>
        <v>Vente libre service interdite</v>
      </c>
    </row>
    <row r="961" spans="1:33" x14ac:dyDescent="0.2">
      <c r="A961" s="46">
        <f t="shared" si="66"/>
        <v>0</v>
      </c>
      <c r="AE961" s="19">
        <f t="shared" si="64"/>
        <v>0</v>
      </c>
      <c r="AF961" s="19">
        <f t="shared" si="67"/>
        <v>0</v>
      </c>
      <c r="AG961" s="19" t="str">
        <f t="shared" si="65"/>
        <v>Vente libre service interdite</v>
      </c>
    </row>
    <row r="962" spans="1:33" x14ac:dyDescent="0.2">
      <c r="A962" s="46">
        <f t="shared" si="66"/>
        <v>0</v>
      </c>
      <c r="AE962" s="19">
        <f t="shared" si="64"/>
        <v>0</v>
      </c>
      <c r="AF962" s="19">
        <f t="shared" si="67"/>
        <v>0</v>
      </c>
      <c r="AG962" s="19" t="str">
        <f t="shared" si="65"/>
        <v>Vente libre service interdite</v>
      </c>
    </row>
    <row r="963" spans="1:33" x14ac:dyDescent="0.2">
      <c r="A963" s="46">
        <f t="shared" si="66"/>
        <v>0</v>
      </c>
      <c r="AE963" s="19">
        <f t="shared" si="64"/>
        <v>0</v>
      </c>
      <c r="AF963" s="19">
        <f t="shared" si="67"/>
        <v>0</v>
      </c>
      <c r="AG963" s="19" t="str">
        <f t="shared" si="65"/>
        <v>Vente libre service interdite</v>
      </c>
    </row>
    <row r="964" spans="1:33" x14ac:dyDescent="0.2">
      <c r="A964" s="46">
        <f t="shared" si="66"/>
        <v>0</v>
      </c>
      <c r="AE964" s="19">
        <f t="shared" si="64"/>
        <v>0</v>
      </c>
      <c r="AF964" s="19">
        <f t="shared" si="67"/>
        <v>0</v>
      </c>
      <c r="AG964" s="19" t="str">
        <f t="shared" si="65"/>
        <v>Vente libre service interdite</v>
      </c>
    </row>
    <row r="965" spans="1:33" x14ac:dyDescent="0.2">
      <c r="A965" s="46">
        <f t="shared" si="66"/>
        <v>0</v>
      </c>
      <c r="AE965" s="19">
        <f t="shared" si="64"/>
        <v>0</v>
      </c>
      <c r="AF965" s="19">
        <f t="shared" si="67"/>
        <v>0</v>
      </c>
      <c r="AG965" s="19" t="str">
        <f t="shared" si="65"/>
        <v>Vente libre service interdite</v>
      </c>
    </row>
    <row r="966" spans="1:33" x14ac:dyDescent="0.2">
      <c r="A966" s="46">
        <f t="shared" si="66"/>
        <v>0</v>
      </c>
      <c r="AE966" s="19">
        <f t="shared" si="64"/>
        <v>0</v>
      </c>
      <c r="AF966" s="19">
        <f t="shared" si="67"/>
        <v>0</v>
      </c>
      <c r="AG966" s="19" t="str">
        <f t="shared" si="65"/>
        <v>Vente libre service interdite</v>
      </c>
    </row>
    <row r="967" spans="1:33" x14ac:dyDescent="0.2">
      <c r="A967" s="46">
        <f t="shared" si="66"/>
        <v>0</v>
      </c>
      <c r="AE967" s="19">
        <f t="shared" si="64"/>
        <v>0</v>
      </c>
      <c r="AF967" s="19">
        <f t="shared" si="67"/>
        <v>0</v>
      </c>
      <c r="AG967" s="19" t="str">
        <f t="shared" si="65"/>
        <v>Vente libre service interdite</v>
      </c>
    </row>
    <row r="968" spans="1:33" x14ac:dyDescent="0.2">
      <c r="A968" s="46">
        <f t="shared" si="66"/>
        <v>0</v>
      </c>
      <c r="AE968" s="19">
        <f t="shared" si="64"/>
        <v>0</v>
      </c>
      <c r="AF968" s="19">
        <f t="shared" si="67"/>
        <v>0</v>
      </c>
      <c r="AG968" s="19" t="str">
        <f t="shared" si="65"/>
        <v>Vente libre service interdite</v>
      </c>
    </row>
    <row r="969" spans="1:33" x14ac:dyDescent="0.2">
      <c r="A969" s="46">
        <f t="shared" si="66"/>
        <v>0</v>
      </c>
      <c r="AE969" s="19">
        <f t="shared" si="64"/>
        <v>0</v>
      </c>
      <c r="AF969" s="19">
        <f t="shared" si="67"/>
        <v>0</v>
      </c>
      <c r="AG969" s="19" t="str">
        <f t="shared" si="65"/>
        <v>Vente libre service interdite</v>
      </c>
    </row>
    <row r="970" spans="1:33" x14ac:dyDescent="0.2">
      <c r="A970" s="46">
        <f t="shared" si="66"/>
        <v>0</v>
      </c>
      <c r="AE970" s="19">
        <f t="shared" si="64"/>
        <v>0</v>
      </c>
      <c r="AF970" s="19">
        <f t="shared" si="67"/>
        <v>0</v>
      </c>
      <c r="AG970" s="19" t="str">
        <f t="shared" si="65"/>
        <v>Vente libre service interdite</v>
      </c>
    </row>
    <row r="971" spans="1:33" x14ac:dyDescent="0.2">
      <c r="A971" s="46">
        <f t="shared" si="66"/>
        <v>0</v>
      </c>
      <c r="AE971" s="19">
        <f t="shared" si="64"/>
        <v>0</v>
      </c>
      <c r="AF971" s="19">
        <f t="shared" si="67"/>
        <v>0</v>
      </c>
      <c r="AG971" s="19" t="str">
        <f t="shared" si="65"/>
        <v>Vente libre service interdite</v>
      </c>
    </row>
    <row r="972" spans="1:33" x14ac:dyDescent="0.2">
      <c r="A972" s="46">
        <f t="shared" si="66"/>
        <v>0</v>
      </c>
      <c r="AE972" s="19">
        <f t="shared" si="64"/>
        <v>0</v>
      </c>
      <c r="AF972" s="19">
        <f t="shared" si="67"/>
        <v>0</v>
      </c>
      <c r="AG972" s="19" t="str">
        <f t="shared" si="65"/>
        <v>Vente libre service interdite</v>
      </c>
    </row>
    <row r="973" spans="1:33" x14ac:dyDescent="0.2">
      <c r="A973" s="46">
        <f t="shared" si="66"/>
        <v>0</v>
      </c>
      <c r="AE973" s="19">
        <f t="shared" si="64"/>
        <v>0</v>
      </c>
      <c r="AF973" s="19">
        <f t="shared" si="67"/>
        <v>0</v>
      </c>
      <c r="AG973" s="19" t="str">
        <f t="shared" si="65"/>
        <v>Vente libre service interdite</v>
      </c>
    </row>
    <row r="974" spans="1:33" x14ac:dyDescent="0.2">
      <c r="A974" s="46">
        <f t="shared" si="66"/>
        <v>0</v>
      </c>
      <c r="AE974" s="19">
        <f t="shared" si="64"/>
        <v>0</v>
      </c>
      <c r="AF974" s="19">
        <f t="shared" si="67"/>
        <v>0</v>
      </c>
      <c r="AG974" s="19" t="str">
        <f t="shared" si="65"/>
        <v>Vente libre service interdite</v>
      </c>
    </row>
    <row r="975" spans="1:33" x14ac:dyDescent="0.2">
      <c r="A975" s="46">
        <f t="shared" si="66"/>
        <v>0</v>
      </c>
      <c r="AE975" s="19">
        <f t="shared" si="64"/>
        <v>0</v>
      </c>
      <c r="AF975" s="19">
        <f t="shared" si="67"/>
        <v>0</v>
      </c>
      <c r="AG975" s="19" t="str">
        <f t="shared" si="65"/>
        <v>Vente libre service interdite</v>
      </c>
    </row>
    <row r="976" spans="1:33" x14ac:dyDescent="0.2">
      <c r="A976" s="46">
        <f t="shared" si="66"/>
        <v>0</v>
      </c>
      <c r="AE976" s="19">
        <f t="shared" si="64"/>
        <v>0</v>
      </c>
      <c r="AF976" s="19">
        <f t="shared" si="67"/>
        <v>0</v>
      </c>
      <c r="AG976" s="19" t="str">
        <f t="shared" si="65"/>
        <v>Vente libre service interdite</v>
      </c>
    </row>
    <row r="977" spans="1:33" x14ac:dyDescent="0.2">
      <c r="A977" s="46">
        <f t="shared" si="66"/>
        <v>0</v>
      </c>
      <c r="AE977" s="19">
        <f t="shared" si="64"/>
        <v>0</v>
      </c>
      <c r="AF977" s="19">
        <f t="shared" si="67"/>
        <v>0</v>
      </c>
      <c r="AG977" s="19" t="str">
        <f t="shared" si="65"/>
        <v>Vente libre service interdite</v>
      </c>
    </row>
    <row r="978" spans="1:33" x14ac:dyDescent="0.2">
      <c r="A978" s="46">
        <f t="shared" si="66"/>
        <v>0</v>
      </c>
      <c r="AE978" s="19">
        <f t="shared" si="64"/>
        <v>0</v>
      </c>
      <c r="AF978" s="19">
        <f t="shared" si="67"/>
        <v>0</v>
      </c>
      <c r="AG978" s="19" t="str">
        <f t="shared" si="65"/>
        <v>Vente libre service interdite</v>
      </c>
    </row>
    <row r="979" spans="1:33" x14ac:dyDescent="0.2">
      <c r="A979" s="46">
        <f t="shared" si="66"/>
        <v>0</v>
      </c>
      <c r="AE979" s="19">
        <f t="shared" si="64"/>
        <v>0</v>
      </c>
      <c r="AF979" s="19">
        <f t="shared" si="67"/>
        <v>0</v>
      </c>
      <c r="AG979" s="19" t="str">
        <f t="shared" si="65"/>
        <v>Vente libre service interdite</v>
      </c>
    </row>
    <row r="980" spans="1:33" x14ac:dyDescent="0.2">
      <c r="A980" s="46">
        <f t="shared" si="66"/>
        <v>0</v>
      </c>
      <c r="AE980" s="19">
        <f t="shared" si="64"/>
        <v>0</v>
      </c>
      <c r="AF980" s="19">
        <f t="shared" si="67"/>
        <v>0</v>
      </c>
      <c r="AG980" s="19" t="str">
        <f t="shared" si="65"/>
        <v>Vente libre service interdite</v>
      </c>
    </row>
    <row r="981" spans="1:33" x14ac:dyDescent="0.2">
      <c r="A981" s="46">
        <f t="shared" si="66"/>
        <v>0</v>
      </c>
      <c r="AE981" s="19">
        <f t="shared" si="64"/>
        <v>0</v>
      </c>
      <c r="AF981" s="19">
        <f t="shared" si="67"/>
        <v>0</v>
      </c>
      <c r="AG981" s="19" t="str">
        <f t="shared" si="65"/>
        <v>Vente libre service interdite</v>
      </c>
    </row>
    <row r="982" spans="1:33" x14ac:dyDescent="0.2">
      <c r="A982" s="46">
        <f t="shared" si="66"/>
        <v>0</v>
      </c>
      <c r="AE982" s="19">
        <f t="shared" si="64"/>
        <v>0</v>
      </c>
      <c r="AF982" s="19">
        <f t="shared" si="67"/>
        <v>0</v>
      </c>
      <c r="AG982" s="19" t="str">
        <f t="shared" si="65"/>
        <v>Vente libre service interdite</v>
      </c>
    </row>
    <row r="983" spans="1:33" x14ac:dyDescent="0.2">
      <c r="A983" s="46">
        <f t="shared" si="66"/>
        <v>0</v>
      </c>
      <c r="AE983" s="19">
        <f t="shared" si="64"/>
        <v>0</v>
      </c>
      <c r="AF983" s="19">
        <f t="shared" si="67"/>
        <v>0</v>
      </c>
      <c r="AG983" s="19" t="str">
        <f t="shared" si="65"/>
        <v>Vente libre service interdite</v>
      </c>
    </row>
    <row r="984" spans="1:33" x14ac:dyDescent="0.2">
      <c r="A984" s="46">
        <f t="shared" si="66"/>
        <v>0</v>
      </c>
      <c r="AE984" s="19">
        <f t="shared" si="64"/>
        <v>0</v>
      </c>
      <c r="AF984" s="19">
        <f t="shared" si="67"/>
        <v>0</v>
      </c>
      <c r="AG984" s="19" t="str">
        <f t="shared" si="65"/>
        <v>Vente libre service interdite</v>
      </c>
    </row>
    <row r="985" spans="1:33" x14ac:dyDescent="0.2">
      <c r="A985" s="46">
        <f t="shared" si="66"/>
        <v>0</v>
      </c>
      <c r="AE985" s="19">
        <f t="shared" si="64"/>
        <v>0</v>
      </c>
      <c r="AF985" s="19">
        <f t="shared" si="67"/>
        <v>0</v>
      </c>
      <c r="AG985" s="19" t="str">
        <f t="shared" si="65"/>
        <v>Vente libre service interdite</v>
      </c>
    </row>
    <row r="986" spans="1:33" x14ac:dyDescent="0.2">
      <c r="A986" s="46">
        <f t="shared" si="66"/>
        <v>0</v>
      </c>
      <c r="AE986" s="19">
        <f t="shared" si="64"/>
        <v>0</v>
      </c>
      <c r="AF986" s="19">
        <f t="shared" si="67"/>
        <v>0</v>
      </c>
      <c r="AG986" s="19" t="str">
        <f t="shared" si="65"/>
        <v>Vente libre service interdite</v>
      </c>
    </row>
    <row r="987" spans="1:33" x14ac:dyDescent="0.2">
      <c r="A987" s="46">
        <f t="shared" si="66"/>
        <v>0</v>
      </c>
      <c r="AE987" s="19">
        <f t="shared" si="64"/>
        <v>0</v>
      </c>
      <c r="AF987" s="19">
        <f t="shared" si="67"/>
        <v>0</v>
      </c>
      <c r="AG987" s="19" t="str">
        <f t="shared" si="65"/>
        <v>Vente libre service interdite</v>
      </c>
    </row>
    <row r="988" spans="1:33" x14ac:dyDescent="0.2">
      <c r="A988" s="46">
        <f t="shared" si="66"/>
        <v>0</v>
      </c>
      <c r="AE988" s="19">
        <f t="shared" si="64"/>
        <v>0</v>
      </c>
      <c r="AF988" s="19">
        <f t="shared" si="67"/>
        <v>0</v>
      </c>
      <c r="AG988" s="19" t="str">
        <f t="shared" si="65"/>
        <v>Vente libre service interdite</v>
      </c>
    </row>
    <row r="989" spans="1:33" x14ac:dyDescent="0.2">
      <c r="A989" s="46">
        <f t="shared" si="66"/>
        <v>0</v>
      </c>
      <c r="AE989" s="19">
        <f t="shared" si="64"/>
        <v>0</v>
      </c>
      <c r="AF989" s="19">
        <f t="shared" si="67"/>
        <v>0</v>
      </c>
      <c r="AG989" s="19" t="str">
        <f t="shared" si="65"/>
        <v>Vente libre service interdite</v>
      </c>
    </row>
    <row r="990" spans="1:33" x14ac:dyDescent="0.2">
      <c r="A990" s="46">
        <f t="shared" si="66"/>
        <v>0</v>
      </c>
      <c r="AE990" s="19">
        <f t="shared" si="64"/>
        <v>0</v>
      </c>
      <c r="AF990" s="19">
        <f t="shared" si="67"/>
        <v>0</v>
      </c>
      <c r="AG990" s="19" t="str">
        <f t="shared" si="65"/>
        <v>Vente libre service interdite</v>
      </c>
    </row>
    <row r="991" spans="1:33" x14ac:dyDescent="0.2">
      <c r="A991" s="46">
        <f t="shared" si="66"/>
        <v>0</v>
      </c>
      <c r="AE991" s="19">
        <f t="shared" si="64"/>
        <v>0</v>
      </c>
      <c r="AF991" s="19">
        <f t="shared" si="67"/>
        <v>0</v>
      </c>
      <c r="AG991" s="19" t="str">
        <f t="shared" si="65"/>
        <v>Vente libre service interdite</v>
      </c>
    </row>
    <row r="992" spans="1:33" x14ac:dyDescent="0.2">
      <c r="A992" s="46">
        <f t="shared" si="66"/>
        <v>0</v>
      </c>
      <c r="AE992" s="19">
        <f t="shared" si="64"/>
        <v>0</v>
      </c>
      <c r="AF992" s="19">
        <f t="shared" si="67"/>
        <v>0</v>
      </c>
      <c r="AG992" s="19" t="str">
        <f t="shared" si="65"/>
        <v>Vente libre service interdite</v>
      </c>
    </row>
    <row r="993" spans="1:33" x14ac:dyDescent="0.2">
      <c r="A993" s="46">
        <f t="shared" si="66"/>
        <v>0</v>
      </c>
      <c r="AE993" s="19">
        <f t="shared" si="64"/>
        <v>0</v>
      </c>
      <c r="AF993" s="19">
        <f t="shared" si="67"/>
        <v>0</v>
      </c>
      <c r="AG993" s="19" t="str">
        <f t="shared" si="65"/>
        <v>Vente libre service interdite</v>
      </c>
    </row>
    <row r="994" spans="1:33" x14ac:dyDescent="0.2">
      <c r="A994" s="46">
        <f t="shared" si="66"/>
        <v>0</v>
      </c>
      <c r="AE994" s="19">
        <f t="shared" si="64"/>
        <v>0</v>
      </c>
      <c r="AF994" s="19">
        <f t="shared" si="67"/>
        <v>0</v>
      </c>
      <c r="AG994" s="19" t="str">
        <f t="shared" si="65"/>
        <v>Vente libre service interdite</v>
      </c>
    </row>
    <row r="995" spans="1:33" x14ac:dyDescent="0.2">
      <c r="A995" s="46">
        <f t="shared" si="66"/>
        <v>0</v>
      </c>
      <c r="AE995" s="19">
        <f t="shared" si="64"/>
        <v>0</v>
      </c>
      <c r="AF995" s="19">
        <f t="shared" si="67"/>
        <v>0</v>
      </c>
      <c r="AG995" s="19" t="str">
        <f t="shared" si="65"/>
        <v>Vente libre service interdite</v>
      </c>
    </row>
    <row r="996" spans="1:33" x14ac:dyDescent="0.2">
      <c r="A996" s="46">
        <f t="shared" si="66"/>
        <v>0</v>
      </c>
      <c r="AE996" s="19">
        <f t="shared" ref="AE996:AE1059" si="68">C996</f>
        <v>0</v>
      </c>
      <c r="AF996" s="19">
        <f t="shared" si="67"/>
        <v>0</v>
      </c>
      <c r="AG996" s="19" t="str">
        <f t="shared" ref="AG996:AG1059" si="69">IF(OR(I996="Emploi autorisé dans les jardins",I996="Mention Abeille",I996=0,I996="Mention abeille | Emploi autorisé dans les jardins"),"Vente libre service interdite","Vente libre service autorisée")</f>
        <v>Vente libre service interdite</v>
      </c>
    </row>
    <row r="997" spans="1:33" x14ac:dyDescent="0.2">
      <c r="A997" s="46">
        <f t="shared" ref="A997:A1060" si="70">C997</f>
        <v>0</v>
      </c>
      <c r="AE997" s="19">
        <f t="shared" si="68"/>
        <v>0</v>
      </c>
      <c r="AF997" s="19">
        <f t="shared" ref="AF997:AF1060" si="71">B997</f>
        <v>0</v>
      </c>
      <c r="AG997" s="19" t="str">
        <f t="shared" si="69"/>
        <v>Vente libre service interdite</v>
      </c>
    </row>
    <row r="998" spans="1:33" x14ac:dyDescent="0.2">
      <c r="A998" s="46">
        <f t="shared" si="70"/>
        <v>0</v>
      </c>
      <c r="AE998" s="19">
        <f t="shared" si="68"/>
        <v>0</v>
      </c>
      <c r="AF998" s="19">
        <f t="shared" si="71"/>
        <v>0</v>
      </c>
      <c r="AG998" s="19" t="str">
        <f t="shared" si="69"/>
        <v>Vente libre service interdite</v>
      </c>
    </row>
    <row r="999" spans="1:33" x14ac:dyDescent="0.2">
      <c r="A999" s="46">
        <f t="shared" si="70"/>
        <v>0</v>
      </c>
      <c r="AE999" s="19">
        <f t="shared" si="68"/>
        <v>0</v>
      </c>
      <c r="AF999" s="19">
        <f t="shared" si="71"/>
        <v>0</v>
      </c>
      <c r="AG999" s="19" t="str">
        <f t="shared" si="69"/>
        <v>Vente libre service interdite</v>
      </c>
    </row>
    <row r="1000" spans="1:33" x14ac:dyDescent="0.2">
      <c r="A1000" s="46">
        <f t="shared" si="70"/>
        <v>0</v>
      </c>
      <c r="AE1000" s="19">
        <f t="shared" si="68"/>
        <v>0</v>
      </c>
      <c r="AF1000" s="19">
        <f t="shared" si="71"/>
        <v>0</v>
      </c>
      <c r="AG1000" s="19" t="str">
        <f t="shared" si="69"/>
        <v>Vente libre service interdite</v>
      </c>
    </row>
    <row r="1001" spans="1:33" x14ac:dyDescent="0.2">
      <c r="A1001" s="46">
        <f t="shared" si="70"/>
        <v>0</v>
      </c>
      <c r="AE1001" s="19">
        <f t="shared" si="68"/>
        <v>0</v>
      </c>
      <c r="AF1001" s="19">
        <f t="shared" si="71"/>
        <v>0</v>
      </c>
      <c r="AG1001" s="19" t="str">
        <f t="shared" si="69"/>
        <v>Vente libre service interdite</v>
      </c>
    </row>
    <row r="1002" spans="1:33" x14ac:dyDescent="0.2">
      <c r="A1002" s="46">
        <f t="shared" si="70"/>
        <v>0</v>
      </c>
      <c r="AE1002" s="19">
        <f t="shared" si="68"/>
        <v>0</v>
      </c>
      <c r="AF1002" s="19">
        <f t="shared" si="71"/>
        <v>0</v>
      </c>
      <c r="AG1002" s="19" t="str">
        <f t="shared" si="69"/>
        <v>Vente libre service interdite</v>
      </c>
    </row>
    <row r="1003" spans="1:33" x14ac:dyDescent="0.2">
      <c r="A1003" s="46">
        <f t="shared" si="70"/>
        <v>0</v>
      </c>
      <c r="AE1003" s="19">
        <f t="shared" si="68"/>
        <v>0</v>
      </c>
      <c r="AF1003" s="19">
        <f t="shared" si="71"/>
        <v>0</v>
      </c>
      <c r="AG1003" s="19" t="str">
        <f t="shared" si="69"/>
        <v>Vente libre service interdite</v>
      </c>
    </row>
    <row r="1004" spans="1:33" x14ac:dyDescent="0.2">
      <c r="A1004" s="46">
        <f t="shared" si="70"/>
        <v>0</v>
      </c>
      <c r="AE1004" s="19">
        <f t="shared" si="68"/>
        <v>0</v>
      </c>
      <c r="AF1004" s="19">
        <f t="shared" si="71"/>
        <v>0</v>
      </c>
      <c r="AG1004" s="19" t="str">
        <f t="shared" si="69"/>
        <v>Vente libre service interdite</v>
      </c>
    </row>
    <row r="1005" spans="1:33" x14ac:dyDescent="0.2">
      <c r="A1005" s="46">
        <f t="shared" si="70"/>
        <v>0</v>
      </c>
      <c r="AE1005" s="19">
        <f t="shared" si="68"/>
        <v>0</v>
      </c>
      <c r="AF1005" s="19">
        <f t="shared" si="71"/>
        <v>0</v>
      </c>
      <c r="AG1005" s="19" t="str">
        <f t="shared" si="69"/>
        <v>Vente libre service interdite</v>
      </c>
    </row>
    <row r="1006" spans="1:33" x14ac:dyDescent="0.2">
      <c r="A1006" s="46">
        <f t="shared" si="70"/>
        <v>0</v>
      </c>
      <c r="AE1006" s="19">
        <f t="shared" si="68"/>
        <v>0</v>
      </c>
      <c r="AF1006" s="19">
        <f t="shared" si="71"/>
        <v>0</v>
      </c>
      <c r="AG1006" s="19" t="str">
        <f t="shared" si="69"/>
        <v>Vente libre service interdite</v>
      </c>
    </row>
    <row r="1007" spans="1:33" x14ac:dyDescent="0.2">
      <c r="A1007" s="46">
        <f t="shared" si="70"/>
        <v>0</v>
      </c>
      <c r="AE1007" s="19">
        <f t="shared" si="68"/>
        <v>0</v>
      </c>
      <c r="AF1007" s="19">
        <f t="shared" si="71"/>
        <v>0</v>
      </c>
      <c r="AG1007" s="19" t="str">
        <f t="shared" si="69"/>
        <v>Vente libre service interdite</v>
      </c>
    </row>
    <row r="1008" spans="1:33" x14ac:dyDescent="0.2">
      <c r="A1008" s="46">
        <f t="shared" si="70"/>
        <v>0</v>
      </c>
      <c r="AE1008" s="19">
        <f t="shared" si="68"/>
        <v>0</v>
      </c>
      <c r="AF1008" s="19">
        <f t="shared" si="71"/>
        <v>0</v>
      </c>
      <c r="AG1008" s="19" t="str">
        <f t="shared" si="69"/>
        <v>Vente libre service interdite</v>
      </c>
    </row>
    <row r="1009" spans="1:33" x14ac:dyDescent="0.2">
      <c r="A1009" s="46">
        <f t="shared" si="70"/>
        <v>0</v>
      </c>
      <c r="AE1009" s="19">
        <f t="shared" si="68"/>
        <v>0</v>
      </c>
      <c r="AF1009" s="19">
        <f t="shared" si="71"/>
        <v>0</v>
      </c>
      <c r="AG1009" s="19" t="str">
        <f t="shared" si="69"/>
        <v>Vente libre service interdite</v>
      </c>
    </row>
    <row r="1010" spans="1:33" x14ac:dyDescent="0.2">
      <c r="A1010" s="46">
        <f t="shared" si="70"/>
        <v>0</v>
      </c>
      <c r="AE1010" s="19">
        <f t="shared" si="68"/>
        <v>0</v>
      </c>
      <c r="AF1010" s="19">
        <f t="shared" si="71"/>
        <v>0</v>
      </c>
      <c r="AG1010" s="19" t="str">
        <f t="shared" si="69"/>
        <v>Vente libre service interdite</v>
      </c>
    </row>
    <row r="1011" spans="1:33" x14ac:dyDescent="0.2">
      <c r="A1011" s="46">
        <f t="shared" si="70"/>
        <v>0</v>
      </c>
      <c r="AE1011" s="19">
        <f t="shared" si="68"/>
        <v>0</v>
      </c>
      <c r="AF1011" s="19">
        <f t="shared" si="71"/>
        <v>0</v>
      </c>
      <c r="AG1011" s="19" t="str">
        <f t="shared" si="69"/>
        <v>Vente libre service interdite</v>
      </c>
    </row>
    <row r="1012" spans="1:33" x14ac:dyDescent="0.2">
      <c r="A1012" s="46">
        <f t="shared" si="70"/>
        <v>0</v>
      </c>
      <c r="AE1012" s="19">
        <f t="shared" si="68"/>
        <v>0</v>
      </c>
      <c r="AF1012" s="19">
        <f t="shared" si="71"/>
        <v>0</v>
      </c>
      <c r="AG1012" s="19" t="str">
        <f t="shared" si="69"/>
        <v>Vente libre service interdite</v>
      </c>
    </row>
    <row r="1013" spans="1:33" x14ac:dyDescent="0.2">
      <c r="A1013" s="46">
        <f t="shared" si="70"/>
        <v>0</v>
      </c>
      <c r="AE1013" s="19">
        <f t="shared" si="68"/>
        <v>0</v>
      </c>
      <c r="AF1013" s="19">
        <f t="shared" si="71"/>
        <v>0</v>
      </c>
      <c r="AG1013" s="19" t="str">
        <f t="shared" si="69"/>
        <v>Vente libre service interdite</v>
      </c>
    </row>
    <row r="1014" spans="1:33" x14ac:dyDescent="0.2">
      <c r="A1014" s="46">
        <f t="shared" si="70"/>
        <v>0</v>
      </c>
      <c r="AE1014" s="19">
        <f t="shared" si="68"/>
        <v>0</v>
      </c>
      <c r="AF1014" s="19">
        <f t="shared" si="71"/>
        <v>0</v>
      </c>
      <c r="AG1014" s="19" t="str">
        <f t="shared" si="69"/>
        <v>Vente libre service interdite</v>
      </c>
    </row>
    <row r="1015" spans="1:33" x14ac:dyDescent="0.2">
      <c r="A1015" s="46">
        <f t="shared" si="70"/>
        <v>0</v>
      </c>
      <c r="AE1015" s="19">
        <f t="shared" si="68"/>
        <v>0</v>
      </c>
      <c r="AF1015" s="19">
        <f t="shared" si="71"/>
        <v>0</v>
      </c>
      <c r="AG1015" s="19" t="str">
        <f t="shared" si="69"/>
        <v>Vente libre service interdite</v>
      </c>
    </row>
    <row r="1016" spans="1:33" x14ac:dyDescent="0.2">
      <c r="A1016" s="46">
        <f t="shared" si="70"/>
        <v>0</v>
      </c>
      <c r="AE1016" s="19">
        <f t="shared" si="68"/>
        <v>0</v>
      </c>
      <c r="AF1016" s="19">
        <f t="shared" si="71"/>
        <v>0</v>
      </c>
      <c r="AG1016" s="19" t="str">
        <f t="shared" si="69"/>
        <v>Vente libre service interdite</v>
      </c>
    </row>
    <row r="1017" spans="1:33" x14ac:dyDescent="0.2">
      <c r="A1017" s="46">
        <f t="shared" si="70"/>
        <v>0</v>
      </c>
      <c r="AE1017" s="19">
        <f t="shared" si="68"/>
        <v>0</v>
      </c>
      <c r="AF1017" s="19">
        <f t="shared" si="71"/>
        <v>0</v>
      </c>
      <c r="AG1017" s="19" t="str">
        <f t="shared" si="69"/>
        <v>Vente libre service interdite</v>
      </c>
    </row>
    <row r="1018" spans="1:33" x14ac:dyDescent="0.2">
      <c r="A1018" s="46">
        <f t="shared" si="70"/>
        <v>0</v>
      </c>
      <c r="AE1018" s="19">
        <f t="shared" si="68"/>
        <v>0</v>
      </c>
      <c r="AF1018" s="19">
        <f t="shared" si="71"/>
        <v>0</v>
      </c>
      <c r="AG1018" s="19" t="str">
        <f t="shared" si="69"/>
        <v>Vente libre service interdite</v>
      </c>
    </row>
    <row r="1019" spans="1:33" x14ac:dyDescent="0.2">
      <c r="A1019" s="46">
        <f t="shared" si="70"/>
        <v>0</v>
      </c>
      <c r="AE1019" s="19">
        <f t="shared" si="68"/>
        <v>0</v>
      </c>
      <c r="AF1019" s="19">
        <f t="shared" si="71"/>
        <v>0</v>
      </c>
      <c r="AG1019" s="19" t="str">
        <f t="shared" si="69"/>
        <v>Vente libre service interdite</v>
      </c>
    </row>
    <row r="1020" spans="1:33" x14ac:dyDescent="0.2">
      <c r="A1020" s="46">
        <f t="shared" si="70"/>
        <v>0</v>
      </c>
      <c r="AE1020" s="19">
        <f t="shared" si="68"/>
        <v>0</v>
      </c>
      <c r="AF1020" s="19">
        <f t="shared" si="71"/>
        <v>0</v>
      </c>
      <c r="AG1020" s="19" t="str">
        <f t="shared" si="69"/>
        <v>Vente libre service interdite</v>
      </c>
    </row>
    <row r="1021" spans="1:33" x14ac:dyDescent="0.2">
      <c r="A1021" s="46">
        <f t="shared" si="70"/>
        <v>0</v>
      </c>
      <c r="AE1021" s="19">
        <f t="shared" si="68"/>
        <v>0</v>
      </c>
      <c r="AF1021" s="19">
        <f t="shared" si="71"/>
        <v>0</v>
      </c>
      <c r="AG1021" s="19" t="str">
        <f t="shared" si="69"/>
        <v>Vente libre service interdite</v>
      </c>
    </row>
    <row r="1022" spans="1:33" x14ac:dyDescent="0.2">
      <c r="A1022" s="46">
        <f t="shared" si="70"/>
        <v>0</v>
      </c>
      <c r="AE1022" s="19">
        <f t="shared" si="68"/>
        <v>0</v>
      </c>
      <c r="AF1022" s="19">
        <f t="shared" si="71"/>
        <v>0</v>
      </c>
      <c r="AG1022" s="19" t="str">
        <f t="shared" si="69"/>
        <v>Vente libre service interdite</v>
      </c>
    </row>
    <row r="1023" spans="1:33" x14ac:dyDescent="0.2">
      <c r="A1023" s="46">
        <f t="shared" si="70"/>
        <v>0</v>
      </c>
      <c r="AE1023" s="19">
        <f t="shared" si="68"/>
        <v>0</v>
      </c>
      <c r="AF1023" s="19">
        <f t="shared" si="71"/>
        <v>0</v>
      </c>
      <c r="AG1023" s="19" t="str">
        <f t="shared" si="69"/>
        <v>Vente libre service interdite</v>
      </c>
    </row>
    <row r="1024" spans="1:33" x14ac:dyDescent="0.2">
      <c r="A1024" s="46">
        <f t="shared" si="70"/>
        <v>0</v>
      </c>
      <c r="AE1024" s="19">
        <f t="shared" si="68"/>
        <v>0</v>
      </c>
      <c r="AF1024" s="19">
        <f t="shared" si="71"/>
        <v>0</v>
      </c>
      <c r="AG1024" s="19" t="str">
        <f t="shared" si="69"/>
        <v>Vente libre service interdite</v>
      </c>
    </row>
    <row r="1025" spans="1:33" x14ac:dyDescent="0.2">
      <c r="A1025" s="46">
        <f t="shared" si="70"/>
        <v>0</v>
      </c>
      <c r="AE1025" s="19">
        <f t="shared" si="68"/>
        <v>0</v>
      </c>
      <c r="AF1025" s="19">
        <f t="shared" si="71"/>
        <v>0</v>
      </c>
      <c r="AG1025" s="19" t="str">
        <f t="shared" si="69"/>
        <v>Vente libre service interdite</v>
      </c>
    </row>
    <row r="1026" spans="1:33" x14ac:dyDescent="0.2">
      <c r="A1026" s="46">
        <f t="shared" si="70"/>
        <v>0</v>
      </c>
      <c r="AE1026" s="19">
        <f t="shared" si="68"/>
        <v>0</v>
      </c>
      <c r="AF1026" s="19">
        <f t="shared" si="71"/>
        <v>0</v>
      </c>
      <c r="AG1026" s="19" t="str">
        <f t="shared" si="69"/>
        <v>Vente libre service interdite</v>
      </c>
    </row>
    <row r="1027" spans="1:33" x14ac:dyDescent="0.2">
      <c r="A1027" s="46">
        <f t="shared" si="70"/>
        <v>0</v>
      </c>
      <c r="AE1027" s="19">
        <f t="shared" si="68"/>
        <v>0</v>
      </c>
      <c r="AF1027" s="19">
        <f t="shared" si="71"/>
        <v>0</v>
      </c>
      <c r="AG1027" s="19" t="str">
        <f t="shared" si="69"/>
        <v>Vente libre service interdite</v>
      </c>
    </row>
    <row r="1028" spans="1:33" x14ac:dyDescent="0.2">
      <c r="A1028" s="46">
        <f t="shared" si="70"/>
        <v>0</v>
      </c>
      <c r="AE1028" s="19">
        <f t="shared" si="68"/>
        <v>0</v>
      </c>
      <c r="AF1028" s="19">
        <f t="shared" si="71"/>
        <v>0</v>
      </c>
      <c r="AG1028" s="19" t="str">
        <f t="shared" si="69"/>
        <v>Vente libre service interdite</v>
      </c>
    </row>
    <row r="1029" spans="1:33" x14ac:dyDescent="0.2">
      <c r="A1029" s="46">
        <f t="shared" si="70"/>
        <v>0</v>
      </c>
      <c r="AE1029" s="19">
        <f t="shared" si="68"/>
        <v>0</v>
      </c>
      <c r="AF1029" s="19">
        <f t="shared" si="71"/>
        <v>0</v>
      </c>
      <c r="AG1029" s="19" t="str">
        <f t="shared" si="69"/>
        <v>Vente libre service interdite</v>
      </c>
    </row>
    <row r="1030" spans="1:33" x14ac:dyDescent="0.2">
      <c r="A1030" s="46">
        <f t="shared" si="70"/>
        <v>0</v>
      </c>
      <c r="AE1030" s="19">
        <f t="shared" si="68"/>
        <v>0</v>
      </c>
      <c r="AF1030" s="19">
        <f t="shared" si="71"/>
        <v>0</v>
      </c>
      <c r="AG1030" s="19" t="str">
        <f t="shared" si="69"/>
        <v>Vente libre service interdite</v>
      </c>
    </row>
    <row r="1031" spans="1:33" x14ac:dyDescent="0.2">
      <c r="A1031" s="46">
        <f t="shared" si="70"/>
        <v>0</v>
      </c>
      <c r="AE1031" s="19">
        <f t="shared" si="68"/>
        <v>0</v>
      </c>
      <c r="AF1031" s="19">
        <f t="shared" si="71"/>
        <v>0</v>
      </c>
      <c r="AG1031" s="19" t="str">
        <f t="shared" si="69"/>
        <v>Vente libre service interdite</v>
      </c>
    </row>
    <row r="1032" spans="1:33" x14ac:dyDescent="0.2">
      <c r="A1032" s="46">
        <f t="shared" si="70"/>
        <v>0</v>
      </c>
      <c r="AE1032" s="19">
        <f t="shared" si="68"/>
        <v>0</v>
      </c>
      <c r="AF1032" s="19">
        <f t="shared" si="71"/>
        <v>0</v>
      </c>
      <c r="AG1032" s="19" t="str">
        <f t="shared" si="69"/>
        <v>Vente libre service interdite</v>
      </c>
    </row>
    <row r="1033" spans="1:33" x14ac:dyDescent="0.2">
      <c r="A1033" s="46">
        <f t="shared" si="70"/>
        <v>0</v>
      </c>
      <c r="AE1033" s="19">
        <f t="shared" si="68"/>
        <v>0</v>
      </c>
      <c r="AF1033" s="19">
        <f t="shared" si="71"/>
        <v>0</v>
      </c>
      <c r="AG1033" s="19" t="str">
        <f t="shared" si="69"/>
        <v>Vente libre service interdite</v>
      </c>
    </row>
    <row r="1034" spans="1:33" x14ac:dyDescent="0.2">
      <c r="A1034" s="46">
        <f t="shared" si="70"/>
        <v>0</v>
      </c>
      <c r="AE1034" s="19">
        <f t="shared" si="68"/>
        <v>0</v>
      </c>
      <c r="AF1034" s="19">
        <f t="shared" si="71"/>
        <v>0</v>
      </c>
      <c r="AG1034" s="19" t="str">
        <f t="shared" si="69"/>
        <v>Vente libre service interdite</v>
      </c>
    </row>
    <row r="1035" spans="1:33" x14ac:dyDescent="0.2">
      <c r="A1035" s="46">
        <f t="shared" si="70"/>
        <v>0</v>
      </c>
      <c r="AE1035" s="19">
        <f t="shared" si="68"/>
        <v>0</v>
      </c>
      <c r="AF1035" s="19">
        <f t="shared" si="71"/>
        <v>0</v>
      </c>
      <c r="AG1035" s="19" t="str">
        <f t="shared" si="69"/>
        <v>Vente libre service interdite</v>
      </c>
    </row>
    <row r="1036" spans="1:33" x14ac:dyDescent="0.2">
      <c r="A1036" s="46">
        <f t="shared" si="70"/>
        <v>0</v>
      </c>
      <c r="AE1036" s="19">
        <f t="shared" si="68"/>
        <v>0</v>
      </c>
      <c r="AF1036" s="19">
        <f t="shared" si="71"/>
        <v>0</v>
      </c>
      <c r="AG1036" s="19" t="str">
        <f t="shared" si="69"/>
        <v>Vente libre service interdite</v>
      </c>
    </row>
    <row r="1037" spans="1:33" x14ac:dyDescent="0.2">
      <c r="A1037" s="46">
        <f t="shared" si="70"/>
        <v>0</v>
      </c>
      <c r="AE1037" s="19">
        <f t="shared" si="68"/>
        <v>0</v>
      </c>
      <c r="AF1037" s="19">
        <f t="shared" si="71"/>
        <v>0</v>
      </c>
      <c r="AG1037" s="19" t="str">
        <f t="shared" si="69"/>
        <v>Vente libre service interdite</v>
      </c>
    </row>
    <row r="1038" spans="1:33" x14ac:dyDescent="0.2">
      <c r="A1038" s="46">
        <f t="shared" si="70"/>
        <v>0</v>
      </c>
      <c r="AE1038" s="19">
        <f t="shared" si="68"/>
        <v>0</v>
      </c>
      <c r="AF1038" s="19">
        <f t="shared" si="71"/>
        <v>0</v>
      </c>
      <c r="AG1038" s="19" t="str">
        <f t="shared" si="69"/>
        <v>Vente libre service interdite</v>
      </c>
    </row>
    <row r="1039" spans="1:33" x14ac:dyDescent="0.2">
      <c r="A1039" s="46">
        <f t="shared" si="70"/>
        <v>0</v>
      </c>
      <c r="AE1039" s="19">
        <f t="shared" si="68"/>
        <v>0</v>
      </c>
      <c r="AF1039" s="19">
        <f t="shared" si="71"/>
        <v>0</v>
      </c>
      <c r="AG1039" s="19" t="str">
        <f t="shared" si="69"/>
        <v>Vente libre service interdite</v>
      </c>
    </row>
    <row r="1040" spans="1:33" x14ac:dyDescent="0.2">
      <c r="A1040" s="46">
        <f t="shared" si="70"/>
        <v>0</v>
      </c>
      <c r="AE1040" s="19">
        <f t="shared" si="68"/>
        <v>0</v>
      </c>
      <c r="AF1040" s="19">
        <f t="shared" si="71"/>
        <v>0</v>
      </c>
      <c r="AG1040" s="19" t="str">
        <f t="shared" si="69"/>
        <v>Vente libre service interdite</v>
      </c>
    </row>
    <row r="1041" spans="1:33" x14ac:dyDescent="0.2">
      <c r="A1041" s="46">
        <f t="shared" si="70"/>
        <v>0</v>
      </c>
      <c r="AE1041" s="19">
        <f t="shared" si="68"/>
        <v>0</v>
      </c>
      <c r="AF1041" s="19">
        <f t="shared" si="71"/>
        <v>0</v>
      </c>
      <c r="AG1041" s="19" t="str">
        <f t="shared" si="69"/>
        <v>Vente libre service interdite</v>
      </c>
    </row>
    <row r="1042" spans="1:33" x14ac:dyDescent="0.2">
      <c r="A1042" s="46">
        <f t="shared" si="70"/>
        <v>0</v>
      </c>
      <c r="AE1042" s="19">
        <f t="shared" si="68"/>
        <v>0</v>
      </c>
      <c r="AF1042" s="19">
        <f t="shared" si="71"/>
        <v>0</v>
      </c>
      <c r="AG1042" s="19" t="str">
        <f t="shared" si="69"/>
        <v>Vente libre service interdite</v>
      </c>
    </row>
    <row r="1043" spans="1:33" x14ac:dyDescent="0.2">
      <c r="A1043" s="46">
        <f t="shared" si="70"/>
        <v>0</v>
      </c>
      <c r="AE1043" s="19">
        <f t="shared" si="68"/>
        <v>0</v>
      </c>
      <c r="AF1043" s="19">
        <f t="shared" si="71"/>
        <v>0</v>
      </c>
      <c r="AG1043" s="19" t="str">
        <f t="shared" si="69"/>
        <v>Vente libre service interdite</v>
      </c>
    </row>
    <row r="1044" spans="1:33" x14ac:dyDescent="0.2">
      <c r="A1044" s="46">
        <f t="shared" si="70"/>
        <v>0</v>
      </c>
      <c r="AE1044" s="19">
        <f t="shared" si="68"/>
        <v>0</v>
      </c>
      <c r="AF1044" s="19">
        <f t="shared" si="71"/>
        <v>0</v>
      </c>
      <c r="AG1044" s="19" t="str">
        <f t="shared" si="69"/>
        <v>Vente libre service interdite</v>
      </c>
    </row>
    <row r="1045" spans="1:33" x14ac:dyDescent="0.2">
      <c r="A1045" s="46">
        <f t="shared" si="70"/>
        <v>0</v>
      </c>
      <c r="AE1045" s="19">
        <f t="shared" si="68"/>
        <v>0</v>
      </c>
      <c r="AF1045" s="19">
        <f t="shared" si="71"/>
        <v>0</v>
      </c>
      <c r="AG1045" s="19" t="str">
        <f t="shared" si="69"/>
        <v>Vente libre service interdite</v>
      </c>
    </row>
    <row r="1046" spans="1:33" x14ac:dyDescent="0.2">
      <c r="A1046" s="46">
        <f t="shared" si="70"/>
        <v>0</v>
      </c>
      <c r="AE1046" s="19">
        <f t="shared" si="68"/>
        <v>0</v>
      </c>
      <c r="AF1046" s="19">
        <f t="shared" si="71"/>
        <v>0</v>
      </c>
      <c r="AG1046" s="19" t="str">
        <f t="shared" si="69"/>
        <v>Vente libre service interdite</v>
      </c>
    </row>
    <row r="1047" spans="1:33" x14ac:dyDescent="0.2">
      <c r="A1047" s="46">
        <f t="shared" si="70"/>
        <v>0</v>
      </c>
      <c r="AE1047" s="19">
        <f t="shared" si="68"/>
        <v>0</v>
      </c>
      <c r="AF1047" s="19">
        <f t="shared" si="71"/>
        <v>0</v>
      </c>
      <c r="AG1047" s="19" t="str">
        <f t="shared" si="69"/>
        <v>Vente libre service interdite</v>
      </c>
    </row>
    <row r="1048" spans="1:33" x14ac:dyDescent="0.2">
      <c r="A1048" s="46">
        <f t="shared" si="70"/>
        <v>0</v>
      </c>
      <c r="AE1048" s="19">
        <f t="shared" si="68"/>
        <v>0</v>
      </c>
      <c r="AF1048" s="19">
        <f t="shared" si="71"/>
        <v>0</v>
      </c>
      <c r="AG1048" s="19" t="str">
        <f t="shared" si="69"/>
        <v>Vente libre service interdite</v>
      </c>
    </row>
    <row r="1049" spans="1:33" x14ac:dyDescent="0.2">
      <c r="A1049" s="46">
        <f t="shared" si="70"/>
        <v>0</v>
      </c>
      <c r="AE1049" s="19">
        <f t="shared" si="68"/>
        <v>0</v>
      </c>
      <c r="AF1049" s="19">
        <f t="shared" si="71"/>
        <v>0</v>
      </c>
      <c r="AG1049" s="19" t="str">
        <f t="shared" si="69"/>
        <v>Vente libre service interdite</v>
      </c>
    </row>
    <row r="1050" spans="1:33" x14ac:dyDescent="0.2">
      <c r="A1050" s="46">
        <f t="shared" si="70"/>
        <v>0</v>
      </c>
      <c r="AE1050" s="19">
        <f t="shared" si="68"/>
        <v>0</v>
      </c>
      <c r="AF1050" s="19">
        <f t="shared" si="71"/>
        <v>0</v>
      </c>
      <c r="AG1050" s="19" t="str">
        <f t="shared" si="69"/>
        <v>Vente libre service interdite</v>
      </c>
    </row>
    <row r="1051" spans="1:33" x14ac:dyDescent="0.2">
      <c r="A1051" s="46">
        <f t="shared" si="70"/>
        <v>0</v>
      </c>
      <c r="AE1051" s="19">
        <f t="shared" si="68"/>
        <v>0</v>
      </c>
      <c r="AF1051" s="19">
        <f t="shared" si="71"/>
        <v>0</v>
      </c>
      <c r="AG1051" s="19" t="str">
        <f t="shared" si="69"/>
        <v>Vente libre service interdite</v>
      </c>
    </row>
    <row r="1052" spans="1:33" x14ac:dyDescent="0.2">
      <c r="A1052" s="46">
        <f t="shared" si="70"/>
        <v>0</v>
      </c>
      <c r="AE1052" s="19">
        <f t="shared" si="68"/>
        <v>0</v>
      </c>
      <c r="AF1052" s="19">
        <f t="shared" si="71"/>
        <v>0</v>
      </c>
      <c r="AG1052" s="19" t="str">
        <f t="shared" si="69"/>
        <v>Vente libre service interdite</v>
      </c>
    </row>
    <row r="1053" spans="1:33" x14ac:dyDescent="0.2">
      <c r="A1053" s="46">
        <f t="shared" si="70"/>
        <v>0</v>
      </c>
      <c r="AE1053" s="19">
        <f t="shared" si="68"/>
        <v>0</v>
      </c>
      <c r="AF1053" s="19">
        <f t="shared" si="71"/>
        <v>0</v>
      </c>
      <c r="AG1053" s="19" t="str">
        <f t="shared" si="69"/>
        <v>Vente libre service interdite</v>
      </c>
    </row>
    <row r="1054" spans="1:33" x14ac:dyDescent="0.2">
      <c r="A1054" s="46">
        <f t="shared" si="70"/>
        <v>0</v>
      </c>
      <c r="AE1054" s="19">
        <f t="shared" si="68"/>
        <v>0</v>
      </c>
      <c r="AF1054" s="19">
        <f t="shared" si="71"/>
        <v>0</v>
      </c>
      <c r="AG1054" s="19" t="str">
        <f t="shared" si="69"/>
        <v>Vente libre service interdite</v>
      </c>
    </row>
    <row r="1055" spans="1:33" x14ac:dyDescent="0.2">
      <c r="A1055" s="46">
        <f t="shared" si="70"/>
        <v>0</v>
      </c>
      <c r="AE1055" s="19">
        <f t="shared" si="68"/>
        <v>0</v>
      </c>
      <c r="AF1055" s="19">
        <f t="shared" si="71"/>
        <v>0</v>
      </c>
      <c r="AG1055" s="19" t="str">
        <f t="shared" si="69"/>
        <v>Vente libre service interdite</v>
      </c>
    </row>
    <row r="1056" spans="1:33" x14ac:dyDescent="0.2">
      <c r="A1056" s="46">
        <f t="shared" si="70"/>
        <v>0</v>
      </c>
      <c r="AE1056" s="19">
        <f t="shared" si="68"/>
        <v>0</v>
      </c>
      <c r="AF1056" s="19">
        <f t="shared" si="71"/>
        <v>0</v>
      </c>
      <c r="AG1056" s="19" t="str">
        <f t="shared" si="69"/>
        <v>Vente libre service interdite</v>
      </c>
    </row>
    <row r="1057" spans="1:33" x14ac:dyDescent="0.2">
      <c r="A1057" s="46">
        <f t="shared" si="70"/>
        <v>0</v>
      </c>
      <c r="AE1057" s="19">
        <f t="shared" si="68"/>
        <v>0</v>
      </c>
      <c r="AF1057" s="19">
        <f t="shared" si="71"/>
        <v>0</v>
      </c>
      <c r="AG1057" s="19" t="str">
        <f t="shared" si="69"/>
        <v>Vente libre service interdite</v>
      </c>
    </row>
    <row r="1058" spans="1:33" x14ac:dyDescent="0.2">
      <c r="A1058" s="46">
        <f t="shared" si="70"/>
        <v>0</v>
      </c>
      <c r="AE1058" s="19">
        <f t="shared" si="68"/>
        <v>0</v>
      </c>
      <c r="AF1058" s="19">
        <f t="shared" si="71"/>
        <v>0</v>
      </c>
      <c r="AG1058" s="19" t="str">
        <f t="shared" si="69"/>
        <v>Vente libre service interdite</v>
      </c>
    </row>
    <row r="1059" spans="1:33" x14ac:dyDescent="0.2">
      <c r="A1059" s="46">
        <f t="shared" si="70"/>
        <v>0</v>
      </c>
      <c r="AE1059" s="19">
        <f t="shared" si="68"/>
        <v>0</v>
      </c>
      <c r="AF1059" s="19">
        <f t="shared" si="71"/>
        <v>0</v>
      </c>
      <c r="AG1059" s="19" t="str">
        <f t="shared" si="69"/>
        <v>Vente libre service interdite</v>
      </c>
    </row>
    <row r="1060" spans="1:33" x14ac:dyDescent="0.2">
      <c r="A1060" s="46">
        <f t="shared" si="70"/>
        <v>0</v>
      </c>
      <c r="AE1060" s="19">
        <f t="shared" ref="AE1060:AE1123" si="72">C1060</f>
        <v>0</v>
      </c>
      <c r="AF1060" s="19">
        <f t="shared" si="71"/>
        <v>0</v>
      </c>
      <c r="AG1060" s="19" t="str">
        <f t="shared" ref="AG1060:AG1123" si="73">IF(OR(I1060="Emploi autorisé dans les jardins",I1060="Mention Abeille",I1060=0,I1060="Mention abeille | Emploi autorisé dans les jardins"),"Vente libre service interdite","Vente libre service autorisée")</f>
        <v>Vente libre service interdite</v>
      </c>
    </row>
    <row r="1061" spans="1:33" x14ac:dyDescent="0.2">
      <c r="A1061" s="46">
        <f t="shared" ref="A1061:A1124" si="74">C1061</f>
        <v>0</v>
      </c>
      <c r="AE1061" s="19">
        <f t="shared" si="72"/>
        <v>0</v>
      </c>
      <c r="AF1061" s="19">
        <f t="shared" ref="AF1061:AF1124" si="75">B1061</f>
        <v>0</v>
      </c>
      <c r="AG1061" s="19" t="str">
        <f t="shared" si="73"/>
        <v>Vente libre service interdite</v>
      </c>
    </row>
    <row r="1062" spans="1:33" x14ac:dyDescent="0.2">
      <c r="A1062" s="46">
        <f t="shared" si="74"/>
        <v>0</v>
      </c>
      <c r="AE1062" s="19">
        <f t="shared" si="72"/>
        <v>0</v>
      </c>
      <c r="AF1062" s="19">
        <f t="shared" si="75"/>
        <v>0</v>
      </c>
      <c r="AG1062" s="19" t="str">
        <f t="shared" si="73"/>
        <v>Vente libre service interdite</v>
      </c>
    </row>
    <row r="1063" spans="1:33" x14ac:dyDescent="0.2">
      <c r="A1063" s="46">
        <f t="shared" si="74"/>
        <v>0</v>
      </c>
      <c r="AE1063" s="19">
        <f t="shared" si="72"/>
        <v>0</v>
      </c>
      <c r="AF1063" s="19">
        <f t="shared" si="75"/>
        <v>0</v>
      </c>
      <c r="AG1063" s="19" t="str">
        <f t="shared" si="73"/>
        <v>Vente libre service interdite</v>
      </c>
    </row>
    <row r="1064" spans="1:33" x14ac:dyDescent="0.2">
      <c r="A1064" s="46">
        <f t="shared" si="74"/>
        <v>0</v>
      </c>
      <c r="AE1064" s="19">
        <f t="shared" si="72"/>
        <v>0</v>
      </c>
      <c r="AF1064" s="19">
        <f t="shared" si="75"/>
        <v>0</v>
      </c>
      <c r="AG1064" s="19" t="str">
        <f t="shared" si="73"/>
        <v>Vente libre service interdite</v>
      </c>
    </row>
    <row r="1065" spans="1:33" x14ac:dyDescent="0.2">
      <c r="A1065" s="46">
        <f t="shared" si="74"/>
        <v>0</v>
      </c>
      <c r="AE1065" s="19">
        <f t="shared" si="72"/>
        <v>0</v>
      </c>
      <c r="AF1065" s="19">
        <f t="shared" si="75"/>
        <v>0</v>
      </c>
      <c r="AG1065" s="19" t="str">
        <f t="shared" si="73"/>
        <v>Vente libre service interdite</v>
      </c>
    </row>
    <row r="1066" spans="1:33" x14ac:dyDescent="0.2">
      <c r="A1066" s="46">
        <f t="shared" si="74"/>
        <v>0</v>
      </c>
      <c r="AE1066" s="19">
        <f t="shared" si="72"/>
        <v>0</v>
      </c>
      <c r="AF1066" s="19">
        <f t="shared" si="75"/>
        <v>0</v>
      </c>
      <c r="AG1066" s="19" t="str">
        <f t="shared" si="73"/>
        <v>Vente libre service interdite</v>
      </c>
    </row>
    <row r="1067" spans="1:33" x14ac:dyDescent="0.2">
      <c r="A1067" s="46">
        <f t="shared" si="74"/>
        <v>0</v>
      </c>
      <c r="AE1067" s="19">
        <f t="shared" si="72"/>
        <v>0</v>
      </c>
      <c r="AF1067" s="19">
        <f t="shared" si="75"/>
        <v>0</v>
      </c>
      <c r="AG1067" s="19" t="str">
        <f t="shared" si="73"/>
        <v>Vente libre service interdite</v>
      </c>
    </row>
    <row r="1068" spans="1:33" x14ac:dyDescent="0.2">
      <c r="A1068" s="46">
        <f t="shared" si="74"/>
        <v>0</v>
      </c>
      <c r="AE1068" s="19">
        <f t="shared" si="72"/>
        <v>0</v>
      </c>
      <c r="AF1068" s="19">
        <f t="shared" si="75"/>
        <v>0</v>
      </c>
      <c r="AG1068" s="19" t="str">
        <f t="shared" si="73"/>
        <v>Vente libre service interdite</v>
      </c>
    </row>
    <row r="1069" spans="1:33" x14ac:dyDescent="0.2">
      <c r="A1069" s="46">
        <f t="shared" si="74"/>
        <v>0</v>
      </c>
      <c r="AE1069" s="19">
        <f t="shared" si="72"/>
        <v>0</v>
      </c>
      <c r="AF1069" s="19">
        <f t="shared" si="75"/>
        <v>0</v>
      </c>
      <c r="AG1069" s="19" t="str">
        <f t="shared" si="73"/>
        <v>Vente libre service interdite</v>
      </c>
    </row>
    <row r="1070" spans="1:33" x14ac:dyDescent="0.2">
      <c r="A1070" s="46">
        <f t="shared" si="74"/>
        <v>0</v>
      </c>
      <c r="AE1070" s="19">
        <f t="shared" si="72"/>
        <v>0</v>
      </c>
      <c r="AF1070" s="19">
        <f t="shared" si="75"/>
        <v>0</v>
      </c>
      <c r="AG1070" s="19" t="str">
        <f t="shared" si="73"/>
        <v>Vente libre service interdite</v>
      </c>
    </row>
    <row r="1071" spans="1:33" x14ac:dyDescent="0.2">
      <c r="A1071" s="46">
        <f t="shared" si="74"/>
        <v>0</v>
      </c>
      <c r="AE1071" s="19">
        <f t="shared" si="72"/>
        <v>0</v>
      </c>
      <c r="AF1071" s="19">
        <f t="shared" si="75"/>
        <v>0</v>
      </c>
      <c r="AG1071" s="19" t="str">
        <f t="shared" si="73"/>
        <v>Vente libre service interdite</v>
      </c>
    </row>
    <row r="1072" spans="1:33" x14ac:dyDescent="0.2">
      <c r="A1072" s="46">
        <f t="shared" si="74"/>
        <v>0</v>
      </c>
      <c r="AE1072" s="19">
        <f t="shared" si="72"/>
        <v>0</v>
      </c>
      <c r="AF1072" s="19">
        <f t="shared" si="75"/>
        <v>0</v>
      </c>
      <c r="AG1072" s="19" t="str">
        <f t="shared" si="73"/>
        <v>Vente libre service interdite</v>
      </c>
    </row>
    <row r="1073" spans="1:33" x14ac:dyDescent="0.2">
      <c r="A1073" s="46">
        <f t="shared" si="74"/>
        <v>0</v>
      </c>
      <c r="AE1073" s="19">
        <f t="shared" si="72"/>
        <v>0</v>
      </c>
      <c r="AF1073" s="19">
        <f t="shared" si="75"/>
        <v>0</v>
      </c>
      <c r="AG1073" s="19" t="str">
        <f t="shared" si="73"/>
        <v>Vente libre service interdite</v>
      </c>
    </row>
    <row r="1074" spans="1:33" x14ac:dyDescent="0.2">
      <c r="A1074" s="46">
        <f t="shared" si="74"/>
        <v>0</v>
      </c>
      <c r="AE1074" s="19">
        <f t="shared" si="72"/>
        <v>0</v>
      </c>
      <c r="AF1074" s="19">
        <f t="shared" si="75"/>
        <v>0</v>
      </c>
      <c r="AG1074" s="19" t="str">
        <f t="shared" si="73"/>
        <v>Vente libre service interdite</v>
      </c>
    </row>
    <row r="1075" spans="1:33" x14ac:dyDescent="0.2">
      <c r="A1075" s="46">
        <f t="shared" si="74"/>
        <v>0</v>
      </c>
      <c r="AE1075" s="19">
        <f t="shared" si="72"/>
        <v>0</v>
      </c>
      <c r="AF1075" s="19">
        <f t="shared" si="75"/>
        <v>0</v>
      </c>
      <c r="AG1075" s="19" t="str">
        <f t="shared" si="73"/>
        <v>Vente libre service interdite</v>
      </c>
    </row>
    <row r="1076" spans="1:33" x14ac:dyDescent="0.2">
      <c r="A1076" s="46">
        <f t="shared" si="74"/>
        <v>0</v>
      </c>
      <c r="AE1076" s="19">
        <f t="shared" si="72"/>
        <v>0</v>
      </c>
      <c r="AF1076" s="19">
        <f t="shared" si="75"/>
        <v>0</v>
      </c>
      <c r="AG1076" s="19" t="str">
        <f t="shared" si="73"/>
        <v>Vente libre service interdite</v>
      </c>
    </row>
    <row r="1077" spans="1:33" x14ac:dyDescent="0.2">
      <c r="A1077" s="46">
        <f t="shared" si="74"/>
        <v>0</v>
      </c>
      <c r="AE1077" s="19">
        <f t="shared" si="72"/>
        <v>0</v>
      </c>
      <c r="AF1077" s="19">
        <f t="shared" si="75"/>
        <v>0</v>
      </c>
      <c r="AG1077" s="19" t="str">
        <f t="shared" si="73"/>
        <v>Vente libre service interdite</v>
      </c>
    </row>
    <row r="1078" spans="1:33" x14ac:dyDescent="0.2">
      <c r="A1078" s="46">
        <f t="shared" si="74"/>
        <v>0</v>
      </c>
      <c r="AE1078" s="19">
        <f t="shared" si="72"/>
        <v>0</v>
      </c>
      <c r="AF1078" s="19">
        <f t="shared" si="75"/>
        <v>0</v>
      </c>
      <c r="AG1078" s="19" t="str">
        <f t="shared" si="73"/>
        <v>Vente libre service interdite</v>
      </c>
    </row>
    <row r="1079" spans="1:33" x14ac:dyDescent="0.2">
      <c r="A1079" s="46">
        <f t="shared" si="74"/>
        <v>0</v>
      </c>
      <c r="AE1079" s="19">
        <f t="shared" si="72"/>
        <v>0</v>
      </c>
      <c r="AF1079" s="19">
        <f t="shared" si="75"/>
        <v>0</v>
      </c>
      <c r="AG1079" s="19" t="str">
        <f t="shared" si="73"/>
        <v>Vente libre service interdite</v>
      </c>
    </row>
    <row r="1080" spans="1:33" x14ac:dyDescent="0.2">
      <c r="A1080" s="46">
        <f t="shared" si="74"/>
        <v>0</v>
      </c>
      <c r="AE1080" s="19">
        <f t="shared" si="72"/>
        <v>0</v>
      </c>
      <c r="AF1080" s="19">
        <f t="shared" si="75"/>
        <v>0</v>
      </c>
      <c r="AG1080" s="19" t="str">
        <f t="shared" si="73"/>
        <v>Vente libre service interdite</v>
      </c>
    </row>
    <row r="1081" spans="1:33" x14ac:dyDescent="0.2">
      <c r="A1081" s="46">
        <f t="shared" si="74"/>
        <v>0</v>
      </c>
      <c r="AE1081" s="19">
        <f t="shared" si="72"/>
        <v>0</v>
      </c>
      <c r="AF1081" s="19">
        <f t="shared" si="75"/>
        <v>0</v>
      </c>
      <c r="AG1081" s="19" t="str">
        <f t="shared" si="73"/>
        <v>Vente libre service interdite</v>
      </c>
    </row>
    <row r="1082" spans="1:33" x14ac:dyDescent="0.2">
      <c r="A1082" s="46">
        <f t="shared" si="74"/>
        <v>0</v>
      </c>
      <c r="AE1082" s="19">
        <f t="shared" si="72"/>
        <v>0</v>
      </c>
      <c r="AF1082" s="19">
        <f t="shared" si="75"/>
        <v>0</v>
      </c>
      <c r="AG1082" s="19" t="str">
        <f t="shared" si="73"/>
        <v>Vente libre service interdite</v>
      </c>
    </row>
    <row r="1083" spans="1:33" x14ac:dyDescent="0.2">
      <c r="A1083" s="46">
        <f t="shared" si="74"/>
        <v>0</v>
      </c>
      <c r="AE1083" s="19">
        <f t="shared" si="72"/>
        <v>0</v>
      </c>
      <c r="AF1083" s="19">
        <f t="shared" si="75"/>
        <v>0</v>
      </c>
      <c r="AG1083" s="19" t="str">
        <f t="shared" si="73"/>
        <v>Vente libre service interdite</v>
      </c>
    </row>
    <row r="1084" spans="1:33" x14ac:dyDescent="0.2">
      <c r="A1084" s="46">
        <f t="shared" si="74"/>
        <v>0</v>
      </c>
      <c r="AE1084" s="19">
        <f t="shared" si="72"/>
        <v>0</v>
      </c>
      <c r="AF1084" s="19">
        <f t="shared" si="75"/>
        <v>0</v>
      </c>
      <c r="AG1084" s="19" t="str">
        <f t="shared" si="73"/>
        <v>Vente libre service interdite</v>
      </c>
    </row>
    <row r="1085" spans="1:33" x14ac:dyDescent="0.2">
      <c r="A1085" s="46">
        <f t="shared" si="74"/>
        <v>0</v>
      </c>
      <c r="AE1085" s="19">
        <f t="shared" si="72"/>
        <v>0</v>
      </c>
      <c r="AF1085" s="19">
        <f t="shared" si="75"/>
        <v>0</v>
      </c>
      <c r="AG1085" s="19" t="str">
        <f t="shared" si="73"/>
        <v>Vente libre service interdite</v>
      </c>
    </row>
    <row r="1086" spans="1:33" x14ac:dyDescent="0.2">
      <c r="A1086" s="46">
        <f t="shared" si="74"/>
        <v>0</v>
      </c>
      <c r="AE1086" s="19">
        <f t="shared" si="72"/>
        <v>0</v>
      </c>
      <c r="AF1086" s="19">
        <f t="shared" si="75"/>
        <v>0</v>
      </c>
      <c r="AG1086" s="19" t="str">
        <f t="shared" si="73"/>
        <v>Vente libre service interdite</v>
      </c>
    </row>
    <row r="1087" spans="1:33" x14ac:dyDescent="0.2">
      <c r="A1087" s="46">
        <f t="shared" si="74"/>
        <v>0</v>
      </c>
      <c r="AE1087" s="19">
        <f t="shared" si="72"/>
        <v>0</v>
      </c>
      <c r="AF1087" s="19">
        <f t="shared" si="75"/>
        <v>0</v>
      </c>
      <c r="AG1087" s="19" t="str">
        <f t="shared" si="73"/>
        <v>Vente libre service interdite</v>
      </c>
    </row>
    <row r="1088" spans="1:33" x14ac:dyDescent="0.2">
      <c r="A1088" s="46">
        <f t="shared" si="74"/>
        <v>0</v>
      </c>
      <c r="AE1088" s="19">
        <f t="shared" si="72"/>
        <v>0</v>
      </c>
      <c r="AF1088" s="19">
        <f t="shared" si="75"/>
        <v>0</v>
      </c>
      <c r="AG1088" s="19" t="str">
        <f t="shared" si="73"/>
        <v>Vente libre service interdite</v>
      </c>
    </row>
    <row r="1089" spans="1:33" x14ac:dyDescent="0.2">
      <c r="A1089" s="46">
        <f t="shared" si="74"/>
        <v>0</v>
      </c>
      <c r="AE1089" s="19">
        <f t="shared" si="72"/>
        <v>0</v>
      </c>
      <c r="AF1089" s="19">
        <f t="shared" si="75"/>
        <v>0</v>
      </c>
      <c r="AG1089" s="19" t="str">
        <f t="shared" si="73"/>
        <v>Vente libre service interdite</v>
      </c>
    </row>
    <row r="1090" spans="1:33" x14ac:dyDescent="0.2">
      <c r="A1090" s="46">
        <f t="shared" si="74"/>
        <v>0</v>
      </c>
      <c r="AE1090" s="19">
        <f t="shared" si="72"/>
        <v>0</v>
      </c>
      <c r="AF1090" s="19">
        <f t="shared" si="75"/>
        <v>0</v>
      </c>
      <c r="AG1090" s="19" t="str">
        <f t="shared" si="73"/>
        <v>Vente libre service interdite</v>
      </c>
    </row>
    <row r="1091" spans="1:33" x14ac:dyDescent="0.2">
      <c r="A1091" s="46">
        <f t="shared" si="74"/>
        <v>0</v>
      </c>
      <c r="AE1091" s="19">
        <f t="shared" si="72"/>
        <v>0</v>
      </c>
      <c r="AF1091" s="19">
        <f t="shared" si="75"/>
        <v>0</v>
      </c>
      <c r="AG1091" s="19" t="str">
        <f t="shared" si="73"/>
        <v>Vente libre service interdite</v>
      </c>
    </row>
    <row r="1092" spans="1:33" x14ac:dyDescent="0.2">
      <c r="A1092" s="46">
        <f t="shared" si="74"/>
        <v>0</v>
      </c>
      <c r="AE1092" s="19">
        <f t="shared" si="72"/>
        <v>0</v>
      </c>
      <c r="AF1092" s="19">
        <f t="shared" si="75"/>
        <v>0</v>
      </c>
      <c r="AG1092" s="19" t="str">
        <f t="shared" si="73"/>
        <v>Vente libre service interdite</v>
      </c>
    </row>
    <row r="1093" spans="1:33" x14ac:dyDescent="0.2">
      <c r="A1093" s="46">
        <f t="shared" si="74"/>
        <v>0</v>
      </c>
      <c r="AE1093" s="19">
        <f t="shared" si="72"/>
        <v>0</v>
      </c>
      <c r="AF1093" s="19">
        <f t="shared" si="75"/>
        <v>0</v>
      </c>
      <c r="AG1093" s="19" t="str">
        <f t="shared" si="73"/>
        <v>Vente libre service interdite</v>
      </c>
    </row>
    <row r="1094" spans="1:33" x14ac:dyDescent="0.2">
      <c r="A1094" s="46">
        <f t="shared" si="74"/>
        <v>0</v>
      </c>
      <c r="AE1094" s="19">
        <f t="shared" si="72"/>
        <v>0</v>
      </c>
      <c r="AF1094" s="19">
        <f t="shared" si="75"/>
        <v>0</v>
      </c>
      <c r="AG1094" s="19" t="str">
        <f t="shared" si="73"/>
        <v>Vente libre service interdite</v>
      </c>
    </row>
    <row r="1095" spans="1:33" x14ac:dyDescent="0.2">
      <c r="A1095" s="46">
        <f t="shared" si="74"/>
        <v>0</v>
      </c>
      <c r="AE1095" s="19">
        <f t="shared" si="72"/>
        <v>0</v>
      </c>
      <c r="AF1095" s="19">
        <f t="shared" si="75"/>
        <v>0</v>
      </c>
      <c r="AG1095" s="19" t="str">
        <f t="shared" si="73"/>
        <v>Vente libre service interdite</v>
      </c>
    </row>
    <row r="1096" spans="1:33" x14ac:dyDescent="0.2">
      <c r="A1096" s="46">
        <f t="shared" si="74"/>
        <v>0</v>
      </c>
      <c r="AE1096" s="19">
        <f t="shared" si="72"/>
        <v>0</v>
      </c>
      <c r="AF1096" s="19">
        <f t="shared" si="75"/>
        <v>0</v>
      </c>
      <c r="AG1096" s="19" t="str">
        <f t="shared" si="73"/>
        <v>Vente libre service interdite</v>
      </c>
    </row>
    <row r="1097" spans="1:33" x14ac:dyDescent="0.2">
      <c r="A1097" s="46">
        <f t="shared" si="74"/>
        <v>0</v>
      </c>
      <c r="AE1097" s="19">
        <f t="shared" si="72"/>
        <v>0</v>
      </c>
      <c r="AF1097" s="19">
        <f t="shared" si="75"/>
        <v>0</v>
      </c>
      <c r="AG1097" s="19" t="str">
        <f t="shared" si="73"/>
        <v>Vente libre service interdite</v>
      </c>
    </row>
    <row r="1098" spans="1:33" x14ac:dyDescent="0.2">
      <c r="A1098" s="46">
        <f t="shared" si="74"/>
        <v>0</v>
      </c>
      <c r="AE1098" s="19">
        <f t="shared" si="72"/>
        <v>0</v>
      </c>
      <c r="AF1098" s="19">
        <f t="shared" si="75"/>
        <v>0</v>
      </c>
      <c r="AG1098" s="19" t="str">
        <f t="shared" si="73"/>
        <v>Vente libre service interdite</v>
      </c>
    </row>
    <row r="1099" spans="1:33" x14ac:dyDescent="0.2">
      <c r="A1099" s="46">
        <f t="shared" si="74"/>
        <v>0</v>
      </c>
      <c r="AE1099" s="19">
        <f t="shared" si="72"/>
        <v>0</v>
      </c>
      <c r="AF1099" s="19">
        <f t="shared" si="75"/>
        <v>0</v>
      </c>
      <c r="AG1099" s="19" t="str">
        <f t="shared" si="73"/>
        <v>Vente libre service interdite</v>
      </c>
    </row>
    <row r="1100" spans="1:33" x14ac:dyDescent="0.2">
      <c r="A1100" s="46">
        <f t="shared" si="74"/>
        <v>0</v>
      </c>
      <c r="AE1100" s="19">
        <f t="shared" si="72"/>
        <v>0</v>
      </c>
      <c r="AF1100" s="19">
        <f t="shared" si="75"/>
        <v>0</v>
      </c>
      <c r="AG1100" s="19" t="str">
        <f t="shared" si="73"/>
        <v>Vente libre service interdite</v>
      </c>
    </row>
    <row r="1101" spans="1:33" x14ac:dyDescent="0.2">
      <c r="A1101" s="46">
        <f t="shared" si="74"/>
        <v>0</v>
      </c>
      <c r="AE1101" s="19">
        <f t="shared" si="72"/>
        <v>0</v>
      </c>
      <c r="AF1101" s="19">
        <f t="shared" si="75"/>
        <v>0</v>
      </c>
      <c r="AG1101" s="19" t="str">
        <f t="shared" si="73"/>
        <v>Vente libre service interdite</v>
      </c>
    </row>
    <row r="1102" spans="1:33" x14ac:dyDescent="0.2">
      <c r="A1102" s="46">
        <f t="shared" si="74"/>
        <v>0</v>
      </c>
      <c r="AE1102" s="19">
        <f t="shared" si="72"/>
        <v>0</v>
      </c>
      <c r="AF1102" s="19">
        <f t="shared" si="75"/>
        <v>0</v>
      </c>
      <c r="AG1102" s="19" t="str">
        <f t="shared" si="73"/>
        <v>Vente libre service interdite</v>
      </c>
    </row>
    <row r="1103" spans="1:33" x14ac:dyDescent="0.2">
      <c r="A1103" s="46">
        <f t="shared" si="74"/>
        <v>0</v>
      </c>
      <c r="AE1103" s="19">
        <f t="shared" si="72"/>
        <v>0</v>
      </c>
      <c r="AF1103" s="19">
        <f t="shared" si="75"/>
        <v>0</v>
      </c>
      <c r="AG1103" s="19" t="str">
        <f t="shared" si="73"/>
        <v>Vente libre service interdite</v>
      </c>
    </row>
    <row r="1104" spans="1:33" x14ac:dyDescent="0.2">
      <c r="A1104" s="46">
        <f t="shared" si="74"/>
        <v>0</v>
      </c>
      <c r="AE1104" s="19">
        <f t="shared" si="72"/>
        <v>0</v>
      </c>
      <c r="AF1104" s="19">
        <f t="shared" si="75"/>
        <v>0</v>
      </c>
      <c r="AG1104" s="19" t="str">
        <f t="shared" si="73"/>
        <v>Vente libre service interdite</v>
      </c>
    </row>
    <row r="1105" spans="1:33" x14ac:dyDescent="0.2">
      <c r="A1105" s="46">
        <f t="shared" si="74"/>
        <v>0</v>
      </c>
      <c r="AE1105" s="19">
        <f t="shared" si="72"/>
        <v>0</v>
      </c>
      <c r="AF1105" s="19">
        <f t="shared" si="75"/>
        <v>0</v>
      </c>
      <c r="AG1105" s="19" t="str">
        <f t="shared" si="73"/>
        <v>Vente libre service interdite</v>
      </c>
    </row>
    <row r="1106" spans="1:33" x14ac:dyDescent="0.2">
      <c r="A1106" s="46">
        <f t="shared" si="74"/>
        <v>0</v>
      </c>
      <c r="AE1106" s="19">
        <f t="shared" si="72"/>
        <v>0</v>
      </c>
      <c r="AF1106" s="19">
        <f t="shared" si="75"/>
        <v>0</v>
      </c>
      <c r="AG1106" s="19" t="str">
        <f t="shared" si="73"/>
        <v>Vente libre service interdite</v>
      </c>
    </row>
    <row r="1107" spans="1:33" x14ac:dyDescent="0.2">
      <c r="A1107" s="46">
        <f t="shared" si="74"/>
        <v>0</v>
      </c>
      <c r="AE1107" s="19">
        <f t="shared" si="72"/>
        <v>0</v>
      </c>
      <c r="AF1107" s="19">
        <f t="shared" si="75"/>
        <v>0</v>
      </c>
      <c r="AG1107" s="19" t="str">
        <f t="shared" si="73"/>
        <v>Vente libre service interdite</v>
      </c>
    </row>
    <row r="1108" spans="1:33" x14ac:dyDescent="0.2">
      <c r="A1108" s="46">
        <f t="shared" si="74"/>
        <v>0</v>
      </c>
      <c r="AE1108" s="19">
        <f t="shared" si="72"/>
        <v>0</v>
      </c>
      <c r="AF1108" s="19">
        <f t="shared" si="75"/>
        <v>0</v>
      </c>
      <c r="AG1108" s="19" t="str">
        <f t="shared" si="73"/>
        <v>Vente libre service interdite</v>
      </c>
    </row>
    <row r="1109" spans="1:33" x14ac:dyDescent="0.2">
      <c r="A1109" s="46">
        <f t="shared" si="74"/>
        <v>0</v>
      </c>
      <c r="AE1109" s="19">
        <f t="shared" si="72"/>
        <v>0</v>
      </c>
      <c r="AF1109" s="19">
        <f t="shared" si="75"/>
        <v>0</v>
      </c>
      <c r="AG1109" s="19" t="str">
        <f t="shared" si="73"/>
        <v>Vente libre service interdite</v>
      </c>
    </row>
    <row r="1110" spans="1:33" x14ac:dyDescent="0.2">
      <c r="A1110" s="46">
        <f t="shared" si="74"/>
        <v>0</v>
      </c>
      <c r="AE1110" s="19">
        <f t="shared" si="72"/>
        <v>0</v>
      </c>
      <c r="AF1110" s="19">
        <f t="shared" si="75"/>
        <v>0</v>
      </c>
      <c r="AG1110" s="19" t="str">
        <f t="shared" si="73"/>
        <v>Vente libre service interdite</v>
      </c>
    </row>
    <row r="1111" spans="1:33" x14ac:dyDescent="0.2">
      <c r="A1111" s="46">
        <f t="shared" si="74"/>
        <v>0</v>
      </c>
      <c r="AE1111" s="19">
        <f t="shared" si="72"/>
        <v>0</v>
      </c>
      <c r="AF1111" s="19">
        <f t="shared" si="75"/>
        <v>0</v>
      </c>
      <c r="AG1111" s="19" t="str">
        <f t="shared" si="73"/>
        <v>Vente libre service interdite</v>
      </c>
    </row>
    <row r="1112" spans="1:33" x14ac:dyDescent="0.2">
      <c r="A1112" s="46">
        <f t="shared" si="74"/>
        <v>0</v>
      </c>
      <c r="AE1112" s="19">
        <f t="shared" si="72"/>
        <v>0</v>
      </c>
      <c r="AF1112" s="19">
        <f t="shared" si="75"/>
        <v>0</v>
      </c>
      <c r="AG1112" s="19" t="str">
        <f t="shared" si="73"/>
        <v>Vente libre service interdite</v>
      </c>
    </row>
    <row r="1113" spans="1:33" x14ac:dyDescent="0.2">
      <c r="A1113" s="46">
        <f t="shared" si="74"/>
        <v>0</v>
      </c>
      <c r="AE1113" s="19">
        <f t="shared" si="72"/>
        <v>0</v>
      </c>
      <c r="AF1113" s="19">
        <f t="shared" si="75"/>
        <v>0</v>
      </c>
      <c r="AG1113" s="19" t="str">
        <f t="shared" si="73"/>
        <v>Vente libre service interdite</v>
      </c>
    </row>
    <row r="1114" spans="1:33" x14ac:dyDescent="0.2">
      <c r="A1114" s="46">
        <f t="shared" si="74"/>
        <v>0</v>
      </c>
      <c r="AE1114" s="19">
        <f t="shared" si="72"/>
        <v>0</v>
      </c>
      <c r="AF1114" s="19">
        <f t="shared" si="75"/>
        <v>0</v>
      </c>
      <c r="AG1114" s="19" t="str">
        <f t="shared" si="73"/>
        <v>Vente libre service interdite</v>
      </c>
    </row>
    <row r="1115" spans="1:33" x14ac:dyDescent="0.2">
      <c r="A1115" s="46">
        <f t="shared" si="74"/>
        <v>0</v>
      </c>
      <c r="AE1115" s="19">
        <f t="shared" si="72"/>
        <v>0</v>
      </c>
      <c r="AF1115" s="19">
        <f t="shared" si="75"/>
        <v>0</v>
      </c>
      <c r="AG1115" s="19" t="str">
        <f t="shared" si="73"/>
        <v>Vente libre service interdite</v>
      </c>
    </row>
    <row r="1116" spans="1:33" x14ac:dyDescent="0.2">
      <c r="A1116" s="46">
        <f t="shared" si="74"/>
        <v>0</v>
      </c>
      <c r="AE1116" s="19">
        <f t="shared" si="72"/>
        <v>0</v>
      </c>
      <c r="AF1116" s="19">
        <f t="shared" si="75"/>
        <v>0</v>
      </c>
      <c r="AG1116" s="19" t="str">
        <f t="shared" si="73"/>
        <v>Vente libre service interdite</v>
      </c>
    </row>
    <row r="1117" spans="1:33" x14ac:dyDescent="0.2">
      <c r="A1117" s="46">
        <f t="shared" si="74"/>
        <v>0</v>
      </c>
      <c r="AE1117" s="19">
        <f t="shared" si="72"/>
        <v>0</v>
      </c>
      <c r="AF1117" s="19">
        <f t="shared" si="75"/>
        <v>0</v>
      </c>
      <c r="AG1117" s="19" t="str">
        <f t="shared" si="73"/>
        <v>Vente libre service interdite</v>
      </c>
    </row>
    <row r="1118" spans="1:33" x14ac:dyDescent="0.2">
      <c r="A1118" s="46">
        <f t="shared" si="74"/>
        <v>0</v>
      </c>
      <c r="AE1118" s="19">
        <f t="shared" si="72"/>
        <v>0</v>
      </c>
      <c r="AF1118" s="19">
        <f t="shared" si="75"/>
        <v>0</v>
      </c>
      <c r="AG1118" s="19" t="str">
        <f t="shared" si="73"/>
        <v>Vente libre service interdite</v>
      </c>
    </row>
    <row r="1119" spans="1:33" x14ac:dyDescent="0.2">
      <c r="A1119" s="46">
        <f t="shared" si="74"/>
        <v>0</v>
      </c>
      <c r="AE1119" s="19">
        <f t="shared" si="72"/>
        <v>0</v>
      </c>
      <c r="AF1119" s="19">
        <f t="shared" si="75"/>
        <v>0</v>
      </c>
      <c r="AG1119" s="19" t="str">
        <f t="shared" si="73"/>
        <v>Vente libre service interdite</v>
      </c>
    </row>
    <row r="1120" spans="1:33" x14ac:dyDescent="0.2">
      <c r="A1120" s="46">
        <f t="shared" si="74"/>
        <v>0</v>
      </c>
      <c r="AE1120" s="19">
        <f t="shared" si="72"/>
        <v>0</v>
      </c>
      <c r="AF1120" s="19">
        <f t="shared" si="75"/>
        <v>0</v>
      </c>
      <c r="AG1120" s="19" t="str">
        <f t="shared" si="73"/>
        <v>Vente libre service interdite</v>
      </c>
    </row>
    <row r="1121" spans="1:33" x14ac:dyDescent="0.2">
      <c r="A1121" s="46">
        <f t="shared" si="74"/>
        <v>0</v>
      </c>
      <c r="AE1121" s="19">
        <f t="shared" si="72"/>
        <v>0</v>
      </c>
      <c r="AF1121" s="19">
        <f t="shared" si="75"/>
        <v>0</v>
      </c>
      <c r="AG1121" s="19" t="str">
        <f t="shared" si="73"/>
        <v>Vente libre service interdite</v>
      </c>
    </row>
    <row r="1122" spans="1:33" x14ac:dyDescent="0.2">
      <c r="A1122" s="46">
        <f t="shared" si="74"/>
        <v>0</v>
      </c>
      <c r="AE1122" s="19">
        <f t="shared" si="72"/>
        <v>0</v>
      </c>
      <c r="AF1122" s="19">
        <f t="shared" si="75"/>
        <v>0</v>
      </c>
      <c r="AG1122" s="19" t="str">
        <f t="shared" si="73"/>
        <v>Vente libre service interdite</v>
      </c>
    </row>
    <row r="1123" spans="1:33" x14ac:dyDescent="0.2">
      <c r="A1123" s="46">
        <f t="shared" si="74"/>
        <v>0</v>
      </c>
      <c r="AE1123" s="19">
        <f t="shared" si="72"/>
        <v>0</v>
      </c>
      <c r="AF1123" s="19">
        <f t="shared" si="75"/>
        <v>0</v>
      </c>
      <c r="AG1123" s="19" t="str">
        <f t="shared" si="73"/>
        <v>Vente libre service interdite</v>
      </c>
    </row>
    <row r="1124" spans="1:33" x14ac:dyDescent="0.2">
      <c r="A1124" s="46">
        <f t="shared" si="74"/>
        <v>0</v>
      </c>
      <c r="AE1124" s="19">
        <f t="shared" ref="AE1124:AE1187" si="76">C1124</f>
        <v>0</v>
      </c>
      <c r="AF1124" s="19">
        <f t="shared" si="75"/>
        <v>0</v>
      </c>
      <c r="AG1124" s="19" t="str">
        <f t="shared" ref="AG1124:AG1187" si="77">IF(OR(I1124="Emploi autorisé dans les jardins",I1124="Mention Abeille",I1124=0,I1124="Mention abeille | Emploi autorisé dans les jardins"),"Vente libre service interdite","Vente libre service autorisée")</f>
        <v>Vente libre service interdite</v>
      </c>
    </row>
    <row r="1125" spans="1:33" x14ac:dyDescent="0.2">
      <c r="A1125" s="46">
        <f t="shared" ref="A1125:A1188" si="78">C1125</f>
        <v>0</v>
      </c>
      <c r="AE1125" s="19">
        <f t="shared" si="76"/>
        <v>0</v>
      </c>
      <c r="AF1125" s="19">
        <f t="shared" ref="AF1125:AF1188" si="79">B1125</f>
        <v>0</v>
      </c>
      <c r="AG1125" s="19" t="str">
        <f t="shared" si="77"/>
        <v>Vente libre service interdite</v>
      </c>
    </row>
    <row r="1126" spans="1:33" x14ac:dyDescent="0.2">
      <c r="A1126" s="46">
        <f t="shared" si="78"/>
        <v>0</v>
      </c>
      <c r="AE1126" s="19">
        <f t="shared" si="76"/>
        <v>0</v>
      </c>
      <c r="AF1126" s="19">
        <f t="shared" si="79"/>
        <v>0</v>
      </c>
      <c r="AG1126" s="19" t="str">
        <f t="shared" si="77"/>
        <v>Vente libre service interdite</v>
      </c>
    </row>
    <row r="1127" spans="1:33" x14ac:dyDescent="0.2">
      <c r="A1127" s="46">
        <f t="shared" si="78"/>
        <v>0</v>
      </c>
      <c r="AE1127" s="19">
        <f t="shared" si="76"/>
        <v>0</v>
      </c>
      <c r="AF1127" s="19">
        <f t="shared" si="79"/>
        <v>0</v>
      </c>
      <c r="AG1127" s="19" t="str">
        <f t="shared" si="77"/>
        <v>Vente libre service interdite</v>
      </c>
    </row>
    <row r="1128" spans="1:33" x14ac:dyDescent="0.2">
      <c r="A1128" s="46">
        <f t="shared" si="78"/>
        <v>0</v>
      </c>
      <c r="AE1128" s="19">
        <f t="shared" si="76"/>
        <v>0</v>
      </c>
      <c r="AF1128" s="19">
        <f t="shared" si="79"/>
        <v>0</v>
      </c>
      <c r="AG1128" s="19" t="str">
        <f t="shared" si="77"/>
        <v>Vente libre service interdite</v>
      </c>
    </row>
    <row r="1129" spans="1:33" x14ac:dyDescent="0.2">
      <c r="A1129" s="46">
        <f t="shared" si="78"/>
        <v>0</v>
      </c>
      <c r="AE1129" s="19">
        <f t="shared" si="76"/>
        <v>0</v>
      </c>
      <c r="AF1129" s="19">
        <f t="shared" si="79"/>
        <v>0</v>
      </c>
      <c r="AG1129" s="19" t="str">
        <f t="shared" si="77"/>
        <v>Vente libre service interdite</v>
      </c>
    </row>
    <row r="1130" spans="1:33" x14ac:dyDescent="0.2">
      <c r="A1130" s="46">
        <f t="shared" si="78"/>
        <v>0</v>
      </c>
      <c r="AE1130" s="19">
        <f t="shared" si="76"/>
        <v>0</v>
      </c>
      <c r="AF1130" s="19">
        <f t="shared" si="79"/>
        <v>0</v>
      </c>
      <c r="AG1130" s="19" t="str">
        <f t="shared" si="77"/>
        <v>Vente libre service interdite</v>
      </c>
    </row>
    <row r="1131" spans="1:33" x14ac:dyDescent="0.2">
      <c r="A1131" s="46">
        <f t="shared" si="78"/>
        <v>0</v>
      </c>
      <c r="AE1131" s="19">
        <f t="shared" si="76"/>
        <v>0</v>
      </c>
      <c r="AF1131" s="19">
        <f t="shared" si="79"/>
        <v>0</v>
      </c>
      <c r="AG1131" s="19" t="str">
        <f t="shared" si="77"/>
        <v>Vente libre service interdite</v>
      </c>
    </row>
    <row r="1132" spans="1:33" x14ac:dyDescent="0.2">
      <c r="A1132" s="46">
        <f t="shared" si="78"/>
        <v>0</v>
      </c>
      <c r="AE1132" s="19">
        <f t="shared" si="76"/>
        <v>0</v>
      </c>
      <c r="AF1132" s="19">
        <f t="shared" si="79"/>
        <v>0</v>
      </c>
      <c r="AG1132" s="19" t="str">
        <f t="shared" si="77"/>
        <v>Vente libre service interdite</v>
      </c>
    </row>
    <row r="1133" spans="1:33" x14ac:dyDescent="0.2">
      <c r="A1133" s="46">
        <f t="shared" si="78"/>
        <v>0</v>
      </c>
      <c r="AE1133" s="19">
        <f t="shared" si="76"/>
        <v>0</v>
      </c>
      <c r="AF1133" s="19">
        <f t="shared" si="79"/>
        <v>0</v>
      </c>
      <c r="AG1133" s="19" t="str">
        <f t="shared" si="77"/>
        <v>Vente libre service interdite</v>
      </c>
    </row>
    <row r="1134" spans="1:33" x14ac:dyDescent="0.2">
      <c r="A1134" s="46">
        <f t="shared" si="78"/>
        <v>0</v>
      </c>
      <c r="AE1134" s="19">
        <f t="shared" si="76"/>
        <v>0</v>
      </c>
      <c r="AF1134" s="19">
        <f t="shared" si="79"/>
        <v>0</v>
      </c>
      <c r="AG1134" s="19" t="str">
        <f t="shared" si="77"/>
        <v>Vente libre service interdite</v>
      </c>
    </row>
    <row r="1135" spans="1:33" x14ac:dyDescent="0.2">
      <c r="A1135" s="46">
        <f t="shared" si="78"/>
        <v>0</v>
      </c>
      <c r="AE1135" s="19">
        <f t="shared" si="76"/>
        <v>0</v>
      </c>
      <c r="AF1135" s="19">
        <f t="shared" si="79"/>
        <v>0</v>
      </c>
      <c r="AG1135" s="19" t="str">
        <f t="shared" si="77"/>
        <v>Vente libre service interdite</v>
      </c>
    </row>
    <row r="1136" spans="1:33" x14ac:dyDescent="0.2">
      <c r="A1136" s="46">
        <f t="shared" si="78"/>
        <v>0</v>
      </c>
      <c r="AE1136" s="19">
        <f t="shared" si="76"/>
        <v>0</v>
      </c>
      <c r="AF1136" s="19">
        <f t="shared" si="79"/>
        <v>0</v>
      </c>
      <c r="AG1136" s="19" t="str">
        <f t="shared" si="77"/>
        <v>Vente libre service interdite</v>
      </c>
    </row>
    <row r="1137" spans="1:33" x14ac:dyDescent="0.2">
      <c r="A1137" s="46">
        <f t="shared" si="78"/>
        <v>0</v>
      </c>
      <c r="AE1137" s="19">
        <f t="shared" si="76"/>
        <v>0</v>
      </c>
      <c r="AF1137" s="19">
        <f t="shared" si="79"/>
        <v>0</v>
      </c>
      <c r="AG1137" s="19" t="str">
        <f t="shared" si="77"/>
        <v>Vente libre service interdite</v>
      </c>
    </row>
    <row r="1138" spans="1:33" x14ac:dyDescent="0.2">
      <c r="A1138" s="46">
        <f t="shared" si="78"/>
        <v>0</v>
      </c>
      <c r="AE1138" s="19">
        <f t="shared" si="76"/>
        <v>0</v>
      </c>
      <c r="AF1138" s="19">
        <f t="shared" si="79"/>
        <v>0</v>
      </c>
      <c r="AG1138" s="19" t="str">
        <f t="shared" si="77"/>
        <v>Vente libre service interdite</v>
      </c>
    </row>
    <row r="1139" spans="1:33" x14ac:dyDescent="0.2">
      <c r="A1139" s="46">
        <f t="shared" si="78"/>
        <v>0</v>
      </c>
      <c r="AE1139" s="19">
        <f t="shared" si="76"/>
        <v>0</v>
      </c>
      <c r="AF1139" s="19">
        <f t="shared" si="79"/>
        <v>0</v>
      </c>
      <c r="AG1139" s="19" t="str">
        <f t="shared" si="77"/>
        <v>Vente libre service interdite</v>
      </c>
    </row>
    <row r="1140" spans="1:33" x14ac:dyDescent="0.2">
      <c r="A1140" s="46">
        <f t="shared" si="78"/>
        <v>0</v>
      </c>
      <c r="AE1140" s="19">
        <f t="shared" si="76"/>
        <v>0</v>
      </c>
      <c r="AF1140" s="19">
        <f t="shared" si="79"/>
        <v>0</v>
      </c>
      <c r="AG1140" s="19" t="str">
        <f t="shared" si="77"/>
        <v>Vente libre service interdite</v>
      </c>
    </row>
    <row r="1141" spans="1:33" x14ac:dyDescent="0.2">
      <c r="A1141" s="46">
        <f t="shared" si="78"/>
        <v>0</v>
      </c>
      <c r="AE1141" s="19">
        <f t="shared" si="76"/>
        <v>0</v>
      </c>
      <c r="AF1141" s="19">
        <f t="shared" si="79"/>
        <v>0</v>
      </c>
      <c r="AG1141" s="19" t="str">
        <f t="shared" si="77"/>
        <v>Vente libre service interdite</v>
      </c>
    </row>
    <row r="1142" spans="1:33" x14ac:dyDescent="0.2">
      <c r="A1142" s="46">
        <f t="shared" si="78"/>
        <v>0</v>
      </c>
      <c r="AE1142" s="19">
        <f t="shared" si="76"/>
        <v>0</v>
      </c>
      <c r="AF1142" s="19">
        <f t="shared" si="79"/>
        <v>0</v>
      </c>
      <c r="AG1142" s="19" t="str">
        <f t="shared" si="77"/>
        <v>Vente libre service interdite</v>
      </c>
    </row>
    <row r="1143" spans="1:33" x14ac:dyDescent="0.2">
      <c r="A1143" s="46">
        <f t="shared" si="78"/>
        <v>0</v>
      </c>
      <c r="AE1143" s="19">
        <f t="shared" si="76"/>
        <v>0</v>
      </c>
      <c r="AF1143" s="19">
        <f t="shared" si="79"/>
        <v>0</v>
      </c>
      <c r="AG1143" s="19" t="str">
        <f t="shared" si="77"/>
        <v>Vente libre service interdite</v>
      </c>
    </row>
    <row r="1144" spans="1:33" x14ac:dyDescent="0.2">
      <c r="A1144" s="46">
        <f t="shared" si="78"/>
        <v>0</v>
      </c>
      <c r="AE1144" s="19">
        <f t="shared" si="76"/>
        <v>0</v>
      </c>
      <c r="AF1144" s="19">
        <f t="shared" si="79"/>
        <v>0</v>
      </c>
      <c r="AG1144" s="19" t="str">
        <f t="shared" si="77"/>
        <v>Vente libre service interdite</v>
      </c>
    </row>
    <row r="1145" spans="1:33" x14ac:dyDescent="0.2">
      <c r="A1145" s="46">
        <f t="shared" si="78"/>
        <v>0</v>
      </c>
      <c r="AE1145" s="19">
        <f t="shared" si="76"/>
        <v>0</v>
      </c>
      <c r="AF1145" s="19">
        <f t="shared" si="79"/>
        <v>0</v>
      </c>
      <c r="AG1145" s="19" t="str">
        <f t="shared" si="77"/>
        <v>Vente libre service interdite</v>
      </c>
    </row>
    <row r="1146" spans="1:33" x14ac:dyDescent="0.2">
      <c r="A1146" s="46">
        <f t="shared" si="78"/>
        <v>0</v>
      </c>
      <c r="AE1146" s="19">
        <f t="shared" si="76"/>
        <v>0</v>
      </c>
      <c r="AF1146" s="19">
        <f t="shared" si="79"/>
        <v>0</v>
      </c>
      <c r="AG1146" s="19" t="str">
        <f t="shared" si="77"/>
        <v>Vente libre service interdite</v>
      </c>
    </row>
    <row r="1147" spans="1:33" x14ac:dyDescent="0.2">
      <c r="A1147" s="46">
        <f t="shared" si="78"/>
        <v>0</v>
      </c>
      <c r="AE1147" s="19">
        <f t="shared" si="76"/>
        <v>0</v>
      </c>
      <c r="AF1147" s="19">
        <f t="shared" si="79"/>
        <v>0</v>
      </c>
      <c r="AG1147" s="19" t="str">
        <f t="shared" si="77"/>
        <v>Vente libre service interdite</v>
      </c>
    </row>
    <row r="1148" spans="1:33" x14ac:dyDescent="0.2">
      <c r="A1148" s="46">
        <f t="shared" si="78"/>
        <v>0</v>
      </c>
      <c r="AE1148" s="19">
        <f t="shared" si="76"/>
        <v>0</v>
      </c>
      <c r="AF1148" s="19">
        <f t="shared" si="79"/>
        <v>0</v>
      </c>
      <c r="AG1148" s="19" t="str">
        <f t="shared" si="77"/>
        <v>Vente libre service interdite</v>
      </c>
    </row>
    <row r="1149" spans="1:33" x14ac:dyDescent="0.2">
      <c r="A1149" s="46">
        <f t="shared" si="78"/>
        <v>0</v>
      </c>
      <c r="AE1149" s="19">
        <f t="shared" si="76"/>
        <v>0</v>
      </c>
      <c r="AF1149" s="19">
        <f t="shared" si="79"/>
        <v>0</v>
      </c>
      <c r="AG1149" s="19" t="str">
        <f t="shared" si="77"/>
        <v>Vente libre service interdite</v>
      </c>
    </row>
    <row r="1150" spans="1:33" x14ac:dyDescent="0.2">
      <c r="A1150" s="46">
        <f t="shared" si="78"/>
        <v>0</v>
      </c>
      <c r="AE1150" s="19">
        <f t="shared" si="76"/>
        <v>0</v>
      </c>
      <c r="AF1150" s="19">
        <f t="shared" si="79"/>
        <v>0</v>
      </c>
      <c r="AG1150" s="19" t="str">
        <f t="shared" si="77"/>
        <v>Vente libre service interdite</v>
      </c>
    </row>
    <row r="1151" spans="1:33" x14ac:dyDescent="0.2">
      <c r="A1151" s="46">
        <f t="shared" si="78"/>
        <v>0</v>
      </c>
      <c r="AE1151" s="19">
        <f t="shared" si="76"/>
        <v>0</v>
      </c>
      <c r="AF1151" s="19">
        <f t="shared" si="79"/>
        <v>0</v>
      </c>
      <c r="AG1151" s="19" t="str">
        <f t="shared" si="77"/>
        <v>Vente libre service interdite</v>
      </c>
    </row>
    <row r="1152" spans="1:33" x14ac:dyDescent="0.2">
      <c r="A1152" s="46">
        <f t="shared" si="78"/>
        <v>0</v>
      </c>
      <c r="AE1152" s="19">
        <f t="shared" si="76"/>
        <v>0</v>
      </c>
      <c r="AF1152" s="19">
        <f t="shared" si="79"/>
        <v>0</v>
      </c>
      <c r="AG1152" s="19" t="str">
        <f t="shared" si="77"/>
        <v>Vente libre service interdite</v>
      </c>
    </row>
    <row r="1153" spans="1:33" x14ac:dyDescent="0.2">
      <c r="A1153" s="46">
        <f t="shared" si="78"/>
        <v>0</v>
      </c>
      <c r="AE1153" s="19">
        <f t="shared" si="76"/>
        <v>0</v>
      </c>
      <c r="AF1153" s="19">
        <f t="shared" si="79"/>
        <v>0</v>
      </c>
      <c r="AG1153" s="19" t="str">
        <f t="shared" si="77"/>
        <v>Vente libre service interdite</v>
      </c>
    </row>
    <row r="1154" spans="1:33" x14ac:dyDescent="0.2">
      <c r="A1154" s="46">
        <f t="shared" si="78"/>
        <v>0</v>
      </c>
      <c r="AE1154" s="19">
        <f t="shared" si="76"/>
        <v>0</v>
      </c>
      <c r="AF1154" s="19">
        <f t="shared" si="79"/>
        <v>0</v>
      </c>
      <c r="AG1154" s="19" t="str">
        <f t="shared" si="77"/>
        <v>Vente libre service interdite</v>
      </c>
    </row>
    <row r="1155" spans="1:33" x14ac:dyDescent="0.2">
      <c r="A1155" s="46">
        <f t="shared" si="78"/>
        <v>0</v>
      </c>
      <c r="AE1155" s="19">
        <f t="shared" si="76"/>
        <v>0</v>
      </c>
      <c r="AF1155" s="19">
        <f t="shared" si="79"/>
        <v>0</v>
      </c>
      <c r="AG1155" s="19" t="str">
        <f t="shared" si="77"/>
        <v>Vente libre service interdite</v>
      </c>
    </row>
    <row r="1156" spans="1:33" x14ac:dyDescent="0.2">
      <c r="A1156" s="46">
        <f t="shared" si="78"/>
        <v>0</v>
      </c>
      <c r="AE1156" s="19">
        <f t="shared" si="76"/>
        <v>0</v>
      </c>
      <c r="AF1156" s="19">
        <f t="shared" si="79"/>
        <v>0</v>
      </c>
      <c r="AG1156" s="19" t="str">
        <f t="shared" si="77"/>
        <v>Vente libre service interdite</v>
      </c>
    </row>
    <row r="1157" spans="1:33" x14ac:dyDescent="0.2">
      <c r="A1157" s="46">
        <f t="shared" si="78"/>
        <v>0</v>
      </c>
      <c r="AE1157" s="19">
        <f t="shared" si="76"/>
        <v>0</v>
      </c>
      <c r="AF1157" s="19">
        <f t="shared" si="79"/>
        <v>0</v>
      </c>
      <c r="AG1157" s="19" t="str">
        <f t="shared" si="77"/>
        <v>Vente libre service interdite</v>
      </c>
    </row>
    <row r="1158" spans="1:33" x14ac:dyDescent="0.2">
      <c r="A1158" s="46">
        <f t="shared" si="78"/>
        <v>0</v>
      </c>
      <c r="AE1158" s="19">
        <f t="shared" si="76"/>
        <v>0</v>
      </c>
      <c r="AF1158" s="19">
        <f t="shared" si="79"/>
        <v>0</v>
      </c>
      <c r="AG1158" s="19" t="str">
        <f t="shared" si="77"/>
        <v>Vente libre service interdite</v>
      </c>
    </row>
    <row r="1159" spans="1:33" x14ac:dyDescent="0.2">
      <c r="A1159" s="46">
        <f t="shared" si="78"/>
        <v>0</v>
      </c>
      <c r="AE1159" s="19">
        <f t="shared" si="76"/>
        <v>0</v>
      </c>
      <c r="AF1159" s="19">
        <f t="shared" si="79"/>
        <v>0</v>
      </c>
      <c r="AG1159" s="19" t="str">
        <f t="shared" si="77"/>
        <v>Vente libre service interdite</v>
      </c>
    </row>
    <row r="1160" spans="1:33" x14ac:dyDescent="0.2">
      <c r="A1160" s="46">
        <f t="shared" si="78"/>
        <v>0</v>
      </c>
      <c r="AE1160" s="19">
        <f t="shared" si="76"/>
        <v>0</v>
      </c>
      <c r="AF1160" s="19">
        <f t="shared" si="79"/>
        <v>0</v>
      </c>
      <c r="AG1160" s="19" t="str">
        <f t="shared" si="77"/>
        <v>Vente libre service interdite</v>
      </c>
    </row>
    <row r="1161" spans="1:33" x14ac:dyDescent="0.2">
      <c r="A1161" s="46">
        <f t="shared" si="78"/>
        <v>0</v>
      </c>
      <c r="AE1161" s="19">
        <f t="shared" si="76"/>
        <v>0</v>
      </c>
      <c r="AF1161" s="19">
        <f t="shared" si="79"/>
        <v>0</v>
      </c>
      <c r="AG1161" s="19" t="str">
        <f t="shared" si="77"/>
        <v>Vente libre service interdite</v>
      </c>
    </row>
    <row r="1162" spans="1:33" x14ac:dyDescent="0.2">
      <c r="A1162" s="46">
        <f t="shared" si="78"/>
        <v>0</v>
      </c>
      <c r="AE1162" s="19">
        <f t="shared" si="76"/>
        <v>0</v>
      </c>
      <c r="AF1162" s="19">
        <f t="shared" si="79"/>
        <v>0</v>
      </c>
      <c r="AG1162" s="19" t="str">
        <f t="shared" si="77"/>
        <v>Vente libre service interdite</v>
      </c>
    </row>
    <row r="1163" spans="1:33" x14ac:dyDescent="0.2">
      <c r="A1163" s="46">
        <f t="shared" si="78"/>
        <v>0</v>
      </c>
      <c r="AE1163" s="19">
        <f t="shared" si="76"/>
        <v>0</v>
      </c>
      <c r="AF1163" s="19">
        <f t="shared" si="79"/>
        <v>0</v>
      </c>
      <c r="AG1163" s="19" t="str">
        <f t="shared" si="77"/>
        <v>Vente libre service interdite</v>
      </c>
    </row>
    <row r="1164" spans="1:33" x14ac:dyDescent="0.2">
      <c r="A1164" s="46">
        <f t="shared" si="78"/>
        <v>0</v>
      </c>
      <c r="AE1164" s="19">
        <f t="shared" si="76"/>
        <v>0</v>
      </c>
      <c r="AF1164" s="19">
        <f t="shared" si="79"/>
        <v>0</v>
      </c>
      <c r="AG1164" s="19" t="str">
        <f t="shared" si="77"/>
        <v>Vente libre service interdite</v>
      </c>
    </row>
    <row r="1165" spans="1:33" x14ac:dyDescent="0.2">
      <c r="A1165" s="46">
        <f t="shared" si="78"/>
        <v>0</v>
      </c>
      <c r="AE1165" s="19">
        <f t="shared" si="76"/>
        <v>0</v>
      </c>
      <c r="AF1165" s="19">
        <f t="shared" si="79"/>
        <v>0</v>
      </c>
      <c r="AG1165" s="19" t="str">
        <f t="shared" si="77"/>
        <v>Vente libre service interdite</v>
      </c>
    </row>
    <row r="1166" spans="1:33" x14ac:dyDescent="0.2">
      <c r="A1166" s="46">
        <f t="shared" si="78"/>
        <v>0</v>
      </c>
      <c r="AE1166" s="19">
        <f t="shared" si="76"/>
        <v>0</v>
      </c>
      <c r="AF1166" s="19">
        <f t="shared" si="79"/>
        <v>0</v>
      </c>
      <c r="AG1166" s="19" t="str">
        <f t="shared" si="77"/>
        <v>Vente libre service interdite</v>
      </c>
    </row>
    <row r="1167" spans="1:33" x14ac:dyDescent="0.2">
      <c r="A1167" s="46">
        <f t="shared" si="78"/>
        <v>0</v>
      </c>
      <c r="AE1167" s="19">
        <f t="shared" si="76"/>
        <v>0</v>
      </c>
      <c r="AF1167" s="19">
        <f t="shared" si="79"/>
        <v>0</v>
      </c>
      <c r="AG1167" s="19" t="str">
        <f t="shared" si="77"/>
        <v>Vente libre service interdite</v>
      </c>
    </row>
    <row r="1168" spans="1:33" x14ac:dyDescent="0.2">
      <c r="A1168" s="46">
        <f t="shared" si="78"/>
        <v>0</v>
      </c>
      <c r="AE1168" s="19">
        <f t="shared" si="76"/>
        <v>0</v>
      </c>
      <c r="AF1168" s="19">
        <f t="shared" si="79"/>
        <v>0</v>
      </c>
      <c r="AG1168" s="19" t="str">
        <f t="shared" si="77"/>
        <v>Vente libre service interdite</v>
      </c>
    </row>
    <row r="1169" spans="1:33" x14ac:dyDescent="0.2">
      <c r="A1169" s="46">
        <f t="shared" si="78"/>
        <v>0</v>
      </c>
      <c r="AE1169" s="19">
        <f t="shared" si="76"/>
        <v>0</v>
      </c>
      <c r="AF1169" s="19">
        <f t="shared" si="79"/>
        <v>0</v>
      </c>
      <c r="AG1169" s="19" t="str">
        <f t="shared" si="77"/>
        <v>Vente libre service interdite</v>
      </c>
    </row>
    <row r="1170" spans="1:33" x14ac:dyDescent="0.2">
      <c r="A1170" s="46">
        <f t="shared" si="78"/>
        <v>0</v>
      </c>
      <c r="AE1170" s="19">
        <f t="shared" si="76"/>
        <v>0</v>
      </c>
      <c r="AF1170" s="19">
        <f t="shared" si="79"/>
        <v>0</v>
      </c>
      <c r="AG1170" s="19" t="str">
        <f t="shared" si="77"/>
        <v>Vente libre service interdite</v>
      </c>
    </row>
    <row r="1171" spans="1:33" x14ac:dyDescent="0.2">
      <c r="A1171" s="46">
        <f t="shared" si="78"/>
        <v>0</v>
      </c>
      <c r="AE1171" s="19">
        <f t="shared" si="76"/>
        <v>0</v>
      </c>
      <c r="AF1171" s="19">
        <f t="shared" si="79"/>
        <v>0</v>
      </c>
      <c r="AG1171" s="19" t="str">
        <f t="shared" si="77"/>
        <v>Vente libre service interdite</v>
      </c>
    </row>
    <row r="1172" spans="1:33" x14ac:dyDescent="0.2">
      <c r="A1172" s="46">
        <f t="shared" si="78"/>
        <v>0</v>
      </c>
      <c r="AE1172" s="19">
        <f t="shared" si="76"/>
        <v>0</v>
      </c>
      <c r="AF1172" s="19">
        <f t="shared" si="79"/>
        <v>0</v>
      </c>
      <c r="AG1172" s="19" t="str">
        <f t="shared" si="77"/>
        <v>Vente libre service interdite</v>
      </c>
    </row>
    <row r="1173" spans="1:33" x14ac:dyDescent="0.2">
      <c r="A1173" s="46">
        <f t="shared" si="78"/>
        <v>0</v>
      </c>
      <c r="AE1173" s="19">
        <f t="shared" si="76"/>
        <v>0</v>
      </c>
      <c r="AF1173" s="19">
        <f t="shared" si="79"/>
        <v>0</v>
      </c>
      <c r="AG1173" s="19" t="str">
        <f t="shared" si="77"/>
        <v>Vente libre service interdite</v>
      </c>
    </row>
    <row r="1174" spans="1:33" x14ac:dyDescent="0.2">
      <c r="A1174" s="46">
        <f t="shared" si="78"/>
        <v>0</v>
      </c>
      <c r="AE1174" s="19">
        <f t="shared" si="76"/>
        <v>0</v>
      </c>
      <c r="AF1174" s="19">
        <f t="shared" si="79"/>
        <v>0</v>
      </c>
      <c r="AG1174" s="19" t="str">
        <f t="shared" si="77"/>
        <v>Vente libre service interdite</v>
      </c>
    </row>
    <row r="1175" spans="1:33" x14ac:dyDescent="0.2">
      <c r="A1175" s="46">
        <f t="shared" si="78"/>
        <v>0</v>
      </c>
      <c r="AE1175" s="19">
        <f t="shared" si="76"/>
        <v>0</v>
      </c>
      <c r="AF1175" s="19">
        <f t="shared" si="79"/>
        <v>0</v>
      </c>
      <c r="AG1175" s="19" t="str">
        <f t="shared" si="77"/>
        <v>Vente libre service interdite</v>
      </c>
    </row>
    <row r="1176" spans="1:33" x14ac:dyDescent="0.2">
      <c r="A1176" s="46">
        <f t="shared" si="78"/>
        <v>0</v>
      </c>
      <c r="AE1176" s="19">
        <f t="shared" si="76"/>
        <v>0</v>
      </c>
      <c r="AF1176" s="19">
        <f t="shared" si="79"/>
        <v>0</v>
      </c>
      <c r="AG1176" s="19" t="str">
        <f t="shared" si="77"/>
        <v>Vente libre service interdite</v>
      </c>
    </row>
    <row r="1177" spans="1:33" x14ac:dyDescent="0.2">
      <c r="A1177" s="46">
        <f t="shared" si="78"/>
        <v>0</v>
      </c>
      <c r="AE1177" s="19">
        <f t="shared" si="76"/>
        <v>0</v>
      </c>
      <c r="AF1177" s="19">
        <f t="shared" si="79"/>
        <v>0</v>
      </c>
      <c r="AG1177" s="19" t="str">
        <f t="shared" si="77"/>
        <v>Vente libre service interdite</v>
      </c>
    </row>
    <row r="1178" spans="1:33" x14ac:dyDescent="0.2">
      <c r="A1178" s="46">
        <f t="shared" si="78"/>
        <v>0</v>
      </c>
      <c r="AE1178" s="19">
        <f t="shared" si="76"/>
        <v>0</v>
      </c>
      <c r="AF1178" s="19">
        <f t="shared" si="79"/>
        <v>0</v>
      </c>
      <c r="AG1178" s="19" t="str">
        <f t="shared" si="77"/>
        <v>Vente libre service interdite</v>
      </c>
    </row>
    <row r="1179" spans="1:33" x14ac:dyDescent="0.2">
      <c r="A1179" s="46">
        <f t="shared" si="78"/>
        <v>0</v>
      </c>
      <c r="AE1179" s="19">
        <f t="shared" si="76"/>
        <v>0</v>
      </c>
      <c r="AF1179" s="19">
        <f t="shared" si="79"/>
        <v>0</v>
      </c>
      <c r="AG1179" s="19" t="str">
        <f t="shared" si="77"/>
        <v>Vente libre service interdite</v>
      </c>
    </row>
    <row r="1180" spans="1:33" x14ac:dyDescent="0.2">
      <c r="A1180" s="46">
        <f t="shared" si="78"/>
        <v>0</v>
      </c>
      <c r="AE1180" s="19">
        <f t="shared" si="76"/>
        <v>0</v>
      </c>
      <c r="AF1180" s="19">
        <f t="shared" si="79"/>
        <v>0</v>
      </c>
      <c r="AG1180" s="19" t="str">
        <f t="shared" si="77"/>
        <v>Vente libre service interdite</v>
      </c>
    </row>
    <row r="1181" spans="1:33" x14ac:dyDescent="0.2">
      <c r="A1181" s="46">
        <f t="shared" si="78"/>
        <v>0</v>
      </c>
      <c r="AE1181" s="19">
        <f t="shared" si="76"/>
        <v>0</v>
      </c>
      <c r="AF1181" s="19">
        <f t="shared" si="79"/>
        <v>0</v>
      </c>
      <c r="AG1181" s="19" t="str">
        <f t="shared" si="77"/>
        <v>Vente libre service interdite</v>
      </c>
    </row>
    <row r="1182" spans="1:33" x14ac:dyDescent="0.2">
      <c r="A1182" s="46">
        <f t="shared" si="78"/>
        <v>0</v>
      </c>
      <c r="AE1182" s="19">
        <f t="shared" si="76"/>
        <v>0</v>
      </c>
      <c r="AF1182" s="19">
        <f t="shared" si="79"/>
        <v>0</v>
      </c>
      <c r="AG1182" s="19" t="str">
        <f t="shared" si="77"/>
        <v>Vente libre service interdite</v>
      </c>
    </row>
    <row r="1183" spans="1:33" x14ac:dyDescent="0.2">
      <c r="A1183" s="46">
        <f t="shared" si="78"/>
        <v>0</v>
      </c>
      <c r="AE1183" s="19">
        <f t="shared" si="76"/>
        <v>0</v>
      </c>
      <c r="AF1183" s="19">
        <f t="shared" si="79"/>
        <v>0</v>
      </c>
      <c r="AG1183" s="19" t="str">
        <f t="shared" si="77"/>
        <v>Vente libre service interdite</v>
      </c>
    </row>
    <row r="1184" spans="1:33" x14ac:dyDescent="0.2">
      <c r="A1184" s="46">
        <f t="shared" si="78"/>
        <v>0</v>
      </c>
      <c r="AE1184" s="19">
        <f t="shared" si="76"/>
        <v>0</v>
      </c>
      <c r="AF1184" s="19">
        <f t="shared" si="79"/>
        <v>0</v>
      </c>
      <c r="AG1184" s="19" t="str">
        <f t="shared" si="77"/>
        <v>Vente libre service interdite</v>
      </c>
    </row>
    <row r="1185" spans="1:33" x14ac:dyDescent="0.2">
      <c r="A1185" s="46">
        <f t="shared" si="78"/>
        <v>0</v>
      </c>
      <c r="AE1185" s="19">
        <f t="shared" si="76"/>
        <v>0</v>
      </c>
      <c r="AF1185" s="19">
        <f t="shared" si="79"/>
        <v>0</v>
      </c>
      <c r="AG1185" s="19" t="str">
        <f t="shared" si="77"/>
        <v>Vente libre service interdite</v>
      </c>
    </row>
    <row r="1186" spans="1:33" x14ac:dyDescent="0.2">
      <c r="A1186" s="46">
        <f t="shared" si="78"/>
        <v>0</v>
      </c>
      <c r="AE1186" s="19">
        <f t="shared" si="76"/>
        <v>0</v>
      </c>
      <c r="AF1186" s="19">
        <f t="shared" si="79"/>
        <v>0</v>
      </c>
      <c r="AG1186" s="19" t="str">
        <f t="shared" si="77"/>
        <v>Vente libre service interdite</v>
      </c>
    </row>
    <row r="1187" spans="1:33" x14ac:dyDescent="0.2">
      <c r="A1187" s="46">
        <f t="shared" si="78"/>
        <v>0</v>
      </c>
      <c r="AE1187" s="19">
        <f t="shared" si="76"/>
        <v>0</v>
      </c>
      <c r="AF1187" s="19">
        <f t="shared" si="79"/>
        <v>0</v>
      </c>
      <c r="AG1187" s="19" t="str">
        <f t="shared" si="77"/>
        <v>Vente libre service interdite</v>
      </c>
    </row>
    <row r="1188" spans="1:33" x14ac:dyDescent="0.2">
      <c r="A1188" s="46">
        <f t="shared" si="78"/>
        <v>0</v>
      </c>
      <c r="AE1188" s="19">
        <f t="shared" ref="AE1188:AE1251" si="80">C1188</f>
        <v>0</v>
      </c>
      <c r="AF1188" s="19">
        <f t="shared" si="79"/>
        <v>0</v>
      </c>
      <c r="AG1188" s="19" t="str">
        <f t="shared" ref="AG1188:AG1251" si="81">IF(OR(I1188="Emploi autorisé dans les jardins",I1188="Mention Abeille",I1188=0,I1188="Mention abeille | Emploi autorisé dans les jardins"),"Vente libre service interdite","Vente libre service autorisée")</f>
        <v>Vente libre service interdite</v>
      </c>
    </row>
    <row r="1189" spans="1:33" x14ac:dyDescent="0.2">
      <c r="A1189" s="46">
        <f t="shared" ref="A1189:A1252" si="82">C1189</f>
        <v>0</v>
      </c>
      <c r="AE1189" s="19">
        <f t="shared" si="80"/>
        <v>0</v>
      </c>
      <c r="AF1189" s="19">
        <f t="shared" ref="AF1189:AF1252" si="83">B1189</f>
        <v>0</v>
      </c>
      <c r="AG1189" s="19" t="str">
        <f t="shared" si="81"/>
        <v>Vente libre service interdite</v>
      </c>
    </row>
    <row r="1190" spans="1:33" x14ac:dyDescent="0.2">
      <c r="A1190" s="46">
        <f t="shared" si="82"/>
        <v>0</v>
      </c>
      <c r="AE1190" s="19">
        <f t="shared" si="80"/>
        <v>0</v>
      </c>
      <c r="AF1190" s="19">
        <f t="shared" si="83"/>
        <v>0</v>
      </c>
      <c r="AG1190" s="19" t="str">
        <f t="shared" si="81"/>
        <v>Vente libre service interdite</v>
      </c>
    </row>
    <row r="1191" spans="1:33" x14ac:dyDescent="0.2">
      <c r="A1191" s="46">
        <f t="shared" si="82"/>
        <v>0</v>
      </c>
      <c r="AE1191" s="19">
        <f t="shared" si="80"/>
        <v>0</v>
      </c>
      <c r="AF1191" s="19">
        <f t="shared" si="83"/>
        <v>0</v>
      </c>
      <c r="AG1191" s="19" t="str">
        <f t="shared" si="81"/>
        <v>Vente libre service interdite</v>
      </c>
    </row>
    <row r="1192" spans="1:33" x14ac:dyDescent="0.2">
      <c r="A1192" s="46">
        <f t="shared" si="82"/>
        <v>0</v>
      </c>
      <c r="AE1192" s="19">
        <f t="shared" si="80"/>
        <v>0</v>
      </c>
      <c r="AF1192" s="19">
        <f t="shared" si="83"/>
        <v>0</v>
      </c>
      <c r="AG1192" s="19" t="str">
        <f t="shared" si="81"/>
        <v>Vente libre service interdite</v>
      </c>
    </row>
    <row r="1193" spans="1:33" x14ac:dyDescent="0.2">
      <c r="A1193" s="46">
        <f t="shared" si="82"/>
        <v>0</v>
      </c>
      <c r="AE1193" s="19">
        <f t="shared" si="80"/>
        <v>0</v>
      </c>
      <c r="AF1193" s="19">
        <f t="shared" si="83"/>
        <v>0</v>
      </c>
      <c r="AG1193" s="19" t="str">
        <f t="shared" si="81"/>
        <v>Vente libre service interdite</v>
      </c>
    </row>
    <row r="1194" spans="1:33" x14ac:dyDescent="0.2">
      <c r="A1194" s="46">
        <f t="shared" si="82"/>
        <v>0</v>
      </c>
      <c r="AE1194" s="19">
        <f t="shared" si="80"/>
        <v>0</v>
      </c>
      <c r="AF1194" s="19">
        <f t="shared" si="83"/>
        <v>0</v>
      </c>
      <c r="AG1194" s="19" t="str">
        <f t="shared" si="81"/>
        <v>Vente libre service interdite</v>
      </c>
    </row>
    <row r="1195" spans="1:33" x14ac:dyDescent="0.2">
      <c r="A1195" s="46">
        <f t="shared" si="82"/>
        <v>0</v>
      </c>
      <c r="AE1195" s="19">
        <f t="shared" si="80"/>
        <v>0</v>
      </c>
      <c r="AF1195" s="19">
        <f t="shared" si="83"/>
        <v>0</v>
      </c>
      <c r="AG1195" s="19" t="str">
        <f t="shared" si="81"/>
        <v>Vente libre service interdite</v>
      </c>
    </row>
    <row r="1196" spans="1:33" x14ac:dyDescent="0.2">
      <c r="A1196" s="46">
        <f t="shared" si="82"/>
        <v>0</v>
      </c>
      <c r="AE1196" s="19">
        <f t="shared" si="80"/>
        <v>0</v>
      </c>
      <c r="AF1196" s="19">
        <f t="shared" si="83"/>
        <v>0</v>
      </c>
      <c r="AG1196" s="19" t="str">
        <f t="shared" si="81"/>
        <v>Vente libre service interdite</v>
      </c>
    </row>
    <row r="1197" spans="1:33" x14ac:dyDescent="0.2">
      <c r="A1197" s="46">
        <f t="shared" si="82"/>
        <v>0</v>
      </c>
      <c r="AE1197" s="19">
        <f t="shared" si="80"/>
        <v>0</v>
      </c>
      <c r="AF1197" s="19">
        <f t="shared" si="83"/>
        <v>0</v>
      </c>
      <c r="AG1197" s="19" t="str">
        <f t="shared" si="81"/>
        <v>Vente libre service interdite</v>
      </c>
    </row>
    <row r="1198" spans="1:33" x14ac:dyDescent="0.2">
      <c r="A1198" s="46">
        <f t="shared" si="82"/>
        <v>0</v>
      </c>
      <c r="AE1198" s="19">
        <f t="shared" si="80"/>
        <v>0</v>
      </c>
      <c r="AF1198" s="19">
        <f t="shared" si="83"/>
        <v>0</v>
      </c>
      <c r="AG1198" s="19" t="str">
        <f t="shared" si="81"/>
        <v>Vente libre service interdite</v>
      </c>
    </row>
    <row r="1199" spans="1:33" x14ac:dyDescent="0.2">
      <c r="A1199" s="46">
        <f t="shared" si="82"/>
        <v>0</v>
      </c>
      <c r="AE1199" s="19">
        <f t="shared" si="80"/>
        <v>0</v>
      </c>
      <c r="AF1199" s="19">
        <f t="shared" si="83"/>
        <v>0</v>
      </c>
      <c r="AG1199" s="19" t="str">
        <f t="shared" si="81"/>
        <v>Vente libre service interdite</v>
      </c>
    </row>
    <row r="1200" spans="1:33" x14ac:dyDescent="0.2">
      <c r="A1200" s="46">
        <f t="shared" si="82"/>
        <v>0</v>
      </c>
      <c r="AE1200" s="19">
        <f t="shared" si="80"/>
        <v>0</v>
      </c>
      <c r="AF1200" s="19">
        <f t="shared" si="83"/>
        <v>0</v>
      </c>
      <c r="AG1200" s="19" t="str">
        <f t="shared" si="81"/>
        <v>Vente libre service interdite</v>
      </c>
    </row>
    <row r="1201" spans="1:33" x14ac:dyDescent="0.2">
      <c r="A1201" s="46">
        <f t="shared" si="82"/>
        <v>0</v>
      </c>
      <c r="AE1201" s="19">
        <f t="shared" si="80"/>
        <v>0</v>
      </c>
      <c r="AF1201" s="19">
        <f t="shared" si="83"/>
        <v>0</v>
      </c>
      <c r="AG1201" s="19" t="str">
        <f t="shared" si="81"/>
        <v>Vente libre service interdite</v>
      </c>
    </row>
    <row r="1202" spans="1:33" x14ac:dyDescent="0.2">
      <c r="A1202" s="46">
        <f t="shared" si="82"/>
        <v>0</v>
      </c>
      <c r="AE1202" s="19">
        <f t="shared" si="80"/>
        <v>0</v>
      </c>
      <c r="AF1202" s="19">
        <f t="shared" si="83"/>
        <v>0</v>
      </c>
      <c r="AG1202" s="19" t="str">
        <f t="shared" si="81"/>
        <v>Vente libre service interdite</v>
      </c>
    </row>
    <row r="1203" spans="1:33" x14ac:dyDescent="0.2">
      <c r="A1203" s="46">
        <f t="shared" si="82"/>
        <v>0</v>
      </c>
      <c r="AE1203" s="19">
        <f t="shared" si="80"/>
        <v>0</v>
      </c>
      <c r="AF1203" s="19">
        <f t="shared" si="83"/>
        <v>0</v>
      </c>
      <c r="AG1203" s="19" t="str">
        <f t="shared" si="81"/>
        <v>Vente libre service interdite</v>
      </c>
    </row>
    <row r="1204" spans="1:33" x14ac:dyDescent="0.2">
      <c r="A1204" s="46">
        <f t="shared" si="82"/>
        <v>0</v>
      </c>
      <c r="AE1204" s="19">
        <f t="shared" si="80"/>
        <v>0</v>
      </c>
      <c r="AF1204" s="19">
        <f t="shared" si="83"/>
        <v>0</v>
      </c>
      <c r="AG1204" s="19" t="str">
        <f t="shared" si="81"/>
        <v>Vente libre service interdite</v>
      </c>
    </row>
    <row r="1205" spans="1:33" x14ac:dyDescent="0.2">
      <c r="A1205" s="46">
        <f t="shared" si="82"/>
        <v>0</v>
      </c>
      <c r="AE1205" s="19">
        <f t="shared" si="80"/>
        <v>0</v>
      </c>
      <c r="AF1205" s="19">
        <f t="shared" si="83"/>
        <v>0</v>
      </c>
      <c r="AG1205" s="19" t="str">
        <f t="shared" si="81"/>
        <v>Vente libre service interdite</v>
      </c>
    </row>
    <row r="1206" spans="1:33" x14ac:dyDescent="0.2">
      <c r="A1206" s="46">
        <f t="shared" si="82"/>
        <v>0</v>
      </c>
      <c r="AE1206" s="19">
        <f t="shared" si="80"/>
        <v>0</v>
      </c>
      <c r="AF1206" s="19">
        <f t="shared" si="83"/>
        <v>0</v>
      </c>
      <c r="AG1206" s="19" t="str">
        <f t="shared" si="81"/>
        <v>Vente libre service interdite</v>
      </c>
    </row>
    <row r="1207" spans="1:33" x14ac:dyDescent="0.2">
      <c r="A1207" s="46">
        <f t="shared" si="82"/>
        <v>0</v>
      </c>
      <c r="AE1207" s="19">
        <f t="shared" si="80"/>
        <v>0</v>
      </c>
      <c r="AF1207" s="19">
        <f t="shared" si="83"/>
        <v>0</v>
      </c>
      <c r="AG1207" s="19" t="str">
        <f t="shared" si="81"/>
        <v>Vente libre service interdite</v>
      </c>
    </row>
    <row r="1208" spans="1:33" x14ac:dyDescent="0.2">
      <c r="A1208" s="46">
        <f t="shared" si="82"/>
        <v>0</v>
      </c>
      <c r="AE1208" s="19">
        <f t="shared" si="80"/>
        <v>0</v>
      </c>
      <c r="AF1208" s="19">
        <f t="shared" si="83"/>
        <v>0</v>
      </c>
      <c r="AG1208" s="19" t="str">
        <f t="shared" si="81"/>
        <v>Vente libre service interdite</v>
      </c>
    </row>
    <row r="1209" spans="1:33" x14ac:dyDescent="0.2">
      <c r="A1209" s="46">
        <f t="shared" si="82"/>
        <v>0</v>
      </c>
      <c r="AE1209" s="19">
        <f t="shared" si="80"/>
        <v>0</v>
      </c>
      <c r="AF1209" s="19">
        <f t="shared" si="83"/>
        <v>0</v>
      </c>
      <c r="AG1209" s="19" t="str">
        <f t="shared" si="81"/>
        <v>Vente libre service interdite</v>
      </c>
    </row>
    <row r="1210" spans="1:33" x14ac:dyDescent="0.2">
      <c r="A1210" s="46">
        <f t="shared" si="82"/>
        <v>0</v>
      </c>
      <c r="AE1210" s="19">
        <f t="shared" si="80"/>
        <v>0</v>
      </c>
      <c r="AF1210" s="19">
        <f t="shared" si="83"/>
        <v>0</v>
      </c>
      <c r="AG1210" s="19" t="str">
        <f t="shared" si="81"/>
        <v>Vente libre service interdite</v>
      </c>
    </row>
    <row r="1211" spans="1:33" x14ac:dyDescent="0.2">
      <c r="A1211" s="46">
        <f t="shared" si="82"/>
        <v>0</v>
      </c>
      <c r="AE1211" s="19">
        <f t="shared" si="80"/>
        <v>0</v>
      </c>
      <c r="AF1211" s="19">
        <f t="shared" si="83"/>
        <v>0</v>
      </c>
      <c r="AG1211" s="19" t="str">
        <f t="shared" si="81"/>
        <v>Vente libre service interdite</v>
      </c>
    </row>
    <row r="1212" spans="1:33" x14ac:dyDescent="0.2">
      <c r="A1212" s="46">
        <f t="shared" si="82"/>
        <v>0</v>
      </c>
      <c r="AE1212" s="19">
        <f t="shared" si="80"/>
        <v>0</v>
      </c>
      <c r="AF1212" s="19">
        <f t="shared" si="83"/>
        <v>0</v>
      </c>
      <c r="AG1212" s="19" t="str">
        <f t="shared" si="81"/>
        <v>Vente libre service interdite</v>
      </c>
    </row>
    <row r="1213" spans="1:33" x14ac:dyDescent="0.2">
      <c r="A1213" s="46">
        <f t="shared" si="82"/>
        <v>0</v>
      </c>
      <c r="AE1213" s="19">
        <f t="shared" si="80"/>
        <v>0</v>
      </c>
      <c r="AF1213" s="19">
        <f t="shared" si="83"/>
        <v>0</v>
      </c>
      <c r="AG1213" s="19" t="str">
        <f t="shared" si="81"/>
        <v>Vente libre service interdite</v>
      </c>
    </row>
    <row r="1214" spans="1:33" x14ac:dyDescent="0.2">
      <c r="A1214" s="46">
        <f t="shared" si="82"/>
        <v>0</v>
      </c>
      <c r="AE1214" s="19">
        <f t="shared" si="80"/>
        <v>0</v>
      </c>
      <c r="AF1214" s="19">
        <f t="shared" si="83"/>
        <v>0</v>
      </c>
      <c r="AG1214" s="19" t="str">
        <f t="shared" si="81"/>
        <v>Vente libre service interdite</v>
      </c>
    </row>
    <row r="1215" spans="1:33" x14ac:dyDescent="0.2">
      <c r="A1215" s="46">
        <f t="shared" si="82"/>
        <v>0</v>
      </c>
      <c r="AE1215" s="19">
        <f t="shared" si="80"/>
        <v>0</v>
      </c>
      <c r="AF1215" s="19">
        <f t="shared" si="83"/>
        <v>0</v>
      </c>
      <c r="AG1215" s="19" t="str">
        <f t="shared" si="81"/>
        <v>Vente libre service interdite</v>
      </c>
    </row>
    <row r="1216" spans="1:33" x14ac:dyDescent="0.2">
      <c r="A1216" s="46">
        <f t="shared" si="82"/>
        <v>0</v>
      </c>
      <c r="AE1216" s="19">
        <f t="shared" si="80"/>
        <v>0</v>
      </c>
      <c r="AF1216" s="19">
        <f t="shared" si="83"/>
        <v>0</v>
      </c>
      <c r="AG1216" s="19" t="str">
        <f t="shared" si="81"/>
        <v>Vente libre service interdite</v>
      </c>
    </row>
    <row r="1217" spans="1:33" x14ac:dyDescent="0.2">
      <c r="A1217" s="46">
        <f t="shared" si="82"/>
        <v>0</v>
      </c>
      <c r="AE1217" s="19">
        <f t="shared" si="80"/>
        <v>0</v>
      </c>
      <c r="AF1217" s="19">
        <f t="shared" si="83"/>
        <v>0</v>
      </c>
      <c r="AG1217" s="19" t="str">
        <f t="shared" si="81"/>
        <v>Vente libre service interdite</v>
      </c>
    </row>
    <row r="1218" spans="1:33" x14ac:dyDescent="0.2">
      <c r="A1218" s="46">
        <f t="shared" si="82"/>
        <v>0</v>
      </c>
      <c r="AE1218" s="19">
        <f t="shared" si="80"/>
        <v>0</v>
      </c>
      <c r="AF1218" s="19">
        <f t="shared" si="83"/>
        <v>0</v>
      </c>
      <c r="AG1218" s="19" t="str">
        <f t="shared" si="81"/>
        <v>Vente libre service interdite</v>
      </c>
    </row>
    <row r="1219" spans="1:33" x14ac:dyDescent="0.2">
      <c r="A1219" s="46">
        <f t="shared" si="82"/>
        <v>0</v>
      </c>
      <c r="AE1219" s="19">
        <f t="shared" si="80"/>
        <v>0</v>
      </c>
      <c r="AF1219" s="19">
        <f t="shared" si="83"/>
        <v>0</v>
      </c>
      <c r="AG1219" s="19" t="str">
        <f t="shared" si="81"/>
        <v>Vente libre service interdite</v>
      </c>
    </row>
    <row r="1220" spans="1:33" x14ac:dyDescent="0.2">
      <c r="A1220" s="46">
        <f t="shared" si="82"/>
        <v>0</v>
      </c>
      <c r="AE1220" s="19">
        <f t="shared" si="80"/>
        <v>0</v>
      </c>
      <c r="AF1220" s="19">
        <f t="shared" si="83"/>
        <v>0</v>
      </c>
      <c r="AG1220" s="19" t="str">
        <f t="shared" si="81"/>
        <v>Vente libre service interdite</v>
      </c>
    </row>
    <row r="1221" spans="1:33" x14ac:dyDescent="0.2">
      <c r="A1221" s="46">
        <f t="shared" si="82"/>
        <v>0</v>
      </c>
      <c r="AE1221" s="19">
        <f t="shared" si="80"/>
        <v>0</v>
      </c>
      <c r="AF1221" s="19">
        <f t="shared" si="83"/>
        <v>0</v>
      </c>
      <c r="AG1221" s="19" t="str">
        <f t="shared" si="81"/>
        <v>Vente libre service interdite</v>
      </c>
    </row>
    <row r="1222" spans="1:33" x14ac:dyDescent="0.2">
      <c r="A1222" s="46">
        <f t="shared" si="82"/>
        <v>0</v>
      </c>
      <c r="AE1222" s="19">
        <f t="shared" si="80"/>
        <v>0</v>
      </c>
      <c r="AF1222" s="19">
        <f t="shared" si="83"/>
        <v>0</v>
      </c>
      <c r="AG1222" s="19" t="str">
        <f t="shared" si="81"/>
        <v>Vente libre service interdite</v>
      </c>
    </row>
    <row r="1223" spans="1:33" x14ac:dyDescent="0.2">
      <c r="A1223" s="46">
        <f t="shared" si="82"/>
        <v>0</v>
      </c>
      <c r="AE1223" s="19">
        <f t="shared" si="80"/>
        <v>0</v>
      </c>
      <c r="AF1223" s="19">
        <f t="shared" si="83"/>
        <v>0</v>
      </c>
      <c r="AG1223" s="19" t="str">
        <f t="shared" si="81"/>
        <v>Vente libre service interdite</v>
      </c>
    </row>
    <row r="1224" spans="1:33" x14ac:dyDescent="0.2">
      <c r="A1224" s="46">
        <f t="shared" si="82"/>
        <v>0</v>
      </c>
      <c r="AE1224" s="19">
        <f t="shared" si="80"/>
        <v>0</v>
      </c>
      <c r="AF1224" s="19">
        <f t="shared" si="83"/>
        <v>0</v>
      </c>
      <c r="AG1224" s="19" t="str">
        <f t="shared" si="81"/>
        <v>Vente libre service interdite</v>
      </c>
    </row>
    <row r="1225" spans="1:33" x14ac:dyDescent="0.2">
      <c r="A1225" s="46">
        <f t="shared" si="82"/>
        <v>0</v>
      </c>
      <c r="AE1225" s="19">
        <f t="shared" si="80"/>
        <v>0</v>
      </c>
      <c r="AF1225" s="19">
        <f t="shared" si="83"/>
        <v>0</v>
      </c>
      <c r="AG1225" s="19" t="str">
        <f t="shared" si="81"/>
        <v>Vente libre service interdite</v>
      </c>
    </row>
    <row r="1226" spans="1:33" x14ac:dyDescent="0.2">
      <c r="A1226" s="46">
        <f t="shared" si="82"/>
        <v>0</v>
      </c>
      <c r="AE1226" s="19">
        <f t="shared" si="80"/>
        <v>0</v>
      </c>
      <c r="AF1226" s="19">
        <f t="shared" si="83"/>
        <v>0</v>
      </c>
      <c r="AG1226" s="19" t="str">
        <f t="shared" si="81"/>
        <v>Vente libre service interdite</v>
      </c>
    </row>
    <row r="1227" spans="1:33" x14ac:dyDescent="0.2">
      <c r="A1227" s="46">
        <f t="shared" si="82"/>
        <v>0</v>
      </c>
      <c r="AE1227" s="19">
        <f t="shared" si="80"/>
        <v>0</v>
      </c>
      <c r="AF1227" s="19">
        <f t="shared" si="83"/>
        <v>0</v>
      </c>
      <c r="AG1227" s="19" t="str">
        <f t="shared" si="81"/>
        <v>Vente libre service interdite</v>
      </c>
    </row>
    <row r="1228" spans="1:33" x14ac:dyDescent="0.2">
      <c r="A1228" s="46">
        <f t="shared" si="82"/>
        <v>0</v>
      </c>
      <c r="AE1228" s="19">
        <f t="shared" si="80"/>
        <v>0</v>
      </c>
      <c r="AF1228" s="19">
        <f t="shared" si="83"/>
        <v>0</v>
      </c>
      <c r="AG1228" s="19" t="str">
        <f t="shared" si="81"/>
        <v>Vente libre service interdite</v>
      </c>
    </row>
    <row r="1229" spans="1:33" x14ac:dyDescent="0.2">
      <c r="A1229" s="46">
        <f t="shared" si="82"/>
        <v>0</v>
      </c>
      <c r="AE1229" s="19">
        <f t="shared" si="80"/>
        <v>0</v>
      </c>
      <c r="AF1229" s="19">
        <f t="shared" si="83"/>
        <v>0</v>
      </c>
      <c r="AG1229" s="19" t="str">
        <f t="shared" si="81"/>
        <v>Vente libre service interdite</v>
      </c>
    </row>
    <row r="1230" spans="1:33" x14ac:dyDescent="0.2">
      <c r="A1230" s="46">
        <f t="shared" si="82"/>
        <v>0</v>
      </c>
      <c r="AE1230" s="19">
        <f t="shared" si="80"/>
        <v>0</v>
      </c>
      <c r="AF1230" s="19">
        <f t="shared" si="83"/>
        <v>0</v>
      </c>
      <c r="AG1230" s="19" t="str">
        <f t="shared" si="81"/>
        <v>Vente libre service interdite</v>
      </c>
    </row>
    <row r="1231" spans="1:33" x14ac:dyDescent="0.2">
      <c r="A1231" s="46">
        <f t="shared" si="82"/>
        <v>0</v>
      </c>
      <c r="AE1231" s="19">
        <f t="shared" si="80"/>
        <v>0</v>
      </c>
      <c r="AF1231" s="19">
        <f t="shared" si="83"/>
        <v>0</v>
      </c>
      <c r="AG1231" s="19" t="str">
        <f t="shared" si="81"/>
        <v>Vente libre service interdite</v>
      </c>
    </row>
    <row r="1232" spans="1:33" x14ac:dyDescent="0.2">
      <c r="A1232" s="46">
        <f t="shared" si="82"/>
        <v>0</v>
      </c>
      <c r="AE1232" s="19">
        <f t="shared" si="80"/>
        <v>0</v>
      </c>
      <c r="AF1232" s="19">
        <f t="shared" si="83"/>
        <v>0</v>
      </c>
      <c r="AG1232" s="19" t="str">
        <f t="shared" si="81"/>
        <v>Vente libre service interdite</v>
      </c>
    </row>
    <row r="1233" spans="1:33" x14ac:dyDescent="0.2">
      <c r="A1233" s="46">
        <f t="shared" si="82"/>
        <v>0</v>
      </c>
      <c r="AE1233" s="19">
        <f t="shared" si="80"/>
        <v>0</v>
      </c>
      <c r="AF1233" s="19">
        <f t="shared" si="83"/>
        <v>0</v>
      </c>
      <c r="AG1233" s="19" t="str">
        <f t="shared" si="81"/>
        <v>Vente libre service interdite</v>
      </c>
    </row>
    <row r="1234" spans="1:33" x14ac:dyDescent="0.2">
      <c r="A1234" s="46">
        <f t="shared" si="82"/>
        <v>0</v>
      </c>
      <c r="AE1234" s="19">
        <f t="shared" si="80"/>
        <v>0</v>
      </c>
      <c r="AF1234" s="19">
        <f t="shared" si="83"/>
        <v>0</v>
      </c>
      <c r="AG1234" s="19" t="str">
        <f t="shared" si="81"/>
        <v>Vente libre service interdite</v>
      </c>
    </row>
    <row r="1235" spans="1:33" x14ac:dyDescent="0.2">
      <c r="A1235" s="46">
        <f t="shared" si="82"/>
        <v>0</v>
      </c>
      <c r="AE1235" s="19">
        <f t="shared" si="80"/>
        <v>0</v>
      </c>
      <c r="AF1235" s="19">
        <f t="shared" si="83"/>
        <v>0</v>
      </c>
      <c r="AG1235" s="19" t="str">
        <f t="shared" si="81"/>
        <v>Vente libre service interdite</v>
      </c>
    </row>
    <row r="1236" spans="1:33" x14ac:dyDescent="0.2">
      <c r="A1236" s="46">
        <f t="shared" si="82"/>
        <v>0</v>
      </c>
      <c r="AE1236" s="19">
        <f t="shared" si="80"/>
        <v>0</v>
      </c>
      <c r="AF1236" s="19">
        <f t="shared" si="83"/>
        <v>0</v>
      </c>
      <c r="AG1236" s="19" t="str">
        <f t="shared" si="81"/>
        <v>Vente libre service interdite</v>
      </c>
    </row>
    <row r="1237" spans="1:33" x14ac:dyDescent="0.2">
      <c r="A1237" s="46">
        <f t="shared" si="82"/>
        <v>0</v>
      </c>
      <c r="AE1237" s="19">
        <f t="shared" si="80"/>
        <v>0</v>
      </c>
      <c r="AF1237" s="19">
        <f t="shared" si="83"/>
        <v>0</v>
      </c>
      <c r="AG1237" s="19" t="str">
        <f t="shared" si="81"/>
        <v>Vente libre service interdite</v>
      </c>
    </row>
    <row r="1238" spans="1:33" x14ac:dyDescent="0.2">
      <c r="A1238" s="46">
        <f t="shared" si="82"/>
        <v>0</v>
      </c>
      <c r="AE1238" s="19">
        <f t="shared" si="80"/>
        <v>0</v>
      </c>
      <c r="AF1238" s="19">
        <f t="shared" si="83"/>
        <v>0</v>
      </c>
      <c r="AG1238" s="19" t="str">
        <f t="shared" si="81"/>
        <v>Vente libre service interdite</v>
      </c>
    </row>
    <row r="1239" spans="1:33" x14ac:dyDescent="0.2">
      <c r="A1239" s="46">
        <f t="shared" si="82"/>
        <v>0</v>
      </c>
      <c r="AE1239" s="19">
        <f t="shared" si="80"/>
        <v>0</v>
      </c>
      <c r="AF1239" s="19">
        <f t="shared" si="83"/>
        <v>0</v>
      </c>
      <c r="AG1239" s="19" t="str">
        <f t="shared" si="81"/>
        <v>Vente libre service interdite</v>
      </c>
    </row>
    <row r="1240" spans="1:33" x14ac:dyDescent="0.2">
      <c r="A1240" s="46">
        <f t="shared" si="82"/>
        <v>0</v>
      </c>
      <c r="AE1240" s="19">
        <f t="shared" si="80"/>
        <v>0</v>
      </c>
      <c r="AF1240" s="19">
        <f t="shared" si="83"/>
        <v>0</v>
      </c>
      <c r="AG1240" s="19" t="str">
        <f t="shared" si="81"/>
        <v>Vente libre service interdite</v>
      </c>
    </row>
    <row r="1241" spans="1:33" x14ac:dyDescent="0.2">
      <c r="A1241" s="46">
        <f t="shared" si="82"/>
        <v>0</v>
      </c>
      <c r="AE1241" s="19">
        <f t="shared" si="80"/>
        <v>0</v>
      </c>
      <c r="AF1241" s="19">
        <f t="shared" si="83"/>
        <v>0</v>
      </c>
      <c r="AG1241" s="19" t="str">
        <f t="shared" si="81"/>
        <v>Vente libre service interdite</v>
      </c>
    </row>
    <row r="1242" spans="1:33" x14ac:dyDescent="0.2">
      <c r="A1242" s="46">
        <f t="shared" si="82"/>
        <v>0</v>
      </c>
      <c r="AE1242" s="19">
        <f t="shared" si="80"/>
        <v>0</v>
      </c>
      <c r="AF1242" s="19">
        <f t="shared" si="83"/>
        <v>0</v>
      </c>
      <c r="AG1242" s="19" t="str">
        <f t="shared" si="81"/>
        <v>Vente libre service interdite</v>
      </c>
    </row>
    <row r="1243" spans="1:33" x14ac:dyDescent="0.2">
      <c r="A1243" s="46">
        <f t="shared" si="82"/>
        <v>0</v>
      </c>
      <c r="AE1243" s="19">
        <f t="shared" si="80"/>
        <v>0</v>
      </c>
      <c r="AF1243" s="19">
        <f t="shared" si="83"/>
        <v>0</v>
      </c>
      <c r="AG1243" s="19" t="str">
        <f t="shared" si="81"/>
        <v>Vente libre service interdite</v>
      </c>
    </row>
    <row r="1244" spans="1:33" x14ac:dyDescent="0.2">
      <c r="A1244" s="46">
        <f t="shared" si="82"/>
        <v>0</v>
      </c>
      <c r="AE1244" s="19">
        <f t="shared" si="80"/>
        <v>0</v>
      </c>
      <c r="AF1244" s="19">
        <f t="shared" si="83"/>
        <v>0</v>
      </c>
      <c r="AG1244" s="19" t="str">
        <f t="shared" si="81"/>
        <v>Vente libre service interdite</v>
      </c>
    </row>
    <row r="1245" spans="1:33" x14ac:dyDescent="0.2">
      <c r="A1245" s="46">
        <f t="shared" si="82"/>
        <v>0</v>
      </c>
      <c r="AE1245" s="19">
        <f t="shared" si="80"/>
        <v>0</v>
      </c>
      <c r="AF1245" s="19">
        <f t="shared" si="83"/>
        <v>0</v>
      </c>
      <c r="AG1245" s="19" t="str">
        <f t="shared" si="81"/>
        <v>Vente libre service interdite</v>
      </c>
    </row>
    <row r="1246" spans="1:33" x14ac:dyDescent="0.2">
      <c r="A1246" s="46">
        <f t="shared" si="82"/>
        <v>0</v>
      </c>
      <c r="AE1246" s="19">
        <f t="shared" si="80"/>
        <v>0</v>
      </c>
      <c r="AF1246" s="19">
        <f t="shared" si="83"/>
        <v>0</v>
      </c>
      <c r="AG1246" s="19" t="str">
        <f t="shared" si="81"/>
        <v>Vente libre service interdite</v>
      </c>
    </row>
    <row r="1247" spans="1:33" x14ac:dyDescent="0.2">
      <c r="A1247" s="46">
        <f t="shared" si="82"/>
        <v>0</v>
      </c>
      <c r="AE1247" s="19">
        <f t="shared" si="80"/>
        <v>0</v>
      </c>
      <c r="AF1247" s="19">
        <f t="shared" si="83"/>
        <v>0</v>
      </c>
      <c r="AG1247" s="19" t="str">
        <f t="shared" si="81"/>
        <v>Vente libre service interdite</v>
      </c>
    </row>
    <row r="1248" spans="1:33" x14ac:dyDescent="0.2">
      <c r="A1248" s="46">
        <f t="shared" si="82"/>
        <v>0</v>
      </c>
      <c r="AE1248" s="19">
        <f t="shared" si="80"/>
        <v>0</v>
      </c>
      <c r="AF1248" s="19">
        <f t="shared" si="83"/>
        <v>0</v>
      </c>
      <c r="AG1248" s="19" t="str">
        <f t="shared" si="81"/>
        <v>Vente libre service interdite</v>
      </c>
    </row>
    <row r="1249" spans="1:33" x14ac:dyDescent="0.2">
      <c r="A1249" s="46">
        <f t="shared" si="82"/>
        <v>0</v>
      </c>
      <c r="AE1249" s="19">
        <f t="shared" si="80"/>
        <v>0</v>
      </c>
      <c r="AF1249" s="19">
        <f t="shared" si="83"/>
        <v>0</v>
      </c>
      <c r="AG1249" s="19" t="str">
        <f t="shared" si="81"/>
        <v>Vente libre service interdite</v>
      </c>
    </row>
    <row r="1250" spans="1:33" x14ac:dyDescent="0.2">
      <c r="A1250" s="46">
        <f t="shared" si="82"/>
        <v>0</v>
      </c>
      <c r="AE1250" s="19">
        <f t="shared" si="80"/>
        <v>0</v>
      </c>
      <c r="AF1250" s="19">
        <f t="shared" si="83"/>
        <v>0</v>
      </c>
      <c r="AG1250" s="19" t="str">
        <f t="shared" si="81"/>
        <v>Vente libre service interdite</v>
      </c>
    </row>
    <row r="1251" spans="1:33" x14ac:dyDescent="0.2">
      <c r="A1251" s="46">
        <f t="shared" si="82"/>
        <v>0</v>
      </c>
      <c r="AE1251" s="19">
        <f t="shared" si="80"/>
        <v>0</v>
      </c>
      <c r="AF1251" s="19">
        <f t="shared" si="83"/>
        <v>0</v>
      </c>
      <c r="AG1251" s="19" t="str">
        <f t="shared" si="81"/>
        <v>Vente libre service interdite</v>
      </c>
    </row>
    <row r="1252" spans="1:33" x14ac:dyDescent="0.2">
      <c r="A1252" s="46">
        <f t="shared" si="82"/>
        <v>0</v>
      </c>
      <c r="AE1252" s="19">
        <f t="shared" ref="AE1252:AE1315" si="84">C1252</f>
        <v>0</v>
      </c>
      <c r="AF1252" s="19">
        <f t="shared" si="83"/>
        <v>0</v>
      </c>
      <c r="AG1252" s="19" t="str">
        <f t="shared" ref="AG1252:AG1315" si="85">IF(OR(I1252="Emploi autorisé dans les jardins",I1252="Mention Abeille",I1252=0,I1252="Mention abeille | Emploi autorisé dans les jardins"),"Vente libre service interdite","Vente libre service autorisée")</f>
        <v>Vente libre service interdite</v>
      </c>
    </row>
    <row r="1253" spans="1:33" x14ac:dyDescent="0.2">
      <c r="A1253" s="46">
        <f t="shared" ref="A1253:A1316" si="86">C1253</f>
        <v>0</v>
      </c>
      <c r="AE1253" s="19">
        <f t="shared" si="84"/>
        <v>0</v>
      </c>
      <c r="AF1253" s="19">
        <f t="shared" ref="AF1253:AF1316" si="87">B1253</f>
        <v>0</v>
      </c>
      <c r="AG1253" s="19" t="str">
        <f t="shared" si="85"/>
        <v>Vente libre service interdite</v>
      </c>
    </row>
    <row r="1254" spans="1:33" x14ac:dyDescent="0.2">
      <c r="A1254" s="46">
        <f t="shared" si="86"/>
        <v>0</v>
      </c>
      <c r="AE1254" s="19">
        <f t="shared" si="84"/>
        <v>0</v>
      </c>
      <c r="AF1254" s="19">
        <f t="shared" si="87"/>
        <v>0</v>
      </c>
      <c r="AG1254" s="19" t="str">
        <f t="shared" si="85"/>
        <v>Vente libre service interdite</v>
      </c>
    </row>
    <row r="1255" spans="1:33" x14ac:dyDescent="0.2">
      <c r="A1255" s="46">
        <f t="shared" si="86"/>
        <v>0</v>
      </c>
      <c r="AE1255" s="19">
        <f t="shared" si="84"/>
        <v>0</v>
      </c>
      <c r="AF1255" s="19">
        <f t="shared" si="87"/>
        <v>0</v>
      </c>
      <c r="AG1255" s="19" t="str">
        <f t="shared" si="85"/>
        <v>Vente libre service interdite</v>
      </c>
    </row>
    <row r="1256" spans="1:33" x14ac:dyDescent="0.2">
      <c r="A1256" s="46">
        <f t="shared" si="86"/>
        <v>0</v>
      </c>
      <c r="AE1256" s="19">
        <f t="shared" si="84"/>
        <v>0</v>
      </c>
      <c r="AF1256" s="19">
        <f t="shared" si="87"/>
        <v>0</v>
      </c>
      <c r="AG1256" s="19" t="str">
        <f t="shared" si="85"/>
        <v>Vente libre service interdite</v>
      </c>
    </row>
    <row r="1257" spans="1:33" x14ac:dyDescent="0.2">
      <c r="A1257" s="46">
        <f t="shared" si="86"/>
        <v>0</v>
      </c>
      <c r="AE1257" s="19">
        <f t="shared" si="84"/>
        <v>0</v>
      </c>
      <c r="AF1257" s="19">
        <f t="shared" si="87"/>
        <v>0</v>
      </c>
      <c r="AG1257" s="19" t="str">
        <f t="shared" si="85"/>
        <v>Vente libre service interdite</v>
      </c>
    </row>
    <row r="1258" spans="1:33" x14ac:dyDescent="0.2">
      <c r="A1258" s="46">
        <f t="shared" si="86"/>
        <v>0</v>
      </c>
      <c r="AE1258" s="19">
        <f t="shared" si="84"/>
        <v>0</v>
      </c>
      <c r="AF1258" s="19">
        <f t="shared" si="87"/>
        <v>0</v>
      </c>
      <c r="AG1258" s="19" t="str">
        <f t="shared" si="85"/>
        <v>Vente libre service interdite</v>
      </c>
    </row>
    <row r="1259" spans="1:33" x14ac:dyDescent="0.2">
      <c r="A1259" s="46">
        <f t="shared" si="86"/>
        <v>0</v>
      </c>
      <c r="AE1259" s="19">
        <f t="shared" si="84"/>
        <v>0</v>
      </c>
      <c r="AF1259" s="19">
        <f t="shared" si="87"/>
        <v>0</v>
      </c>
      <c r="AG1259" s="19" t="str">
        <f t="shared" si="85"/>
        <v>Vente libre service interdite</v>
      </c>
    </row>
    <row r="1260" spans="1:33" x14ac:dyDescent="0.2">
      <c r="A1260" s="46">
        <f t="shared" si="86"/>
        <v>0</v>
      </c>
      <c r="AE1260" s="19">
        <f t="shared" si="84"/>
        <v>0</v>
      </c>
      <c r="AF1260" s="19">
        <f t="shared" si="87"/>
        <v>0</v>
      </c>
      <c r="AG1260" s="19" t="str">
        <f t="shared" si="85"/>
        <v>Vente libre service interdite</v>
      </c>
    </row>
    <row r="1261" spans="1:33" x14ac:dyDescent="0.2">
      <c r="A1261" s="46">
        <f t="shared" si="86"/>
        <v>0</v>
      </c>
      <c r="AE1261" s="19">
        <f t="shared" si="84"/>
        <v>0</v>
      </c>
      <c r="AF1261" s="19">
        <f t="shared" si="87"/>
        <v>0</v>
      </c>
      <c r="AG1261" s="19" t="str">
        <f t="shared" si="85"/>
        <v>Vente libre service interdite</v>
      </c>
    </row>
    <row r="1262" spans="1:33" x14ac:dyDescent="0.2">
      <c r="A1262" s="46">
        <f t="shared" si="86"/>
        <v>0</v>
      </c>
      <c r="AE1262" s="19">
        <f t="shared" si="84"/>
        <v>0</v>
      </c>
      <c r="AF1262" s="19">
        <f t="shared" si="87"/>
        <v>0</v>
      </c>
      <c r="AG1262" s="19" t="str">
        <f t="shared" si="85"/>
        <v>Vente libre service interdite</v>
      </c>
    </row>
    <row r="1263" spans="1:33" x14ac:dyDescent="0.2">
      <c r="A1263" s="46">
        <f t="shared" si="86"/>
        <v>0</v>
      </c>
      <c r="AE1263" s="19">
        <f t="shared" si="84"/>
        <v>0</v>
      </c>
      <c r="AF1263" s="19">
        <f t="shared" si="87"/>
        <v>0</v>
      </c>
      <c r="AG1263" s="19" t="str">
        <f t="shared" si="85"/>
        <v>Vente libre service interdite</v>
      </c>
    </row>
    <row r="1264" spans="1:33" x14ac:dyDescent="0.2">
      <c r="A1264" s="46">
        <f t="shared" si="86"/>
        <v>0</v>
      </c>
      <c r="AE1264" s="19">
        <f t="shared" si="84"/>
        <v>0</v>
      </c>
      <c r="AF1264" s="19">
        <f t="shared" si="87"/>
        <v>0</v>
      </c>
      <c r="AG1264" s="19" t="str">
        <f t="shared" si="85"/>
        <v>Vente libre service interdite</v>
      </c>
    </row>
    <row r="1265" spans="1:33" x14ac:dyDescent="0.2">
      <c r="A1265" s="46">
        <f t="shared" si="86"/>
        <v>0</v>
      </c>
      <c r="AE1265" s="19">
        <f t="shared" si="84"/>
        <v>0</v>
      </c>
      <c r="AF1265" s="19">
        <f t="shared" si="87"/>
        <v>0</v>
      </c>
      <c r="AG1265" s="19" t="str">
        <f t="shared" si="85"/>
        <v>Vente libre service interdite</v>
      </c>
    </row>
    <row r="1266" spans="1:33" x14ac:dyDescent="0.2">
      <c r="A1266" s="46">
        <f t="shared" si="86"/>
        <v>0</v>
      </c>
      <c r="AE1266" s="19">
        <f t="shared" si="84"/>
        <v>0</v>
      </c>
      <c r="AF1266" s="19">
        <f t="shared" si="87"/>
        <v>0</v>
      </c>
      <c r="AG1266" s="19" t="str">
        <f t="shared" si="85"/>
        <v>Vente libre service interdite</v>
      </c>
    </row>
    <row r="1267" spans="1:33" x14ac:dyDescent="0.2">
      <c r="A1267" s="46">
        <f t="shared" si="86"/>
        <v>0</v>
      </c>
      <c r="AE1267" s="19">
        <f t="shared" si="84"/>
        <v>0</v>
      </c>
      <c r="AF1267" s="19">
        <f t="shared" si="87"/>
        <v>0</v>
      </c>
      <c r="AG1267" s="19" t="str">
        <f t="shared" si="85"/>
        <v>Vente libre service interdite</v>
      </c>
    </row>
    <row r="1268" spans="1:33" x14ac:dyDescent="0.2">
      <c r="A1268" s="46">
        <f t="shared" si="86"/>
        <v>0</v>
      </c>
      <c r="AE1268" s="19">
        <f t="shared" si="84"/>
        <v>0</v>
      </c>
      <c r="AF1268" s="19">
        <f t="shared" si="87"/>
        <v>0</v>
      </c>
      <c r="AG1268" s="19" t="str">
        <f t="shared" si="85"/>
        <v>Vente libre service interdite</v>
      </c>
    </row>
    <row r="1269" spans="1:33" x14ac:dyDescent="0.2">
      <c r="A1269" s="46">
        <f t="shared" si="86"/>
        <v>0</v>
      </c>
      <c r="AE1269" s="19">
        <f t="shared" si="84"/>
        <v>0</v>
      </c>
      <c r="AF1269" s="19">
        <f t="shared" si="87"/>
        <v>0</v>
      </c>
      <c r="AG1269" s="19" t="str">
        <f t="shared" si="85"/>
        <v>Vente libre service interdite</v>
      </c>
    </row>
    <row r="1270" spans="1:33" x14ac:dyDescent="0.2">
      <c r="A1270" s="46">
        <f t="shared" si="86"/>
        <v>0</v>
      </c>
      <c r="AE1270" s="19">
        <f t="shared" si="84"/>
        <v>0</v>
      </c>
      <c r="AF1270" s="19">
        <f t="shared" si="87"/>
        <v>0</v>
      </c>
      <c r="AG1270" s="19" t="str">
        <f t="shared" si="85"/>
        <v>Vente libre service interdite</v>
      </c>
    </row>
    <row r="1271" spans="1:33" x14ac:dyDescent="0.2">
      <c r="A1271" s="46">
        <f t="shared" si="86"/>
        <v>0</v>
      </c>
      <c r="AE1271" s="19">
        <f t="shared" si="84"/>
        <v>0</v>
      </c>
      <c r="AF1271" s="19">
        <f t="shared" si="87"/>
        <v>0</v>
      </c>
      <c r="AG1271" s="19" t="str">
        <f t="shared" si="85"/>
        <v>Vente libre service interdite</v>
      </c>
    </row>
    <row r="1272" spans="1:33" x14ac:dyDescent="0.2">
      <c r="A1272" s="46">
        <f t="shared" si="86"/>
        <v>0</v>
      </c>
      <c r="AE1272" s="19">
        <f t="shared" si="84"/>
        <v>0</v>
      </c>
      <c r="AF1272" s="19">
        <f t="shared" si="87"/>
        <v>0</v>
      </c>
      <c r="AG1272" s="19" t="str">
        <f t="shared" si="85"/>
        <v>Vente libre service interdite</v>
      </c>
    </row>
    <row r="1273" spans="1:33" x14ac:dyDescent="0.2">
      <c r="A1273" s="46">
        <f t="shared" si="86"/>
        <v>0</v>
      </c>
      <c r="AE1273" s="19">
        <f t="shared" si="84"/>
        <v>0</v>
      </c>
      <c r="AF1273" s="19">
        <f t="shared" si="87"/>
        <v>0</v>
      </c>
      <c r="AG1273" s="19" t="str">
        <f t="shared" si="85"/>
        <v>Vente libre service interdite</v>
      </c>
    </row>
    <row r="1274" spans="1:33" x14ac:dyDescent="0.2">
      <c r="A1274" s="46">
        <f t="shared" si="86"/>
        <v>0</v>
      </c>
      <c r="AE1274" s="19">
        <f t="shared" si="84"/>
        <v>0</v>
      </c>
      <c r="AF1274" s="19">
        <f t="shared" si="87"/>
        <v>0</v>
      </c>
      <c r="AG1274" s="19" t="str">
        <f t="shared" si="85"/>
        <v>Vente libre service interdite</v>
      </c>
    </row>
    <row r="1275" spans="1:33" x14ac:dyDescent="0.2">
      <c r="A1275" s="46">
        <f t="shared" si="86"/>
        <v>0</v>
      </c>
      <c r="AE1275" s="19">
        <f t="shared" si="84"/>
        <v>0</v>
      </c>
      <c r="AF1275" s="19">
        <f t="shared" si="87"/>
        <v>0</v>
      </c>
      <c r="AG1275" s="19" t="str">
        <f t="shared" si="85"/>
        <v>Vente libre service interdite</v>
      </c>
    </row>
    <row r="1276" spans="1:33" x14ac:dyDescent="0.2">
      <c r="A1276" s="46">
        <f t="shared" si="86"/>
        <v>0</v>
      </c>
      <c r="AE1276" s="19">
        <f t="shared" si="84"/>
        <v>0</v>
      </c>
      <c r="AF1276" s="19">
        <f t="shared" si="87"/>
        <v>0</v>
      </c>
      <c r="AG1276" s="19" t="str">
        <f t="shared" si="85"/>
        <v>Vente libre service interdite</v>
      </c>
    </row>
    <row r="1277" spans="1:33" x14ac:dyDescent="0.2">
      <c r="A1277" s="46">
        <f t="shared" si="86"/>
        <v>0</v>
      </c>
      <c r="AE1277" s="19">
        <f t="shared" si="84"/>
        <v>0</v>
      </c>
      <c r="AF1277" s="19">
        <f t="shared" si="87"/>
        <v>0</v>
      </c>
      <c r="AG1277" s="19" t="str">
        <f t="shared" si="85"/>
        <v>Vente libre service interdite</v>
      </c>
    </row>
    <row r="1278" spans="1:33" x14ac:dyDescent="0.2">
      <c r="A1278" s="46">
        <f t="shared" si="86"/>
        <v>0</v>
      </c>
      <c r="AE1278" s="19">
        <f t="shared" si="84"/>
        <v>0</v>
      </c>
      <c r="AF1278" s="19">
        <f t="shared" si="87"/>
        <v>0</v>
      </c>
      <c r="AG1278" s="19" t="str">
        <f t="shared" si="85"/>
        <v>Vente libre service interdite</v>
      </c>
    </row>
    <row r="1279" spans="1:33" x14ac:dyDescent="0.2">
      <c r="A1279" s="46">
        <f t="shared" si="86"/>
        <v>0</v>
      </c>
      <c r="AE1279" s="19">
        <f t="shared" si="84"/>
        <v>0</v>
      </c>
      <c r="AF1279" s="19">
        <f t="shared" si="87"/>
        <v>0</v>
      </c>
      <c r="AG1279" s="19" t="str">
        <f t="shared" si="85"/>
        <v>Vente libre service interdite</v>
      </c>
    </row>
    <row r="1280" spans="1:33" x14ac:dyDescent="0.2">
      <c r="A1280" s="46">
        <f t="shared" si="86"/>
        <v>0</v>
      </c>
      <c r="AE1280" s="19">
        <f t="shared" si="84"/>
        <v>0</v>
      </c>
      <c r="AF1280" s="19">
        <f t="shared" si="87"/>
        <v>0</v>
      </c>
      <c r="AG1280" s="19" t="str">
        <f t="shared" si="85"/>
        <v>Vente libre service interdite</v>
      </c>
    </row>
    <row r="1281" spans="1:33" x14ac:dyDescent="0.2">
      <c r="A1281" s="46">
        <f t="shared" si="86"/>
        <v>0</v>
      </c>
      <c r="AE1281" s="19">
        <f t="shared" si="84"/>
        <v>0</v>
      </c>
      <c r="AF1281" s="19">
        <f t="shared" si="87"/>
        <v>0</v>
      </c>
      <c r="AG1281" s="19" t="str">
        <f t="shared" si="85"/>
        <v>Vente libre service interdite</v>
      </c>
    </row>
    <row r="1282" spans="1:33" x14ac:dyDescent="0.2">
      <c r="A1282" s="46">
        <f t="shared" si="86"/>
        <v>0</v>
      </c>
      <c r="AE1282" s="19">
        <f t="shared" si="84"/>
        <v>0</v>
      </c>
      <c r="AF1282" s="19">
        <f t="shared" si="87"/>
        <v>0</v>
      </c>
      <c r="AG1282" s="19" t="str">
        <f t="shared" si="85"/>
        <v>Vente libre service interdite</v>
      </c>
    </row>
    <row r="1283" spans="1:33" x14ac:dyDescent="0.2">
      <c r="A1283" s="46">
        <f t="shared" si="86"/>
        <v>0</v>
      </c>
      <c r="AE1283" s="19">
        <f t="shared" si="84"/>
        <v>0</v>
      </c>
      <c r="AF1283" s="19">
        <f t="shared" si="87"/>
        <v>0</v>
      </c>
      <c r="AG1283" s="19" t="str">
        <f t="shared" si="85"/>
        <v>Vente libre service interdite</v>
      </c>
    </row>
    <row r="1284" spans="1:33" x14ac:dyDescent="0.2">
      <c r="A1284" s="46">
        <f t="shared" si="86"/>
        <v>0</v>
      </c>
      <c r="AE1284" s="19">
        <f t="shared" si="84"/>
        <v>0</v>
      </c>
      <c r="AF1284" s="19">
        <f t="shared" si="87"/>
        <v>0</v>
      </c>
      <c r="AG1284" s="19" t="str">
        <f t="shared" si="85"/>
        <v>Vente libre service interdite</v>
      </c>
    </row>
    <row r="1285" spans="1:33" x14ac:dyDescent="0.2">
      <c r="A1285" s="46">
        <f t="shared" si="86"/>
        <v>0</v>
      </c>
      <c r="AE1285" s="19">
        <f t="shared" si="84"/>
        <v>0</v>
      </c>
      <c r="AF1285" s="19">
        <f t="shared" si="87"/>
        <v>0</v>
      </c>
      <c r="AG1285" s="19" t="str">
        <f t="shared" si="85"/>
        <v>Vente libre service interdite</v>
      </c>
    </row>
    <row r="1286" spans="1:33" x14ac:dyDescent="0.2">
      <c r="A1286" s="46">
        <f t="shared" si="86"/>
        <v>0</v>
      </c>
      <c r="AE1286" s="19">
        <f t="shared" si="84"/>
        <v>0</v>
      </c>
      <c r="AF1286" s="19">
        <f t="shared" si="87"/>
        <v>0</v>
      </c>
      <c r="AG1286" s="19" t="str">
        <f t="shared" si="85"/>
        <v>Vente libre service interdite</v>
      </c>
    </row>
    <row r="1287" spans="1:33" x14ac:dyDescent="0.2">
      <c r="A1287" s="46">
        <f t="shared" si="86"/>
        <v>0</v>
      </c>
      <c r="AE1287" s="19">
        <f t="shared" si="84"/>
        <v>0</v>
      </c>
      <c r="AF1287" s="19">
        <f t="shared" si="87"/>
        <v>0</v>
      </c>
      <c r="AG1287" s="19" t="str">
        <f t="shared" si="85"/>
        <v>Vente libre service interdite</v>
      </c>
    </row>
    <row r="1288" spans="1:33" x14ac:dyDescent="0.2">
      <c r="A1288" s="46">
        <f t="shared" si="86"/>
        <v>0</v>
      </c>
      <c r="AE1288" s="19">
        <f t="shared" si="84"/>
        <v>0</v>
      </c>
      <c r="AF1288" s="19">
        <f t="shared" si="87"/>
        <v>0</v>
      </c>
      <c r="AG1288" s="19" t="str">
        <f t="shared" si="85"/>
        <v>Vente libre service interdite</v>
      </c>
    </row>
    <row r="1289" spans="1:33" x14ac:dyDescent="0.2">
      <c r="A1289" s="46">
        <f t="shared" si="86"/>
        <v>0</v>
      </c>
      <c r="AE1289" s="19">
        <f t="shared" si="84"/>
        <v>0</v>
      </c>
      <c r="AF1289" s="19">
        <f t="shared" si="87"/>
        <v>0</v>
      </c>
      <c r="AG1289" s="19" t="str">
        <f t="shared" si="85"/>
        <v>Vente libre service interdite</v>
      </c>
    </row>
    <row r="1290" spans="1:33" x14ac:dyDescent="0.2">
      <c r="A1290" s="46">
        <f t="shared" si="86"/>
        <v>0</v>
      </c>
      <c r="AE1290" s="19">
        <f t="shared" si="84"/>
        <v>0</v>
      </c>
      <c r="AF1290" s="19">
        <f t="shared" si="87"/>
        <v>0</v>
      </c>
      <c r="AG1290" s="19" t="str">
        <f t="shared" si="85"/>
        <v>Vente libre service interdite</v>
      </c>
    </row>
    <row r="1291" spans="1:33" x14ac:dyDescent="0.2">
      <c r="A1291" s="46">
        <f t="shared" si="86"/>
        <v>0</v>
      </c>
      <c r="AE1291" s="19">
        <f t="shared" si="84"/>
        <v>0</v>
      </c>
      <c r="AF1291" s="19">
        <f t="shared" si="87"/>
        <v>0</v>
      </c>
      <c r="AG1291" s="19" t="str">
        <f t="shared" si="85"/>
        <v>Vente libre service interdite</v>
      </c>
    </row>
    <row r="1292" spans="1:33" x14ac:dyDescent="0.2">
      <c r="A1292" s="46">
        <f t="shared" si="86"/>
        <v>0</v>
      </c>
      <c r="AE1292" s="19">
        <f t="shared" si="84"/>
        <v>0</v>
      </c>
      <c r="AF1292" s="19">
        <f t="shared" si="87"/>
        <v>0</v>
      </c>
      <c r="AG1292" s="19" t="str">
        <f t="shared" si="85"/>
        <v>Vente libre service interdite</v>
      </c>
    </row>
    <row r="1293" spans="1:33" x14ac:dyDescent="0.2">
      <c r="A1293" s="46">
        <f t="shared" si="86"/>
        <v>0</v>
      </c>
      <c r="AE1293" s="19">
        <f t="shared" si="84"/>
        <v>0</v>
      </c>
      <c r="AF1293" s="19">
        <f t="shared" si="87"/>
        <v>0</v>
      </c>
      <c r="AG1293" s="19" t="str">
        <f t="shared" si="85"/>
        <v>Vente libre service interdite</v>
      </c>
    </row>
    <row r="1294" spans="1:33" x14ac:dyDescent="0.2">
      <c r="A1294" s="46">
        <f t="shared" si="86"/>
        <v>0</v>
      </c>
      <c r="AE1294" s="19">
        <f t="shared" si="84"/>
        <v>0</v>
      </c>
      <c r="AF1294" s="19">
        <f t="shared" si="87"/>
        <v>0</v>
      </c>
      <c r="AG1294" s="19" t="str">
        <f t="shared" si="85"/>
        <v>Vente libre service interdite</v>
      </c>
    </row>
    <row r="1295" spans="1:33" x14ac:dyDescent="0.2">
      <c r="A1295" s="46">
        <f t="shared" si="86"/>
        <v>0</v>
      </c>
      <c r="AE1295" s="19">
        <f t="shared" si="84"/>
        <v>0</v>
      </c>
      <c r="AF1295" s="19">
        <f t="shared" si="87"/>
        <v>0</v>
      </c>
      <c r="AG1295" s="19" t="str">
        <f t="shared" si="85"/>
        <v>Vente libre service interdite</v>
      </c>
    </row>
    <row r="1296" spans="1:33" x14ac:dyDescent="0.2">
      <c r="A1296" s="46">
        <f t="shared" si="86"/>
        <v>0</v>
      </c>
      <c r="AE1296" s="19">
        <f t="shared" si="84"/>
        <v>0</v>
      </c>
      <c r="AF1296" s="19">
        <f t="shared" si="87"/>
        <v>0</v>
      </c>
      <c r="AG1296" s="19" t="str">
        <f t="shared" si="85"/>
        <v>Vente libre service interdite</v>
      </c>
    </row>
    <row r="1297" spans="1:33" x14ac:dyDescent="0.2">
      <c r="A1297" s="46">
        <f t="shared" si="86"/>
        <v>0</v>
      </c>
      <c r="AE1297" s="19">
        <f t="shared" si="84"/>
        <v>0</v>
      </c>
      <c r="AF1297" s="19">
        <f t="shared" si="87"/>
        <v>0</v>
      </c>
      <c r="AG1297" s="19" t="str">
        <f t="shared" si="85"/>
        <v>Vente libre service interdite</v>
      </c>
    </row>
    <row r="1298" spans="1:33" x14ac:dyDescent="0.2">
      <c r="A1298" s="46">
        <f t="shared" si="86"/>
        <v>0</v>
      </c>
      <c r="AE1298" s="19">
        <f t="shared" si="84"/>
        <v>0</v>
      </c>
      <c r="AF1298" s="19">
        <f t="shared" si="87"/>
        <v>0</v>
      </c>
      <c r="AG1298" s="19" t="str">
        <f t="shared" si="85"/>
        <v>Vente libre service interdite</v>
      </c>
    </row>
    <row r="1299" spans="1:33" x14ac:dyDescent="0.2">
      <c r="A1299" s="46">
        <f t="shared" si="86"/>
        <v>0</v>
      </c>
      <c r="AE1299" s="19">
        <f t="shared" si="84"/>
        <v>0</v>
      </c>
      <c r="AF1299" s="19">
        <f t="shared" si="87"/>
        <v>0</v>
      </c>
      <c r="AG1299" s="19" t="str">
        <f t="shared" si="85"/>
        <v>Vente libre service interdite</v>
      </c>
    </row>
    <row r="1300" spans="1:33" x14ac:dyDescent="0.2">
      <c r="A1300" s="46">
        <f t="shared" si="86"/>
        <v>0</v>
      </c>
      <c r="AE1300" s="19">
        <f t="shared" si="84"/>
        <v>0</v>
      </c>
      <c r="AF1300" s="19">
        <f t="shared" si="87"/>
        <v>0</v>
      </c>
      <c r="AG1300" s="19" t="str">
        <f t="shared" si="85"/>
        <v>Vente libre service interdite</v>
      </c>
    </row>
    <row r="1301" spans="1:33" x14ac:dyDescent="0.2">
      <c r="A1301" s="46">
        <f t="shared" si="86"/>
        <v>0</v>
      </c>
      <c r="AE1301" s="19">
        <f t="shared" si="84"/>
        <v>0</v>
      </c>
      <c r="AF1301" s="19">
        <f t="shared" si="87"/>
        <v>0</v>
      </c>
      <c r="AG1301" s="19" t="str">
        <f t="shared" si="85"/>
        <v>Vente libre service interdite</v>
      </c>
    </row>
    <row r="1302" spans="1:33" x14ac:dyDescent="0.2">
      <c r="A1302" s="46">
        <f t="shared" si="86"/>
        <v>0</v>
      </c>
      <c r="AE1302" s="19">
        <f t="shared" si="84"/>
        <v>0</v>
      </c>
      <c r="AF1302" s="19">
        <f t="shared" si="87"/>
        <v>0</v>
      </c>
      <c r="AG1302" s="19" t="str">
        <f t="shared" si="85"/>
        <v>Vente libre service interdite</v>
      </c>
    </row>
    <row r="1303" spans="1:33" x14ac:dyDescent="0.2">
      <c r="A1303" s="46">
        <f t="shared" si="86"/>
        <v>0</v>
      </c>
      <c r="AE1303" s="19">
        <f t="shared" si="84"/>
        <v>0</v>
      </c>
      <c r="AF1303" s="19">
        <f t="shared" si="87"/>
        <v>0</v>
      </c>
      <c r="AG1303" s="19" t="str">
        <f t="shared" si="85"/>
        <v>Vente libre service interdite</v>
      </c>
    </row>
    <row r="1304" spans="1:33" x14ac:dyDescent="0.2">
      <c r="A1304" s="46">
        <f t="shared" si="86"/>
        <v>0</v>
      </c>
      <c r="AE1304" s="19">
        <f t="shared" si="84"/>
        <v>0</v>
      </c>
      <c r="AF1304" s="19">
        <f t="shared" si="87"/>
        <v>0</v>
      </c>
      <c r="AG1304" s="19" t="str">
        <f t="shared" si="85"/>
        <v>Vente libre service interdite</v>
      </c>
    </row>
    <row r="1305" spans="1:33" x14ac:dyDescent="0.2">
      <c r="A1305" s="46">
        <f t="shared" si="86"/>
        <v>0</v>
      </c>
      <c r="AE1305" s="19">
        <f t="shared" si="84"/>
        <v>0</v>
      </c>
      <c r="AF1305" s="19">
        <f t="shared" si="87"/>
        <v>0</v>
      </c>
      <c r="AG1305" s="19" t="str">
        <f t="shared" si="85"/>
        <v>Vente libre service interdite</v>
      </c>
    </row>
    <row r="1306" spans="1:33" x14ac:dyDescent="0.2">
      <c r="A1306" s="46">
        <f t="shared" si="86"/>
        <v>0</v>
      </c>
      <c r="AE1306" s="19">
        <f t="shared" si="84"/>
        <v>0</v>
      </c>
      <c r="AF1306" s="19">
        <f t="shared" si="87"/>
        <v>0</v>
      </c>
      <c r="AG1306" s="19" t="str">
        <f t="shared" si="85"/>
        <v>Vente libre service interdite</v>
      </c>
    </row>
    <row r="1307" spans="1:33" x14ac:dyDescent="0.2">
      <c r="A1307" s="46">
        <f t="shared" si="86"/>
        <v>0</v>
      </c>
      <c r="AE1307" s="19">
        <f t="shared" si="84"/>
        <v>0</v>
      </c>
      <c r="AF1307" s="19">
        <f t="shared" si="87"/>
        <v>0</v>
      </c>
      <c r="AG1307" s="19" t="str">
        <f t="shared" si="85"/>
        <v>Vente libre service interdite</v>
      </c>
    </row>
    <row r="1308" spans="1:33" x14ac:dyDescent="0.2">
      <c r="A1308" s="46">
        <f t="shared" si="86"/>
        <v>0</v>
      </c>
      <c r="AE1308" s="19">
        <f t="shared" si="84"/>
        <v>0</v>
      </c>
      <c r="AF1308" s="19">
        <f t="shared" si="87"/>
        <v>0</v>
      </c>
      <c r="AG1308" s="19" t="str">
        <f t="shared" si="85"/>
        <v>Vente libre service interdite</v>
      </c>
    </row>
    <row r="1309" spans="1:33" x14ac:dyDescent="0.2">
      <c r="A1309" s="46">
        <f t="shared" si="86"/>
        <v>0</v>
      </c>
      <c r="AE1309" s="19">
        <f t="shared" si="84"/>
        <v>0</v>
      </c>
      <c r="AF1309" s="19">
        <f t="shared" si="87"/>
        <v>0</v>
      </c>
      <c r="AG1309" s="19" t="str">
        <f t="shared" si="85"/>
        <v>Vente libre service interdite</v>
      </c>
    </row>
    <row r="1310" spans="1:33" x14ac:dyDescent="0.2">
      <c r="A1310" s="46">
        <f t="shared" si="86"/>
        <v>0</v>
      </c>
      <c r="AE1310" s="19">
        <f t="shared" si="84"/>
        <v>0</v>
      </c>
      <c r="AF1310" s="19">
        <f t="shared" si="87"/>
        <v>0</v>
      </c>
      <c r="AG1310" s="19" t="str">
        <f t="shared" si="85"/>
        <v>Vente libre service interdite</v>
      </c>
    </row>
    <row r="1311" spans="1:33" x14ac:dyDescent="0.2">
      <c r="A1311" s="46">
        <f t="shared" si="86"/>
        <v>0</v>
      </c>
      <c r="AE1311" s="19">
        <f t="shared" si="84"/>
        <v>0</v>
      </c>
      <c r="AF1311" s="19">
        <f t="shared" si="87"/>
        <v>0</v>
      </c>
      <c r="AG1311" s="19" t="str">
        <f t="shared" si="85"/>
        <v>Vente libre service interdite</v>
      </c>
    </row>
    <row r="1312" spans="1:33" x14ac:dyDescent="0.2">
      <c r="A1312" s="46">
        <f t="shared" si="86"/>
        <v>0</v>
      </c>
      <c r="AE1312" s="19">
        <f t="shared" si="84"/>
        <v>0</v>
      </c>
      <c r="AF1312" s="19">
        <f t="shared" si="87"/>
        <v>0</v>
      </c>
      <c r="AG1312" s="19" t="str">
        <f t="shared" si="85"/>
        <v>Vente libre service interdite</v>
      </c>
    </row>
    <row r="1313" spans="1:33" x14ac:dyDescent="0.2">
      <c r="A1313" s="46">
        <f t="shared" si="86"/>
        <v>0</v>
      </c>
      <c r="AE1313" s="19">
        <f t="shared" si="84"/>
        <v>0</v>
      </c>
      <c r="AF1313" s="19">
        <f t="shared" si="87"/>
        <v>0</v>
      </c>
      <c r="AG1313" s="19" t="str">
        <f t="shared" si="85"/>
        <v>Vente libre service interdite</v>
      </c>
    </row>
    <row r="1314" spans="1:33" x14ac:dyDescent="0.2">
      <c r="A1314" s="46">
        <f t="shared" si="86"/>
        <v>0</v>
      </c>
      <c r="AE1314" s="19">
        <f t="shared" si="84"/>
        <v>0</v>
      </c>
      <c r="AF1314" s="19">
        <f t="shared" si="87"/>
        <v>0</v>
      </c>
      <c r="AG1314" s="19" t="str">
        <f t="shared" si="85"/>
        <v>Vente libre service interdite</v>
      </c>
    </row>
    <row r="1315" spans="1:33" x14ac:dyDescent="0.2">
      <c r="A1315" s="46">
        <f t="shared" si="86"/>
        <v>0</v>
      </c>
      <c r="AE1315" s="19">
        <f t="shared" si="84"/>
        <v>0</v>
      </c>
      <c r="AF1315" s="19">
        <f t="shared" si="87"/>
        <v>0</v>
      </c>
      <c r="AG1315" s="19" t="str">
        <f t="shared" si="85"/>
        <v>Vente libre service interdite</v>
      </c>
    </row>
    <row r="1316" spans="1:33" x14ac:dyDescent="0.2">
      <c r="A1316" s="46">
        <f t="shared" si="86"/>
        <v>0</v>
      </c>
      <c r="AE1316" s="19">
        <f t="shared" ref="AE1316:AE1379" si="88">C1316</f>
        <v>0</v>
      </c>
      <c r="AF1316" s="19">
        <f t="shared" si="87"/>
        <v>0</v>
      </c>
      <c r="AG1316" s="19" t="str">
        <f t="shared" ref="AG1316:AG1379" si="89">IF(OR(I1316="Emploi autorisé dans les jardins",I1316="Mention Abeille",I1316=0,I1316="Mention abeille | Emploi autorisé dans les jardins"),"Vente libre service interdite","Vente libre service autorisée")</f>
        <v>Vente libre service interdite</v>
      </c>
    </row>
    <row r="1317" spans="1:33" x14ac:dyDescent="0.2">
      <c r="A1317" s="46">
        <f t="shared" ref="A1317:A1380" si="90">C1317</f>
        <v>0</v>
      </c>
      <c r="AE1317" s="19">
        <f t="shared" si="88"/>
        <v>0</v>
      </c>
      <c r="AF1317" s="19">
        <f t="shared" ref="AF1317:AF1380" si="91">B1317</f>
        <v>0</v>
      </c>
      <c r="AG1317" s="19" t="str">
        <f t="shared" si="89"/>
        <v>Vente libre service interdite</v>
      </c>
    </row>
    <row r="1318" spans="1:33" x14ac:dyDescent="0.2">
      <c r="A1318" s="46">
        <f t="shared" si="90"/>
        <v>0</v>
      </c>
      <c r="AE1318" s="19">
        <f t="shared" si="88"/>
        <v>0</v>
      </c>
      <c r="AF1318" s="19">
        <f t="shared" si="91"/>
        <v>0</v>
      </c>
      <c r="AG1318" s="19" t="str">
        <f t="shared" si="89"/>
        <v>Vente libre service interdite</v>
      </c>
    </row>
    <row r="1319" spans="1:33" x14ac:dyDescent="0.2">
      <c r="A1319" s="46">
        <f t="shared" si="90"/>
        <v>0</v>
      </c>
      <c r="AE1319" s="19">
        <f t="shared" si="88"/>
        <v>0</v>
      </c>
      <c r="AF1319" s="19">
        <f t="shared" si="91"/>
        <v>0</v>
      </c>
      <c r="AG1319" s="19" t="str">
        <f t="shared" si="89"/>
        <v>Vente libre service interdite</v>
      </c>
    </row>
    <row r="1320" spans="1:33" x14ac:dyDescent="0.2">
      <c r="A1320" s="46">
        <f t="shared" si="90"/>
        <v>0</v>
      </c>
      <c r="AE1320" s="19">
        <f t="shared" si="88"/>
        <v>0</v>
      </c>
      <c r="AF1320" s="19">
        <f t="shared" si="91"/>
        <v>0</v>
      </c>
      <c r="AG1320" s="19" t="str">
        <f t="shared" si="89"/>
        <v>Vente libre service interdite</v>
      </c>
    </row>
    <row r="1321" spans="1:33" x14ac:dyDescent="0.2">
      <c r="A1321" s="46">
        <f t="shared" si="90"/>
        <v>0</v>
      </c>
      <c r="AE1321" s="19">
        <f t="shared" si="88"/>
        <v>0</v>
      </c>
      <c r="AF1321" s="19">
        <f t="shared" si="91"/>
        <v>0</v>
      </c>
      <c r="AG1321" s="19" t="str">
        <f t="shared" si="89"/>
        <v>Vente libre service interdite</v>
      </c>
    </row>
    <row r="1322" spans="1:33" x14ac:dyDescent="0.2">
      <c r="A1322" s="46">
        <f t="shared" si="90"/>
        <v>0</v>
      </c>
      <c r="AE1322" s="19">
        <f t="shared" si="88"/>
        <v>0</v>
      </c>
      <c r="AF1322" s="19">
        <f t="shared" si="91"/>
        <v>0</v>
      </c>
      <c r="AG1322" s="19" t="str">
        <f t="shared" si="89"/>
        <v>Vente libre service interdite</v>
      </c>
    </row>
    <row r="1323" spans="1:33" x14ac:dyDescent="0.2">
      <c r="A1323" s="46">
        <f t="shared" si="90"/>
        <v>0</v>
      </c>
      <c r="AE1323" s="19">
        <f t="shared" si="88"/>
        <v>0</v>
      </c>
      <c r="AF1323" s="19">
        <f t="shared" si="91"/>
        <v>0</v>
      </c>
      <c r="AG1323" s="19" t="str">
        <f t="shared" si="89"/>
        <v>Vente libre service interdite</v>
      </c>
    </row>
    <row r="1324" spans="1:33" x14ac:dyDescent="0.2">
      <c r="A1324" s="46">
        <f t="shared" si="90"/>
        <v>0</v>
      </c>
      <c r="AE1324" s="19">
        <f t="shared" si="88"/>
        <v>0</v>
      </c>
      <c r="AF1324" s="19">
        <f t="shared" si="91"/>
        <v>0</v>
      </c>
      <c r="AG1324" s="19" t="str">
        <f t="shared" si="89"/>
        <v>Vente libre service interdite</v>
      </c>
    </row>
    <row r="1325" spans="1:33" x14ac:dyDescent="0.2">
      <c r="A1325" s="46">
        <f t="shared" si="90"/>
        <v>0</v>
      </c>
      <c r="AE1325" s="19">
        <f t="shared" si="88"/>
        <v>0</v>
      </c>
      <c r="AF1325" s="19">
        <f t="shared" si="91"/>
        <v>0</v>
      </c>
      <c r="AG1325" s="19" t="str">
        <f t="shared" si="89"/>
        <v>Vente libre service interdite</v>
      </c>
    </row>
    <row r="1326" spans="1:33" x14ac:dyDescent="0.2">
      <c r="A1326" s="46">
        <f t="shared" si="90"/>
        <v>0</v>
      </c>
      <c r="AE1326" s="19">
        <f t="shared" si="88"/>
        <v>0</v>
      </c>
      <c r="AF1326" s="19">
        <f t="shared" si="91"/>
        <v>0</v>
      </c>
      <c r="AG1326" s="19" t="str">
        <f t="shared" si="89"/>
        <v>Vente libre service interdite</v>
      </c>
    </row>
    <row r="1327" spans="1:33" x14ac:dyDescent="0.2">
      <c r="A1327" s="46">
        <f t="shared" si="90"/>
        <v>0</v>
      </c>
      <c r="AE1327" s="19">
        <f t="shared" si="88"/>
        <v>0</v>
      </c>
      <c r="AF1327" s="19">
        <f t="shared" si="91"/>
        <v>0</v>
      </c>
      <c r="AG1327" s="19" t="str">
        <f t="shared" si="89"/>
        <v>Vente libre service interdite</v>
      </c>
    </row>
    <row r="1328" spans="1:33" x14ac:dyDescent="0.2">
      <c r="A1328" s="46">
        <f t="shared" si="90"/>
        <v>0</v>
      </c>
      <c r="AE1328" s="19">
        <f t="shared" si="88"/>
        <v>0</v>
      </c>
      <c r="AF1328" s="19">
        <f t="shared" si="91"/>
        <v>0</v>
      </c>
      <c r="AG1328" s="19" t="str">
        <f t="shared" si="89"/>
        <v>Vente libre service interdite</v>
      </c>
    </row>
    <row r="1329" spans="1:33" x14ac:dyDescent="0.2">
      <c r="A1329" s="46">
        <f t="shared" si="90"/>
        <v>0</v>
      </c>
      <c r="AE1329" s="19">
        <f t="shared" si="88"/>
        <v>0</v>
      </c>
      <c r="AF1329" s="19">
        <f t="shared" si="91"/>
        <v>0</v>
      </c>
      <c r="AG1329" s="19" t="str">
        <f t="shared" si="89"/>
        <v>Vente libre service interdite</v>
      </c>
    </row>
    <row r="1330" spans="1:33" x14ac:dyDescent="0.2">
      <c r="A1330" s="46">
        <f t="shared" si="90"/>
        <v>0</v>
      </c>
      <c r="AE1330" s="19">
        <f t="shared" si="88"/>
        <v>0</v>
      </c>
      <c r="AF1330" s="19">
        <f t="shared" si="91"/>
        <v>0</v>
      </c>
      <c r="AG1330" s="19" t="str">
        <f t="shared" si="89"/>
        <v>Vente libre service interdite</v>
      </c>
    </row>
    <row r="1331" spans="1:33" x14ac:dyDescent="0.2">
      <c r="A1331" s="46">
        <f t="shared" si="90"/>
        <v>0</v>
      </c>
      <c r="AE1331" s="19">
        <f t="shared" si="88"/>
        <v>0</v>
      </c>
      <c r="AF1331" s="19">
        <f t="shared" si="91"/>
        <v>0</v>
      </c>
      <c r="AG1331" s="19" t="str">
        <f t="shared" si="89"/>
        <v>Vente libre service interdite</v>
      </c>
    </row>
    <row r="1332" spans="1:33" x14ac:dyDescent="0.2">
      <c r="A1332" s="46">
        <f t="shared" si="90"/>
        <v>0</v>
      </c>
      <c r="AE1332" s="19">
        <f t="shared" si="88"/>
        <v>0</v>
      </c>
      <c r="AF1332" s="19">
        <f t="shared" si="91"/>
        <v>0</v>
      </c>
      <c r="AG1332" s="19" t="str">
        <f t="shared" si="89"/>
        <v>Vente libre service interdite</v>
      </c>
    </row>
    <row r="1333" spans="1:33" x14ac:dyDescent="0.2">
      <c r="A1333" s="46">
        <f t="shared" si="90"/>
        <v>0</v>
      </c>
      <c r="AE1333" s="19">
        <f t="shared" si="88"/>
        <v>0</v>
      </c>
      <c r="AF1333" s="19">
        <f t="shared" si="91"/>
        <v>0</v>
      </c>
      <c r="AG1333" s="19" t="str">
        <f t="shared" si="89"/>
        <v>Vente libre service interdite</v>
      </c>
    </row>
    <row r="1334" spans="1:33" x14ac:dyDescent="0.2">
      <c r="A1334" s="46">
        <f t="shared" si="90"/>
        <v>0</v>
      </c>
      <c r="AE1334" s="19">
        <f t="shared" si="88"/>
        <v>0</v>
      </c>
      <c r="AF1334" s="19">
        <f t="shared" si="91"/>
        <v>0</v>
      </c>
      <c r="AG1334" s="19" t="str">
        <f t="shared" si="89"/>
        <v>Vente libre service interdite</v>
      </c>
    </row>
    <row r="1335" spans="1:33" x14ac:dyDescent="0.2">
      <c r="A1335" s="46">
        <f t="shared" si="90"/>
        <v>0</v>
      </c>
      <c r="AE1335" s="19">
        <f t="shared" si="88"/>
        <v>0</v>
      </c>
      <c r="AF1335" s="19">
        <f t="shared" si="91"/>
        <v>0</v>
      </c>
      <c r="AG1335" s="19" t="str">
        <f t="shared" si="89"/>
        <v>Vente libre service interdite</v>
      </c>
    </row>
    <row r="1336" spans="1:33" x14ac:dyDescent="0.2">
      <c r="A1336" s="46">
        <f t="shared" si="90"/>
        <v>0</v>
      </c>
      <c r="AE1336" s="19">
        <f t="shared" si="88"/>
        <v>0</v>
      </c>
      <c r="AF1336" s="19">
        <f t="shared" si="91"/>
        <v>0</v>
      </c>
      <c r="AG1336" s="19" t="str">
        <f t="shared" si="89"/>
        <v>Vente libre service interdite</v>
      </c>
    </row>
    <row r="1337" spans="1:33" x14ac:dyDescent="0.2">
      <c r="A1337" s="46">
        <f t="shared" si="90"/>
        <v>0</v>
      </c>
      <c r="AE1337" s="19">
        <f t="shared" si="88"/>
        <v>0</v>
      </c>
      <c r="AF1337" s="19">
        <f t="shared" si="91"/>
        <v>0</v>
      </c>
      <c r="AG1337" s="19" t="str">
        <f t="shared" si="89"/>
        <v>Vente libre service interdite</v>
      </c>
    </row>
    <row r="1338" spans="1:33" x14ac:dyDescent="0.2">
      <c r="A1338" s="46">
        <f t="shared" si="90"/>
        <v>0</v>
      </c>
      <c r="AE1338" s="19">
        <f t="shared" si="88"/>
        <v>0</v>
      </c>
      <c r="AF1338" s="19">
        <f t="shared" si="91"/>
        <v>0</v>
      </c>
      <c r="AG1338" s="19" t="str">
        <f t="shared" si="89"/>
        <v>Vente libre service interdite</v>
      </c>
    </row>
    <row r="1339" spans="1:33" x14ac:dyDescent="0.2">
      <c r="A1339" s="46">
        <f t="shared" si="90"/>
        <v>0</v>
      </c>
      <c r="AE1339" s="19">
        <f t="shared" si="88"/>
        <v>0</v>
      </c>
      <c r="AF1339" s="19">
        <f t="shared" si="91"/>
        <v>0</v>
      </c>
      <c r="AG1339" s="19" t="str">
        <f t="shared" si="89"/>
        <v>Vente libre service interdite</v>
      </c>
    </row>
    <row r="1340" spans="1:33" x14ac:dyDescent="0.2">
      <c r="A1340" s="46">
        <f t="shared" si="90"/>
        <v>0</v>
      </c>
      <c r="AE1340" s="19">
        <f t="shared" si="88"/>
        <v>0</v>
      </c>
      <c r="AF1340" s="19">
        <f t="shared" si="91"/>
        <v>0</v>
      </c>
      <c r="AG1340" s="19" t="str">
        <f t="shared" si="89"/>
        <v>Vente libre service interdite</v>
      </c>
    </row>
    <row r="1341" spans="1:33" x14ac:dyDescent="0.2">
      <c r="A1341" s="46">
        <f t="shared" si="90"/>
        <v>0</v>
      </c>
      <c r="AE1341" s="19">
        <f t="shared" si="88"/>
        <v>0</v>
      </c>
      <c r="AF1341" s="19">
        <f t="shared" si="91"/>
        <v>0</v>
      </c>
      <c r="AG1341" s="19" t="str">
        <f t="shared" si="89"/>
        <v>Vente libre service interdite</v>
      </c>
    </row>
    <row r="1342" spans="1:33" x14ac:dyDescent="0.2">
      <c r="A1342" s="46">
        <f t="shared" si="90"/>
        <v>0</v>
      </c>
      <c r="AE1342" s="19">
        <f t="shared" si="88"/>
        <v>0</v>
      </c>
      <c r="AF1342" s="19">
        <f t="shared" si="91"/>
        <v>0</v>
      </c>
      <c r="AG1342" s="19" t="str">
        <f t="shared" si="89"/>
        <v>Vente libre service interdite</v>
      </c>
    </row>
    <row r="1343" spans="1:33" x14ac:dyDescent="0.2">
      <c r="A1343" s="46">
        <f t="shared" si="90"/>
        <v>0</v>
      </c>
      <c r="AE1343" s="19">
        <f t="shared" si="88"/>
        <v>0</v>
      </c>
      <c r="AF1343" s="19">
        <f t="shared" si="91"/>
        <v>0</v>
      </c>
      <c r="AG1343" s="19" t="str">
        <f t="shared" si="89"/>
        <v>Vente libre service interdite</v>
      </c>
    </row>
    <row r="1344" spans="1:33" x14ac:dyDescent="0.2">
      <c r="A1344" s="46">
        <f t="shared" si="90"/>
        <v>0</v>
      </c>
      <c r="AE1344" s="19">
        <f t="shared" si="88"/>
        <v>0</v>
      </c>
      <c r="AF1344" s="19">
        <f t="shared" si="91"/>
        <v>0</v>
      </c>
      <c r="AG1344" s="19" t="str">
        <f t="shared" si="89"/>
        <v>Vente libre service interdite</v>
      </c>
    </row>
    <row r="1345" spans="1:33" x14ac:dyDescent="0.2">
      <c r="A1345" s="46">
        <f t="shared" si="90"/>
        <v>0</v>
      </c>
      <c r="AE1345" s="19">
        <f t="shared" si="88"/>
        <v>0</v>
      </c>
      <c r="AF1345" s="19">
        <f t="shared" si="91"/>
        <v>0</v>
      </c>
      <c r="AG1345" s="19" t="str">
        <f t="shared" si="89"/>
        <v>Vente libre service interdite</v>
      </c>
    </row>
    <row r="1346" spans="1:33" x14ac:dyDescent="0.2">
      <c r="A1346" s="46">
        <f t="shared" si="90"/>
        <v>0</v>
      </c>
      <c r="AE1346" s="19">
        <f t="shared" si="88"/>
        <v>0</v>
      </c>
      <c r="AF1346" s="19">
        <f t="shared" si="91"/>
        <v>0</v>
      </c>
      <c r="AG1346" s="19" t="str">
        <f t="shared" si="89"/>
        <v>Vente libre service interdite</v>
      </c>
    </row>
    <row r="1347" spans="1:33" x14ac:dyDescent="0.2">
      <c r="A1347" s="46">
        <f t="shared" si="90"/>
        <v>0</v>
      </c>
      <c r="AE1347" s="19">
        <f t="shared" si="88"/>
        <v>0</v>
      </c>
      <c r="AF1347" s="19">
        <f t="shared" si="91"/>
        <v>0</v>
      </c>
      <c r="AG1347" s="19" t="str">
        <f t="shared" si="89"/>
        <v>Vente libre service interdite</v>
      </c>
    </row>
    <row r="1348" spans="1:33" x14ac:dyDescent="0.2">
      <c r="A1348" s="46">
        <f t="shared" si="90"/>
        <v>0</v>
      </c>
      <c r="AE1348" s="19">
        <f t="shared" si="88"/>
        <v>0</v>
      </c>
      <c r="AF1348" s="19">
        <f t="shared" si="91"/>
        <v>0</v>
      </c>
      <c r="AG1348" s="19" t="str">
        <f t="shared" si="89"/>
        <v>Vente libre service interdite</v>
      </c>
    </row>
    <row r="1349" spans="1:33" x14ac:dyDescent="0.2">
      <c r="A1349" s="46">
        <f t="shared" si="90"/>
        <v>0</v>
      </c>
      <c r="AE1349" s="19">
        <f t="shared" si="88"/>
        <v>0</v>
      </c>
      <c r="AF1349" s="19">
        <f t="shared" si="91"/>
        <v>0</v>
      </c>
      <c r="AG1349" s="19" t="str">
        <f t="shared" si="89"/>
        <v>Vente libre service interdite</v>
      </c>
    </row>
    <row r="1350" spans="1:33" x14ac:dyDescent="0.2">
      <c r="A1350" s="46">
        <f t="shared" si="90"/>
        <v>0</v>
      </c>
      <c r="AE1350" s="19">
        <f t="shared" si="88"/>
        <v>0</v>
      </c>
      <c r="AF1350" s="19">
        <f t="shared" si="91"/>
        <v>0</v>
      </c>
      <c r="AG1350" s="19" t="str">
        <f t="shared" si="89"/>
        <v>Vente libre service interdite</v>
      </c>
    </row>
    <row r="1351" spans="1:33" x14ac:dyDescent="0.2">
      <c r="A1351" s="46">
        <f t="shared" si="90"/>
        <v>0</v>
      </c>
      <c r="AE1351" s="19">
        <f t="shared" si="88"/>
        <v>0</v>
      </c>
      <c r="AF1351" s="19">
        <f t="shared" si="91"/>
        <v>0</v>
      </c>
      <c r="AG1351" s="19" t="str">
        <f t="shared" si="89"/>
        <v>Vente libre service interdite</v>
      </c>
    </row>
    <row r="1352" spans="1:33" x14ac:dyDescent="0.2">
      <c r="A1352" s="46">
        <f t="shared" si="90"/>
        <v>0</v>
      </c>
      <c r="AE1352" s="19">
        <f t="shared" si="88"/>
        <v>0</v>
      </c>
      <c r="AF1352" s="19">
        <f t="shared" si="91"/>
        <v>0</v>
      </c>
      <c r="AG1352" s="19" t="str">
        <f t="shared" si="89"/>
        <v>Vente libre service interdite</v>
      </c>
    </row>
    <row r="1353" spans="1:33" x14ac:dyDescent="0.2">
      <c r="A1353" s="46">
        <f t="shared" si="90"/>
        <v>0</v>
      </c>
      <c r="AE1353" s="19">
        <f t="shared" si="88"/>
        <v>0</v>
      </c>
      <c r="AF1353" s="19">
        <f t="shared" si="91"/>
        <v>0</v>
      </c>
      <c r="AG1353" s="19" t="str">
        <f t="shared" si="89"/>
        <v>Vente libre service interdite</v>
      </c>
    </row>
    <row r="1354" spans="1:33" x14ac:dyDescent="0.2">
      <c r="A1354" s="46">
        <f t="shared" si="90"/>
        <v>0</v>
      </c>
      <c r="AE1354" s="19">
        <f t="shared" si="88"/>
        <v>0</v>
      </c>
      <c r="AF1354" s="19">
        <f t="shared" si="91"/>
        <v>0</v>
      </c>
      <c r="AG1354" s="19" t="str">
        <f t="shared" si="89"/>
        <v>Vente libre service interdite</v>
      </c>
    </row>
    <row r="1355" spans="1:33" x14ac:dyDescent="0.2">
      <c r="A1355" s="46">
        <f t="shared" si="90"/>
        <v>0</v>
      </c>
      <c r="AE1355" s="19">
        <f t="shared" si="88"/>
        <v>0</v>
      </c>
      <c r="AF1355" s="19">
        <f t="shared" si="91"/>
        <v>0</v>
      </c>
      <c r="AG1355" s="19" t="str">
        <f t="shared" si="89"/>
        <v>Vente libre service interdite</v>
      </c>
    </row>
    <row r="1356" spans="1:33" x14ac:dyDescent="0.2">
      <c r="A1356" s="46">
        <f t="shared" si="90"/>
        <v>0</v>
      </c>
      <c r="AE1356" s="19">
        <f t="shared" si="88"/>
        <v>0</v>
      </c>
      <c r="AF1356" s="19">
        <f t="shared" si="91"/>
        <v>0</v>
      </c>
      <c r="AG1356" s="19" t="str">
        <f t="shared" si="89"/>
        <v>Vente libre service interdite</v>
      </c>
    </row>
    <row r="1357" spans="1:33" x14ac:dyDescent="0.2">
      <c r="A1357" s="46">
        <f t="shared" si="90"/>
        <v>0</v>
      </c>
      <c r="AE1357" s="19">
        <f t="shared" si="88"/>
        <v>0</v>
      </c>
      <c r="AF1357" s="19">
        <f t="shared" si="91"/>
        <v>0</v>
      </c>
      <c r="AG1357" s="19" t="str">
        <f t="shared" si="89"/>
        <v>Vente libre service interdite</v>
      </c>
    </row>
    <row r="1358" spans="1:33" x14ac:dyDescent="0.2">
      <c r="A1358" s="46">
        <f t="shared" si="90"/>
        <v>0</v>
      </c>
      <c r="AE1358" s="19">
        <f t="shared" si="88"/>
        <v>0</v>
      </c>
      <c r="AF1358" s="19">
        <f t="shared" si="91"/>
        <v>0</v>
      </c>
      <c r="AG1358" s="19" t="str">
        <f t="shared" si="89"/>
        <v>Vente libre service interdite</v>
      </c>
    </row>
    <row r="1359" spans="1:33" x14ac:dyDescent="0.2">
      <c r="A1359" s="46">
        <f t="shared" si="90"/>
        <v>0</v>
      </c>
      <c r="AE1359" s="19">
        <f t="shared" si="88"/>
        <v>0</v>
      </c>
      <c r="AF1359" s="19">
        <f t="shared" si="91"/>
        <v>0</v>
      </c>
      <c r="AG1359" s="19" t="str">
        <f t="shared" si="89"/>
        <v>Vente libre service interdite</v>
      </c>
    </row>
    <row r="1360" spans="1:33" x14ac:dyDescent="0.2">
      <c r="A1360" s="46">
        <f t="shared" si="90"/>
        <v>0</v>
      </c>
      <c r="AE1360" s="19">
        <f t="shared" si="88"/>
        <v>0</v>
      </c>
      <c r="AF1360" s="19">
        <f t="shared" si="91"/>
        <v>0</v>
      </c>
      <c r="AG1360" s="19" t="str">
        <f t="shared" si="89"/>
        <v>Vente libre service interdite</v>
      </c>
    </row>
    <row r="1361" spans="1:33" x14ac:dyDescent="0.2">
      <c r="A1361" s="46">
        <f t="shared" si="90"/>
        <v>0</v>
      </c>
      <c r="AE1361" s="19">
        <f t="shared" si="88"/>
        <v>0</v>
      </c>
      <c r="AF1361" s="19">
        <f t="shared" si="91"/>
        <v>0</v>
      </c>
      <c r="AG1361" s="19" t="str">
        <f t="shared" si="89"/>
        <v>Vente libre service interdite</v>
      </c>
    </row>
    <row r="1362" spans="1:33" x14ac:dyDescent="0.2">
      <c r="A1362" s="46">
        <f t="shared" si="90"/>
        <v>0</v>
      </c>
      <c r="AE1362" s="19">
        <f t="shared" si="88"/>
        <v>0</v>
      </c>
      <c r="AF1362" s="19">
        <f t="shared" si="91"/>
        <v>0</v>
      </c>
      <c r="AG1362" s="19" t="str">
        <f t="shared" si="89"/>
        <v>Vente libre service interdite</v>
      </c>
    </row>
    <row r="1363" spans="1:33" x14ac:dyDescent="0.2">
      <c r="A1363" s="46">
        <f t="shared" si="90"/>
        <v>0</v>
      </c>
      <c r="AE1363" s="19">
        <f t="shared" si="88"/>
        <v>0</v>
      </c>
      <c r="AF1363" s="19">
        <f t="shared" si="91"/>
        <v>0</v>
      </c>
      <c r="AG1363" s="19" t="str">
        <f t="shared" si="89"/>
        <v>Vente libre service interdite</v>
      </c>
    </row>
    <row r="1364" spans="1:33" x14ac:dyDescent="0.2">
      <c r="A1364" s="46">
        <f t="shared" si="90"/>
        <v>0</v>
      </c>
      <c r="AE1364" s="19">
        <f t="shared" si="88"/>
        <v>0</v>
      </c>
      <c r="AF1364" s="19">
        <f t="shared" si="91"/>
        <v>0</v>
      </c>
      <c r="AG1364" s="19" t="str">
        <f t="shared" si="89"/>
        <v>Vente libre service interdite</v>
      </c>
    </row>
    <row r="1365" spans="1:33" x14ac:dyDescent="0.2">
      <c r="A1365" s="46">
        <f t="shared" si="90"/>
        <v>0</v>
      </c>
      <c r="AE1365" s="19">
        <f t="shared" si="88"/>
        <v>0</v>
      </c>
      <c r="AF1365" s="19">
        <f t="shared" si="91"/>
        <v>0</v>
      </c>
      <c r="AG1365" s="19" t="str">
        <f t="shared" si="89"/>
        <v>Vente libre service interdite</v>
      </c>
    </row>
    <row r="1366" spans="1:33" x14ac:dyDescent="0.2">
      <c r="A1366" s="46">
        <f t="shared" si="90"/>
        <v>0</v>
      </c>
      <c r="AE1366" s="19">
        <f t="shared" si="88"/>
        <v>0</v>
      </c>
      <c r="AF1366" s="19">
        <f t="shared" si="91"/>
        <v>0</v>
      </c>
      <c r="AG1366" s="19" t="str">
        <f t="shared" si="89"/>
        <v>Vente libre service interdite</v>
      </c>
    </row>
    <row r="1367" spans="1:33" x14ac:dyDescent="0.2">
      <c r="A1367" s="46">
        <f t="shared" si="90"/>
        <v>0</v>
      </c>
      <c r="AE1367" s="19">
        <f t="shared" si="88"/>
        <v>0</v>
      </c>
      <c r="AF1367" s="19">
        <f t="shared" si="91"/>
        <v>0</v>
      </c>
      <c r="AG1367" s="19" t="str">
        <f t="shared" si="89"/>
        <v>Vente libre service interdite</v>
      </c>
    </row>
    <row r="1368" spans="1:33" x14ac:dyDescent="0.2">
      <c r="A1368" s="46">
        <f t="shared" si="90"/>
        <v>0</v>
      </c>
      <c r="AE1368" s="19">
        <f t="shared" si="88"/>
        <v>0</v>
      </c>
      <c r="AF1368" s="19">
        <f t="shared" si="91"/>
        <v>0</v>
      </c>
      <c r="AG1368" s="19" t="str">
        <f t="shared" si="89"/>
        <v>Vente libre service interdite</v>
      </c>
    </row>
    <row r="1369" spans="1:33" x14ac:dyDescent="0.2">
      <c r="A1369" s="46">
        <f t="shared" si="90"/>
        <v>0</v>
      </c>
      <c r="AE1369" s="19">
        <f t="shared" si="88"/>
        <v>0</v>
      </c>
      <c r="AF1369" s="19">
        <f t="shared" si="91"/>
        <v>0</v>
      </c>
      <c r="AG1369" s="19" t="str">
        <f t="shared" si="89"/>
        <v>Vente libre service interdite</v>
      </c>
    </row>
    <row r="1370" spans="1:33" x14ac:dyDescent="0.2">
      <c r="A1370" s="46">
        <f t="shared" si="90"/>
        <v>0</v>
      </c>
      <c r="AE1370" s="19">
        <f t="shared" si="88"/>
        <v>0</v>
      </c>
      <c r="AF1370" s="19">
        <f t="shared" si="91"/>
        <v>0</v>
      </c>
      <c r="AG1370" s="19" t="str">
        <f t="shared" si="89"/>
        <v>Vente libre service interdite</v>
      </c>
    </row>
    <row r="1371" spans="1:33" x14ac:dyDescent="0.2">
      <c r="A1371" s="46">
        <f t="shared" si="90"/>
        <v>0</v>
      </c>
      <c r="AE1371" s="19">
        <f t="shared" si="88"/>
        <v>0</v>
      </c>
      <c r="AF1371" s="19">
        <f t="shared" si="91"/>
        <v>0</v>
      </c>
      <c r="AG1371" s="19" t="str">
        <f t="shared" si="89"/>
        <v>Vente libre service interdite</v>
      </c>
    </row>
    <row r="1372" spans="1:33" x14ac:dyDescent="0.2">
      <c r="A1372" s="46">
        <f t="shared" si="90"/>
        <v>0</v>
      </c>
      <c r="AE1372" s="19">
        <f t="shared" si="88"/>
        <v>0</v>
      </c>
      <c r="AF1372" s="19">
        <f t="shared" si="91"/>
        <v>0</v>
      </c>
      <c r="AG1372" s="19" t="str">
        <f t="shared" si="89"/>
        <v>Vente libre service interdite</v>
      </c>
    </row>
    <row r="1373" spans="1:33" x14ac:dyDescent="0.2">
      <c r="A1373" s="46">
        <f t="shared" si="90"/>
        <v>0</v>
      </c>
      <c r="AE1373" s="19">
        <f t="shared" si="88"/>
        <v>0</v>
      </c>
      <c r="AF1373" s="19">
        <f t="shared" si="91"/>
        <v>0</v>
      </c>
      <c r="AG1373" s="19" t="str">
        <f t="shared" si="89"/>
        <v>Vente libre service interdite</v>
      </c>
    </row>
    <row r="1374" spans="1:33" x14ac:dyDescent="0.2">
      <c r="A1374" s="46">
        <f t="shared" si="90"/>
        <v>0</v>
      </c>
      <c r="AE1374" s="19">
        <f t="shared" si="88"/>
        <v>0</v>
      </c>
      <c r="AF1374" s="19">
        <f t="shared" si="91"/>
        <v>0</v>
      </c>
      <c r="AG1374" s="19" t="str">
        <f t="shared" si="89"/>
        <v>Vente libre service interdite</v>
      </c>
    </row>
    <row r="1375" spans="1:33" x14ac:dyDescent="0.2">
      <c r="A1375" s="46">
        <f t="shared" si="90"/>
        <v>0</v>
      </c>
      <c r="AE1375" s="19">
        <f t="shared" si="88"/>
        <v>0</v>
      </c>
      <c r="AF1375" s="19">
        <f t="shared" si="91"/>
        <v>0</v>
      </c>
      <c r="AG1375" s="19" t="str">
        <f t="shared" si="89"/>
        <v>Vente libre service interdite</v>
      </c>
    </row>
    <row r="1376" spans="1:33" x14ac:dyDescent="0.2">
      <c r="A1376" s="46">
        <f t="shared" si="90"/>
        <v>0</v>
      </c>
      <c r="AE1376" s="19">
        <f t="shared" si="88"/>
        <v>0</v>
      </c>
      <c r="AF1376" s="19">
        <f t="shared" si="91"/>
        <v>0</v>
      </c>
      <c r="AG1376" s="19" t="str">
        <f t="shared" si="89"/>
        <v>Vente libre service interdite</v>
      </c>
    </row>
    <row r="1377" spans="1:33" x14ac:dyDescent="0.2">
      <c r="A1377" s="46">
        <f t="shared" si="90"/>
        <v>0</v>
      </c>
      <c r="AE1377" s="19">
        <f t="shared" si="88"/>
        <v>0</v>
      </c>
      <c r="AF1377" s="19">
        <f t="shared" si="91"/>
        <v>0</v>
      </c>
      <c r="AG1377" s="19" t="str">
        <f t="shared" si="89"/>
        <v>Vente libre service interdite</v>
      </c>
    </row>
    <row r="1378" spans="1:33" x14ac:dyDescent="0.2">
      <c r="A1378" s="46">
        <f t="shared" si="90"/>
        <v>0</v>
      </c>
      <c r="AE1378" s="19">
        <f t="shared" si="88"/>
        <v>0</v>
      </c>
      <c r="AF1378" s="19">
        <f t="shared" si="91"/>
        <v>0</v>
      </c>
      <c r="AG1378" s="19" t="str">
        <f t="shared" si="89"/>
        <v>Vente libre service interdite</v>
      </c>
    </row>
    <row r="1379" spans="1:33" x14ac:dyDescent="0.2">
      <c r="A1379" s="46">
        <f t="shared" si="90"/>
        <v>0</v>
      </c>
      <c r="AE1379" s="19">
        <f t="shared" si="88"/>
        <v>0</v>
      </c>
      <c r="AF1379" s="19">
        <f t="shared" si="91"/>
        <v>0</v>
      </c>
      <c r="AG1379" s="19" t="str">
        <f t="shared" si="89"/>
        <v>Vente libre service interdite</v>
      </c>
    </row>
    <row r="1380" spans="1:33" x14ac:dyDescent="0.2">
      <c r="A1380" s="46">
        <f t="shared" si="90"/>
        <v>0</v>
      </c>
      <c r="AE1380" s="19">
        <f t="shared" ref="AE1380:AE1443" si="92">C1380</f>
        <v>0</v>
      </c>
      <c r="AF1380" s="19">
        <f t="shared" si="91"/>
        <v>0</v>
      </c>
      <c r="AG1380" s="19" t="str">
        <f t="shared" ref="AG1380:AG1443" si="93">IF(OR(I1380="Emploi autorisé dans les jardins",I1380="Mention Abeille",I1380=0,I1380="Mention abeille | Emploi autorisé dans les jardins"),"Vente libre service interdite","Vente libre service autorisée")</f>
        <v>Vente libre service interdite</v>
      </c>
    </row>
    <row r="1381" spans="1:33" x14ac:dyDescent="0.2">
      <c r="A1381" s="46">
        <f t="shared" ref="A1381:A1444" si="94">C1381</f>
        <v>0</v>
      </c>
      <c r="AE1381" s="19">
        <f t="shared" si="92"/>
        <v>0</v>
      </c>
      <c r="AF1381" s="19">
        <f t="shared" ref="AF1381:AF1444" si="95">B1381</f>
        <v>0</v>
      </c>
      <c r="AG1381" s="19" t="str">
        <f t="shared" si="93"/>
        <v>Vente libre service interdite</v>
      </c>
    </row>
    <row r="1382" spans="1:33" x14ac:dyDescent="0.2">
      <c r="A1382" s="46">
        <f t="shared" si="94"/>
        <v>0</v>
      </c>
      <c r="AE1382" s="19">
        <f t="shared" si="92"/>
        <v>0</v>
      </c>
      <c r="AF1382" s="19">
        <f t="shared" si="95"/>
        <v>0</v>
      </c>
      <c r="AG1382" s="19" t="str">
        <f t="shared" si="93"/>
        <v>Vente libre service interdite</v>
      </c>
    </row>
    <row r="1383" spans="1:33" x14ac:dyDescent="0.2">
      <c r="A1383" s="46">
        <f t="shared" si="94"/>
        <v>0</v>
      </c>
      <c r="AE1383" s="19">
        <f t="shared" si="92"/>
        <v>0</v>
      </c>
      <c r="AF1383" s="19">
        <f t="shared" si="95"/>
        <v>0</v>
      </c>
      <c r="AG1383" s="19" t="str">
        <f t="shared" si="93"/>
        <v>Vente libre service interdite</v>
      </c>
    </row>
    <row r="1384" spans="1:33" x14ac:dyDescent="0.2">
      <c r="A1384" s="46">
        <f t="shared" si="94"/>
        <v>0</v>
      </c>
      <c r="AE1384" s="19">
        <f t="shared" si="92"/>
        <v>0</v>
      </c>
      <c r="AF1384" s="19">
        <f t="shared" si="95"/>
        <v>0</v>
      </c>
      <c r="AG1384" s="19" t="str">
        <f t="shared" si="93"/>
        <v>Vente libre service interdite</v>
      </c>
    </row>
    <row r="1385" spans="1:33" x14ac:dyDescent="0.2">
      <c r="A1385" s="46">
        <f t="shared" si="94"/>
        <v>0</v>
      </c>
      <c r="AE1385" s="19">
        <f t="shared" si="92"/>
        <v>0</v>
      </c>
      <c r="AF1385" s="19">
        <f t="shared" si="95"/>
        <v>0</v>
      </c>
      <c r="AG1385" s="19" t="str">
        <f t="shared" si="93"/>
        <v>Vente libre service interdite</v>
      </c>
    </row>
    <row r="1386" spans="1:33" x14ac:dyDescent="0.2">
      <c r="A1386" s="46">
        <f t="shared" si="94"/>
        <v>0</v>
      </c>
      <c r="AE1386" s="19">
        <f t="shared" si="92"/>
        <v>0</v>
      </c>
      <c r="AF1386" s="19">
        <f t="shared" si="95"/>
        <v>0</v>
      </c>
      <c r="AG1386" s="19" t="str">
        <f t="shared" si="93"/>
        <v>Vente libre service interdite</v>
      </c>
    </row>
    <row r="1387" spans="1:33" x14ac:dyDescent="0.2">
      <c r="A1387" s="46">
        <f t="shared" si="94"/>
        <v>0</v>
      </c>
      <c r="AE1387" s="19">
        <f t="shared" si="92"/>
        <v>0</v>
      </c>
      <c r="AF1387" s="19">
        <f t="shared" si="95"/>
        <v>0</v>
      </c>
      <c r="AG1387" s="19" t="str">
        <f t="shared" si="93"/>
        <v>Vente libre service interdite</v>
      </c>
    </row>
    <row r="1388" spans="1:33" x14ac:dyDescent="0.2">
      <c r="A1388" s="46">
        <f t="shared" si="94"/>
        <v>0</v>
      </c>
      <c r="AE1388" s="19">
        <f t="shared" si="92"/>
        <v>0</v>
      </c>
      <c r="AF1388" s="19">
        <f t="shared" si="95"/>
        <v>0</v>
      </c>
      <c r="AG1388" s="19" t="str">
        <f t="shared" si="93"/>
        <v>Vente libre service interdite</v>
      </c>
    </row>
    <row r="1389" spans="1:33" x14ac:dyDescent="0.2">
      <c r="A1389" s="46">
        <f t="shared" si="94"/>
        <v>0</v>
      </c>
      <c r="AE1389" s="19">
        <f t="shared" si="92"/>
        <v>0</v>
      </c>
      <c r="AF1389" s="19">
        <f t="shared" si="95"/>
        <v>0</v>
      </c>
      <c r="AG1389" s="19" t="str">
        <f t="shared" si="93"/>
        <v>Vente libre service interdite</v>
      </c>
    </row>
    <row r="1390" spans="1:33" x14ac:dyDescent="0.2">
      <c r="A1390" s="46">
        <f t="shared" si="94"/>
        <v>0</v>
      </c>
      <c r="AE1390" s="19">
        <f t="shared" si="92"/>
        <v>0</v>
      </c>
      <c r="AF1390" s="19">
        <f t="shared" si="95"/>
        <v>0</v>
      </c>
      <c r="AG1390" s="19" t="str">
        <f t="shared" si="93"/>
        <v>Vente libre service interdite</v>
      </c>
    </row>
    <row r="1391" spans="1:33" x14ac:dyDescent="0.2">
      <c r="A1391" s="46">
        <f t="shared" si="94"/>
        <v>0</v>
      </c>
      <c r="AE1391" s="19">
        <f t="shared" si="92"/>
        <v>0</v>
      </c>
      <c r="AF1391" s="19">
        <f t="shared" si="95"/>
        <v>0</v>
      </c>
      <c r="AG1391" s="19" t="str">
        <f t="shared" si="93"/>
        <v>Vente libre service interdite</v>
      </c>
    </row>
    <row r="1392" spans="1:33" x14ac:dyDescent="0.2">
      <c r="A1392" s="46">
        <f t="shared" si="94"/>
        <v>0</v>
      </c>
      <c r="AE1392" s="19">
        <f t="shared" si="92"/>
        <v>0</v>
      </c>
      <c r="AF1392" s="19">
        <f t="shared" si="95"/>
        <v>0</v>
      </c>
      <c r="AG1392" s="19" t="str">
        <f t="shared" si="93"/>
        <v>Vente libre service interdite</v>
      </c>
    </row>
    <row r="1393" spans="1:33" x14ac:dyDescent="0.2">
      <c r="A1393" s="46">
        <f t="shared" si="94"/>
        <v>0</v>
      </c>
      <c r="AE1393" s="19">
        <f t="shared" si="92"/>
        <v>0</v>
      </c>
      <c r="AF1393" s="19">
        <f t="shared" si="95"/>
        <v>0</v>
      </c>
      <c r="AG1393" s="19" t="str">
        <f t="shared" si="93"/>
        <v>Vente libre service interdite</v>
      </c>
    </row>
    <row r="1394" spans="1:33" x14ac:dyDescent="0.2">
      <c r="A1394" s="46">
        <f t="shared" si="94"/>
        <v>0</v>
      </c>
      <c r="AE1394" s="19">
        <f t="shared" si="92"/>
        <v>0</v>
      </c>
      <c r="AF1394" s="19">
        <f t="shared" si="95"/>
        <v>0</v>
      </c>
      <c r="AG1394" s="19" t="str">
        <f t="shared" si="93"/>
        <v>Vente libre service interdite</v>
      </c>
    </row>
    <row r="1395" spans="1:33" x14ac:dyDescent="0.2">
      <c r="A1395" s="46">
        <f t="shared" si="94"/>
        <v>0</v>
      </c>
      <c r="AE1395" s="19">
        <f t="shared" si="92"/>
        <v>0</v>
      </c>
      <c r="AF1395" s="19">
        <f t="shared" si="95"/>
        <v>0</v>
      </c>
      <c r="AG1395" s="19" t="str">
        <f t="shared" si="93"/>
        <v>Vente libre service interdite</v>
      </c>
    </row>
    <row r="1396" spans="1:33" x14ac:dyDescent="0.2">
      <c r="A1396" s="46">
        <f t="shared" si="94"/>
        <v>0</v>
      </c>
      <c r="AE1396" s="19">
        <f t="shared" si="92"/>
        <v>0</v>
      </c>
      <c r="AF1396" s="19">
        <f t="shared" si="95"/>
        <v>0</v>
      </c>
      <c r="AG1396" s="19" t="str">
        <f t="shared" si="93"/>
        <v>Vente libre service interdite</v>
      </c>
    </row>
    <row r="1397" spans="1:33" x14ac:dyDescent="0.2">
      <c r="A1397" s="46">
        <f t="shared" si="94"/>
        <v>0</v>
      </c>
      <c r="AE1397" s="19">
        <f t="shared" si="92"/>
        <v>0</v>
      </c>
      <c r="AF1397" s="19">
        <f t="shared" si="95"/>
        <v>0</v>
      </c>
      <c r="AG1397" s="19" t="str">
        <f t="shared" si="93"/>
        <v>Vente libre service interdite</v>
      </c>
    </row>
    <row r="1398" spans="1:33" x14ac:dyDescent="0.2">
      <c r="A1398" s="46">
        <f t="shared" si="94"/>
        <v>0</v>
      </c>
      <c r="AE1398" s="19">
        <f t="shared" si="92"/>
        <v>0</v>
      </c>
      <c r="AF1398" s="19">
        <f t="shared" si="95"/>
        <v>0</v>
      </c>
      <c r="AG1398" s="19" t="str">
        <f t="shared" si="93"/>
        <v>Vente libre service interdite</v>
      </c>
    </row>
    <row r="1399" spans="1:33" x14ac:dyDescent="0.2">
      <c r="A1399" s="46">
        <f t="shared" si="94"/>
        <v>0</v>
      </c>
      <c r="AE1399" s="19">
        <f t="shared" si="92"/>
        <v>0</v>
      </c>
      <c r="AF1399" s="19">
        <f t="shared" si="95"/>
        <v>0</v>
      </c>
      <c r="AG1399" s="19" t="str">
        <f t="shared" si="93"/>
        <v>Vente libre service interdite</v>
      </c>
    </row>
    <row r="1400" spans="1:33" x14ac:dyDescent="0.2">
      <c r="A1400" s="46">
        <f t="shared" si="94"/>
        <v>0</v>
      </c>
      <c r="AE1400" s="19">
        <f t="shared" si="92"/>
        <v>0</v>
      </c>
      <c r="AF1400" s="19">
        <f t="shared" si="95"/>
        <v>0</v>
      </c>
      <c r="AG1400" s="19" t="str">
        <f t="shared" si="93"/>
        <v>Vente libre service interdite</v>
      </c>
    </row>
    <row r="1401" spans="1:33" x14ac:dyDescent="0.2">
      <c r="A1401" s="46">
        <f t="shared" si="94"/>
        <v>0</v>
      </c>
      <c r="AE1401" s="19">
        <f t="shared" si="92"/>
        <v>0</v>
      </c>
      <c r="AF1401" s="19">
        <f t="shared" si="95"/>
        <v>0</v>
      </c>
      <c r="AG1401" s="19" t="str">
        <f t="shared" si="93"/>
        <v>Vente libre service interdite</v>
      </c>
    </row>
    <row r="1402" spans="1:33" x14ac:dyDescent="0.2">
      <c r="A1402" s="46">
        <f t="shared" si="94"/>
        <v>0</v>
      </c>
      <c r="AE1402" s="19">
        <f t="shared" si="92"/>
        <v>0</v>
      </c>
      <c r="AF1402" s="19">
        <f t="shared" si="95"/>
        <v>0</v>
      </c>
      <c r="AG1402" s="19" t="str">
        <f t="shared" si="93"/>
        <v>Vente libre service interdite</v>
      </c>
    </row>
    <row r="1403" spans="1:33" x14ac:dyDescent="0.2">
      <c r="A1403" s="46">
        <f t="shared" si="94"/>
        <v>0</v>
      </c>
      <c r="AE1403" s="19">
        <f t="shared" si="92"/>
        <v>0</v>
      </c>
      <c r="AF1403" s="19">
        <f t="shared" si="95"/>
        <v>0</v>
      </c>
      <c r="AG1403" s="19" t="str">
        <f t="shared" si="93"/>
        <v>Vente libre service interdite</v>
      </c>
    </row>
    <row r="1404" spans="1:33" x14ac:dyDescent="0.2">
      <c r="A1404" s="46">
        <f t="shared" si="94"/>
        <v>0</v>
      </c>
      <c r="AE1404" s="19">
        <f t="shared" si="92"/>
        <v>0</v>
      </c>
      <c r="AF1404" s="19">
        <f t="shared" si="95"/>
        <v>0</v>
      </c>
      <c r="AG1404" s="19" t="str">
        <f t="shared" si="93"/>
        <v>Vente libre service interdite</v>
      </c>
    </row>
    <row r="1405" spans="1:33" x14ac:dyDescent="0.2">
      <c r="A1405" s="46">
        <f t="shared" si="94"/>
        <v>0</v>
      </c>
      <c r="AE1405" s="19">
        <f t="shared" si="92"/>
        <v>0</v>
      </c>
      <c r="AF1405" s="19">
        <f t="shared" si="95"/>
        <v>0</v>
      </c>
      <c r="AG1405" s="19" t="str">
        <f t="shared" si="93"/>
        <v>Vente libre service interdite</v>
      </c>
    </row>
    <row r="1406" spans="1:33" x14ac:dyDescent="0.2">
      <c r="A1406" s="46">
        <f t="shared" si="94"/>
        <v>0</v>
      </c>
      <c r="AE1406" s="19">
        <f t="shared" si="92"/>
        <v>0</v>
      </c>
      <c r="AF1406" s="19">
        <f t="shared" si="95"/>
        <v>0</v>
      </c>
      <c r="AG1406" s="19" t="str">
        <f t="shared" si="93"/>
        <v>Vente libre service interdite</v>
      </c>
    </row>
    <row r="1407" spans="1:33" x14ac:dyDescent="0.2">
      <c r="A1407" s="46">
        <f t="shared" si="94"/>
        <v>0</v>
      </c>
      <c r="AE1407" s="19">
        <f t="shared" si="92"/>
        <v>0</v>
      </c>
      <c r="AF1407" s="19">
        <f t="shared" si="95"/>
        <v>0</v>
      </c>
      <c r="AG1407" s="19" t="str">
        <f t="shared" si="93"/>
        <v>Vente libre service interdite</v>
      </c>
    </row>
    <row r="1408" spans="1:33" x14ac:dyDescent="0.2">
      <c r="A1408" s="46">
        <f t="shared" si="94"/>
        <v>0</v>
      </c>
      <c r="AE1408" s="19">
        <f t="shared" si="92"/>
        <v>0</v>
      </c>
      <c r="AF1408" s="19">
        <f t="shared" si="95"/>
        <v>0</v>
      </c>
      <c r="AG1408" s="19" t="str">
        <f t="shared" si="93"/>
        <v>Vente libre service interdite</v>
      </c>
    </row>
    <row r="1409" spans="1:33" x14ac:dyDescent="0.2">
      <c r="A1409" s="46">
        <f t="shared" si="94"/>
        <v>0</v>
      </c>
      <c r="AE1409" s="19">
        <f t="shared" si="92"/>
        <v>0</v>
      </c>
      <c r="AF1409" s="19">
        <f t="shared" si="95"/>
        <v>0</v>
      </c>
      <c r="AG1409" s="19" t="str">
        <f t="shared" si="93"/>
        <v>Vente libre service interdite</v>
      </c>
    </row>
    <row r="1410" spans="1:33" x14ac:dyDescent="0.2">
      <c r="A1410" s="46">
        <f t="shared" si="94"/>
        <v>0</v>
      </c>
      <c r="AE1410" s="19">
        <f t="shared" si="92"/>
        <v>0</v>
      </c>
      <c r="AF1410" s="19">
        <f t="shared" si="95"/>
        <v>0</v>
      </c>
      <c r="AG1410" s="19" t="str">
        <f t="shared" si="93"/>
        <v>Vente libre service interdite</v>
      </c>
    </row>
    <row r="1411" spans="1:33" x14ac:dyDescent="0.2">
      <c r="A1411" s="46">
        <f t="shared" si="94"/>
        <v>0</v>
      </c>
      <c r="AE1411" s="19">
        <f t="shared" si="92"/>
        <v>0</v>
      </c>
      <c r="AF1411" s="19">
        <f t="shared" si="95"/>
        <v>0</v>
      </c>
      <c r="AG1411" s="19" t="str">
        <f t="shared" si="93"/>
        <v>Vente libre service interdite</v>
      </c>
    </row>
    <row r="1412" spans="1:33" x14ac:dyDescent="0.2">
      <c r="A1412" s="46">
        <f t="shared" si="94"/>
        <v>0</v>
      </c>
      <c r="AE1412" s="19">
        <f t="shared" si="92"/>
        <v>0</v>
      </c>
      <c r="AF1412" s="19">
        <f t="shared" si="95"/>
        <v>0</v>
      </c>
      <c r="AG1412" s="19" t="str">
        <f t="shared" si="93"/>
        <v>Vente libre service interdite</v>
      </c>
    </row>
    <row r="1413" spans="1:33" x14ac:dyDescent="0.2">
      <c r="A1413" s="46">
        <f t="shared" si="94"/>
        <v>0</v>
      </c>
      <c r="AE1413" s="19">
        <f t="shared" si="92"/>
        <v>0</v>
      </c>
      <c r="AF1413" s="19">
        <f t="shared" si="95"/>
        <v>0</v>
      </c>
      <c r="AG1413" s="19" t="str">
        <f t="shared" si="93"/>
        <v>Vente libre service interdite</v>
      </c>
    </row>
    <row r="1414" spans="1:33" x14ac:dyDescent="0.2">
      <c r="A1414" s="46">
        <f t="shared" si="94"/>
        <v>0</v>
      </c>
      <c r="AE1414" s="19">
        <f t="shared" si="92"/>
        <v>0</v>
      </c>
      <c r="AF1414" s="19">
        <f t="shared" si="95"/>
        <v>0</v>
      </c>
      <c r="AG1414" s="19" t="str">
        <f t="shared" si="93"/>
        <v>Vente libre service interdite</v>
      </c>
    </row>
    <row r="1415" spans="1:33" x14ac:dyDescent="0.2">
      <c r="A1415" s="46">
        <f t="shared" si="94"/>
        <v>0</v>
      </c>
      <c r="AE1415" s="19">
        <f t="shared" si="92"/>
        <v>0</v>
      </c>
      <c r="AF1415" s="19">
        <f t="shared" si="95"/>
        <v>0</v>
      </c>
      <c r="AG1415" s="19" t="str">
        <f t="shared" si="93"/>
        <v>Vente libre service interdite</v>
      </c>
    </row>
    <row r="1416" spans="1:33" x14ac:dyDescent="0.2">
      <c r="A1416" s="46">
        <f t="shared" si="94"/>
        <v>0</v>
      </c>
      <c r="AE1416" s="19">
        <f t="shared" si="92"/>
        <v>0</v>
      </c>
      <c r="AF1416" s="19">
        <f t="shared" si="95"/>
        <v>0</v>
      </c>
      <c r="AG1416" s="19" t="str">
        <f t="shared" si="93"/>
        <v>Vente libre service interdite</v>
      </c>
    </row>
    <row r="1417" spans="1:33" x14ac:dyDescent="0.2">
      <c r="A1417" s="46">
        <f t="shared" si="94"/>
        <v>0</v>
      </c>
      <c r="AE1417" s="19">
        <f t="shared" si="92"/>
        <v>0</v>
      </c>
      <c r="AF1417" s="19">
        <f t="shared" si="95"/>
        <v>0</v>
      </c>
      <c r="AG1417" s="19" t="str">
        <f t="shared" si="93"/>
        <v>Vente libre service interdite</v>
      </c>
    </row>
    <row r="1418" spans="1:33" x14ac:dyDescent="0.2">
      <c r="A1418" s="46">
        <f t="shared" si="94"/>
        <v>0</v>
      </c>
      <c r="AE1418" s="19">
        <f t="shared" si="92"/>
        <v>0</v>
      </c>
      <c r="AF1418" s="19">
        <f t="shared" si="95"/>
        <v>0</v>
      </c>
      <c r="AG1418" s="19" t="str">
        <f t="shared" si="93"/>
        <v>Vente libre service interdite</v>
      </c>
    </row>
    <row r="1419" spans="1:33" x14ac:dyDescent="0.2">
      <c r="A1419" s="46">
        <f t="shared" si="94"/>
        <v>0</v>
      </c>
      <c r="AE1419" s="19">
        <f t="shared" si="92"/>
        <v>0</v>
      </c>
      <c r="AF1419" s="19">
        <f t="shared" si="95"/>
        <v>0</v>
      </c>
      <c r="AG1419" s="19" t="str">
        <f t="shared" si="93"/>
        <v>Vente libre service interdite</v>
      </c>
    </row>
    <row r="1420" spans="1:33" x14ac:dyDescent="0.2">
      <c r="A1420" s="46">
        <f t="shared" si="94"/>
        <v>0</v>
      </c>
      <c r="AE1420" s="19">
        <f t="shared" si="92"/>
        <v>0</v>
      </c>
      <c r="AF1420" s="19">
        <f t="shared" si="95"/>
        <v>0</v>
      </c>
      <c r="AG1420" s="19" t="str">
        <f t="shared" si="93"/>
        <v>Vente libre service interdite</v>
      </c>
    </row>
    <row r="1421" spans="1:33" x14ac:dyDescent="0.2">
      <c r="A1421" s="46">
        <f t="shared" si="94"/>
        <v>0</v>
      </c>
      <c r="AE1421" s="19">
        <f t="shared" si="92"/>
        <v>0</v>
      </c>
      <c r="AF1421" s="19">
        <f t="shared" si="95"/>
        <v>0</v>
      </c>
      <c r="AG1421" s="19" t="str">
        <f t="shared" si="93"/>
        <v>Vente libre service interdite</v>
      </c>
    </row>
    <row r="1422" spans="1:33" x14ac:dyDescent="0.2">
      <c r="A1422" s="46">
        <f t="shared" si="94"/>
        <v>0</v>
      </c>
      <c r="AE1422" s="19">
        <f t="shared" si="92"/>
        <v>0</v>
      </c>
      <c r="AF1422" s="19">
        <f t="shared" si="95"/>
        <v>0</v>
      </c>
      <c r="AG1422" s="19" t="str">
        <f t="shared" si="93"/>
        <v>Vente libre service interdite</v>
      </c>
    </row>
    <row r="1423" spans="1:33" x14ac:dyDescent="0.2">
      <c r="A1423" s="46">
        <f t="shared" si="94"/>
        <v>0</v>
      </c>
      <c r="AE1423" s="19">
        <f t="shared" si="92"/>
        <v>0</v>
      </c>
      <c r="AF1423" s="19">
        <f t="shared" si="95"/>
        <v>0</v>
      </c>
      <c r="AG1423" s="19" t="str">
        <f t="shared" si="93"/>
        <v>Vente libre service interdite</v>
      </c>
    </row>
    <row r="1424" spans="1:33" x14ac:dyDescent="0.2">
      <c r="A1424" s="46">
        <f t="shared" si="94"/>
        <v>0</v>
      </c>
      <c r="AE1424" s="19">
        <f t="shared" si="92"/>
        <v>0</v>
      </c>
      <c r="AF1424" s="19">
        <f t="shared" si="95"/>
        <v>0</v>
      </c>
      <c r="AG1424" s="19" t="str">
        <f t="shared" si="93"/>
        <v>Vente libre service interdite</v>
      </c>
    </row>
    <row r="1425" spans="1:33" x14ac:dyDescent="0.2">
      <c r="A1425" s="46">
        <f t="shared" si="94"/>
        <v>0</v>
      </c>
      <c r="AE1425" s="19">
        <f t="shared" si="92"/>
        <v>0</v>
      </c>
      <c r="AF1425" s="19">
        <f t="shared" si="95"/>
        <v>0</v>
      </c>
      <c r="AG1425" s="19" t="str">
        <f t="shared" si="93"/>
        <v>Vente libre service interdite</v>
      </c>
    </row>
    <row r="1426" spans="1:33" x14ac:dyDescent="0.2">
      <c r="A1426" s="46">
        <f t="shared" si="94"/>
        <v>0</v>
      </c>
      <c r="AE1426" s="19">
        <f t="shared" si="92"/>
        <v>0</v>
      </c>
      <c r="AF1426" s="19">
        <f t="shared" si="95"/>
        <v>0</v>
      </c>
      <c r="AG1426" s="19" t="str">
        <f t="shared" si="93"/>
        <v>Vente libre service interdite</v>
      </c>
    </row>
    <row r="1427" spans="1:33" x14ac:dyDescent="0.2">
      <c r="A1427" s="46">
        <f t="shared" si="94"/>
        <v>0</v>
      </c>
      <c r="AE1427" s="19">
        <f t="shared" si="92"/>
        <v>0</v>
      </c>
      <c r="AF1427" s="19">
        <f t="shared" si="95"/>
        <v>0</v>
      </c>
      <c r="AG1427" s="19" t="str">
        <f t="shared" si="93"/>
        <v>Vente libre service interdite</v>
      </c>
    </row>
    <row r="1428" spans="1:33" x14ac:dyDescent="0.2">
      <c r="A1428" s="46">
        <f t="shared" si="94"/>
        <v>0</v>
      </c>
      <c r="AE1428" s="19">
        <f t="shared" si="92"/>
        <v>0</v>
      </c>
      <c r="AF1428" s="19">
        <f t="shared" si="95"/>
        <v>0</v>
      </c>
      <c r="AG1428" s="19" t="str">
        <f t="shared" si="93"/>
        <v>Vente libre service interdite</v>
      </c>
    </row>
    <row r="1429" spans="1:33" x14ac:dyDescent="0.2">
      <c r="A1429" s="46">
        <f t="shared" si="94"/>
        <v>0</v>
      </c>
      <c r="AE1429" s="19">
        <f t="shared" si="92"/>
        <v>0</v>
      </c>
      <c r="AF1429" s="19">
        <f t="shared" si="95"/>
        <v>0</v>
      </c>
      <c r="AG1429" s="19" t="str">
        <f t="shared" si="93"/>
        <v>Vente libre service interdite</v>
      </c>
    </row>
    <row r="1430" spans="1:33" x14ac:dyDescent="0.2">
      <c r="A1430" s="46">
        <f t="shared" si="94"/>
        <v>0</v>
      </c>
      <c r="AE1430" s="19">
        <f t="shared" si="92"/>
        <v>0</v>
      </c>
      <c r="AF1430" s="19">
        <f t="shared" si="95"/>
        <v>0</v>
      </c>
      <c r="AG1430" s="19" t="str">
        <f t="shared" si="93"/>
        <v>Vente libre service interdite</v>
      </c>
    </row>
    <row r="1431" spans="1:33" x14ac:dyDescent="0.2">
      <c r="A1431" s="46">
        <f t="shared" si="94"/>
        <v>0</v>
      </c>
      <c r="AE1431" s="19">
        <f t="shared" si="92"/>
        <v>0</v>
      </c>
      <c r="AF1431" s="19">
        <f t="shared" si="95"/>
        <v>0</v>
      </c>
      <c r="AG1431" s="19" t="str">
        <f t="shared" si="93"/>
        <v>Vente libre service interdite</v>
      </c>
    </row>
    <row r="1432" spans="1:33" x14ac:dyDescent="0.2">
      <c r="A1432" s="46">
        <f t="shared" si="94"/>
        <v>0</v>
      </c>
      <c r="AE1432" s="19">
        <f t="shared" si="92"/>
        <v>0</v>
      </c>
      <c r="AF1432" s="19">
        <f t="shared" si="95"/>
        <v>0</v>
      </c>
      <c r="AG1432" s="19" t="str">
        <f t="shared" si="93"/>
        <v>Vente libre service interdite</v>
      </c>
    </row>
    <row r="1433" spans="1:33" x14ac:dyDescent="0.2">
      <c r="A1433" s="46">
        <f t="shared" si="94"/>
        <v>0</v>
      </c>
      <c r="AE1433" s="19">
        <f t="shared" si="92"/>
        <v>0</v>
      </c>
      <c r="AF1433" s="19">
        <f t="shared" si="95"/>
        <v>0</v>
      </c>
      <c r="AG1433" s="19" t="str">
        <f t="shared" si="93"/>
        <v>Vente libre service interdite</v>
      </c>
    </row>
    <row r="1434" spans="1:33" x14ac:dyDescent="0.2">
      <c r="A1434" s="46">
        <f t="shared" si="94"/>
        <v>0</v>
      </c>
      <c r="AE1434" s="19">
        <f t="shared" si="92"/>
        <v>0</v>
      </c>
      <c r="AF1434" s="19">
        <f t="shared" si="95"/>
        <v>0</v>
      </c>
      <c r="AG1434" s="19" t="str">
        <f t="shared" si="93"/>
        <v>Vente libre service interdite</v>
      </c>
    </row>
    <row r="1435" spans="1:33" x14ac:dyDescent="0.2">
      <c r="A1435" s="46">
        <f t="shared" si="94"/>
        <v>0</v>
      </c>
      <c r="AE1435" s="19">
        <f t="shared" si="92"/>
        <v>0</v>
      </c>
      <c r="AF1435" s="19">
        <f t="shared" si="95"/>
        <v>0</v>
      </c>
      <c r="AG1435" s="19" t="str">
        <f t="shared" si="93"/>
        <v>Vente libre service interdite</v>
      </c>
    </row>
    <row r="1436" spans="1:33" x14ac:dyDescent="0.2">
      <c r="A1436" s="46">
        <f t="shared" si="94"/>
        <v>0</v>
      </c>
      <c r="AE1436" s="19">
        <f t="shared" si="92"/>
        <v>0</v>
      </c>
      <c r="AF1436" s="19">
        <f t="shared" si="95"/>
        <v>0</v>
      </c>
      <c r="AG1436" s="19" t="str">
        <f t="shared" si="93"/>
        <v>Vente libre service interdite</v>
      </c>
    </row>
    <row r="1437" spans="1:33" x14ac:dyDescent="0.2">
      <c r="A1437" s="46">
        <f t="shared" si="94"/>
        <v>0</v>
      </c>
      <c r="AE1437" s="19">
        <f t="shared" si="92"/>
        <v>0</v>
      </c>
      <c r="AF1437" s="19">
        <f t="shared" si="95"/>
        <v>0</v>
      </c>
      <c r="AG1437" s="19" t="str">
        <f t="shared" si="93"/>
        <v>Vente libre service interdite</v>
      </c>
    </row>
    <row r="1438" spans="1:33" x14ac:dyDescent="0.2">
      <c r="A1438" s="46">
        <f t="shared" si="94"/>
        <v>0</v>
      </c>
      <c r="AE1438" s="19">
        <f t="shared" si="92"/>
        <v>0</v>
      </c>
      <c r="AF1438" s="19">
        <f t="shared" si="95"/>
        <v>0</v>
      </c>
      <c r="AG1438" s="19" t="str">
        <f t="shared" si="93"/>
        <v>Vente libre service interdite</v>
      </c>
    </row>
    <row r="1439" spans="1:33" x14ac:dyDescent="0.2">
      <c r="A1439" s="46">
        <f t="shared" si="94"/>
        <v>0</v>
      </c>
      <c r="AE1439" s="19">
        <f t="shared" si="92"/>
        <v>0</v>
      </c>
      <c r="AF1439" s="19">
        <f t="shared" si="95"/>
        <v>0</v>
      </c>
      <c r="AG1439" s="19" t="str">
        <f t="shared" si="93"/>
        <v>Vente libre service interdite</v>
      </c>
    </row>
    <row r="1440" spans="1:33" x14ac:dyDescent="0.2">
      <c r="A1440" s="46">
        <f t="shared" si="94"/>
        <v>0</v>
      </c>
      <c r="AE1440" s="19">
        <f t="shared" si="92"/>
        <v>0</v>
      </c>
      <c r="AF1440" s="19">
        <f t="shared" si="95"/>
        <v>0</v>
      </c>
      <c r="AG1440" s="19" t="str">
        <f t="shared" si="93"/>
        <v>Vente libre service interdite</v>
      </c>
    </row>
    <row r="1441" spans="1:33" x14ac:dyDescent="0.2">
      <c r="A1441" s="46">
        <f t="shared" si="94"/>
        <v>0</v>
      </c>
      <c r="AE1441" s="19">
        <f t="shared" si="92"/>
        <v>0</v>
      </c>
      <c r="AF1441" s="19">
        <f t="shared" si="95"/>
        <v>0</v>
      </c>
      <c r="AG1441" s="19" t="str">
        <f t="shared" si="93"/>
        <v>Vente libre service interdite</v>
      </c>
    </row>
    <row r="1442" spans="1:33" x14ac:dyDescent="0.2">
      <c r="A1442" s="46">
        <f t="shared" si="94"/>
        <v>0</v>
      </c>
      <c r="AE1442" s="19">
        <f t="shared" si="92"/>
        <v>0</v>
      </c>
      <c r="AF1442" s="19">
        <f t="shared" si="95"/>
        <v>0</v>
      </c>
      <c r="AG1442" s="19" t="str">
        <f t="shared" si="93"/>
        <v>Vente libre service interdite</v>
      </c>
    </row>
    <row r="1443" spans="1:33" x14ac:dyDescent="0.2">
      <c r="A1443" s="46">
        <f t="shared" si="94"/>
        <v>0</v>
      </c>
      <c r="AE1443" s="19">
        <f t="shared" si="92"/>
        <v>0</v>
      </c>
      <c r="AF1443" s="19">
        <f t="shared" si="95"/>
        <v>0</v>
      </c>
      <c r="AG1443" s="19" t="str">
        <f t="shared" si="93"/>
        <v>Vente libre service interdite</v>
      </c>
    </row>
    <row r="1444" spans="1:33" x14ac:dyDescent="0.2">
      <c r="A1444" s="46">
        <f t="shared" si="94"/>
        <v>0</v>
      </c>
      <c r="AE1444" s="19">
        <f t="shared" ref="AE1444:AE1507" si="96">C1444</f>
        <v>0</v>
      </c>
      <c r="AF1444" s="19">
        <f t="shared" si="95"/>
        <v>0</v>
      </c>
      <c r="AG1444" s="19" t="str">
        <f t="shared" ref="AG1444:AG1507" si="97">IF(OR(I1444="Emploi autorisé dans les jardins",I1444="Mention Abeille",I1444=0,I1444="Mention abeille | Emploi autorisé dans les jardins"),"Vente libre service interdite","Vente libre service autorisée")</f>
        <v>Vente libre service interdite</v>
      </c>
    </row>
    <row r="1445" spans="1:33" x14ac:dyDescent="0.2">
      <c r="A1445" s="46">
        <f t="shared" ref="A1445:A1508" si="98">C1445</f>
        <v>0</v>
      </c>
      <c r="AE1445" s="19">
        <f t="shared" si="96"/>
        <v>0</v>
      </c>
      <c r="AF1445" s="19">
        <f t="shared" ref="AF1445:AF1508" si="99">B1445</f>
        <v>0</v>
      </c>
      <c r="AG1445" s="19" t="str">
        <f t="shared" si="97"/>
        <v>Vente libre service interdite</v>
      </c>
    </row>
    <row r="1446" spans="1:33" x14ac:dyDescent="0.2">
      <c r="A1446" s="46">
        <f t="shared" si="98"/>
        <v>0</v>
      </c>
      <c r="AE1446" s="19">
        <f t="shared" si="96"/>
        <v>0</v>
      </c>
      <c r="AF1446" s="19">
        <f t="shared" si="99"/>
        <v>0</v>
      </c>
      <c r="AG1446" s="19" t="str">
        <f t="shared" si="97"/>
        <v>Vente libre service interdite</v>
      </c>
    </row>
    <row r="1447" spans="1:33" x14ac:dyDescent="0.2">
      <c r="A1447" s="46">
        <f t="shared" si="98"/>
        <v>0</v>
      </c>
      <c r="AE1447" s="19">
        <f t="shared" si="96"/>
        <v>0</v>
      </c>
      <c r="AF1447" s="19">
        <f t="shared" si="99"/>
        <v>0</v>
      </c>
      <c r="AG1447" s="19" t="str">
        <f t="shared" si="97"/>
        <v>Vente libre service interdite</v>
      </c>
    </row>
    <row r="1448" spans="1:33" x14ac:dyDescent="0.2">
      <c r="A1448" s="46">
        <f t="shared" si="98"/>
        <v>0</v>
      </c>
      <c r="AE1448" s="19">
        <f t="shared" si="96"/>
        <v>0</v>
      </c>
      <c r="AF1448" s="19">
        <f t="shared" si="99"/>
        <v>0</v>
      </c>
      <c r="AG1448" s="19" t="str">
        <f t="shared" si="97"/>
        <v>Vente libre service interdite</v>
      </c>
    </row>
    <row r="1449" spans="1:33" x14ac:dyDescent="0.2">
      <c r="A1449" s="46">
        <f t="shared" si="98"/>
        <v>0</v>
      </c>
      <c r="AE1449" s="19">
        <f t="shared" si="96"/>
        <v>0</v>
      </c>
      <c r="AF1449" s="19">
        <f t="shared" si="99"/>
        <v>0</v>
      </c>
      <c r="AG1449" s="19" t="str">
        <f t="shared" si="97"/>
        <v>Vente libre service interdite</v>
      </c>
    </row>
    <row r="1450" spans="1:33" x14ac:dyDescent="0.2">
      <c r="A1450" s="46">
        <f t="shared" si="98"/>
        <v>0</v>
      </c>
      <c r="AE1450" s="19">
        <f t="shared" si="96"/>
        <v>0</v>
      </c>
      <c r="AF1450" s="19">
        <f t="shared" si="99"/>
        <v>0</v>
      </c>
      <c r="AG1450" s="19" t="str">
        <f t="shared" si="97"/>
        <v>Vente libre service interdite</v>
      </c>
    </row>
    <row r="1451" spans="1:33" x14ac:dyDescent="0.2">
      <c r="A1451" s="46">
        <f t="shared" si="98"/>
        <v>0</v>
      </c>
      <c r="AE1451" s="19">
        <f t="shared" si="96"/>
        <v>0</v>
      </c>
      <c r="AF1451" s="19">
        <f t="shared" si="99"/>
        <v>0</v>
      </c>
      <c r="AG1451" s="19" t="str">
        <f t="shared" si="97"/>
        <v>Vente libre service interdite</v>
      </c>
    </row>
    <row r="1452" spans="1:33" x14ac:dyDescent="0.2">
      <c r="A1452" s="46">
        <f t="shared" si="98"/>
        <v>0</v>
      </c>
      <c r="AE1452" s="19">
        <f t="shared" si="96"/>
        <v>0</v>
      </c>
      <c r="AF1452" s="19">
        <f t="shared" si="99"/>
        <v>0</v>
      </c>
      <c r="AG1452" s="19" t="str">
        <f t="shared" si="97"/>
        <v>Vente libre service interdite</v>
      </c>
    </row>
    <row r="1453" spans="1:33" x14ac:dyDescent="0.2">
      <c r="A1453" s="46">
        <f t="shared" si="98"/>
        <v>0</v>
      </c>
      <c r="AE1453" s="19">
        <f t="shared" si="96"/>
        <v>0</v>
      </c>
      <c r="AF1453" s="19">
        <f t="shared" si="99"/>
        <v>0</v>
      </c>
      <c r="AG1453" s="19" t="str">
        <f t="shared" si="97"/>
        <v>Vente libre service interdite</v>
      </c>
    </row>
    <row r="1454" spans="1:33" x14ac:dyDescent="0.2">
      <c r="A1454" s="46">
        <f t="shared" si="98"/>
        <v>0</v>
      </c>
      <c r="AE1454" s="19">
        <f t="shared" si="96"/>
        <v>0</v>
      </c>
      <c r="AF1454" s="19">
        <f t="shared" si="99"/>
        <v>0</v>
      </c>
      <c r="AG1454" s="19" t="str">
        <f t="shared" si="97"/>
        <v>Vente libre service interdite</v>
      </c>
    </row>
    <row r="1455" spans="1:33" x14ac:dyDescent="0.2">
      <c r="A1455" s="46">
        <f t="shared" si="98"/>
        <v>0</v>
      </c>
      <c r="AE1455" s="19">
        <f t="shared" si="96"/>
        <v>0</v>
      </c>
      <c r="AF1455" s="19">
        <f t="shared" si="99"/>
        <v>0</v>
      </c>
      <c r="AG1455" s="19" t="str">
        <f t="shared" si="97"/>
        <v>Vente libre service interdite</v>
      </c>
    </row>
    <row r="1456" spans="1:33" x14ac:dyDescent="0.2">
      <c r="A1456" s="46">
        <f t="shared" si="98"/>
        <v>0</v>
      </c>
      <c r="AE1456" s="19">
        <f t="shared" si="96"/>
        <v>0</v>
      </c>
      <c r="AF1456" s="19">
        <f t="shared" si="99"/>
        <v>0</v>
      </c>
      <c r="AG1456" s="19" t="str">
        <f t="shared" si="97"/>
        <v>Vente libre service interdite</v>
      </c>
    </row>
    <row r="1457" spans="1:33" x14ac:dyDescent="0.2">
      <c r="A1457" s="46">
        <f t="shared" si="98"/>
        <v>0</v>
      </c>
      <c r="AE1457" s="19">
        <f t="shared" si="96"/>
        <v>0</v>
      </c>
      <c r="AF1457" s="19">
        <f t="shared" si="99"/>
        <v>0</v>
      </c>
      <c r="AG1457" s="19" t="str">
        <f t="shared" si="97"/>
        <v>Vente libre service interdite</v>
      </c>
    </row>
    <row r="1458" spans="1:33" x14ac:dyDescent="0.2">
      <c r="A1458" s="46">
        <f t="shared" si="98"/>
        <v>0</v>
      </c>
      <c r="AE1458" s="19">
        <f t="shared" si="96"/>
        <v>0</v>
      </c>
      <c r="AF1458" s="19">
        <f t="shared" si="99"/>
        <v>0</v>
      </c>
      <c r="AG1458" s="19" t="str">
        <f t="shared" si="97"/>
        <v>Vente libre service interdite</v>
      </c>
    </row>
    <row r="1459" spans="1:33" x14ac:dyDescent="0.2">
      <c r="A1459" s="46">
        <f t="shared" si="98"/>
        <v>0</v>
      </c>
      <c r="AE1459" s="19">
        <f t="shared" si="96"/>
        <v>0</v>
      </c>
      <c r="AF1459" s="19">
        <f t="shared" si="99"/>
        <v>0</v>
      </c>
      <c r="AG1459" s="19" t="str">
        <f t="shared" si="97"/>
        <v>Vente libre service interdite</v>
      </c>
    </row>
    <row r="1460" spans="1:33" x14ac:dyDescent="0.2">
      <c r="A1460" s="46">
        <f t="shared" si="98"/>
        <v>0</v>
      </c>
      <c r="AE1460" s="19">
        <f t="shared" si="96"/>
        <v>0</v>
      </c>
      <c r="AF1460" s="19">
        <f t="shared" si="99"/>
        <v>0</v>
      </c>
      <c r="AG1460" s="19" t="str">
        <f t="shared" si="97"/>
        <v>Vente libre service interdite</v>
      </c>
    </row>
    <row r="1461" spans="1:33" x14ac:dyDescent="0.2">
      <c r="A1461" s="46">
        <f t="shared" si="98"/>
        <v>0</v>
      </c>
      <c r="AE1461" s="19">
        <f t="shared" si="96"/>
        <v>0</v>
      </c>
      <c r="AF1461" s="19">
        <f t="shared" si="99"/>
        <v>0</v>
      </c>
      <c r="AG1461" s="19" t="str">
        <f t="shared" si="97"/>
        <v>Vente libre service interdite</v>
      </c>
    </row>
    <row r="1462" spans="1:33" x14ac:dyDescent="0.2">
      <c r="A1462" s="46">
        <f t="shared" si="98"/>
        <v>0</v>
      </c>
      <c r="AE1462" s="19">
        <f t="shared" si="96"/>
        <v>0</v>
      </c>
      <c r="AF1462" s="19">
        <f t="shared" si="99"/>
        <v>0</v>
      </c>
      <c r="AG1462" s="19" t="str">
        <f t="shared" si="97"/>
        <v>Vente libre service interdite</v>
      </c>
    </row>
    <row r="1463" spans="1:33" x14ac:dyDescent="0.2">
      <c r="A1463" s="46">
        <f t="shared" si="98"/>
        <v>0</v>
      </c>
      <c r="AE1463" s="19">
        <f t="shared" si="96"/>
        <v>0</v>
      </c>
      <c r="AF1463" s="19">
        <f t="shared" si="99"/>
        <v>0</v>
      </c>
      <c r="AG1463" s="19" t="str">
        <f t="shared" si="97"/>
        <v>Vente libre service interdite</v>
      </c>
    </row>
    <row r="1464" spans="1:33" x14ac:dyDescent="0.2">
      <c r="A1464" s="46">
        <f t="shared" si="98"/>
        <v>0</v>
      </c>
      <c r="AE1464" s="19">
        <f t="shared" si="96"/>
        <v>0</v>
      </c>
      <c r="AF1464" s="19">
        <f t="shared" si="99"/>
        <v>0</v>
      </c>
      <c r="AG1464" s="19" t="str">
        <f t="shared" si="97"/>
        <v>Vente libre service interdite</v>
      </c>
    </row>
    <row r="1465" spans="1:33" x14ac:dyDescent="0.2">
      <c r="A1465" s="46">
        <f t="shared" si="98"/>
        <v>0</v>
      </c>
      <c r="AE1465" s="19">
        <f t="shared" si="96"/>
        <v>0</v>
      </c>
      <c r="AF1465" s="19">
        <f t="shared" si="99"/>
        <v>0</v>
      </c>
      <c r="AG1465" s="19" t="str">
        <f t="shared" si="97"/>
        <v>Vente libre service interdite</v>
      </c>
    </row>
    <row r="1466" spans="1:33" x14ac:dyDescent="0.2">
      <c r="A1466" s="46">
        <f t="shared" si="98"/>
        <v>0</v>
      </c>
      <c r="AE1466" s="19">
        <f t="shared" si="96"/>
        <v>0</v>
      </c>
      <c r="AF1466" s="19">
        <f t="shared" si="99"/>
        <v>0</v>
      </c>
      <c r="AG1466" s="19" t="str">
        <f t="shared" si="97"/>
        <v>Vente libre service interdite</v>
      </c>
    </row>
    <row r="1467" spans="1:33" x14ac:dyDescent="0.2">
      <c r="A1467" s="46">
        <f t="shared" si="98"/>
        <v>0</v>
      </c>
      <c r="AE1467" s="19">
        <f t="shared" si="96"/>
        <v>0</v>
      </c>
      <c r="AF1467" s="19">
        <f t="shared" si="99"/>
        <v>0</v>
      </c>
      <c r="AG1467" s="19" t="str">
        <f t="shared" si="97"/>
        <v>Vente libre service interdite</v>
      </c>
    </row>
    <row r="1468" spans="1:33" x14ac:dyDescent="0.2">
      <c r="A1468" s="46">
        <f t="shared" si="98"/>
        <v>0</v>
      </c>
      <c r="AE1468" s="19">
        <f t="shared" si="96"/>
        <v>0</v>
      </c>
      <c r="AF1468" s="19">
        <f t="shared" si="99"/>
        <v>0</v>
      </c>
      <c r="AG1468" s="19" t="str">
        <f t="shared" si="97"/>
        <v>Vente libre service interdite</v>
      </c>
    </row>
    <row r="1469" spans="1:33" x14ac:dyDescent="0.2">
      <c r="A1469" s="46">
        <f t="shared" si="98"/>
        <v>0</v>
      </c>
      <c r="AE1469" s="19">
        <f t="shared" si="96"/>
        <v>0</v>
      </c>
      <c r="AF1469" s="19">
        <f t="shared" si="99"/>
        <v>0</v>
      </c>
      <c r="AG1469" s="19" t="str">
        <f t="shared" si="97"/>
        <v>Vente libre service interdite</v>
      </c>
    </row>
    <row r="1470" spans="1:33" x14ac:dyDescent="0.2">
      <c r="A1470" s="46">
        <f t="shared" si="98"/>
        <v>0</v>
      </c>
      <c r="AE1470" s="19">
        <f t="shared" si="96"/>
        <v>0</v>
      </c>
      <c r="AF1470" s="19">
        <f t="shared" si="99"/>
        <v>0</v>
      </c>
      <c r="AG1470" s="19" t="str">
        <f t="shared" si="97"/>
        <v>Vente libre service interdite</v>
      </c>
    </row>
    <row r="1471" spans="1:33" x14ac:dyDescent="0.2">
      <c r="A1471" s="46">
        <f t="shared" si="98"/>
        <v>0</v>
      </c>
      <c r="AE1471" s="19">
        <f t="shared" si="96"/>
        <v>0</v>
      </c>
      <c r="AF1471" s="19">
        <f t="shared" si="99"/>
        <v>0</v>
      </c>
      <c r="AG1471" s="19" t="str">
        <f t="shared" si="97"/>
        <v>Vente libre service interdite</v>
      </c>
    </row>
    <row r="1472" spans="1:33" x14ac:dyDescent="0.2">
      <c r="A1472" s="46">
        <f t="shared" si="98"/>
        <v>0</v>
      </c>
      <c r="AE1472" s="19">
        <f t="shared" si="96"/>
        <v>0</v>
      </c>
      <c r="AF1472" s="19">
        <f t="shared" si="99"/>
        <v>0</v>
      </c>
      <c r="AG1472" s="19" t="str">
        <f t="shared" si="97"/>
        <v>Vente libre service interdite</v>
      </c>
    </row>
    <row r="1473" spans="1:33" x14ac:dyDescent="0.2">
      <c r="A1473" s="46">
        <f t="shared" si="98"/>
        <v>0</v>
      </c>
      <c r="AE1473" s="19">
        <f t="shared" si="96"/>
        <v>0</v>
      </c>
      <c r="AF1473" s="19">
        <f t="shared" si="99"/>
        <v>0</v>
      </c>
      <c r="AG1473" s="19" t="str">
        <f t="shared" si="97"/>
        <v>Vente libre service interdite</v>
      </c>
    </row>
    <row r="1474" spans="1:33" x14ac:dyDescent="0.2">
      <c r="A1474" s="46">
        <f t="shared" si="98"/>
        <v>0</v>
      </c>
      <c r="AE1474" s="19">
        <f t="shared" si="96"/>
        <v>0</v>
      </c>
      <c r="AF1474" s="19">
        <f t="shared" si="99"/>
        <v>0</v>
      </c>
      <c r="AG1474" s="19" t="str">
        <f t="shared" si="97"/>
        <v>Vente libre service interdite</v>
      </c>
    </row>
    <row r="1475" spans="1:33" x14ac:dyDescent="0.2">
      <c r="A1475" s="46">
        <f t="shared" si="98"/>
        <v>0</v>
      </c>
      <c r="AE1475" s="19">
        <f t="shared" si="96"/>
        <v>0</v>
      </c>
      <c r="AF1475" s="19">
        <f t="shared" si="99"/>
        <v>0</v>
      </c>
      <c r="AG1475" s="19" t="str">
        <f t="shared" si="97"/>
        <v>Vente libre service interdite</v>
      </c>
    </row>
    <row r="1476" spans="1:33" x14ac:dyDescent="0.2">
      <c r="A1476" s="46">
        <f t="shared" si="98"/>
        <v>0</v>
      </c>
      <c r="AE1476" s="19">
        <f t="shared" si="96"/>
        <v>0</v>
      </c>
      <c r="AF1476" s="19">
        <f t="shared" si="99"/>
        <v>0</v>
      </c>
      <c r="AG1476" s="19" t="str">
        <f t="shared" si="97"/>
        <v>Vente libre service interdite</v>
      </c>
    </row>
    <row r="1477" spans="1:33" x14ac:dyDescent="0.2">
      <c r="A1477" s="46">
        <f t="shared" si="98"/>
        <v>0</v>
      </c>
      <c r="AE1477" s="19">
        <f t="shared" si="96"/>
        <v>0</v>
      </c>
      <c r="AF1477" s="19">
        <f t="shared" si="99"/>
        <v>0</v>
      </c>
      <c r="AG1477" s="19" t="str">
        <f t="shared" si="97"/>
        <v>Vente libre service interdite</v>
      </c>
    </row>
    <row r="1478" spans="1:33" x14ac:dyDescent="0.2">
      <c r="A1478" s="46">
        <f t="shared" si="98"/>
        <v>0</v>
      </c>
      <c r="AE1478" s="19">
        <f t="shared" si="96"/>
        <v>0</v>
      </c>
      <c r="AF1478" s="19">
        <f t="shared" si="99"/>
        <v>0</v>
      </c>
      <c r="AG1478" s="19" t="str">
        <f t="shared" si="97"/>
        <v>Vente libre service interdite</v>
      </c>
    </row>
    <row r="1479" spans="1:33" x14ac:dyDescent="0.2">
      <c r="A1479" s="46">
        <f t="shared" si="98"/>
        <v>0</v>
      </c>
      <c r="AE1479" s="19">
        <f t="shared" si="96"/>
        <v>0</v>
      </c>
      <c r="AF1479" s="19">
        <f t="shared" si="99"/>
        <v>0</v>
      </c>
      <c r="AG1479" s="19" t="str">
        <f t="shared" si="97"/>
        <v>Vente libre service interdite</v>
      </c>
    </row>
    <row r="1480" spans="1:33" x14ac:dyDescent="0.2">
      <c r="A1480" s="46">
        <f t="shared" si="98"/>
        <v>0</v>
      </c>
      <c r="AE1480" s="19">
        <f t="shared" si="96"/>
        <v>0</v>
      </c>
      <c r="AF1480" s="19">
        <f t="shared" si="99"/>
        <v>0</v>
      </c>
      <c r="AG1480" s="19" t="str">
        <f t="shared" si="97"/>
        <v>Vente libre service interdite</v>
      </c>
    </row>
    <row r="1481" spans="1:33" x14ac:dyDescent="0.2">
      <c r="A1481" s="46">
        <f t="shared" si="98"/>
        <v>0</v>
      </c>
      <c r="AE1481" s="19">
        <f t="shared" si="96"/>
        <v>0</v>
      </c>
      <c r="AF1481" s="19">
        <f t="shared" si="99"/>
        <v>0</v>
      </c>
      <c r="AG1481" s="19" t="str">
        <f t="shared" si="97"/>
        <v>Vente libre service interdite</v>
      </c>
    </row>
    <row r="1482" spans="1:33" x14ac:dyDescent="0.2">
      <c r="A1482" s="46">
        <f t="shared" si="98"/>
        <v>0</v>
      </c>
      <c r="AE1482" s="19">
        <f t="shared" si="96"/>
        <v>0</v>
      </c>
      <c r="AF1482" s="19">
        <f t="shared" si="99"/>
        <v>0</v>
      </c>
      <c r="AG1482" s="19" t="str">
        <f t="shared" si="97"/>
        <v>Vente libre service interdite</v>
      </c>
    </row>
    <row r="1483" spans="1:33" x14ac:dyDescent="0.2">
      <c r="A1483" s="46">
        <f t="shared" si="98"/>
        <v>0</v>
      </c>
      <c r="AE1483" s="19">
        <f t="shared" si="96"/>
        <v>0</v>
      </c>
      <c r="AF1483" s="19">
        <f t="shared" si="99"/>
        <v>0</v>
      </c>
      <c r="AG1483" s="19" t="str">
        <f t="shared" si="97"/>
        <v>Vente libre service interdite</v>
      </c>
    </row>
    <row r="1484" spans="1:33" x14ac:dyDescent="0.2">
      <c r="A1484" s="46">
        <f t="shared" si="98"/>
        <v>0</v>
      </c>
      <c r="AE1484" s="19">
        <f t="shared" si="96"/>
        <v>0</v>
      </c>
      <c r="AF1484" s="19">
        <f t="shared" si="99"/>
        <v>0</v>
      </c>
      <c r="AG1484" s="19" t="str">
        <f t="shared" si="97"/>
        <v>Vente libre service interdite</v>
      </c>
    </row>
    <row r="1485" spans="1:33" x14ac:dyDescent="0.2">
      <c r="A1485" s="46">
        <f t="shared" si="98"/>
        <v>0</v>
      </c>
      <c r="AE1485" s="19">
        <f t="shared" si="96"/>
        <v>0</v>
      </c>
      <c r="AF1485" s="19">
        <f t="shared" si="99"/>
        <v>0</v>
      </c>
      <c r="AG1485" s="19" t="str">
        <f t="shared" si="97"/>
        <v>Vente libre service interdite</v>
      </c>
    </row>
    <row r="1486" spans="1:33" x14ac:dyDescent="0.2">
      <c r="A1486" s="46">
        <f t="shared" si="98"/>
        <v>0</v>
      </c>
      <c r="AE1486" s="19">
        <f t="shared" si="96"/>
        <v>0</v>
      </c>
      <c r="AF1486" s="19">
        <f t="shared" si="99"/>
        <v>0</v>
      </c>
      <c r="AG1486" s="19" t="str">
        <f t="shared" si="97"/>
        <v>Vente libre service interdite</v>
      </c>
    </row>
    <row r="1487" spans="1:33" x14ac:dyDescent="0.2">
      <c r="A1487" s="46">
        <f t="shared" si="98"/>
        <v>0</v>
      </c>
      <c r="AE1487" s="19">
        <f t="shared" si="96"/>
        <v>0</v>
      </c>
      <c r="AF1487" s="19">
        <f t="shared" si="99"/>
        <v>0</v>
      </c>
      <c r="AG1487" s="19" t="str">
        <f t="shared" si="97"/>
        <v>Vente libre service interdite</v>
      </c>
    </row>
    <row r="1488" spans="1:33" x14ac:dyDescent="0.2">
      <c r="A1488" s="46">
        <f t="shared" si="98"/>
        <v>0</v>
      </c>
      <c r="AE1488" s="19">
        <f t="shared" si="96"/>
        <v>0</v>
      </c>
      <c r="AF1488" s="19">
        <f t="shared" si="99"/>
        <v>0</v>
      </c>
      <c r="AG1488" s="19" t="str">
        <f t="shared" si="97"/>
        <v>Vente libre service interdite</v>
      </c>
    </row>
    <row r="1489" spans="1:33" x14ac:dyDescent="0.2">
      <c r="A1489" s="46">
        <f t="shared" si="98"/>
        <v>0</v>
      </c>
      <c r="AE1489" s="19">
        <f t="shared" si="96"/>
        <v>0</v>
      </c>
      <c r="AF1489" s="19">
        <f t="shared" si="99"/>
        <v>0</v>
      </c>
      <c r="AG1489" s="19" t="str">
        <f t="shared" si="97"/>
        <v>Vente libre service interdite</v>
      </c>
    </row>
    <row r="1490" spans="1:33" x14ac:dyDescent="0.2">
      <c r="A1490" s="46">
        <f t="shared" si="98"/>
        <v>0</v>
      </c>
      <c r="AE1490" s="19">
        <f t="shared" si="96"/>
        <v>0</v>
      </c>
      <c r="AF1490" s="19">
        <f t="shared" si="99"/>
        <v>0</v>
      </c>
      <c r="AG1490" s="19" t="str">
        <f t="shared" si="97"/>
        <v>Vente libre service interdite</v>
      </c>
    </row>
    <row r="1491" spans="1:33" x14ac:dyDescent="0.2">
      <c r="A1491" s="46">
        <f t="shared" si="98"/>
        <v>0</v>
      </c>
      <c r="AE1491" s="19">
        <f t="shared" si="96"/>
        <v>0</v>
      </c>
      <c r="AF1491" s="19">
        <f t="shared" si="99"/>
        <v>0</v>
      </c>
      <c r="AG1491" s="19" t="str">
        <f t="shared" si="97"/>
        <v>Vente libre service interdite</v>
      </c>
    </row>
    <row r="1492" spans="1:33" x14ac:dyDescent="0.2">
      <c r="A1492" s="46">
        <f t="shared" si="98"/>
        <v>0</v>
      </c>
      <c r="AE1492" s="19">
        <f t="shared" si="96"/>
        <v>0</v>
      </c>
      <c r="AF1492" s="19">
        <f t="shared" si="99"/>
        <v>0</v>
      </c>
      <c r="AG1492" s="19" t="str">
        <f t="shared" si="97"/>
        <v>Vente libre service interdite</v>
      </c>
    </row>
    <row r="1493" spans="1:33" x14ac:dyDescent="0.2">
      <c r="A1493" s="46">
        <f t="shared" si="98"/>
        <v>0</v>
      </c>
      <c r="AE1493" s="19">
        <f t="shared" si="96"/>
        <v>0</v>
      </c>
      <c r="AF1493" s="19">
        <f t="shared" si="99"/>
        <v>0</v>
      </c>
      <c r="AG1493" s="19" t="str">
        <f t="shared" si="97"/>
        <v>Vente libre service interdite</v>
      </c>
    </row>
    <row r="1494" spans="1:33" x14ac:dyDescent="0.2">
      <c r="A1494" s="46">
        <f t="shared" si="98"/>
        <v>0</v>
      </c>
      <c r="AE1494" s="19">
        <f t="shared" si="96"/>
        <v>0</v>
      </c>
      <c r="AF1494" s="19">
        <f t="shared" si="99"/>
        <v>0</v>
      </c>
      <c r="AG1494" s="19" t="str">
        <f t="shared" si="97"/>
        <v>Vente libre service interdite</v>
      </c>
    </row>
    <row r="1495" spans="1:33" x14ac:dyDescent="0.2">
      <c r="A1495" s="46">
        <f t="shared" si="98"/>
        <v>0</v>
      </c>
      <c r="AE1495" s="19">
        <f t="shared" si="96"/>
        <v>0</v>
      </c>
      <c r="AF1495" s="19">
        <f t="shared" si="99"/>
        <v>0</v>
      </c>
      <c r="AG1495" s="19" t="str">
        <f t="shared" si="97"/>
        <v>Vente libre service interdite</v>
      </c>
    </row>
    <row r="1496" spans="1:33" x14ac:dyDescent="0.2">
      <c r="A1496" s="46">
        <f t="shared" si="98"/>
        <v>0</v>
      </c>
      <c r="AE1496" s="19">
        <f t="shared" si="96"/>
        <v>0</v>
      </c>
      <c r="AF1496" s="19">
        <f t="shared" si="99"/>
        <v>0</v>
      </c>
      <c r="AG1496" s="19" t="str">
        <f t="shared" si="97"/>
        <v>Vente libre service interdite</v>
      </c>
    </row>
    <row r="1497" spans="1:33" x14ac:dyDescent="0.2">
      <c r="A1497" s="46">
        <f t="shared" si="98"/>
        <v>0</v>
      </c>
      <c r="AE1497" s="19">
        <f t="shared" si="96"/>
        <v>0</v>
      </c>
      <c r="AF1497" s="19">
        <f t="shared" si="99"/>
        <v>0</v>
      </c>
      <c r="AG1497" s="19" t="str">
        <f t="shared" si="97"/>
        <v>Vente libre service interdite</v>
      </c>
    </row>
    <row r="1498" spans="1:33" x14ac:dyDescent="0.2">
      <c r="A1498" s="46">
        <f t="shared" si="98"/>
        <v>0</v>
      </c>
      <c r="AE1498" s="19">
        <f t="shared" si="96"/>
        <v>0</v>
      </c>
      <c r="AF1498" s="19">
        <f t="shared" si="99"/>
        <v>0</v>
      </c>
      <c r="AG1498" s="19" t="str">
        <f t="shared" si="97"/>
        <v>Vente libre service interdite</v>
      </c>
    </row>
    <row r="1499" spans="1:33" x14ac:dyDescent="0.2">
      <c r="A1499" s="46">
        <f t="shared" si="98"/>
        <v>0</v>
      </c>
      <c r="AE1499" s="19">
        <f t="shared" si="96"/>
        <v>0</v>
      </c>
      <c r="AF1499" s="19">
        <f t="shared" si="99"/>
        <v>0</v>
      </c>
      <c r="AG1499" s="19" t="str">
        <f t="shared" si="97"/>
        <v>Vente libre service interdite</v>
      </c>
    </row>
    <row r="1500" spans="1:33" x14ac:dyDescent="0.2">
      <c r="A1500" s="46">
        <f t="shared" si="98"/>
        <v>0</v>
      </c>
      <c r="AE1500" s="19">
        <f t="shared" si="96"/>
        <v>0</v>
      </c>
      <c r="AF1500" s="19">
        <f t="shared" si="99"/>
        <v>0</v>
      </c>
      <c r="AG1500" s="19" t="str">
        <f t="shared" si="97"/>
        <v>Vente libre service interdite</v>
      </c>
    </row>
    <row r="1501" spans="1:33" x14ac:dyDescent="0.2">
      <c r="A1501" s="46">
        <f t="shared" si="98"/>
        <v>0</v>
      </c>
      <c r="AE1501" s="19">
        <f t="shared" si="96"/>
        <v>0</v>
      </c>
      <c r="AF1501" s="19">
        <f t="shared" si="99"/>
        <v>0</v>
      </c>
      <c r="AG1501" s="19" t="str">
        <f t="shared" si="97"/>
        <v>Vente libre service interdite</v>
      </c>
    </row>
    <row r="1502" spans="1:33" x14ac:dyDescent="0.2">
      <c r="A1502" s="46">
        <f t="shared" si="98"/>
        <v>0</v>
      </c>
      <c r="AE1502" s="19">
        <f t="shared" si="96"/>
        <v>0</v>
      </c>
      <c r="AF1502" s="19">
        <f t="shared" si="99"/>
        <v>0</v>
      </c>
      <c r="AG1502" s="19" t="str">
        <f t="shared" si="97"/>
        <v>Vente libre service interdite</v>
      </c>
    </row>
    <row r="1503" spans="1:33" x14ac:dyDescent="0.2">
      <c r="A1503" s="46">
        <f t="shared" si="98"/>
        <v>0</v>
      </c>
      <c r="AE1503" s="19">
        <f t="shared" si="96"/>
        <v>0</v>
      </c>
      <c r="AF1503" s="19">
        <f t="shared" si="99"/>
        <v>0</v>
      </c>
      <c r="AG1503" s="19" t="str">
        <f t="shared" si="97"/>
        <v>Vente libre service interdite</v>
      </c>
    </row>
    <row r="1504" spans="1:33" x14ac:dyDescent="0.2">
      <c r="A1504" s="46">
        <f t="shared" si="98"/>
        <v>0</v>
      </c>
      <c r="AE1504" s="19">
        <f t="shared" si="96"/>
        <v>0</v>
      </c>
      <c r="AF1504" s="19">
        <f t="shared" si="99"/>
        <v>0</v>
      </c>
      <c r="AG1504" s="19" t="str">
        <f t="shared" si="97"/>
        <v>Vente libre service interdite</v>
      </c>
    </row>
    <row r="1505" spans="1:33" x14ac:dyDescent="0.2">
      <c r="A1505" s="46">
        <f t="shared" si="98"/>
        <v>0</v>
      </c>
      <c r="AE1505" s="19">
        <f t="shared" si="96"/>
        <v>0</v>
      </c>
      <c r="AF1505" s="19">
        <f t="shared" si="99"/>
        <v>0</v>
      </c>
      <c r="AG1505" s="19" t="str">
        <f t="shared" si="97"/>
        <v>Vente libre service interdite</v>
      </c>
    </row>
    <row r="1506" spans="1:33" x14ac:dyDescent="0.2">
      <c r="A1506" s="46">
        <f t="shared" si="98"/>
        <v>0</v>
      </c>
      <c r="AE1506" s="19">
        <f t="shared" si="96"/>
        <v>0</v>
      </c>
      <c r="AF1506" s="19">
        <f t="shared" si="99"/>
        <v>0</v>
      </c>
      <c r="AG1506" s="19" t="str">
        <f t="shared" si="97"/>
        <v>Vente libre service interdite</v>
      </c>
    </row>
    <row r="1507" spans="1:33" x14ac:dyDescent="0.2">
      <c r="A1507" s="46">
        <f t="shared" si="98"/>
        <v>0</v>
      </c>
      <c r="AE1507" s="19">
        <f t="shared" si="96"/>
        <v>0</v>
      </c>
      <c r="AF1507" s="19">
        <f t="shared" si="99"/>
        <v>0</v>
      </c>
      <c r="AG1507" s="19" t="str">
        <f t="shared" si="97"/>
        <v>Vente libre service interdite</v>
      </c>
    </row>
    <row r="1508" spans="1:33" x14ac:dyDescent="0.2">
      <c r="A1508" s="46">
        <f t="shared" si="98"/>
        <v>0</v>
      </c>
      <c r="AE1508" s="19">
        <f t="shared" ref="AE1508:AE1571" si="100">C1508</f>
        <v>0</v>
      </c>
      <c r="AF1508" s="19">
        <f t="shared" si="99"/>
        <v>0</v>
      </c>
      <c r="AG1508" s="19" t="str">
        <f t="shared" ref="AG1508:AG1571" si="101">IF(OR(I1508="Emploi autorisé dans les jardins",I1508="Mention Abeille",I1508=0,I1508="Mention abeille | Emploi autorisé dans les jardins"),"Vente libre service interdite","Vente libre service autorisée")</f>
        <v>Vente libre service interdite</v>
      </c>
    </row>
    <row r="1509" spans="1:33" x14ac:dyDescent="0.2">
      <c r="A1509" s="46">
        <f t="shared" ref="A1509:A1572" si="102">C1509</f>
        <v>0</v>
      </c>
      <c r="AE1509" s="19">
        <f t="shared" si="100"/>
        <v>0</v>
      </c>
      <c r="AF1509" s="19">
        <f t="shared" ref="AF1509:AF1572" si="103">B1509</f>
        <v>0</v>
      </c>
      <c r="AG1509" s="19" t="str">
        <f t="shared" si="101"/>
        <v>Vente libre service interdite</v>
      </c>
    </row>
    <row r="1510" spans="1:33" x14ac:dyDescent="0.2">
      <c r="A1510" s="46">
        <f t="shared" si="102"/>
        <v>0</v>
      </c>
      <c r="AE1510" s="19">
        <f t="shared" si="100"/>
        <v>0</v>
      </c>
      <c r="AF1510" s="19">
        <f t="shared" si="103"/>
        <v>0</v>
      </c>
      <c r="AG1510" s="19" t="str">
        <f t="shared" si="101"/>
        <v>Vente libre service interdite</v>
      </c>
    </row>
    <row r="1511" spans="1:33" x14ac:dyDescent="0.2">
      <c r="A1511" s="46">
        <f t="shared" si="102"/>
        <v>0</v>
      </c>
      <c r="AE1511" s="19">
        <f t="shared" si="100"/>
        <v>0</v>
      </c>
      <c r="AF1511" s="19">
        <f t="shared" si="103"/>
        <v>0</v>
      </c>
      <c r="AG1511" s="19" t="str">
        <f t="shared" si="101"/>
        <v>Vente libre service interdite</v>
      </c>
    </row>
    <row r="1512" spans="1:33" x14ac:dyDescent="0.2">
      <c r="A1512" s="46">
        <f t="shared" si="102"/>
        <v>0</v>
      </c>
      <c r="AE1512" s="19">
        <f t="shared" si="100"/>
        <v>0</v>
      </c>
      <c r="AF1512" s="19">
        <f t="shared" si="103"/>
        <v>0</v>
      </c>
      <c r="AG1512" s="19" t="str">
        <f t="shared" si="101"/>
        <v>Vente libre service interdite</v>
      </c>
    </row>
    <row r="1513" spans="1:33" x14ac:dyDescent="0.2">
      <c r="A1513" s="46">
        <f t="shared" si="102"/>
        <v>0</v>
      </c>
      <c r="AE1513" s="19">
        <f t="shared" si="100"/>
        <v>0</v>
      </c>
      <c r="AF1513" s="19">
        <f t="shared" si="103"/>
        <v>0</v>
      </c>
      <c r="AG1513" s="19" t="str">
        <f t="shared" si="101"/>
        <v>Vente libre service interdite</v>
      </c>
    </row>
    <row r="1514" spans="1:33" x14ac:dyDescent="0.2">
      <c r="A1514" s="46">
        <f t="shared" si="102"/>
        <v>0</v>
      </c>
      <c r="AE1514" s="19">
        <f t="shared" si="100"/>
        <v>0</v>
      </c>
      <c r="AF1514" s="19">
        <f t="shared" si="103"/>
        <v>0</v>
      </c>
      <c r="AG1514" s="19" t="str">
        <f t="shared" si="101"/>
        <v>Vente libre service interdite</v>
      </c>
    </row>
    <row r="1515" spans="1:33" x14ac:dyDescent="0.2">
      <c r="A1515" s="46">
        <f t="shared" si="102"/>
        <v>0</v>
      </c>
      <c r="AE1515" s="19">
        <f t="shared" si="100"/>
        <v>0</v>
      </c>
      <c r="AF1515" s="19">
        <f t="shared" si="103"/>
        <v>0</v>
      </c>
      <c r="AG1515" s="19" t="str">
        <f t="shared" si="101"/>
        <v>Vente libre service interdite</v>
      </c>
    </row>
    <row r="1516" spans="1:33" x14ac:dyDescent="0.2">
      <c r="A1516" s="46">
        <f t="shared" si="102"/>
        <v>0</v>
      </c>
      <c r="AE1516" s="19">
        <f t="shared" si="100"/>
        <v>0</v>
      </c>
      <c r="AF1516" s="19">
        <f t="shared" si="103"/>
        <v>0</v>
      </c>
      <c r="AG1516" s="19" t="str">
        <f t="shared" si="101"/>
        <v>Vente libre service interdite</v>
      </c>
    </row>
    <row r="1517" spans="1:33" x14ac:dyDescent="0.2">
      <c r="A1517" s="46">
        <f t="shared" si="102"/>
        <v>0</v>
      </c>
      <c r="AE1517" s="19">
        <f t="shared" si="100"/>
        <v>0</v>
      </c>
      <c r="AF1517" s="19">
        <f t="shared" si="103"/>
        <v>0</v>
      </c>
      <c r="AG1517" s="19" t="str">
        <f t="shared" si="101"/>
        <v>Vente libre service interdite</v>
      </c>
    </row>
    <row r="1518" spans="1:33" x14ac:dyDescent="0.2">
      <c r="A1518" s="46">
        <f t="shared" si="102"/>
        <v>0</v>
      </c>
      <c r="AE1518" s="19">
        <f t="shared" si="100"/>
        <v>0</v>
      </c>
      <c r="AF1518" s="19">
        <f t="shared" si="103"/>
        <v>0</v>
      </c>
      <c r="AG1518" s="19" t="str">
        <f t="shared" si="101"/>
        <v>Vente libre service interdite</v>
      </c>
    </row>
    <row r="1519" spans="1:33" x14ac:dyDescent="0.2">
      <c r="A1519" s="46">
        <f t="shared" si="102"/>
        <v>0</v>
      </c>
      <c r="AE1519" s="19">
        <f t="shared" si="100"/>
        <v>0</v>
      </c>
      <c r="AF1519" s="19">
        <f t="shared" si="103"/>
        <v>0</v>
      </c>
      <c r="AG1519" s="19" t="str">
        <f t="shared" si="101"/>
        <v>Vente libre service interdite</v>
      </c>
    </row>
    <row r="1520" spans="1:33" x14ac:dyDescent="0.2">
      <c r="A1520" s="46">
        <f t="shared" si="102"/>
        <v>0</v>
      </c>
      <c r="AE1520" s="19">
        <f t="shared" si="100"/>
        <v>0</v>
      </c>
      <c r="AF1520" s="19">
        <f t="shared" si="103"/>
        <v>0</v>
      </c>
      <c r="AG1520" s="19" t="str">
        <f t="shared" si="101"/>
        <v>Vente libre service interdite</v>
      </c>
    </row>
    <row r="1521" spans="1:33" x14ac:dyDescent="0.2">
      <c r="A1521" s="46">
        <f t="shared" si="102"/>
        <v>0</v>
      </c>
      <c r="AE1521" s="19">
        <f t="shared" si="100"/>
        <v>0</v>
      </c>
      <c r="AF1521" s="19">
        <f t="shared" si="103"/>
        <v>0</v>
      </c>
      <c r="AG1521" s="19" t="str">
        <f t="shared" si="101"/>
        <v>Vente libre service interdite</v>
      </c>
    </row>
    <row r="1522" spans="1:33" x14ac:dyDescent="0.2">
      <c r="A1522" s="46">
        <f t="shared" si="102"/>
        <v>0</v>
      </c>
      <c r="AE1522" s="19">
        <f t="shared" si="100"/>
        <v>0</v>
      </c>
      <c r="AF1522" s="19">
        <f t="shared" si="103"/>
        <v>0</v>
      </c>
      <c r="AG1522" s="19" t="str">
        <f t="shared" si="101"/>
        <v>Vente libre service interdite</v>
      </c>
    </row>
    <row r="1523" spans="1:33" x14ac:dyDescent="0.2">
      <c r="A1523" s="46">
        <f t="shared" si="102"/>
        <v>0</v>
      </c>
      <c r="AE1523" s="19">
        <f t="shared" si="100"/>
        <v>0</v>
      </c>
      <c r="AF1523" s="19">
        <f t="shared" si="103"/>
        <v>0</v>
      </c>
      <c r="AG1523" s="19" t="str">
        <f t="shared" si="101"/>
        <v>Vente libre service interdite</v>
      </c>
    </row>
    <row r="1524" spans="1:33" x14ac:dyDescent="0.2">
      <c r="A1524" s="46">
        <f t="shared" si="102"/>
        <v>0</v>
      </c>
      <c r="AE1524" s="19">
        <f t="shared" si="100"/>
        <v>0</v>
      </c>
      <c r="AF1524" s="19">
        <f t="shared" si="103"/>
        <v>0</v>
      </c>
      <c r="AG1524" s="19" t="str">
        <f t="shared" si="101"/>
        <v>Vente libre service interdite</v>
      </c>
    </row>
    <row r="1525" spans="1:33" x14ac:dyDescent="0.2">
      <c r="A1525" s="46">
        <f t="shared" si="102"/>
        <v>0</v>
      </c>
      <c r="AE1525" s="19">
        <f t="shared" si="100"/>
        <v>0</v>
      </c>
      <c r="AF1525" s="19">
        <f t="shared" si="103"/>
        <v>0</v>
      </c>
      <c r="AG1525" s="19" t="str">
        <f t="shared" si="101"/>
        <v>Vente libre service interdite</v>
      </c>
    </row>
    <row r="1526" spans="1:33" x14ac:dyDescent="0.2">
      <c r="A1526" s="46">
        <f t="shared" si="102"/>
        <v>0</v>
      </c>
      <c r="AE1526" s="19">
        <f t="shared" si="100"/>
        <v>0</v>
      </c>
      <c r="AF1526" s="19">
        <f t="shared" si="103"/>
        <v>0</v>
      </c>
      <c r="AG1526" s="19" t="str">
        <f t="shared" si="101"/>
        <v>Vente libre service interdite</v>
      </c>
    </row>
    <row r="1527" spans="1:33" x14ac:dyDescent="0.2">
      <c r="A1527" s="46">
        <f t="shared" si="102"/>
        <v>0</v>
      </c>
      <c r="AE1527" s="19">
        <f t="shared" si="100"/>
        <v>0</v>
      </c>
      <c r="AF1527" s="19">
        <f t="shared" si="103"/>
        <v>0</v>
      </c>
      <c r="AG1527" s="19" t="str">
        <f t="shared" si="101"/>
        <v>Vente libre service interdite</v>
      </c>
    </row>
    <row r="1528" spans="1:33" x14ac:dyDescent="0.2">
      <c r="A1528" s="46">
        <f t="shared" si="102"/>
        <v>0</v>
      </c>
      <c r="AE1528" s="19">
        <f t="shared" si="100"/>
        <v>0</v>
      </c>
      <c r="AF1528" s="19">
        <f t="shared" si="103"/>
        <v>0</v>
      </c>
      <c r="AG1528" s="19" t="str">
        <f t="shared" si="101"/>
        <v>Vente libre service interdite</v>
      </c>
    </row>
    <row r="1529" spans="1:33" x14ac:dyDescent="0.2">
      <c r="A1529" s="46">
        <f t="shared" si="102"/>
        <v>0</v>
      </c>
      <c r="AE1529" s="19">
        <f t="shared" si="100"/>
        <v>0</v>
      </c>
      <c r="AF1529" s="19">
        <f t="shared" si="103"/>
        <v>0</v>
      </c>
      <c r="AG1529" s="19" t="str">
        <f t="shared" si="101"/>
        <v>Vente libre service interdite</v>
      </c>
    </row>
    <row r="1530" spans="1:33" x14ac:dyDescent="0.2">
      <c r="A1530" s="46">
        <f t="shared" si="102"/>
        <v>0</v>
      </c>
      <c r="AE1530" s="19">
        <f t="shared" si="100"/>
        <v>0</v>
      </c>
      <c r="AF1530" s="19">
        <f t="shared" si="103"/>
        <v>0</v>
      </c>
      <c r="AG1530" s="19" t="str">
        <f t="shared" si="101"/>
        <v>Vente libre service interdite</v>
      </c>
    </row>
    <row r="1531" spans="1:33" x14ac:dyDescent="0.2">
      <c r="A1531" s="46">
        <f t="shared" si="102"/>
        <v>0</v>
      </c>
      <c r="AE1531" s="19">
        <f t="shared" si="100"/>
        <v>0</v>
      </c>
      <c r="AF1531" s="19">
        <f t="shared" si="103"/>
        <v>0</v>
      </c>
      <c r="AG1531" s="19" t="str">
        <f t="shared" si="101"/>
        <v>Vente libre service interdite</v>
      </c>
    </row>
    <row r="1532" spans="1:33" x14ac:dyDescent="0.2">
      <c r="A1532" s="46">
        <f t="shared" si="102"/>
        <v>0</v>
      </c>
      <c r="AE1532" s="19">
        <f t="shared" si="100"/>
        <v>0</v>
      </c>
      <c r="AF1532" s="19">
        <f t="shared" si="103"/>
        <v>0</v>
      </c>
      <c r="AG1532" s="19" t="str">
        <f t="shared" si="101"/>
        <v>Vente libre service interdite</v>
      </c>
    </row>
    <row r="1533" spans="1:33" x14ac:dyDescent="0.2">
      <c r="A1533" s="46">
        <f t="shared" si="102"/>
        <v>0</v>
      </c>
      <c r="AE1533" s="19">
        <f t="shared" si="100"/>
        <v>0</v>
      </c>
      <c r="AF1533" s="19">
        <f t="shared" si="103"/>
        <v>0</v>
      </c>
      <c r="AG1533" s="19" t="str">
        <f t="shared" si="101"/>
        <v>Vente libre service interdite</v>
      </c>
    </row>
    <row r="1534" spans="1:33" x14ac:dyDescent="0.2">
      <c r="A1534" s="46">
        <f t="shared" si="102"/>
        <v>0</v>
      </c>
      <c r="AE1534" s="19">
        <f t="shared" si="100"/>
        <v>0</v>
      </c>
      <c r="AF1534" s="19">
        <f t="shared" si="103"/>
        <v>0</v>
      </c>
      <c r="AG1534" s="19" t="str">
        <f t="shared" si="101"/>
        <v>Vente libre service interdite</v>
      </c>
    </row>
    <row r="1535" spans="1:33" x14ac:dyDescent="0.2">
      <c r="A1535" s="46">
        <f t="shared" si="102"/>
        <v>0</v>
      </c>
      <c r="AE1535" s="19">
        <f t="shared" si="100"/>
        <v>0</v>
      </c>
      <c r="AF1535" s="19">
        <f t="shared" si="103"/>
        <v>0</v>
      </c>
      <c r="AG1535" s="19" t="str">
        <f t="shared" si="101"/>
        <v>Vente libre service interdite</v>
      </c>
    </row>
    <row r="1536" spans="1:33" x14ac:dyDescent="0.2">
      <c r="A1536" s="46">
        <f t="shared" si="102"/>
        <v>0</v>
      </c>
      <c r="AE1536" s="19">
        <f t="shared" si="100"/>
        <v>0</v>
      </c>
      <c r="AF1536" s="19">
        <f t="shared" si="103"/>
        <v>0</v>
      </c>
      <c r="AG1536" s="19" t="str">
        <f t="shared" si="101"/>
        <v>Vente libre service interdite</v>
      </c>
    </row>
    <row r="1537" spans="1:33" x14ac:dyDescent="0.2">
      <c r="A1537" s="46">
        <f t="shared" si="102"/>
        <v>0</v>
      </c>
      <c r="AE1537" s="19">
        <f t="shared" si="100"/>
        <v>0</v>
      </c>
      <c r="AF1537" s="19">
        <f t="shared" si="103"/>
        <v>0</v>
      </c>
      <c r="AG1537" s="19" t="str">
        <f t="shared" si="101"/>
        <v>Vente libre service interdite</v>
      </c>
    </row>
    <row r="1538" spans="1:33" x14ac:dyDescent="0.2">
      <c r="A1538" s="46">
        <f t="shared" si="102"/>
        <v>0</v>
      </c>
      <c r="AE1538" s="19">
        <f t="shared" si="100"/>
        <v>0</v>
      </c>
      <c r="AF1538" s="19">
        <f t="shared" si="103"/>
        <v>0</v>
      </c>
      <c r="AG1538" s="19" t="str">
        <f t="shared" si="101"/>
        <v>Vente libre service interdite</v>
      </c>
    </row>
    <row r="1539" spans="1:33" x14ac:dyDescent="0.2">
      <c r="A1539" s="46">
        <f t="shared" si="102"/>
        <v>0</v>
      </c>
      <c r="AE1539" s="19">
        <f t="shared" si="100"/>
        <v>0</v>
      </c>
      <c r="AF1539" s="19">
        <f t="shared" si="103"/>
        <v>0</v>
      </c>
      <c r="AG1539" s="19" t="str">
        <f t="shared" si="101"/>
        <v>Vente libre service interdite</v>
      </c>
    </row>
    <row r="1540" spans="1:33" x14ac:dyDescent="0.2">
      <c r="A1540" s="46">
        <f t="shared" si="102"/>
        <v>0</v>
      </c>
      <c r="AE1540" s="19">
        <f t="shared" si="100"/>
        <v>0</v>
      </c>
      <c r="AF1540" s="19">
        <f t="shared" si="103"/>
        <v>0</v>
      </c>
      <c r="AG1540" s="19" t="str">
        <f t="shared" si="101"/>
        <v>Vente libre service interdite</v>
      </c>
    </row>
    <row r="1541" spans="1:33" x14ac:dyDescent="0.2">
      <c r="A1541" s="46">
        <f t="shared" si="102"/>
        <v>0</v>
      </c>
      <c r="AE1541" s="19">
        <f t="shared" si="100"/>
        <v>0</v>
      </c>
      <c r="AF1541" s="19">
        <f t="shared" si="103"/>
        <v>0</v>
      </c>
      <c r="AG1541" s="19" t="str">
        <f t="shared" si="101"/>
        <v>Vente libre service interdite</v>
      </c>
    </row>
    <row r="1542" spans="1:33" x14ac:dyDescent="0.2">
      <c r="A1542" s="46">
        <f t="shared" si="102"/>
        <v>0</v>
      </c>
      <c r="AE1542" s="19">
        <f t="shared" si="100"/>
        <v>0</v>
      </c>
      <c r="AF1542" s="19">
        <f t="shared" si="103"/>
        <v>0</v>
      </c>
      <c r="AG1542" s="19" t="str">
        <f t="shared" si="101"/>
        <v>Vente libre service interdite</v>
      </c>
    </row>
    <row r="1543" spans="1:33" x14ac:dyDescent="0.2">
      <c r="A1543" s="46">
        <f t="shared" si="102"/>
        <v>0</v>
      </c>
      <c r="AE1543" s="19">
        <f t="shared" si="100"/>
        <v>0</v>
      </c>
      <c r="AF1543" s="19">
        <f t="shared" si="103"/>
        <v>0</v>
      </c>
      <c r="AG1543" s="19" t="str">
        <f t="shared" si="101"/>
        <v>Vente libre service interdite</v>
      </c>
    </row>
    <row r="1544" spans="1:33" x14ac:dyDescent="0.2">
      <c r="A1544" s="46">
        <f t="shared" si="102"/>
        <v>0</v>
      </c>
      <c r="AE1544" s="19">
        <f t="shared" si="100"/>
        <v>0</v>
      </c>
      <c r="AF1544" s="19">
        <f t="shared" si="103"/>
        <v>0</v>
      </c>
      <c r="AG1544" s="19" t="str">
        <f t="shared" si="101"/>
        <v>Vente libre service interdite</v>
      </c>
    </row>
    <row r="1545" spans="1:33" x14ac:dyDescent="0.2">
      <c r="A1545" s="46">
        <f t="shared" si="102"/>
        <v>0</v>
      </c>
      <c r="AE1545" s="19">
        <f t="shared" si="100"/>
        <v>0</v>
      </c>
      <c r="AF1545" s="19">
        <f t="shared" si="103"/>
        <v>0</v>
      </c>
      <c r="AG1545" s="19" t="str">
        <f t="shared" si="101"/>
        <v>Vente libre service interdite</v>
      </c>
    </row>
    <row r="1546" spans="1:33" x14ac:dyDescent="0.2">
      <c r="A1546" s="46">
        <f t="shared" si="102"/>
        <v>0</v>
      </c>
      <c r="AE1546" s="19">
        <f t="shared" si="100"/>
        <v>0</v>
      </c>
      <c r="AF1546" s="19">
        <f t="shared" si="103"/>
        <v>0</v>
      </c>
      <c r="AG1546" s="19" t="str">
        <f t="shared" si="101"/>
        <v>Vente libre service interdite</v>
      </c>
    </row>
    <row r="1547" spans="1:33" x14ac:dyDescent="0.2">
      <c r="A1547" s="46">
        <f t="shared" si="102"/>
        <v>0</v>
      </c>
      <c r="AE1547" s="19">
        <f t="shared" si="100"/>
        <v>0</v>
      </c>
      <c r="AF1547" s="19">
        <f t="shared" si="103"/>
        <v>0</v>
      </c>
      <c r="AG1547" s="19" t="str">
        <f t="shared" si="101"/>
        <v>Vente libre service interdite</v>
      </c>
    </row>
    <row r="1548" spans="1:33" x14ac:dyDescent="0.2">
      <c r="A1548" s="46">
        <f t="shared" si="102"/>
        <v>0</v>
      </c>
      <c r="AE1548" s="19">
        <f t="shared" si="100"/>
        <v>0</v>
      </c>
      <c r="AF1548" s="19">
        <f t="shared" si="103"/>
        <v>0</v>
      </c>
      <c r="AG1548" s="19" t="str">
        <f t="shared" si="101"/>
        <v>Vente libre service interdite</v>
      </c>
    </row>
    <row r="1549" spans="1:33" x14ac:dyDescent="0.2">
      <c r="A1549" s="46">
        <f t="shared" si="102"/>
        <v>0</v>
      </c>
      <c r="AE1549" s="19">
        <f t="shared" si="100"/>
        <v>0</v>
      </c>
      <c r="AF1549" s="19">
        <f t="shared" si="103"/>
        <v>0</v>
      </c>
      <c r="AG1549" s="19" t="str">
        <f t="shared" si="101"/>
        <v>Vente libre service interdite</v>
      </c>
    </row>
    <row r="1550" spans="1:33" x14ac:dyDescent="0.2">
      <c r="A1550" s="46">
        <f t="shared" si="102"/>
        <v>0</v>
      </c>
      <c r="AE1550" s="19">
        <f t="shared" si="100"/>
        <v>0</v>
      </c>
      <c r="AF1550" s="19">
        <f t="shared" si="103"/>
        <v>0</v>
      </c>
      <c r="AG1550" s="19" t="str">
        <f t="shared" si="101"/>
        <v>Vente libre service interdite</v>
      </c>
    </row>
    <row r="1551" spans="1:33" x14ac:dyDescent="0.2">
      <c r="A1551" s="46">
        <f t="shared" si="102"/>
        <v>0</v>
      </c>
      <c r="AE1551" s="19">
        <f t="shared" si="100"/>
        <v>0</v>
      </c>
      <c r="AF1551" s="19">
        <f t="shared" si="103"/>
        <v>0</v>
      </c>
      <c r="AG1551" s="19" t="str">
        <f t="shared" si="101"/>
        <v>Vente libre service interdite</v>
      </c>
    </row>
    <row r="1552" spans="1:33" x14ac:dyDescent="0.2">
      <c r="A1552" s="46">
        <f t="shared" si="102"/>
        <v>0</v>
      </c>
      <c r="AE1552" s="19">
        <f t="shared" si="100"/>
        <v>0</v>
      </c>
      <c r="AF1552" s="19">
        <f t="shared" si="103"/>
        <v>0</v>
      </c>
      <c r="AG1552" s="19" t="str">
        <f t="shared" si="101"/>
        <v>Vente libre service interdite</v>
      </c>
    </row>
    <row r="1553" spans="1:33" x14ac:dyDescent="0.2">
      <c r="A1553" s="46">
        <f t="shared" si="102"/>
        <v>0</v>
      </c>
      <c r="AE1553" s="19">
        <f t="shared" si="100"/>
        <v>0</v>
      </c>
      <c r="AF1553" s="19">
        <f t="shared" si="103"/>
        <v>0</v>
      </c>
      <c r="AG1553" s="19" t="str">
        <f t="shared" si="101"/>
        <v>Vente libre service interdite</v>
      </c>
    </row>
    <row r="1554" spans="1:33" x14ac:dyDescent="0.2">
      <c r="A1554" s="46">
        <f t="shared" si="102"/>
        <v>0</v>
      </c>
      <c r="AE1554" s="19">
        <f t="shared" si="100"/>
        <v>0</v>
      </c>
      <c r="AF1554" s="19">
        <f t="shared" si="103"/>
        <v>0</v>
      </c>
      <c r="AG1554" s="19" t="str">
        <f t="shared" si="101"/>
        <v>Vente libre service interdite</v>
      </c>
    </row>
    <row r="1555" spans="1:33" x14ac:dyDescent="0.2">
      <c r="A1555" s="46">
        <f t="shared" si="102"/>
        <v>0</v>
      </c>
      <c r="AE1555" s="19">
        <f t="shared" si="100"/>
        <v>0</v>
      </c>
      <c r="AF1555" s="19">
        <f t="shared" si="103"/>
        <v>0</v>
      </c>
      <c r="AG1555" s="19" t="str">
        <f t="shared" si="101"/>
        <v>Vente libre service interdite</v>
      </c>
    </row>
    <row r="1556" spans="1:33" x14ac:dyDescent="0.2">
      <c r="A1556" s="46">
        <f t="shared" si="102"/>
        <v>0</v>
      </c>
      <c r="AE1556" s="19">
        <f t="shared" si="100"/>
        <v>0</v>
      </c>
      <c r="AF1556" s="19">
        <f t="shared" si="103"/>
        <v>0</v>
      </c>
      <c r="AG1556" s="19" t="str">
        <f t="shared" si="101"/>
        <v>Vente libre service interdite</v>
      </c>
    </row>
    <row r="1557" spans="1:33" x14ac:dyDescent="0.2">
      <c r="A1557" s="46">
        <f t="shared" si="102"/>
        <v>0</v>
      </c>
      <c r="AE1557" s="19">
        <f t="shared" si="100"/>
        <v>0</v>
      </c>
      <c r="AF1557" s="19">
        <f t="shared" si="103"/>
        <v>0</v>
      </c>
      <c r="AG1557" s="19" t="str">
        <f t="shared" si="101"/>
        <v>Vente libre service interdite</v>
      </c>
    </row>
    <row r="1558" spans="1:33" x14ac:dyDescent="0.2">
      <c r="A1558" s="46">
        <f t="shared" si="102"/>
        <v>0</v>
      </c>
      <c r="AE1558" s="19">
        <f t="shared" si="100"/>
        <v>0</v>
      </c>
      <c r="AF1558" s="19">
        <f t="shared" si="103"/>
        <v>0</v>
      </c>
      <c r="AG1558" s="19" t="str">
        <f t="shared" si="101"/>
        <v>Vente libre service interdite</v>
      </c>
    </row>
    <row r="1559" spans="1:33" x14ac:dyDescent="0.2">
      <c r="A1559" s="46">
        <f t="shared" si="102"/>
        <v>0</v>
      </c>
      <c r="AE1559" s="19">
        <f t="shared" si="100"/>
        <v>0</v>
      </c>
      <c r="AF1559" s="19">
        <f t="shared" si="103"/>
        <v>0</v>
      </c>
      <c r="AG1559" s="19" t="str">
        <f t="shared" si="101"/>
        <v>Vente libre service interdite</v>
      </c>
    </row>
    <row r="1560" spans="1:33" x14ac:dyDescent="0.2">
      <c r="A1560" s="46">
        <f t="shared" si="102"/>
        <v>0</v>
      </c>
      <c r="AE1560" s="19">
        <f t="shared" si="100"/>
        <v>0</v>
      </c>
      <c r="AF1560" s="19">
        <f t="shared" si="103"/>
        <v>0</v>
      </c>
      <c r="AG1560" s="19" t="str">
        <f t="shared" si="101"/>
        <v>Vente libre service interdite</v>
      </c>
    </row>
    <row r="1561" spans="1:33" x14ac:dyDescent="0.2">
      <c r="A1561" s="46">
        <f t="shared" si="102"/>
        <v>0</v>
      </c>
      <c r="AE1561" s="19">
        <f t="shared" si="100"/>
        <v>0</v>
      </c>
      <c r="AF1561" s="19">
        <f t="shared" si="103"/>
        <v>0</v>
      </c>
      <c r="AG1561" s="19" t="str">
        <f t="shared" si="101"/>
        <v>Vente libre service interdite</v>
      </c>
    </row>
    <row r="1562" spans="1:33" x14ac:dyDescent="0.2">
      <c r="A1562" s="46">
        <f t="shared" si="102"/>
        <v>0</v>
      </c>
      <c r="AE1562" s="19">
        <f t="shared" si="100"/>
        <v>0</v>
      </c>
      <c r="AF1562" s="19">
        <f t="shared" si="103"/>
        <v>0</v>
      </c>
      <c r="AG1562" s="19" t="str">
        <f t="shared" si="101"/>
        <v>Vente libre service interdite</v>
      </c>
    </row>
    <row r="1563" spans="1:33" x14ac:dyDescent="0.2">
      <c r="A1563" s="46">
        <f t="shared" si="102"/>
        <v>0</v>
      </c>
      <c r="AE1563" s="19">
        <f t="shared" si="100"/>
        <v>0</v>
      </c>
      <c r="AF1563" s="19">
        <f t="shared" si="103"/>
        <v>0</v>
      </c>
      <c r="AG1563" s="19" t="str">
        <f t="shared" si="101"/>
        <v>Vente libre service interdite</v>
      </c>
    </row>
    <row r="1564" spans="1:33" x14ac:dyDescent="0.2">
      <c r="A1564" s="46">
        <f t="shared" si="102"/>
        <v>0</v>
      </c>
      <c r="AE1564" s="19">
        <f t="shared" si="100"/>
        <v>0</v>
      </c>
      <c r="AF1564" s="19">
        <f t="shared" si="103"/>
        <v>0</v>
      </c>
      <c r="AG1564" s="19" t="str">
        <f t="shared" si="101"/>
        <v>Vente libre service interdite</v>
      </c>
    </row>
    <row r="1565" spans="1:33" x14ac:dyDescent="0.2">
      <c r="A1565" s="46">
        <f t="shared" si="102"/>
        <v>0</v>
      </c>
      <c r="AE1565" s="19">
        <f t="shared" si="100"/>
        <v>0</v>
      </c>
      <c r="AF1565" s="19">
        <f t="shared" si="103"/>
        <v>0</v>
      </c>
      <c r="AG1565" s="19" t="str">
        <f t="shared" si="101"/>
        <v>Vente libre service interdite</v>
      </c>
    </row>
    <row r="1566" spans="1:33" x14ac:dyDescent="0.2">
      <c r="A1566" s="46">
        <f t="shared" si="102"/>
        <v>0</v>
      </c>
      <c r="AE1566" s="19">
        <f t="shared" si="100"/>
        <v>0</v>
      </c>
      <c r="AF1566" s="19">
        <f t="shared" si="103"/>
        <v>0</v>
      </c>
      <c r="AG1566" s="19" t="str">
        <f t="shared" si="101"/>
        <v>Vente libre service interdite</v>
      </c>
    </row>
    <row r="1567" spans="1:33" x14ac:dyDescent="0.2">
      <c r="A1567" s="46">
        <f t="shared" si="102"/>
        <v>0</v>
      </c>
      <c r="AE1567" s="19">
        <f t="shared" si="100"/>
        <v>0</v>
      </c>
      <c r="AF1567" s="19">
        <f t="shared" si="103"/>
        <v>0</v>
      </c>
      <c r="AG1567" s="19" t="str">
        <f t="shared" si="101"/>
        <v>Vente libre service interdite</v>
      </c>
    </row>
    <row r="1568" spans="1:33" x14ac:dyDescent="0.2">
      <c r="A1568" s="46">
        <f t="shared" si="102"/>
        <v>0</v>
      </c>
      <c r="AE1568" s="19">
        <f t="shared" si="100"/>
        <v>0</v>
      </c>
      <c r="AF1568" s="19">
        <f t="shared" si="103"/>
        <v>0</v>
      </c>
      <c r="AG1568" s="19" t="str">
        <f t="shared" si="101"/>
        <v>Vente libre service interdite</v>
      </c>
    </row>
    <row r="1569" spans="1:33" x14ac:dyDescent="0.2">
      <c r="A1569" s="46">
        <f t="shared" si="102"/>
        <v>0</v>
      </c>
      <c r="AE1569" s="19">
        <f t="shared" si="100"/>
        <v>0</v>
      </c>
      <c r="AF1569" s="19">
        <f t="shared" si="103"/>
        <v>0</v>
      </c>
      <c r="AG1569" s="19" t="str">
        <f t="shared" si="101"/>
        <v>Vente libre service interdite</v>
      </c>
    </row>
    <row r="1570" spans="1:33" x14ac:dyDescent="0.2">
      <c r="A1570" s="46">
        <f t="shared" si="102"/>
        <v>0</v>
      </c>
      <c r="AE1570" s="19">
        <f t="shared" si="100"/>
        <v>0</v>
      </c>
      <c r="AF1570" s="19">
        <f t="shared" si="103"/>
        <v>0</v>
      </c>
      <c r="AG1570" s="19" t="str">
        <f t="shared" si="101"/>
        <v>Vente libre service interdite</v>
      </c>
    </row>
    <row r="1571" spans="1:33" x14ac:dyDescent="0.2">
      <c r="A1571" s="46">
        <f t="shared" si="102"/>
        <v>0</v>
      </c>
      <c r="AE1571" s="19">
        <f t="shared" si="100"/>
        <v>0</v>
      </c>
      <c r="AF1571" s="19">
        <f t="shared" si="103"/>
        <v>0</v>
      </c>
      <c r="AG1571" s="19" t="str">
        <f t="shared" si="101"/>
        <v>Vente libre service interdite</v>
      </c>
    </row>
    <row r="1572" spans="1:33" x14ac:dyDescent="0.2">
      <c r="A1572" s="46">
        <f t="shared" si="102"/>
        <v>0</v>
      </c>
      <c r="AE1572" s="19">
        <f t="shared" ref="AE1572:AE1635" si="104">C1572</f>
        <v>0</v>
      </c>
      <c r="AF1572" s="19">
        <f t="shared" si="103"/>
        <v>0</v>
      </c>
      <c r="AG1572" s="19" t="str">
        <f t="shared" ref="AG1572:AG1635" si="105">IF(OR(I1572="Emploi autorisé dans les jardins",I1572="Mention Abeille",I1572=0,I1572="Mention abeille | Emploi autorisé dans les jardins"),"Vente libre service interdite","Vente libre service autorisée")</f>
        <v>Vente libre service interdite</v>
      </c>
    </row>
    <row r="1573" spans="1:33" x14ac:dyDescent="0.2">
      <c r="A1573" s="46">
        <f t="shared" ref="A1573:A1636" si="106">C1573</f>
        <v>0</v>
      </c>
      <c r="AE1573" s="19">
        <f t="shared" si="104"/>
        <v>0</v>
      </c>
      <c r="AF1573" s="19">
        <f t="shared" ref="AF1573:AF1636" si="107">B1573</f>
        <v>0</v>
      </c>
      <c r="AG1573" s="19" t="str">
        <f t="shared" si="105"/>
        <v>Vente libre service interdite</v>
      </c>
    </row>
    <row r="1574" spans="1:33" x14ac:dyDescent="0.2">
      <c r="A1574" s="46">
        <f t="shared" si="106"/>
        <v>0</v>
      </c>
      <c r="AE1574" s="19">
        <f t="shared" si="104"/>
        <v>0</v>
      </c>
      <c r="AF1574" s="19">
        <f t="shared" si="107"/>
        <v>0</v>
      </c>
      <c r="AG1574" s="19" t="str">
        <f t="shared" si="105"/>
        <v>Vente libre service interdite</v>
      </c>
    </row>
    <row r="1575" spans="1:33" x14ac:dyDescent="0.2">
      <c r="A1575" s="46">
        <f t="shared" si="106"/>
        <v>0</v>
      </c>
      <c r="AE1575" s="19">
        <f t="shared" si="104"/>
        <v>0</v>
      </c>
      <c r="AF1575" s="19">
        <f t="shared" si="107"/>
        <v>0</v>
      </c>
      <c r="AG1575" s="19" t="str">
        <f t="shared" si="105"/>
        <v>Vente libre service interdite</v>
      </c>
    </row>
    <row r="1576" spans="1:33" x14ac:dyDescent="0.2">
      <c r="A1576" s="46">
        <f t="shared" si="106"/>
        <v>0</v>
      </c>
      <c r="AE1576" s="19">
        <f t="shared" si="104"/>
        <v>0</v>
      </c>
      <c r="AF1576" s="19">
        <f t="shared" si="107"/>
        <v>0</v>
      </c>
      <c r="AG1576" s="19" t="str">
        <f t="shared" si="105"/>
        <v>Vente libre service interdite</v>
      </c>
    </row>
    <row r="1577" spans="1:33" x14ac:dyDescent="0.2">
      <c r="A1577" s="46">
        <f t="shared" si="106"/>
        <v>0</v>
      </c>
      <c r="AE1577" s="19">
        <f t="shared" si="104"/>
        <v>0</v>
      </c>
      <c r="AF1577" s="19">
        <f t="shared" si="107"/>
        <v>0</v>
      </c>
      <c r="AG1577" s="19" t="str">
        <f t="shared" si="105"/>
        <v>Vente libre service interdite</v>
      </c>
    </row>
    <row r="1578" spans="1:33" x14ac:dyDescent="0.2">
      <c r="A1578" s="46">
        <f t="shared" si="106"/>
        <v>0</v>
      </c>
      <c r="AE1578" s="19">
        <f t="shared" si="104"/>
        <v>0</v>
      </c>
      <c r="AF1578" s="19">
        <f t="shared" si="107"/>
        <v>0</v>
      </c>
      <c r="AG1578" s="19" t="str">
        <f t="shared" si="105"/>
        <v>Vente libre service interdite</v>
      </c>
    </row>
    <row r="1579" spans="1:33" x14ac:dyDescent="0.2">
      <c r="A1579" s="46">
        <f t="shared" si="106"/>
        <v>0</v>
      </c>
      <c r="AE1579" s="19">
        <f t="shared" si="104"/>
        <v>0</v>
      </c>
      <c r="AF1579" s="19">
        <f t="shared" si="107"/>
        <v>0</v>
      </c>
      <c r="AG1579" s="19" t="str">
        <f t="shared" si="105"/>
        <v>Vente libre service interdite</v>
      </c>
    </row>
    <row r="1580" spans="1:33" x14ac:dyDescent="0.2">
      <c r="A1580" s="46">
        <f t="shared" si="106"/>
        <v>0</v>
      </c>
      <c r="AE1580" s="19">
        <f t="shared" si="104"/>
        <v>0</v>
      </c>
      <c r="AF1580" s="19">
        <f t="shared" si="107"/>
        <v>0</v>
      </c>
      <c r="AG1580" s="19" t="str">
        <f t="shared" si="105"/>
        <v>Vente libre service interdite</v>
      </c>
    </row>
    <row r="1581" spans="1:33" x14ac:dyDescent="0.2">
      <c r="A1581" s="46">
        <f t="shared" si="106"/>
        <v>0</v>
      </c>
      <c r="AE1581" s="19">
        <f t="shared" si="104"/>
        <v>0</v>
      </c>
      <c r="AF1581" s="19">
        <f t="shared" si="107"/>
        <v>0</v>
      </c>
      <c r="AG1581" s="19" t="str">
        <f t="shared" si="105"/>
        <v>Vente libre service interdite</v>
      </c>
    </row>
    <row r="1582" spans="1:33" x14ac:dyDescent="0.2">
      <c r="A1582" s="46">
        <f t="shared" si="106"/>
        <v>0</v>
      </c>
      <c r="AE1582" s="19">
        <f t="shared" si="104"/>
        <v>0</v>
      </c>
      <c r="AF1582" s="19">
        <f t="shared" si="107"/>
        <v>0</v>
      </c>
      <c r="AG1582" s="19" t="str">
        <f t="shared" si="105"/>
        <v>Vente libre service interdite</v>
      </c>
    </row>
    <row r="1583" spans="1:33" x14ac:dyDescent="0.2">
      <c r="A1583" s="46">
        <f t="shared" si="106"/>
        <v>0</v>
      </c>
      <c r="AE1583" s="19">
        <f t="shared" si="104"/>
        <v>0</v>
      </c>
      <c r="AF1583" s="19">
        <f t="shared" si="107"/>
        <v>0</v>
      </c>
      <c r="AG1583" s="19" t="str">
        <f t="shared" si="105"/>
        <v>Vente libre service interdite</v>
      </c>
    </row>
    <row r="1584" spans="1:33" x14ac:dyDescent="0.2">
      <c r="A1584" s="46">
        <f t="shared" si="106"/>
        <v>0</v>
      </c>
      <c r="AE1584" s="19">
        <f t="shared" si="104"/>
        <v>0</v>
      </c>
      <c r="AF1584" s="19">
        <f t="shared" si="107"/>
        <v>0</v>
      </c>
      <c r="AG1584" s="19" t="str">
        <f t="shared" si="105"/>
        <v>Vente libre service interdite</v>
      </c>
    </row>
    <row r="1585" spans="1:33" x14ac:dyDescent="0.2">
      <c r="A1585" s="46">
        <f t="shared" si="106"/>
        <v>0</v>
      </c>
      <c r="AE1585" s="19">
        <f t="shared" si="104"/>
        <v>0</v>
      </c>
      <c r="AF1585" s="19">
        <f t="shared" si="107"/>
        <v>0</v>
      </c>
      <c r="AG1585" s="19" t="str">
        <f t="shared" si="105"/>
        <v>Vente libre service interdite</v>
      </c>
    </row>
    <row r="1586" spans="1:33" x14ac:dyDescent="0.2">
      <c r="A1586" s="46">
        <f t="shared" si="106"/>
        <v>0</v>
      </c>
      <c r="AE1586" s="19">
        <f t="shared" si="104"/>
        <v>0</v>
      </c>
      <c r="AF1586" s="19">
        <f t="shared" si="107"/>
        <v>0</v>
      </c>
      <c r="AG1586" s="19" t="str">
        <f t="shared" si="105"/>
        <v>Vente libre service interdite</v>
      </c>
    </row>
    <row r="1587" spans="1:33" x14ac:dyDescent="0.2">
      <c r="A1587" s="46">
        <f t="shared" si="106"/>
        <v>0</v>
      </c>
      <c r="AE1587" s="19">
        <f t="shared" si="104"/>
        <v>0</v>
      </c>
      <c r="AF1587" s="19">
        <f t="shared" si="107"/>
        <v>0</v>
      </c>
      <c r="AG1587" s="19" t="str">
        <f t="shared" si="105"/>
        <v>Vente libre service interdite</v>
      </c>
    </row>
    <row r="1588" spans="1:33" x14ac:dyDescent="0.2">
      <c r="A1588" s="46">
        <f t="shared" si="106"/>
        <v>0</v>
      </c>
      <c r="AE1588" s="19">
        <f t="shared" si="104"/>
        <v>0</v>
      </c>
      <c r="AF1588" s="19">
        <f t="shared" si="107"/>
        <v>0</v>
      </c>
      <c r="AG1588" s="19" t="str">
        <f t="shared" si="105"/>
        <v>Vente libre service interdite</v>
      </c>
    </row>
    <row r="1589" spans="1:33" x14ac:dyDescent="0.2">
      <c r="A1589" s="46">
        <f t="shared" si="106"/>
        <v>0</v>
      </c>
      <c r="AE1589" s="19">
        <f t="shared" si="104"/>
        <v>0</v>
      </c>
      <c r="AF1589" s="19">
        <f t="shared" si="107"/>
        <v>0</v>
      </c>
      <c r="AG1589" s="19" t="str">
        <f t="shared" si="105"/>
        <v>Vente libre service interdite</v>
      </c>
    </row>
    <row r="1590" spans="1:33" x14ac:dyDescent="0.2">
      <c r="A1590" s="46">
        <f t="shared" si="106"/>
        <v>0</v>
      </c>
      <c r="AE1590" s="19">
        <f t="shared" si="104"/>
        <v>0</v>
      </c>
      <c r="AF1590" s="19">
        <f t="shared" si="107"/>
        <v>0</v>
      </c>
      <c r="AG1590" s="19" t="str">
        <f t="shared" si="105"/>
        <v>Vente libre service interdite</v>
      </c>
    </row>
    <row r="1591" spans="1:33" x14ac:dyDescent="0.2">
      <c r="A1591" s="46">
        <f t="shared" si="106"/>
        <v>0</v>
      </c>
      <c r="AE1591" s="19">
        <f t="shared" si="104"/>
        <v>0</v>
      </c>
      <c r="AF1591" s="19">
        <f t="shared" si="107"/>
        <v>0</v>
      </c>
      <c r="AG1591" s="19" t="str">
        <f t="shared" si="105"/>
        <v>Vente libre service interdite</v>
      </c>
    </row>
    <row r="1592" spans="1:33" x14ac:dyDescent="0.2">
      <c r="A1592" s="46">
        <f t="shared" si="106"/>
        <v>0</v>
      </c>
      <c r="AE1592" s="19">
        <f t="shared" si="104"/>
        <v>0</v>
      </c>
      <c r="AF1592" s="19">
        <f t="shared" si="107"/>
        <v>0</v>
      </c>
      <c r="AG1592" s="19" t="str">
        <f t="shared" si="105"/>
        <v>Vente libre service interdite</v>
      </c>
    </row>
    <row r="1593" spans="1:33" x14ac:dyDescent="0.2">
      <c r="A1593" s="46">
        <f t="shared" si="106"/>
        <v>0</v>
      </c>
      <c r="AE1593" s="19">
        <f t="shared" si="104"/>
        <v>0</v>
      </c>
      <c r="AF1593" s="19">
        <f t="shared" si="107"/>
        <v>0</v>
      </c>
      <c r="AG1593" s="19" t="str">
        <f t="shared" si="105"/>
        <v>Vente libre service interdite</v>
      </c>
    </row>
    <row r="1594" spans="1:33" x14ac:dyDescent="0.2">
      <c r="A1594" s="46">
        <f t="shared" si="106"/>
        <v>0</v>
      </c>
      <c r="AE1594" s="19">
        <f t="shared" si="104"/>
        <v>0</v>
      </c>
      <c r="AF1594" s="19">
        <f t="shared" si="107"/>
        <v>0</v>
      </c>
      <c r="AG1594" s="19" t="str">
        <f t="shared" si="105"/>
        <v>Vente libre service interdite</v>
      </c>
    </row>
    <row r="1595" spans="1:33" x14ac:dyDescent="0.2">
      <c r="A1595" s="46">
        <f t="shared" si="106"/>
        <v>0</v>
      </c>
      <c r="AE1595" s="19">
        <f t="shared" si="104"/>
        <v>0</v>
      </c>
      <c r="AF1595" s="19">
        <f t="shared" si="107"/>
        <v>0</v>
      </c>
      <c r="AG1595" s="19" t="str">
        <f t="shared" si="105"/>
        <v>Vente libre service interdite</v>
      </c>
    </row>
    <row r="1596" spans="1:33" x14ac:dyDescent="0.2">
      <c r="A1596" s="46">
        <f t="shared" si="106"/>
        <v>0</v>
      </c>
      <c r="AE1596" s="19">
        <f t="shared" si="104"/>
        <v>0</v>
      </c>
      <c r="AF1596" s="19">
        <f t="shared" si="107"/>
        <v>0</v>
      </c>
      <c r="AG1596" s="19" t="str">
        <f t="shared" si="105"/>
        <v>Vente libre service interdite</v>
      </c>
    </row>
    <row r="1597" spans="1:33" x14ac:dyDescent="0.2">
      <c r="A1597" s="46">
        <f t="shared" si="106"/>
        <v>0</v>
      </c>
      <c r="AE1597" s="19">
        <f t="shared" si="104"/>
        <v>0</v>
      </c>
      <c r="AF1597" s="19">
        <f t="shared" si="107"/>
        <v>0</v>
      </c>
      <c r="AG1597" s="19" t="str">
        <f t="shared" si="105"/>
        <v>Vente libre service interdite</v>
      </c>
    </row>
    <row r="1598" spans="1:33" x14ac:dyDescent="0.2">
      <c r="A1598" s="46">
        <f t="shared" si="106"/>
        <v>0</v>
      </c>
      <c r="AE1598" s="19">
        <f t="shared" si="104"/>
        <v>0</v>
      </c>
      <c r="AF1598" s="19">
        <f t="shared" si="107"/>
        <v>0</v>
      </c>
      <c r="AG1598" s="19" t="str">
        <f t="shared" si="105"/>
        <v>Vente libre service interdite</v>
      </c>
    </row>
    <row r="1599" spans="1:33" x14ac:dyDescent="0.2">
      <c r="A1599" s="46">
        <f t="shared" si="106"/>
        <v>0</v>
      </c>
      <c r="AE1599" s="19">
        <f t="shared" si="104"/>
        <v>0</v>
      </c>
      <c r="AF1599" s="19">
        <f t="shared" si="107"/>
        <v>0</v>
      </c>
      <c r="AG1599" s="19" t="str">
        <f t="shared" si="105"/>
        <v>Vente libre service interdite</v>
      </c>
    </row>
    <row r="1600" spans="1:33" x14ac:dyDescent="0.2">
      <c r="A1600" s="46">
        <f t="shared" si="106"/>
        <v>0</v>
      </c>
      <c r="AE1600" s="19">
        <f t="shared" si="104"/>
        <v>0</v>
      </c>
      <c r="AF1600" s="19">
        <f t="shared" si="107"/>
        <v>0</v>
      </c>
      <c r="AG1600" s="19" t="str">
        <f t="shared" si="105"/>
        <v>Vente libre service interdite</v>
      </c>
    </row>
    <row r="1601" spans="1:33" x14ac:dyDescent="0.2">
      <c r="A1601" s="46">
        <f t="shared" si="106"/>
        <v>0</v>
      </c>
      <c r="AE1601" s="19">
        <f t="shared" si="104"/>
        <v>0</v>
      </c>
      <c r="AF1601" s="19">
        <f t="shared" si="107"/>
        <v>0</v>
      </c>
      <c r="AG1601" s="19" t="str">
        <f t="shared" si="105"/>
        <v>Vente libre service interdite</v>
      </c>
    </row>
    <row r="1602" spans="1:33" x14ac:dyDescent="0.2">
      <c r="A1602" s="46">
        <f t="shared" si="106"/>
        <v>0</v>
      </c>
      <c r="AE1602" s="19">
        <f t="shared" si="104"/>
        <v>0</v>
      </c>
      <c r="AF1602" s="19">
        <f t="shared" si="107"/>
        <v>0</v>
      </c>
      <c r="AG1602" s="19" t="str">
        <f t="shared" si="105"/>
        <v>Vente libre service interdite</v>
      </c>
    </row>
    <row r="1603" spans="1:33" x14ac:dyDescent="0.2">
      <c r="A1603" s="46">
        <f t="shared" si="106"/>
        <v>0</v>
      </c>
      <c r="AE1603" s="19">
        <f t="shared" si="104"/>
        <v>0</v>
      </c>
      <c r="AF1603" s="19">
        <f t="shared" si="107"/>
        <v>0</v>
      </c>
      <c r="AG1603" s="19" t="str">
        <f t="shared" si="105"/>
        <v>Vente libre service interdite</v>
      </c>
    </row>
    <row r="1604" spans="1:33" x14ac:dyDescent="0.2">
      <c r="A1604" s="46">
        <f t="shared" si="106"/>
        <v>0</v>
      </c>
      <c r="AE1604" s="19">
        <f t="shared" si="104"/>
        <v>0</v>
      </c>
      <c r="AF1604" s="19">
        <f t="shared" si="107"/>
        <v>0</v>
      </c>
      <c r="AG1604" s="19" t="str">
        <f t="shared" si="105"/>
        <v>Vente libre service interdite</v>
      </c>
    </row>
    <row r="1605" spans="1:33" x14ac:dyDescent="0.2">
      <c r="A1605" s="46">
        <f t="shared" si="106"/>
        <v>0</v>
      </c>
      <c r="AE1605" s="19">
        <f t="shared" si="104"/>
        <v>0</v>
      </c>
      <c r="AF1605" s="19">
        <f t="shared" si="107"/>
        <v>0</v>
      </c>
      <c r="AG1605" s="19" t="str">
        <f t="shared" si="105"/>
        <v>Vente libre service interdite</v>
      </c>
    </row>
    <row r="1606" spans="1:33" x14ac:dyDescent="0.2">
      <c r="A1606" s="46">
        <f t="shared" si="106"/>
        <v>0</v>
      </c>
      <c r="AE1606" s="19">
        <f t="shared" si="104"/>
        <v>0</v>
      </c>
      <c r="AF1606" s="19">
        <f t="shared" si="107"/>
        <v>0</v>
      </c>
      <c r="AG1606" s="19" t="str">
        <f t="shared" si="105"/>
        <v>Vente libre service interdite</v>
      </c>
    </row>
    <row r="1607" spans="1:33" x14ac:dyDescent="0.2">
      <c r="A1607" s="46">
        <f t="shared" si="106"/>
        <v>0</v>
      </c>
      <c r="AE1607" s="19">
        <f t="shared" si="104"/>
        <v>0</v>
      </c>
      <c r="AF1607" s="19">
        <f t="shared" si="107"/>
        <v>0</v>
      </c>
      <c r="AG1607" s="19" t="str">
        <f t="shared" si="105"/>
        <v>Vente libre service interdite</v>
      </c>
    </row>
    <row r="1608" spans="1:33" x14ac:dyDescent="0.2">
      <c r="A1608" s="46">
        <f t="shared" si="106"/>
        <v>0</v>
      </c>
      <c r="AE1608" s="19">
        <f t="shared" si="104"/>
        <v>0</v>
      </c>
      <c r="AF1608" s="19">
        <f t="shared" si="107"/>
        <v>0</v>
      </c>
      <c r="AG1608" s="19" t="str">
        <f t="shared" si="105"/>
        <v>Vente libre service interdite</v>
      </c>
    </row>
    <row r="1609" spans="1:33" x14ac:dyDescent="0.2">
      <c r="A1609" s="46">
        <f t="shared" si="106"/>
        <v>0</v>
      </c>
      <c r="AE1609" s="19">
        <f t="shared" si="104"/>
        <v>0</v>
      </c>
      <c r="AF1609" s="19">
        <f t="shared" si="107"/>
        <v>0</v>
      </c>
      <c r="AG1609" s="19" t="str">
        <f t="shared" si="105"/>
        <v>Vente libre service interdite</v>
      </c>
    </row>
    <row r="1610" spans="1:33" x14ac:dyDescent="0.2">
      <c r="A1610" s="46">
        <f t="shared" si="106"/>
        <v>0</v>
      </c>
      <c r="AE1610" s="19">
        <f t="shared" si="104"/>
        <v>0</v>
      </c>
      <c r="AF1610" s="19">
        <f t="shared" si="107"/>
        <v>0</v>
      </c>
      <c r="AG1610" s="19" t="str">
        <f t="shared" si="105"/>
        <v>Vente libre service interdite</v>
      </c>
    </row>
    <row r="1611" spans="1:33" x14ac:dyDescent="0.2">
      <c r="A1611" s="46">
        <f t="shared" si="106"/>
        <v>0</v>
      </c>
      <c r="AE1611" s="19">
        <f t="shared" si="104"/>
        <v>0</v>
      </c>
      <c r="AF1611" s="19">
        <f t="shared" si="107"/>
        <v>0</v>
      </c>
      <c r="AG1611" s="19" t="str">
        <f t="shared" si="105"/>
        <v>Vente libre service interdite</v>
      </c>
    </row>
    <row r="1612" spans="1:33" x14ac:dyDescent="0.2">
      <c r="A1612" s="46">
        <f t="shared" si="106"/>
        <v>0</v>
      </c>
      <c r="AE1612" s="19">
        <f t="shared" si="104"/>
        <v>0</v>
      </c>
      <c r="AF1612" s="19">
        <f t="shared" si="107"/>
        <v>0</v>
      </c>
      <c r="AG1612" s="19" t="str">
        <f t="shared" si="105"/>
        <v>Vente libre service interdite</v>
      </c>
    </row>
    <row r="1613" spans="1:33" x14ac:dyDescent="0.2">
      <c r="A1613" s="46">
        <f t="shared" si="106"/>
        <v>0</v>
      </c>
      <c r="AE1613" s="19">
        <f t="shared" si="104"/>
        <v>0</v>
      </c>
      <c r="AF1613" s="19">
        <f t="shared" si="107"/>
        <v>0</v>
      </c>
      <c r="AG1613" s="19" t="str">
        <f t="shared" si="105"/>
        <v>Vente libre service interdite</v>
      </c>
    </row>
    <row r="1614" spans="1:33" x14ac:dyDescent="0.2">
      <c r="A1614" s="46">
        <f t="shared" si="106"/>
        <v>0</v>
      </c>
      <c r="AE1614" s="19">
        <f t="shared" si="104"/>
        <v>0</v>
      </c>
      <c r="AF1614" s="19">
        <f t="shared" si="107"/>
        <v>0</v>
      </c>
      <c r="AG1614" s="19" t="str">
        <f t="shared" si="105"/>
        <v>Vente libre service interdite</v>
      </c>
    </row>
    <row r="1615" spans="1:33" x14ac:dyDescent="0.2">
      <c r="A1615" s="46">
        <f t="shared" si="106"/>
        <v>0</v>
      </c>
      <c r="AE1615" s="19">
        <f t="shared" si="104"/>
        <v>0</v>
      </c>
      <c r="AF1615" s="19">
        <f t="shared" si="107"/>
        <v>0</v>
      </c>
      <c r="AG1615" s="19" t="str">
        <f t="shared" si="105"/>
        <v>Vente libre service interdite</v>
      </c>
    </row>
    <row r="1616" spans="1:33" x14ac:dyDescent="0.2">
      <c r="A1616" s="46">
        <f t="shared" si="106"/>
        <v>0</v>
      </c>
      <c r="AE1616" s="19">
        <f t="shared" si="104"/>
        <v>0</v>
      </c>
      <c r="AF1616" s="19">
        <f t="shared" si="107"/>
        <v>0</v>
      </c>
      <c r="AG1616" s="19" t="str">
        <f t="shared" si="105"/>
        <v>Vente libre service interdite</v>
      </c>
    </row>
    <row r="1617" spans="1:33" x14ac:dyDescent="0.2">
      <c r="A1617" s="46">
        <f t="shared" si="106"/>
        <v>0</v>
      </c>
      <c r="AE1617" s="19">
        <f t="shared" si="104"/>
        <v>0</v>
      </c>
      <c r="AF1617" s="19">
        <f t="shared" si="107"/>
        <v>0</v>
      </c>
      <c r="AG1617" s="19" t="str">
        <f t="shared" si="105"/>
        <v>Vente libre service interdite</v>
      </c>
    </row>
    <row r="1618" spans="1:33" x14ac:dyDescent="0.2">
      <c r="A1618" s="46">
        <f t="shared" si="106"/>
        <v>0</v>
      </c>
      <c r="AE1618" s="19">
        <f t="shared" si="104"/>
        <v>0</v>
      </c>
      <c r="AF1618" s="19">
        <f t="shared" si="107"/>
        <v>0</v>
      </c>
      <c r="AG1618" s="19" t="str">
        <f t="shared" si="105"/>
        <v>Vente libre service interdite</v>
      </c>
    </row>
    <row r="1619" spans="1:33" x14ac:dyDescent="0.2">
      <c r="A1619" s="46">
        <f t="shared" si="106"/>
        <v>0</v>
      </c>
      <c r="AE1619" s="19">
        <f t="shared" si="104"/>
        <v>0</v>
      </c>
      <c r="AF1619" s="19">
        <f t="shared" si="107"/>
        <v>0</v>
      </c>
      <c r="AG1619" s="19" t="str">
        <f t="shared" si="105"/>
        <v>Vente libre service interdite</v>
      </c>
    </row>
    <row r="1620" spans="1:33" x14ac:dyDescent="0.2">
      <c r="A1620" s="46">
        <f t="shared" si="106"/>
        <v>0</v>
      </c>
      <c r="AE1620" s="19">
        <f t="shared" si="104"/>
        <v>0</v>
      </c>
      <c r="AF1620" s="19">
        <f t="shared" si="107"/>
        <v>0</v>
      </c>
      <c r="AG1620" s="19" t="str">
        <f t="shared" si="105"/>
        <v>Vente libre service interdite</v>
      </c>
    </row>
    <row r="1621" spans="1:33" x14ac:dyDescent="0.2">
      <c r="A1621" s="46">
        <f t="shared" si="106"/>
        <v>0</v>
      </c>
      <c r="AE1621" s="19">
        <f t="shared" si="104"/>
        <v>0</v>
      </c>
      <c r="AF1621" s="19">
        <f t="shared" si="107"/>
        <v>0</v>
      </c>
      <c r="AG1621" s="19" t="str">
        <f t="shared" si="105"/>
        <v>Vente libre service interdite</v>
      </c>
    </row>
    <row r="1622" spans="1:33" x14ac:dyDescent="0.2">
      <c r="A1622" s="46">
        <f t="shared" si="106"/>
        <v>0</v>
      </c>
      <c r="AE1622" s="19">
        <f t="shared" si="104"/>
        <v>0</v>
      </c>
      <c r="AF1622" s="19">
        <f t="shared" si="107"/>
        <v>0</v>
      </c>
      <c r="AG1622" s="19" t="str">
        <f t="shared" si="105"/>
        <v>Vente libre service interdite</v>
      </c>
    </row>
    <row r="1623" spans="1:33" x14ac:dyDescent="0.2">
      <c r="A1623" s="46">
        <f t="shared" si="106"/>
        <v>0</v>
      </c>
      <c r="AE1623" s="19">
        <f t="shared" si="104"/>
        <v>0</v>
      </c>
      <c r="AF1623" s="19">
        <f t="shared" si="107"/>
        <v>0</v>
      </c>
      <c r="AG1623" s="19" t="str">
        <f t="shared" si="105"/>
        <v>Vente libre service interdite</v>
      </c>
    </row>
    <row r="1624" spans="1:33" x14ac:dyDescent="0.2">
      <c r="A1624" s="46">
        <f t="shared" si="106"/>
        <v>0</v>
      </c>
      <c r="AE1624" s="19">
        <f t="shared" si="104"/>
        <v>0</v>
      </c>
      <c r="AF1624" s="19">
        <f t="shared" si="107"/>
        <v>0</v>
      </c>
      <c r="AG1624" s="19" t="str">
        <f t="shared" si="105"/>
        <v>Vente libre service interdite</v>
      </c>
    </row>
    <row r="1625" spans="1:33" x14ac:dyDescent="0.2">
      <c r="A1625" s="46">
        <f t="shared" si="106"/>
        <v>0</v>
      </c>
      <c r="AE1625" s="19">
        <f t="shared" si="104"/>
        <v>0</v>
      </c>
      <c r="AF1625" s="19">
        <f t="shared" si="107"/>
        <v>0</v>
      </c>
      <c r="AG1625" s="19" t="str">
        <f t="shared" si="105"/>
        <v>Vente libre service interdite</v>
      </c>
    </row>
    <row r="1626" spans="1:33" x14ac:dyDescent="0.2">
      <c r="A1626" s="46">
        <f t="shared" si="106"/>
        <v>0</v>
      </c>
      <c r="AE1626" s="19">
        <f t="shared" si="104"/>
        <v>0</v>
      </c>
      <c r="AF1626" s="19">
        <f t="shared" si="107"/>
        <v>0</v>
      </c>
      <c r="AG1626" s="19" t="str">
        <f t="shared" si="105"/>
        <v>Vente libre service interdite</v>
      </c>
    </row>
    <row r="1627" spans="1:33" x14ac:dyDescent="0.2">
      <c r="A1627" s="46">
        <f t="shared" si="106"/>
        <v>0</v>
      </c>
      <c r="AE1627" s="19">
        <f t="shared" si="104"/>
        <v>0</v>
      </c>
      <c r="AF1627" s="19">
        <f t="shared" si="107"/>
        <v>0</v>
      </c>
      <c r="AG1627" s="19" t="str">
        <f t="shared" si="105"/>
        <v>Vente libre service interdite</v>
      </c>
    </row>
    <row r="1628" spans="1:33" x14ac:dyDescent="0.2">
      <c r="A1628" s="46">
        <f t="shared" si="106"/>
        <v>0</v>
      </c>
      <c r="AE1628" s="19">
        <f t="shared" si="104"/>
        <v>0</v>
      </c>
      <c r="AF1628" s="19">
        <f t="shared" si="107"/>
        <v>0</v>
      </c>
      <c r="AG1628" s="19" t="str">
        <f t="shared" si="105"/>
        <v>Vente libre service interdite</v>
      </c>
    </row>
    <row r="1629" spans="1:33" x14ac:dyDescent="0.2">
      <c r="A1629" s="46">
        <f t="shared" si="106"/>
        <v>0</v>
      </c>
      <c r="AE1629" s="19">
        <f t="shared" si="104"/>
        <v>0</v>
      </c>
      <c r="AF1629" s="19">
        <f t="shared" si="107"/>
        <v>0</v>
      </c>
      <c r="AG1629" s="19" t="str">
        <f t="shared" si="105"/>
        <v>Vente libre service interdite</v>
      </c>
    </row>
    <row r="1630" spans="1:33" x14ac:dyDescent="0.2">
      <c r="A1630" s="46">
        <f t="shared" si="106"/>
        <v>0</v>
      </c>
      <c r="AE1630" s="19">
        <f t="shared" si="104"/>
        <v>0</v>
      </c>
      <c r="AF1630" s="19">
        <f t="shared" si="107"/>
        <v>0</v>
      </c>
      <c r="AG1630" s="19" t="str">
        <f t="shared" si="105"/>
        <v>Vente libre service interdite</v>
      </c>
    </row>
    <row r="1631" spans="1:33" x14ac:dyDescent="0.2">
      <c r="A1631" s="46">
        <f t="shared" si="106"/>
        <v>0</v>
      </c>
      <c r="AE1631" s="19">
        <f t="shared" si="104"/>
        <v>0</v>
      </c>
      <c r="AF1631" s="19">
        <f t="shared" si="107"/>
        <v>0</v>
      </c>
      <c r="AG1631" s="19" t="str">
        <f t="shared" si="105"/>
        <v>Vente libre service interdite</v>
      </c>
    </row>
    <row r="1632" spans="1:33" x14ac:dyDescent="0.2">
      <c r="A1632" s="46">
        <f t="shared" si="106"/>
        <v>0</v>
      </c>
      <c r="AE1632" s="19">
        <f t="shared" si="104"/>
        <v>0</v>
      </c>
      <c r="AF1632" s="19">
        <f t="shared" si="107"/>
        <v>0</v>
      </c>
      <c r="AG1632" s="19" t="str">
        <f t="shared" si="105"/>
        <v>Vente libre service interdite</v>
      </c>
    </row>
    <row r="1633" spans="1:33" x14ac:dyDescent="0.2">
      <c r="A1633" s="46">
        <f t="shared" si="106"/>
        <v>0</v>
      </c>
      <c r="AE1633" s="19">
        <f t="shared" si="104"/>
        <v>0</v>
      </c>
      <c r="AF1633" s="19">
        <f t="shared" si="107"/>
        <v>0</v>
      </c>
      <c r="AG1633" s="19" t="str">
        <f t="shared" si="105"/>
        <v>Vente libre service interdite</v>
      </c>
    </row>
    <row r="1634" spans="1:33" x14ac:dyDescent="0.2">
      <c r="A1634" s="46">
        <f t="shared" si="106"/>
        <v>0</v>
      </c>
      <c r="AE1634" s="19">
        <f t="shared" si="104"/>
        <v>0</v>
      </c>
      <c r="AF1634" s="19">
        <f t="shared" si="107"/>
        <v>0</v>
      </c>
      <c r="AG1634" s="19" t="str">
        <f t="shared" si="105"/>
        <v>Vente libre service interdite</v>
      </c>
    </row>
    <row r="1635" spans="1:33" x14ac:dyDescent="0.2">
      <c r="A1635" s="46">
        <f t="shared" si="106"/>
        <v>0</v>
      </c>
      <c r="AE1635" s="19">
        <f t="shared" si="104"/>
        <v>0</v>
      </c>
      <c r="AF1635" s="19">
        <f t="shared" si="107"/>
        <v>0</v>
      </c>
      <c r="AG1635" s="19" t="str">
        <f t="shared" si="105"/>
        <v>Vente libre service interdite</v>
      </c>
    </row>
    <row r="1636" spans="1:33" x14ac:dyDescent="0.2">
      <c r="A1636" s="46">
        <f t="shared" si="106"/>
        <v>0</v>
      </c>
      <c r="AE1636" s="19">
        <f t="shared" ref="AE1636:AE1699" si="108">C1636</f>
        <v>0</v>
      </c>
      <c r="AF1636" s="19">
        <f t="shared" si="107"/>
        <v>0</v>
      </c>
      <c r="AG1636" s="19" t="str">
        <f t="shared" ref="AG1636:AG1699" si="109">IF(OR(I1636="Emploi autorisé dans les jardins",I1636="Mention Abeille",I1636=0,I1636="Mention abeille | Emploi autorisé dans les jardins"),"Vente libre service interdite","Vente libre service autorisée")</f>
        <v>Vente libre service interdite</v>
      </c>
    </row>
    <row r="1637" spans="1:33" x14ac:dyDescent="0.2">
      <c r="A1637" s="46">
        <f t="shared" ref="A1637:A1700" si="110">C1637</f>
        <v>0</v>
      </c>
      <c r="AE1637" s="19">
        <f t="shared" si="108"/>
        <v>0</v>
      </c>
      <c r="AF1637" s="19">
        <f t="shared" ref="AF1637:AF1700" si="111">B1637</f>
        <v>0</v>
      </c>
      <c r="AG1637" s="19" t="str">
        <f t="shared" si="109"/>
        <v>Vente libre service interdite</v>
      </c>
    </row>
    <row r="1638" spans="1:33" x14ac:dyDescent="0.2">
      <c r="A1638" s="46">
        <f t="shared" si="110"/>
        <v>0</v>
      </c>
      <c r="AE1638" s="19">
        <f t="shared" si="108"/>
        <v>0</v>
      </c>
      <c r="AF1638" s="19">
        <f t="shared" si="111"/>
        <v>0</v>
      </c>
      <c r="AG1638" s="19" t="str">
        <f t="shared" si="109"/>
        <v>Vente libre service interdite</v>
      </c>
    </row>
    <row r="1639" spans="1:33" x14ac:dyDescent="0.2">
      <c r="A1639" s="46">
        <f t="shared" si="110"/>
        <v>0</v>
      </c>
      <c r="AE1639" s="19">
        <f t="shared" si="108"/>
        <v>0</v>
      </c>
      <c r="AF1639" s="19">
        <f t="shared" si="111"/>
        <v>0</v>
      </c>
      <c r="AG1639" s="19" t="str">
        <f t="shared" si="109"/>
        <v>Vente libre service interdite</v>
      </c>
    </row>
    <row r="1640" spans="1:33" x14ac:dyDescent="0.2">
      <c r="A1640" s="46">
        <f t="shared" si="110"/>
        <v>0</v>
      </c>
      <c r="AE1640" s="19">
        <f t="shared" si="108"/>
        <v>0</v>
      </c>
      <c r="AF1640" s="19">
        <f t="shared" si="111"/>
        <v>0</v>
      </c>
      <c r="AG1640" s="19" t="str">
        <f t="shared" si="109"/>
        <v>Vente libre service interdite</v>
      </c>
    </row>
    <row r="1641" spans="1:33" x14ac:dyDescent="0.2">
      <c r="A1641" s="46">
        <f t="shared" si="110"/>
        <v>0</v>
      </c>
      <c r="AE1641" s="19">
        <f t="shared" si="108"/>
        <v>0</v>
      </c>
      <c r="AF1641" s="19">
        <f t="shared" si="111"/>
        <v>0</v>
      </c>
      <c r="AG1641" s="19" t="str">
        <f t="shared" si="109"/>
        <v>Vente libre service interdite</v>
      </c>
    </row>
    <row r="1642" spans="1:33" x14ac:dyDescent="0.2">
      <c r="A1642" s="46">
        <f t="shared" si="110"/>
        <v>0</v>
      </c>
      <c r="AE1642" s="19">
        <f t="shared" si="108"/>
        <v>0</v>
      </c>
      <c r="AF1642" s="19">
        <f t="shared" si="111"/>
        <v>0</v>
      </c>
      <c r="AG1642" s="19" t="str">
        <f t="shared" si="109"/>
        <v>Vente libre service interdite</v>
      </c>
    </row>
    <row r="1643" spans="1:33" x14ac:dyDescent="0.2">
      <c r="A1643" s="46">
        <f t="shared" si="110"/>
        <v>0</v>
      </c>
      <c r="AE1643" s="19">
        <f t="shared" si="108"/>
        <v>0</v>
      </c>
      <c r="AF1643" s="19">
        <f t="shared" si="111"/>
        <v>0</v>
      </c>
      <c r="AG1643" s="19" t="str">
        <f t="shared" si="109"/>
        <v>Vente libre service interdite</v>
      </c>
    </row>
    <row r="1644" spans="1:33" x14ac:dyDescent="0.2">
      <c r="A1644" s="46">
        <f t="shared" si="110"/>
        <v>0</v>
      </c>
      <c r="AE1644" s="19">
        <f t="shared" si="108"/>
        <v>0</v>
      </c>
      <c r="AF1644" s="19">
        <f t="shared" si="111"/>
        <v>0</v>
      </c>
      <c r="AG1644" s="19" t="str">
        <f t="shared" si="109"/>
        <v>Vente libre service interdite</v>
      </c>
    </row>
    <row r="1645" spans="1:33" x14ac:dyDescent="0.2">
      <c r="A1645" s="46">
        <f t="shared" si="110"/>
        <v>0</v>
      </c>
      <c r="AE1645" s="19">
        <f t="shared" si="108"/>
        <v>0</v>
      </c>
      <c r="AF1645" s="19">
        <f t="shared" si="111"/>
        <v>0</v>
      </c>
      <c r="AG1645" s="19" t="str">
        <f t="shared" si="109"/>
        <v>Vente libre service interdite</v>
      </c>
    </row>
    <row r="1646" spans="1:33" x14ac:dyDescent="0.2">
      <c r="A1646" s="46">
        <f t="shared" si="110"/>
        <v>0</v>
      </c>
      <c r="AE1646" s="19">
        <f t="shared" si="108"/>
        <v>0</v>
      </c>
      <c r="AF1646" s="19">
        <f t="shared" si="111"/>
        <v>0</v>
      </c>
      <c r="AG1646" s="19" t="str">
        <f t="shared" si="109"/>
        <v>Vente libre service interdite</v>
      </c>
    </row>
    <row r="1647" spans="1:33" x14ac:dyDescent="0.2">
      <c r="A1647" s="46">
        <f t="shared" si="110"/>
        <v>0</v>
      </c>
      <c r="AE1647" s="19">
        <f t="shared" si="108"/>
        <v>0</v>
      </c>
      <c r="AF1647" s="19">
        <f t="shared" si="111"/>
        <v>0</v>
      </c>
      <c r="AG1647" s="19" t="str">
        <f t="shared" si="109"/>
        <v>Vente libre service interdite</v>
      </c>
    </row>
    <row r="1648" spans="1:33" x14ac:dyDescent="0.2">
      <c r="A1648" s="46">
        <f t="shared" si="110"/>
        <v>0</v>
      </c>
      <c r="AE1648" s="19">
        <f t="shared" si="108"/>
        <v>0</v>
      </c>
      <c r="AF1648" s="19">
        <f t="shared" si="111"/>
        <v>0</v>
      </c>
      <c r="AG1648" s="19" t="str">
        <f t="shared" si="109"/>
        <v>Vente libre service interdite</v>
      </c>
    </row>
    <row r="1649" spans="1:33" x14ac:dyDescent="0.2">
      <c r="A1649" s="46">
        <f t="shared" si="110"/>
        <v>0</v>
      </c>
      <c r="AE1649" s="19">
        <f t="shared" si="108"/>
        <v>0</v>
      </c>
      <c r="AF1649" s="19">
        <f t="shared" si="111"/>
        <v>0</v>
      </c>
      <c r="AG1649" s="19" t="str">
        <f t="shared" si="109"/>
        <v>Vente libre service interdite</v>
      </c>
    </row>
    <row r="1650" spans="1:33" x14ac:dyDescent="0.2">
      <c r="A1650" s="46">
        <f t="shared" si="110"/>
        <v>0</v>
      </c>
      <c r="AE1650" s="19">
        <f t="shared" si="108"/>
        <v>0</v>
      </c>
      <c r="AF1650" s="19">
        <f t="shared" si="111"/>
        <v>0</v>
      </c>
      <c r="AG1650" s="19" t="str">
        <f t="shared" si="109"/>
        <v>Vente libre service interdite</v>
      </c>
    </row>
    <row r="1651" spans="1:33" x14ac:dyDescent="0.2">
      <c r="A1651" s="46">
        <f t="shared" si="110"/>
        <v>0</v>
      </c>
      <c r="AE1651" s="19">
        <f t="shared" si="108"/>
        <v>0</v>
      </c>
      <c r="AF1651" s="19">
        <f t="shared" si="111"/>
        <v>0</v>
      </c>
      <c r="AG1651" s="19" t="str">
        <f t="shared" si="109"/>
        <v>Vente libre service interdite</v>
      </c>
    </row>
    <row r="1652" spans="1:33" x14ac:dyDescent="0.2">
      <c r="A1652" s="46">
        <f t="shared" si="110"/>
        <v>0</v>
      </c>
      <c r="AE1652" s="19">
        <f t="shared" si="108"/>
        <v>0</v>
      </c>
      <c r="AF1652" s="19">
        <f t="shared" si="111"/>
        <v>0</v>
      </c>
      <c r="AG1652" s="19" t="str">
        <f t="shared" si="109"/>
        <v>Vente libre service interdite</v>
      </c>
    </row>
    <row r="1653" spans="1:33" x14ac:dyDescent="0.2">
      <c r="A1653" s="46">
        <f t="shared" si="110"/>
        <v>0</v>
      </c>
      <c r="AE1653" s="19">
        <f t="shared" si="108"/>
        <v>0</v>
      </c>
      <c r="AF1653" s="19">
        <f t="shared" si="111"/>
        <v>0</v>
      </c>
      <c r="AG1653" s="19" t="str">
        <f t="shared" si="109"/>
        <v>Vente libre service interdite</v>
      </c>
    </row>
    <row r="1654" spans="1:33" x14ac:dyDescent="0.2">
      <c r="A1654" s="46">
        <f t="shared" si="110"/>
        <v>0</v>
      </c>
      <c r="AE1654" s="19">
        <f t="shared" si="108"/>
        <v>0</v>
      </c>
      <c r="AF1654" s="19">
        <f t="shared" si="111"/>
        <v>0</v>
      </c>
      <c r="AG1654" s="19" t="str">
        <f t="shared" si="109"/>
        <v>Vente libre service interdite</v>
      </c>
    </row>
    <row r="1655" spans="1:33" x14ac:dyDescent="0.2">
      <c r="A1655" s="46">
        <f t="shared" si="110"/>
        <v>0</v>
      </c>
      <c r="AE1655" s="19">
        <f t="shared" si="108"/>
        <v>0</v>
      </c>
      <c r="AF1655" s="19">
        <f t="shared" si="111"/>
        <v>0</v>
      </c>
      <c r="AG1655" s="19" t="str">
        <f t="shared" si="109"/>
        <v>Vente libre service interdite</v>
      </c>
    </row>
    <row r="1656" spans="1:33" x14ac:dyDescent="0.2">
      <c r="A1656" s="46">
        <f t="shared" si="110"/>
        <v>0</v>
      </c>
      <c r="AE1656" s="19">
        <f t="shared" si="108"/>
        <v>0</v>
      </c>
      <c r="AF1656" s="19">
        <f t="shared" si="111"/>
        <v>0</v>
      </c>
      <c r="AG1656" s="19" t="str">
        <f t="shared" si="109"/>
        <v>Vente libre service interdite</v>
      </c>
    </row>
    <row r="1657" spans="1:33" x14ac:dyDescent="0.2">
      <c r="A1657" s="46">
        <f t="shared" si="110"/>
        <v>0</v>
      </c>
      <c r="AE1657" s="19">
        <f t="shared" si="108"/>
        <v>0</v>
      </c>
      <c r="AF1657" s="19">
        <f t="shared" si="111"/>
        <v>0</v>
      </c>
      <c r="AG1657" s="19" t="str">
        <f t="shared" si="109"/>
        <v>Vente libre service interdite</v>
      </c>
    </row>
    <row r="1658" spans="1:33" x14ac:dyDescent="0.2">
      <c r="A1658" s="46">
        <f t="shared" si="110"/>
        <v>0</v>
      </c>
      <c r="AE1658" s="19">
        <f t="shared" si="108"/>
        <v>0</v>
      </c>
      <c r="AF1658" s="19">
        <f t="shared" si="111"/>
        <v>0</v>
      </c>
      <c r="AG1658" s="19" t="str">
        <f t="shared" si="109"/>
        <v>Vente libre service interdite</v>
      </c>
    </row>
    <row r="1659" spans="1:33" x14ac:dyDescent="0.2">
      <c r="A1659" s="46">
        <f t="shared" si="110"/>
        <v>0</v>
      </c>
      <c r="AE1659" s="19">
        <f t="shared" si="108"/>
        <v>0</v>
      </c>
      <c r="AF1659" s="19">
        <f t="shared" si="111"/>
        <v>0</v>
      </c>
      <c r="AG1659" s="19" t="str">
        <f t="shared" si="109"/>
        <v>Vente libre service interdite</v>
      </c>
    </row>
    <row r="1660" spans="1:33" x14ac:dyDescent="0.2">
      <c r="A1660" s="46">
        <f t="shared" si="110"/>
        <v>0</v>
      </c>
      <c r="AE1660" s="19">
        <f t="shared" si="108"/>
        <v>0</v>
      </c>
      <c r="AF1660" s="19">
        <f t="shared" si="111"/>
        <v>0</v>
      </c>
      <c r="AG1660" s="19" t="str">
        <f t="shared" si="109"/>
        <v>Vente libre service interdite</v>
      </c>
    </row>
    <row r="1661" spans="1:33" x14ac:dyDescent="0.2">
      <c r="A1661" s="46">
        <f t="shared" si="110"/>
        <v>0</v>
      </c>
      <c r="AE1661" s="19">
        <f t="shared" si="108"/>
        <v>0</v>
      </c>
      <c r="AF1661" s="19">
        <f t="shared" si="111"/>
        <v>0</v>
      </c>
      <c r="AG1661" s="19" t="str">
        <f t="shared" si="109"/>
        <v>Vente libre service interdite</v>
      </c>
    </row>
    <row r="1662" spans="1:33" x14ac:dyDescent="0.2">
      <c r="A1662" s="46">
        <f t="shared" si="110"/>
        <v>0</v>
      </c>
      <c r="AE1662" s="19">
        <f t="shared" si="108"/>
        <v>0</v>
      </c>
      <c r="AF1662" s="19">
        <f t="shared" si="111"/>
        <v>0</v>
      </c>
      <c r="AG1662" s="19" t="str">
        <f t="shared" si="109"/>
        <v>Vente libre service interdite</v>
      </c>
    </row>
    <row r="1663" spans="1:33" x14ac:dyDescent="0.2">
      <c r="A1663" s="46">
        <f t="shared" si="110"/>
        <v>0</v>
      </c>
      <c r="AE1663" s="19">
        <f t="shared" si="108"/>
        <v>0</v>
      </c>
      <c r="AF1663" s="19">
        <f t="shared" si="111"/>
        <v>0</v>
      </c>
      <c r="AG1663" s="19" t="str">
        <f t="shared" si="109"/>
        <v>Vente libre service interdite</v>
      </c>
    </row>
    <row r="1664" spans="1:33" x14ac:dyDescent="0.2">
      <c r="A1664" s="46">
        <f t="shared" si="110"/>
        <v>0</v>
      </c>
      <c r="AE1664" s="19">
        <f t="shared" si="108"/>
        <v>0</v>
      </c>
      <c r="AF1664" s="19">
        <f t="shared" si="111"/>
        <v>0</v>
      </c>
      <c r="AG1664" s="19" t="str">
        <f t="shared" si="109"/>
        <v>Vente libre service interdite</v>
      </c>
    </row>
    <row r="1665" spans="1:33" x14ac:dyDescent="0.2">
      <c r="A1665" s="46">
        <f t="shared" si="110"/>
        <v>0</v>
      </c>
      <c r="AE1665" s="19">
        <f t="shared" si="108"/>
        <v>0</v>
      </c>
      <c r="AF1665" s="19">
        <f t="shared" si="111"/>
        <v>0</v>
      </c>
      <c r="AG1665" s="19" t="str">
        <f t="shared" si="109"/>
        <v>Vente libre service interdite</v>
      </c>
    </row>
    <row r="1666" spans="1:33" x14ac:dyDescent="0.2">
      <c r="A1666" s="46">
        <f t="shared" si="110"/>
        <v>0</v>
      </c>
      <c r="AE1666" s="19">
        <f t="shared" si="108"/>
        <v>0</v>
      </c>
      <c r="AF1666" s="19">
        <f t="shared" si="111"/>
        <v>0</v>
      </c>
      <c r="AG1666" s="19" t="str">
        <f t="shared" si="109"/>
        <v>Vente libre service interdite</v>
      </c>
    </row>
    <row r="1667" spans="1:33" x14ac:dyDescent="0.2">
      <c r="A1667" s="46">
        <f t="shared" si="110"/>
        <v>0</v>
      </c>
      <c r="AE1667" s="19">
        <f t="shared" si="108"/>
        <v>0</v>
      </c>
      <c r="AF1667" s="19">
        <f t="shared" si="111"/>
        <v>0</v>
      </c>
      <c r="AG1667" s="19" t="str">
        <f t="shared" si="109"/>
        <v>Vente libre service interdite</v>
      </c>
    </row>
    <row r="1668" spans="1:33" x14ac:dyDescent="0.2">
      <c r="A1668" s="46">
        <f t="shared" si="110"/>
        <v>0</v>
      </c>
      <c r="AE1668" s="19">
        <f t="shared" si="108"/>
        <v>0</v>
      </c>
      <c r="AF1668" s="19">
        <f t="shared" si="111"/>
        <v>0</v>
      </c>
      <c r="AG1668" s="19" t="str">
        <f t="shared" si="109"/>
        <v>Vente libre service interdite</v>
      </c>
    </row>
    <row r="1669" spans="1:33" x14ac:dyDescent="0.2">
      <c r="A1669" s="46">
        <f t="shared" si="110"/>
        <v>0</v>
      </c>
      <c r="AE1669" s="19">
        <f t="shared" si="108"/>
        <v>0</v>
      </c>
      <c r="AF1669" s="19">
        <f t="shared" si="111"/>
        <v>0</v>
      </c>
      <c r="AG1669" s="19" t="str">
        <f t="shared" si="109"/>
        <v>Vente libre service interdite</v>
      </c>
    </row>
    <row r="1670" spans="1:33" x14ac:dyDescent="0.2">
      <c r="A1670" s="46">
        <f t="shared" si="110"/>
        <v>0</v>
      </c>
      <c r="AE1670" s="19">
        <f t="shared" si="108"/>
        <v>0</v>
      </c>
      <c r="AF1670" s="19">
        <f t="shared" si="111"/>
        <v>0</v>
      </c>
      <c r="AG1670" s="19" t="str">
        <f t="shared" si="109"/>
        <v>Vente libre service interdite</v>
      </c>
    </row>
    <row r="1671" spans="1:33" x14ac:dyDescent="0.2">
      <c r="A1671" s="46">
        <f t="shared" si="110"/>
        <v>0</v>
      </c>
      <c r="AE1671" s="19">
        <f t="shared" si="108"/>
        <v>0</v>
      </c>
      <c r="AF1671" s="19">
        <f t="shared" si="111"/>
        <v>0</v>
      </c>
      <c r="AG1671" s="19" t="str">
        <f t="shared" si="109"/>
        <v>Vente libre service interdite</v>
      </c>
    </row>
    <row r="1672" spans="1:33" x14ac:dyDescent="0.2">
      <c r="A1672" s="46">
        <f t="shared" si="110"/>
        <v>0</v>
      </c>
      <c r="AE1672" s="19">
        <f t="shared" si="108"/>
        <v>0</v>
      </c>
      <c r="AF1672" s="19">
        <f t="shared" si="111"/>
        <v>0</v>
      </c>
      <c r="AG1672" s="19" t="str">
        <f t="shared" si="109"/>
        <v>Vente libre service interdite</v>
      </c>
    </row>
    <row r="1673" spans="1:33" x14ac:dyDescent="0.2">
      <c r="A1673" s="46">
        <f t="shared" si="110"/>
        <v>0</v>
      </c>
      <c r="AE1673" s="19">
        <f t="shared" si="108"/>
        <v>0</v>
      </c>
      <c r="AF1673" s="19">
        <f t="shared" si="111"/>
        <v>0</v>
      </c>
      <c r="AG1673" s="19" t="str">
        <f t="shared" si="109"/>
        <v>Vente libre service interdite</v>
      </c>
    </row>
    <row r="1674" spans="1:33" x14ac:dyDescent="0.2">
      <c r="A1674" s="46">
        <f t="shared" si="110"/>
        <v>0</v>
      </c>
      <c r="AE1674" s="19">
        <f t="shared" si="108"/>
        <v>0</v>
      </c>
      <c r="AF1674" s="19">
        <f t="shared" si="111"/>
        <v>0</v>
      </c>
      <c r="AG1674" s="19" t="str">
        <f t="shared" si="109"/>
        <v>Vente libre service interdite</v>
      </c>
    </row>
    <row r="1675" spans="1:33" x14ac:dyDescent="0.2">
      <c r="A1675" s="46">
        <f t="shared" si="110"/>
        <v>0</v>
      </c>
      <c r="AE1675" s="19">
        <f t="shared" si="108"/>
        <v>0</v>
      </c>
      <c r="AF1675" s="19">
        <f t="shared" si="111"/>
        <v>0</v>
      </c>
      <c r="AG1675" s="19" t="str">
        <f t="shared" si="109"/>
        <v>Vente libre service interdite</v>
      </c>
    </row>
    <row r="1676" spans="1:33" x14ac:dyDescent="0.2">
      <c r="A1676" s="46">
        <f t="shared" si="110"/>
        <v>0</v>
      </c>
      <c r="AE1676" s="19">
        <f t="shared" si="108"/>
        <v>0</v>
      </c>
      <c r="AF1676" s="19">
        <f t="shared" si="111"/>
        <v>0</v>
      </c>
      <c r="AG1676" s="19" t="str">
        <f t="shared" si="109"/>
        <v>Vente libre service interdite</v>
      </c>
    </row>
    <row r="1677" spans="1:33" x14ac:dyDescent="0.2">
      <c r="A1677" s="46">
        <f t="shared" si="110"/>
        <v>0</v>
      </c>
      <c r="AE1677" s="19">
        <f t="shared" si="108"/>
        <v>0</v>
      </c>
      <c r="AF1677" s="19">
        <f t="shared" si="111"/>
        <v>0</v>
      </c>
      <c r="AG1677" s="19" t="str">
        <f t="shared" si="109"/>
        <v>Vente libre service interdite</v>
      </c>
    </row>
    <row r="1678" spans="1:33" x14ac:dyDescent="0.2">
      <c r="A1678" s="46">
        <f t="shared" si="110"/>
        <v>0</v>
      </c>
      <c r="AE1678" s="19">
        <f t="shared" si="108"/>
        <v>0</v>
      </c>
      <c r="AF1678" s="19">
        <f t="shared" si="111"/>
        <v>0</v>
      </c>
      <c r="AG1678" s="19" t="str">
        <f t="shared" si="109"/>
        <v>Vente libre service interdite</v>
      </c>
    </row>
    <row r="1679" spans="1:33" x14ac:dyDescent="0.2">
      <c r="A1679" s="46">
        <f t="shared" si="110"/>
        <v>0</v>
      </c>
      <c r="AE1679" s="19">
        <f t="shared" si="108"/>
        <v>0</v>
      </c>
      <c r="AF1679" s="19">
        <f t="shared" si="111"/>
        <v>0</v>
      </c>
      <c r="AG1679" s="19" t="str">
        <f t="shared" si="109"/>
        <v>Vente libre service interdite</v>
      </c>
    </row>
    <row r="1680" spans="1:33" x14ac:dyDescent="0.2">
      <c r="A1680" s="46">
        <f t="shared" si="110"/>
        <v>0</v>
      </c>
      <c r="AE1680" s="19">
        <f t="shared" si="108"/>
        <v>0</v>
      </c>
      <c r="AF1680" s="19">
        <f t="shared" si="111"/>
        <v>0</v>
      </c>
      <c r="AG1680" s="19" t="str">
        <f t="shared" si="109"/>
        <v>Vente libre service interdite</v>
      </c>
    </row>
    <row r="1681" spans="1:33" x14ac:dyDescent="0.2">
      <c r="A1681" s="46">
        <f t="shared" si="110"/>
        <v>0</v>
      </c>
      <c r="AE1681" s="19">
        <f t="shared" si="108"/>
        <v>0</v>
      </c>
      <c r="AF1681" s="19">
        <f t="shared" si="111"/>
        <v>0</v>
      </c>
      <c r="AG1681" s="19" t="str">
        <f t="shared" si="109"/>
        <v>Vente libre service interdite</v>
      </c>
    </row>
    <row r="1682" spans="1:33" x14ac:dyDescent="0.2">
      <c r="A1682" s="46">
        <f t="shared" si="110"/>
        <v>0</v>
      </c>
      <c r="AE1682" s="19">
        <f t="shared" si="108"/>
        <v>0</v>
      </c>
      <c r="AF1682" s="19">
        <f t="shared" si="111"/>
        <v>0</v>
      </c>
      <c r="AG1682" s="19" t="str">
        <f t="shared" si="109"/>
        <v>Vente libre service interdite</v>
      </c>
    </row>
    <row r="1683" spans="1:33" x14ac:dyDescent="0.2">
      <c r="A1683" s="46">
        <f t="shared" si="110"/>
        <v>0</v>
      </c>
      <c r="AE1683" s="19">
        <f t="shared" si="108"/>
        <v>0</v>
      </c>
      <c r="AF1683" s="19">
        <f t="shared" si="111"/>
        <v>0</v>
      </c>
      <c r="AG1683" s="19" t="str">
        <f t="shared" si="109"/>
        <v>Vente libre service interdite</v>
      </c>
    </row>
    <row r="1684" spans="1:33" x14ac:dyDescent="0.2">
      <c r="A1684" s="46">
        <f t="shared" si="110"/>
        <v>0</v>
      </c>
      <c r="AE1684" s="19">
        <f t="shared" si="108"/>
        <v>0</v>
      </c>
      <c r="AF1684" s="19">
        <f t="shared" si="111"/>
        <v>0</v>
      </c>
      <c r="AG1684" s="19" t="str">
        <f t="shared" si="109"/>
        <v>Vente libre service interdite</v>
      </c>
    </row>
    <row r="1685" spans="1:33" x14ac:dyDescent="0.2">
      <c r="A1685" s="46">
        <f t="shared" si="110"/>
        <v>0</v>
      </c>
      <c r="AE1685" s="19">
        <f t="shared" si="108"/>
        <v>0</v>
      </c>
      <c r="AF1685" s="19">
        <f t="shared" si="111"/>
        <v>0</v>
      </c>
      <c r="AG1685" s="19" t="str">
        <f t="shared" si="109"/>
        <v>Vente libre service interdite</v>
      </c>
    </row>
    <row r="1686" spans="1:33" x14ac:dyDescent="0.2">
      <c r="A1686" s="46">
        <f t="shared" si="110"/>
        <v>0</v>
      </c>
      <c r="AE1686" s="19">
        <f t="shared" si="108"/>
        <v>0</v>
      </c>
      <c r="AF1686" s="19">
        <f t="shared" si="111"/>
        <v>0</v>
      </c>
      <c r="AG1686" s="19" t="str">
        <f t="shared" si="109"/>
        <v>Vente libre service interdite</v>
      </c>
    </row>
    <row r="1687" spans="1:33" x14ac:dyDescent="0.2">
      <c r="A1687" s="46">
        <f t="shared" si="110"/>
        <v>0</v>
      </c>
      <c r="AE1687" s="19">
        <f t="shared" si="108"/>
        <v>0</v>
      </c>
      <c r="AF1687" s="19">
        <f t="shared" si="111"/>
        <v>0</v>
      </c>
      <c r="AG1687" s="19" t="str">
        <f t="shared" si="109"/>
        <v>Vente libre service interdite</v>
      </c>
    </row>
    <row r="1688" spans="1:33" x14ac:dyDescent="0.2">
      <c r="A1688" s="46">
        <f t="shared" si="110"/>
        <v>0</v>
      </c>
      <c r="AE1688" s="19">
        <f t="shared" si="108"/>
        <v>0</v>
      </c>
      <c r="AF1688" s="19">
        <f t="shared" si="111"/>
        <v>0</v>
      </c>
      <c r="AG1688" s="19" t="str">
        <f t="shared" si="109"/>
        <v>Vente libre service interdite</v>
      </c>
    </row>
    <row r="1689" spans="1:33" x14ac:dyDescent="0.2">
      <c r="A1689" s="46">
        <f t="shared" si="110"/>
        <v>0</v>
      </c>
      <c r="AE1689" s="19">
        <f t="shared" si="108"/>
        <v>0</v>
      </c>
      <c r="AF1689" s="19">
        <f t="shared" si="111"/>
        <v>0</v>
      </c>
      <c r="AG1689" s="19" t="str">
        <f t="shared" si="109"/>
        <v>Vente libre service interdite</v>
      </c>
    </row>
    <row r="1690" spans="1:33" x14ac:dyDescent="0.2">
      <c r="A1690" s="46">
        <f t="shared" si="110"/>
        <v>0</v>
      </c>
      <c r="AE1690" s="19">
        <f t="shared" si="108"/>
        <v>0</v>
      </c>
      <c r="AF1690" s="19">
        <f t="shared" si="111"/>
        <v>0</v>
      </c>
      <c r="AG1690" s="19" t="str">
        <f t="shared" si="109"/>
        <v>Vente libre service interdite</v>
      </c>
    </row>
    <row r="1691" spans="1:33" x14ac:dyDescent="0.2">
      <c r="A1691" s="46">
        <f t="shared" si="110"/>
        <v>0</v>
      </c>
      <c r="AE1691" s="19">
        <f t="shared" si="108"/>
        <v>0</v>
      </c>
      <c r="AF1691" s="19">
        <f t="shared" si="111"/>
        <v>0</v>
      </c>
      <c r="AG1691" s="19" t="str">
        <f t="shared" si="109"/>
        <v>Vente libre service interdite</v>
      </c>
    </row>
    <row r="1692" spans="1:33" x14ac:dyDescent="0.2">
      <c r="A1692" s="46">
        <f t="shared" si="110"/>
        <v>0</v>
      </c>
      <c r="AE1692" s="19">
        <f t="shared" si="108"/>
        <v>0</v>
      </c>
      <c r="AF1692" s="19">
        <f t="shared" si="111"/>
        <v>0</v>
      </c>
      <c r="AG1692" s="19" t="str">
        <f t="shared" si="109"/>
        <v>Vente libre service interdite</v>
      </c>
    </row>
    <row r="1693" spans="1:33" x14ac:dyDescent="0.2">
      <c r="A1693" s="46">
        <f t="shared" si="110"/>
        <v>0</v>
      </c>
      <c r="AE1693" s="19">
        <f t="shared" si="108"/>
        <v>0</v>
      </c>
      <c r="AF1693" s="19">
        <f t="shared" si="111"/>
        <v>0</v>
      </c>
      <c r="AG1693" s="19" t="str">
        <f t="shared" si="109"/>
        <v>Vente libre service interdite</v>
      </c>
    </row>
    <row r="1694" spans="1:33" x14ac:dyDescent="0.2">
      <c r="A1694" s="46">
        <f t="shared" si="110"/>
        <v>0</v>
      </c>
      <c r="AE1694" s="19">
        <f t="shared" si="108"/>
        <v>0</v>
      </c>
      <c r="AF1694" s="19">
        <f t="shared" si="111"/>
        <v>0</v>
      </c>
      <c r="AG1694" s="19" t="str">
        <f t="shared" si="109"/>
        <v>Vente libre service interdite</v>
      </c>
    </row>
    <row r="1695" spans="1:33" x14ac:dyDescent="0.2">
      <c r="A1695" s="46">
        <f t="shared" si="110"/>
        <v>0</v>
      </c>
      <c r="AE1695" s="19">
        <f t="shared" si="108"/>
        <v>0</v>
      </c>
      <c r="AF1695" s="19">
        <f t="shared" si="111"/>
        <v>0</v>
      </c>
      <c r="AG1695" s="19" t="str">
        <f t="shared" si="109"/>
        <v>Vente libre service interdite</v>
      </c>
    </row>
    <row r="1696" spans="1:33" x14ac:dyDescent="0.2">
      <c r="A1696" s="46">
        <f t="shared" si="110"/>
        <v>0</v>
      </c>
      <c r="AE1696" s="19">
        <f t="shared" si="108"/>
        <v>0</v>
      </c>
      <c r="AF1696" s="19">
        <f t="shared" si="111"/>
        <v>0</v>
      </c>
      <c r="AG1696" s="19" t="str">
        <f t="shared" si="109"/>
        <v>Vente libre service interdite</v>
      </c>
    </row>
    <row r="1697" spans="1:33" x14ac:dyDescent="0.2">
      <c r="A1697" s="46">
        <f t="shared" si="110"/>
        <v>0</v>
      </c>
      <c r="AE1697" s="19">
        <f t="shared" si="108"/>
        <v>0</v>
      </c>
      <c r="AF1697" s="19">
        <f t="shared" si="111"/>
        <v>0</v>
      </c>
      <c r="AG1697" s="19" t="str">
        <f t="shared" si="109"/>
        <v>Vente libre service interdite</v>
      </c>
    </row>
    <row r="1698" spans="1:33" x14ac:dyDescent="0.2">
      <c r="A1698" s="46">
        <f t="shared" si="110"/>
        <v>0</v>
      </c>
      <c r="AE1698" s="19">
        <f t="shared" si="108"/>
        <v>0</v>
      </c>
      <c r="AF1698" s="19">
        <f t="shared" si="111"/>
        <v>0</v>
      </c>
      <c r="AG1698" s="19" t="str">
        <f t="shared" si="109"/>
        <v>Vente libre service interdite</v>
      </c>
    </row>
    <row r="1699" spans="1:33" x14ac:dyDescent="0.2">
      <c r="A1699" s="46">
        <f t="shared" si="110"/>
        <v>0</v>
      </c>
      <c r="AE1699" s="19">
        <f t="shared" si="108"/>
        <v>0</v>
      </c>
      <c r="AF1699" s="19">
        <f t="shared" si="111"/>
        <v>0</v>
      </c>
      <c r="AG1699" s="19" t="str">
        <f t="shared" si="109"/>
        <v>Vente libre service interdite</v>
      </c>
    </row>
    <row r="1700" spans="1:33" x14ac:dyDescent="0.2">
      <c r="A1700" s="46">
        <f t="shared" si="110"/>
        <v>0</v>
      </c>
      <c r="AE1700" s="19">
        <f t="shared" ref="AE1700:AE1763" si="112">C1700</f>
        <v>0</v>
      </c>
      <c r="AF1700" s="19">
        <f t="shared" si="111"/>
        <v>0</v>
      </c>
      <c r="AG1700" s="19" t="str">
        <f t="shared" ref="AG1700:AG1763" si="113">IF(OR(I1700="Emploi autorisé dans les jardins",I1700="Mention Abeille",I1700=0,I1700="Mention abeille | Emploi autorisé dans les jardins"),"Vente libre service interdite","Vente libre service autorisée")</f>
        <v>Vente libre service interdite</v>
      </c>
    </row>
    <row r="1701" spans="1:33" x14ac:dyDescent="0.2">
      <c r="A1701" s="46">
        <f t="shared" ref="A1701:A1764" si="114">C1701</f>
        <v>0</v>
      </c>
      <c r="AE1701" s="19">
        <f t="shared" si="112"/>
        <v>0</v>
      </c>
      <c r="AF1701" s="19">
        <f t="shared" ref="AF1701:AF1764" si="115">B1701</f>
        <v>0</v>
      </c>
      <c r="AG1701" s="19" t="str">
        <f t="shared" si="113"/>
        <v>Vente libre service interdite</v>
      </c>
    </row>
    <row r="1702" spans="1:33" x14ac:dyDescent="0.2">
      <c r="A1702" s="46">
        <f t="shared" si="114"/>
        <v>0</v>
      </c>
      <c r="AE1702" s="19">
        <f t="shared" si="112"/>
        <v>0</v>
      </c>
      <c r="AF1702" s="19">
        <f t="shared" si="115"/>
        <v>0</v>
      </c>
      <c r="AG1702" s="19" t="str">
        <f t="shared" si="113"/>
        <v>Vente libre service interdite</v>
      </c>
    </row>
    <row r="1703" spans="1:33" x14ac:dyDescent="0.2">
      <c r="A1703" s="46">
        <f t="shared" si="114"/>
        <v>0</v>
      </c>
      <c r="AE1703" s="19">
        <f t="shared" si="112"/>
        <v>0</v>
      </c>
      <c r="AF1703" s="19">
        <f t="shared" si="115"/>
        <v>0</v>
      </c>
      <c r="AG1703" s="19" t="str">
        <f t="shared" si="113"/>
        <v>Vente libre service interdite</v>
      </c>
    </row>
    <row r="1704" spans="1:33" x14ac:dyDescent="0.2">
      <c r="A1704" s="46">
        <f t="shared" si="114"/>
        <v>0</v>
      </c>
      <c r="AE1704" s="19">
        <f t="shared" si="112"/>
        <v>0</v>
      </c>
      <c r="AF1704" s="19">
        <f t="shared" si="115"/>
        <v>0</v>
      </c>
      <c r="AG1704" s="19" t="str">
        <f t="shared" si="113"/>
        <v>Vente libre service interdite</v>
      </c>
    </row>
    <row r="1705" spans="1:33" x14ac:dyDescent="0.2">
      <c r="A1705" s="46">
        <f t="shared" si="114"/>
        <v>0</v>
      </c>
      <c r="AE1705" s="19">
        <f t="shared" si="112"/>
        <v>0</v>
      </c>
      <c r="AF1705" s="19">
        <f t="shared" si="115"/>
        <v>0</v>
      </c>
      <c r="AG1705" s="19" t="str">
        <f t="shared" si="113"/>
        <v>Vente libre service interdite</v>
      </c>
    </row>
    <row r="1706" spans="1:33" x14ac:dyDescent="0.2">
      <c r="A1706" s="46">
        <f t="shared" si="114"/>
        <v>0</v>
      </c>
      <c r="AE1706" s="19">
        <f t="shared" si="112"/>
        <v>0</v>
      </c>
      <c r="AF1706" s="19">
        <f t="shared" si="115"/>
        <v>0</v>
      </c>
      <c r="AG1706" s="19" t="str">
        <f t="shared" si="113"/>
        <v>Vente libre service interdite</v>
      </c>
    </row>
    <row r="1707" spans="1:33" x14ac:dyDescent="0.2">
      <c r="A1707" s="46">
        <f t="shared" si="114"/>
        <v>0</v>
      </c>
      <c r="AE1707" s="19">
        <f t="shared" si="112"/>
        <v>0</v>
      </c>
      <c r="AF1707" s="19">
        <f t="shared" si="115"/>
        <v>0</v>
      </c>
      <c r="AG1707" s="19" t="str">
        <f t="shared" si="113"/>
        <v>Vente libre service interdite</v>
      </c>
    </row>
    <row r="1708" spans="1:33" x14ac:dyDescent="0.2">
      <c r="A1708" s="46">
        <f t="shared" si="114"/>
        <v>0</v>
      </c>
      <c r="AE1708" s="19">
        <f t="shared" si="112"/>
        <v>0</v>
      </c>
      <c r="AF1708" s="19">
        <f t="shared" si="115"/>
        <v>0</v>
      </c>
      <c r="AG1708" s="19" t="str">
        <f t="shared" si="113"/>
        <v>Vente libre service interdite</v>
      </c>
    </row>
    <row r="1709" spans="1:33" x14ac:dyDescent="0.2">
      <c r="A1709" s="46">
        <f t="shared" si="114"/>
        <v>0</v>
      </c>
      <c r="AE1709" s="19">
        <f t="shared" si="112"/>
        <v>0</v>
      </c>
      <c r="AF1709" s="19">
        <f t="shared" si="115"/>
        <v>0</v>
      </c>
      <c r="AG1709" s="19" t="str">
        <f t="shared" si="113"/>
        <v>Vente libre service interdite</v>
      </c>
    </row>
    <row r="1710" spans="1:33" x14ac:dyDescent="0.2">
      <c r="A1710" s="46">
        <f t="shared" si="114"/>
        <v>0</v>
      </c>
      <c r="AE1710" s="19">
        <f t="shared" si="112"/>
        <v>0</v>
      </c>
      <c r="AF1710" s="19">
        <f t="shared" si="115"/>
        <v>0</v>
      </c>
      <c r="AG1710" s="19" t="str">
        <f t="shared" si="113"/>
        <v>Vente libre service interdite</v>
      </c>
    </row>
    <row r="1711" spans="1:33" x14ac:dyDescent="0.2">
      <c r="A1711" s="46">
        <f t="shared" si="114"/>
        <v>0</v>
      </c>
      <c r="AE1711" s="19">
        <f t="shared" si="112"/>
        <v>0</v>
      </c>
      <c r="AF1711" s="19">
        <f t="shared" si="115"/>
        <v>0</v>
      </c>
      <c r="AG1711" s="19" t="str">
        <f t="shared" si="113"/>
        <v>Vente libre service interdite</v>
      </c>
    </row>
    <row r="1712" spans="1:33" x14ac:dyDescent="0.2">
      <c r="A1712" s="46">
        <f t="shared" si="114"/>
        <v>0</v>
      </c>
      <c r="AE1712" s="19">
        <f t="shared" si="112"/>
        <v>0</v>
      </c>
      <c r="AF1712" s="19">
        <f t="shared" si="115"/>
        <v>0</v>
      </c>
      <c r="AG1712" s="19" t="str">
        <f t="shared" si="113"/>
        <v>Vente libre service interdite</v>
      </c>
    </row>
    <row r="1713" spans="1:33" x14ac:dyDescent="0.2">
      <c r="A1713" s="46">
        <f t="shared" si="114"/>
        <v>0</v>
      </c>
      <c r="AE1713" s="19">
        <f t="shared" si="112"/>
        <v>0</v>
      </c>
      <c r="AF1713" s="19">
        <f t="shared" si="115"/>
        <v>0</v>
      </c>
      <c r="AG1713" s="19" t="str">
        <f t="shared" si="113"/>
        <v>Vente libre service interdite</v>
      </c>
    </row>
    <row r="1714" spans="1:33" x14ac:dyDescent="0.2">
      <c r="A1714" s="46">
        <f t="shared" si="114"/>
        <v>0</v>
      </c>
      <c r="AE1714" s="19">
        <f t="shared" si="112"/>
        <v>0</v>
      </c>
      <c r="AF1714" s="19">
        <f t="shared" si="115"/>
        <v>0</v>
      </c>
      <c r="AG1714" s="19" t="str">
        <f t="shared" si="113"/>
        <v>Vente libre service interdite</v>
      </c>
    </row>
    <row r="1715" spans="1:33" x14ac:dyDescent="0.2">
      <c r="A1715" s="46">
        <f t="shared" si="114"/>
        <v>0</v>
      </c>
      <c r="AE1715" s="19">
        <f t="shared" si="112"/>
        <v>0</v>
      </c>
      <c r="AF1715" s="19">
        <f t="shared" si="115"/>
        <v>0</v>
      </c>
      <c r="AG1715" s="19" t="str">
        <f t="shared" si="113"/>
        <v>Vente libre service interdite</v>
      </c>
    </row>
    <row r="1716" spans="1:33" x14ac:dyDescent="0.2">
      <c r="A1716" s="46">
        <f t="shared" si="114"/>
        <v>0</v>
      </c>
      <c r="AE1716" s="19">
        <f t="shared" si="112"/>
        <v>0</v>
      </c>
      <c r="AF1716" s="19">
        <f t="shared" si="115"/>
        <v>0</v>
      </c>
      <c r="AG1716" s="19" t="str">
        <f t="shared" si="113"/>
        <v>Vente libre service interdite</v>
      </c>
    </row>
    <row r="1717" spans="1:33" x14ac:dyDescent="0.2">
      <c r="A1717" s="46">
        <f t="shared" si="114"/>
        <v>0</v>
      </c>
      <c r="AE1717" s="19">
        <f t="shared" si="112"/>
        <v>0</v>
      </c>
      <c r="AF1717" s="19">
        <f t="shared" si="115"/>
        <v>0</v>
      </c>
      <c r="AG1717" s="19" t="str">
        <f t="shared" si="113"/>
        <v>Vente libre service interdite</v>
      </c>
    </row>
    <row r="1718" spans="1:33" x14ac:dyDescent="0.2">
      <c r="A1718" s="46">
        <f t="shared" si="114"/>
        <v>0</v>
      </c>
      <c r="AE1718" s="19">
        <f t="shared" si="112"/>
        <v>0</v>
      </c>
      <c r="AF1718" s="19">
        <f t="shared" si="115"/>
        <v>0</v>
      </c>
      <c r="AG1718" s="19" t="str">
        <f t="shared" si="113"/>
        <v>Vente libre service interdite</v>
      </c>
    </row>
    <row r="1719" spans="1:33" x14ac:dyDescent="0.2">
      <c r="A1719" s="46">
        <f t="shared" si="114"/>
        <v>0</v>
      </c>
      <c r="AE1719" s="19">
        <f t="shared" si="112"/>
        <v>0</v>
      </c>
      <c r="AF1719" s="19">
        <f t="shared" si="115"/>
        <v>0</v>
      </c>
      <c r="AG1719" s="19" t="str">
        <f t="shared" si="113"/>
        <v>Vente libre service interdite</v>
      </c>
    </row>
    <row r="1720" spans="1:33" x14ac:dyDescent="0.2">
      <c r="A1720" s="46">
        <f t="shared" si="114"/>
        <v>0</v>
      </c>
      <c r="AE1720" s="19">
        <f t="shared" si="112"/>
        <v>0</v>
      </c>
      <c r="AF1720" s="19">
        <f t="shared" si="115"/>
        <v>0</v>
      </c>
      <c r="AG1720" s="19" t="str">
        <f t="shared" si="113"/>
        <v>Vente libre service interdite</v>
      </c>
    </row>
    <row r="1721" spans="1:33" x14ac:dyDescent="0.2">
      <c r="A1721" s="46">
        <f t="shared" si="114"/>
        <v>0</v>
      </c>
      <c r="AE1721" s="19">
        <f t="shared" si="112"/>
        <v>0</v>
      </c>
      <c r="AF1721" s="19">
        <f t="shared" si="115"/>
        <v>0</v>
      </c>
      <c r="AG1721" s="19" t="str">
        <f t="shared" si="113"/>
        <v>Vente libre service interdite</v>
      </c>
    </row>
    <row r="1722" spans="1:33" x14ac:dyDescent="0.2">
      <c r="A1722" s="46">
        <f t="shared" si="114"/>
        <v>0</v>
      </c>
      <c r="AE1722" s="19">
        <f t="shared" si="112"/>
        <v>0</v>
      </c>
      <c r="AF1722" s="19">
        <f t="shared" si="115"/>
        <v>0</v>
      </c>
      <c r="AG1722" s="19" t="str">
        <f t="shared" si="113"/>
        <v>Vente libre service interdite</v>
      </c>
    </row>
    <row r="1723" spans="1:33" x14ac:dyDescent="0.2">
      <c r="A1723" s="46">
        <f t="shared" si="114"/>
        <v>0</v>
      </c>
      <c r="AE1723" s="19">
        <f t="shared" si="112"/>
        <v>0</v>
      </c>
      <c r="AF1723" s="19">
        <f t="shared" si="115"/>
        <v>0</v>
      </c>
      <c r="AG1723" s="19" t="str">
        <f t="shared" si="113"/>
        <v>Vente libre service interdite</v>
      </c>
    </row>
    <row r="1724" spans="1:33" x14ac:dyDescent="0.2">
      <c r="A1724" s="46">
        <f t="shared" si="114"/>
        <v>0</v>
      </c>
      <c r="AE1724" s="19">
        <f t="shared" si="112"/>
        <v>0</v>
      </c>
      <c r="AF1724" s="19">
        <f t="shared" si="115"/>
        <v>0</v>
      </c>
      <c r="AG1724" s="19" t="str">
        <f t="shared" si="113"/>
        <v>Vente libre service interdite</v>
      </c>
    </row>
    <row r="1725" spans="1:33" x14ac:dyDescent="0.2">
      <c r="A1725" s="46">
        <f t="shared" si="114"/>
        <v>0</v>
      </c>
      <c r="AE1725" s="19">
        <f t="shared" si="112"/>
        <v>0</v>
      </c>
      <c r="AF1725" s="19">
        <f t="shared" si="115"/>
        <v>0</v>
      </c>
      <c r="AG1725" s="19" t="str">
        <f t="shared" si="113"/>
        <v>Vente libre service interdite</v>
      </c>
    </row>
    <row r="1726" spans="1:33" x14ac:dyDescent="0.2">
      <c r="A1726" s="46">
        <f t="shared" si="114"/>
        <v>0</v>
      </c>
      <c r="AE1726" s="19">
        <f t="shared" si="112"/>
        <v>0</v>
      </c>
      <c r="AF1726" s="19">
        <f t="shared" si="115"/>
        <v>0</v>
      </c>
      <c r="AG1726" s="19" t="str">
        <f t="shared" si="113"/>
        <v>Vente libre service interdite</v>
      </c>
    </row>
    <row r="1727" spans="1:33" x14ac:dyDescent="0.2">
      <c r="A1727" s="46">
        <f t="shared" si="114"/>
        <v>0</v>
      </c>
      <c r="AE1727" s="19">
        <f t="shared" si="112"/>
        <v>0</v>
      </c>
      <c r="AF1727" s="19">
        <f t="shared" si="115"/>
        <v>0</v>
      </c>
      <c r="AG1727" s="19" t="str">
        <f t="shared" si="113"/>
        <v>Vente libre service interdite</v>
      </c>
    </row>
    <row r="1728" spans="1:33" x14ac:dyDescent="0.2">
      <c r="A1728" s="46">
        <f t="shared" si="114"/>
        <v>0</v>
      </c>
      <c r="AE1728" s="19">
        <f t="shared" si="112"/>
        <v>0</v>
      </c>
      <c r="AF1728" s="19">
        <f t="shared" si="115"/>
        <v>0</v>
      </c>
      <c r="AG1728" s="19" t="str">
        <f t="shared" si="113"/>
        <v>Vente libre service interdite</v>
      </c>
    </row>
    <row r="1729" spans="1:33" x14ac:dyDescent="0.2">
      <c r="A1729" s="46">
        <f t="shared" si="114"/>
        <v>0</v>
      </c>
      <c r="AE1729" s="19">
        <f t="shared" si="112"/>
        <v>0</v>
      </c>
      <c r="AF1729" s="19">
        <f t="shared" si="115"/>
        <v>0</v>
      </c>
      <c r="AG1729" s="19" t="str">
        <f t="shared" si="113"/>
        <v>Vente libre service interdite</v>
      </c>
    </row>
    <row r="1730" spans="1:33" x14ac:dyDescent="0.2">
      <c r="A1730" s="46">
        <f t="shared" si="114"/>
        <v>0</v>
      </c>
      <c r="AE1730" s="19">
        <f t="shared" si="112"/>
        <v>0</v>
      </c>
      <c r="AF1730" s="19">
        <f t="shared" si="115"/>
        <v>0</v>
      </c>
      <c r="AG1730" s="19" t="str">
        <f t="shared" si="113"/>
        <v>Vente libre service interdite</v>
      </c>
    </row>
    <row r="1731" spans="1:33" x14ac:dyDescent="0.2">
      <c r="A1731" s="46">
        <f t="shared" si="114"/>
        <v>0</v>
      </c>
      <c r="AE1731" s="19">
        <f t="shared" si="112"/>
        <v>0</v>
      </c>
      <c r="AF1731" s="19">
        <f t="shared" si="115"/>
        <v>0</v>
      </c>
      <c r="AG1731" s="19" t="str">
        <f t="shared" si="113"/>
        <v>Vente libre service interdite</v>
      </c>
    </row>
    <row r="1732" spans="1:33" x14ac:dyDescent="0.2">
      <c r="A1732" s="46">
        <f t="shared" si="114"/>
        <v>0</v>
      </c>
      <c r="AE1732" s="19">
        <f t="shared" si="112"/>
        <v>0</v>
      </c>
      <c r="AF1732" s="19">
        <f t="shared" si="115"/>
        <v>0</v>
      </c>
      <c r="AG1732" s="19" t="str">
        <f t="shared" si="113"/>
        <v>Vente libre service interdite</v>
      </c>
    </row>
    <row r="1733" spans="1:33" x14ac:dyDescent="0.2">
      <c r="A1733" s="46">
        <f t="shared" si="114"/>
        <v>0</v>
      </c>
      <c r="AE1733" s="19">
        <f t="shared" si="112"/>
        <v>0</v>
      </c>
      <c r="AF1733" s="19">
        <f t="shared" si="115"/>
        <v>0</v>
      </c>
      <c r="AG1733" s="19" t="str">
        <f t="shared" si="113"/>
        <v>Vente libre service interdite</v>
      </c>
    </row>
    <row r="1734" spans="1:33" x14ac:dyDescent="0.2">
      <c r="A1734" s="46">
        <f t="shared" si="114"/>
        <v>0</v>
      </c>
      <c r="AE1734" s="19">
        <f t="shared" si="112"/>
        <v>0</v>
      </c>
      <c r="AF1734" s="19">
        <f t="shared" si="115"/>
        <v>0</v>
      </c>
      <c r="AG1734" s="19" t="str">
        <f t="shared" si="113"/>
        <v>Vente libre service interdite</v>
      </c>
    </row>
    <row r="1735" spans="1:33" x14ac:dyDescent="0.2">
      <c r="A1735" s="46">
        <f t="shared" si="114"/>
        <v>0</v>
      </c>
      <c r="AE1735" s="19">
        <f t="shared" si="112"/>
        <v>0</v>
      </c>
      <c r="AF1735" s="19">
        <f t="shared" si="115"/>
        <v>0</v>
      </c>
      <c r="AG1735" s="19" t="str">
        <f t="shared" si="113"/>
        <v>Vente libre service interdite</v>
      </c>
    </row>
    <row r="1736" spans="1:33" x14ac:dyDescent="0.2">
      <c r="A1736" s="46">
        <f t="shared" si="114"/>
        <v>0</v>
      </c>
      <c r="AE1736" s="19">
        <f t="shared" si="112"/>
        <v>0</v>
      </c>
      <c r="AF1736" s="19">
        <f t="shared" si="115"/>
        <v>0</v>
      </c>
      <c r="AG1736" s="19" t="str">
        <f t="shared" si="113"/>
        <v>Vente libre service interdite</v>
      </c>
    </row>
    <row r="1737" spans="1:33" x14ac:dyDescent="0.2">
      <c r="A1737" s="46">
        <f t="shared" si="114"/>
        <v>0</v>
      </c>
      <c r="AE1737" s="19">
        <f t="shared" si="112"/>
        <v>0</v>
      </c>
      <c r="AF1737" s="19">
        <f t="shared" si="115"/>
        <v>0</v>
      </c>
      <c r="AG1737" s="19" t="str">
        <f t="shared" si="113"/>
        <v>Vente libre service interdite</v>
      </c>
    </row>
    <row r="1738" spans="1:33" x14ac:dyDescent="0.2">
      <c r="A1738" s="46">
        <f t="shared" si="114"/>
        <v>0</v>
      </c>
      <c r="AE1738" s="19">
        <f t="shared" si="112"/>
        <v>0</v>
      </c>
      <c r="AF1738" s="19">
        <f t="shared" si="115"/>
        <v>0</v>
      </c>
      <c r="AG1738" s="19" t="str">
        <f t="shared" si="113"/>
        <v>Vente libre service interdite</v>
      </c>
    </row>
    <row r="1739" spans="1:33" x14ac:dyDescent="0.2">
      <c r="A1739" s="46">
        <f t="shared" si="114"/>
        <v>0</v>
      </c>
      <c r="AE1739" s="19">
        <f t="shared" si="112"/>
        <v>0</v>
      </c>
      <c r="AF1739" s="19">
        <f t="shared" si="115"/>
        <v>0</v>
      </c>
      <c r="AG1739" s="19" t="str">
        <f t="shared" si="113"/>
        <v>Vente libre service interdite</v>
      </c>
    </row>
    <row r="1740" spans="1:33" x14ac:dyDescent="0.2">
      <c r="A1740" s="46">
        <f t="shared" si="114"/>
        <v>0</v>
      </c>
      <c r="AE1740" s="19">
        <f t="shared" si="112"/>
        <v>0</v>
      </c>
      <c r="AF1740" s="19">
        <f t="shared" si="115"/>
        <v>0</v>
      </c>
      <c r="AG1740" s="19" t="str">
        <f t="shared" si="113"/>
        <v>Vente libre service interdite</v>
      </c>
    </row>
    <row r="1741" spans="1:33" x14ac:dyDescent="0.2">
      <c r="A1741" s="46">
        <f t="shared" si="114"/>
        <v>0</v>
      </c>
      <c r="AE1741" s="19">
        <f t="shared" si="112"/>
        <v>0</v>
      </c>
      <c r="AF1741" s="19">
        <f t="shared" si="115"/>
        <v>0</v>
      </c>
      <c r="AG1741" s="19" t="str">
        <f t="shared" si="113"/>
        <v>Vente libre service interdite</v>
      </c>
    </row>
    <row r="1742" spans="1:33" x14ac:dyDescent="0.2">
      <c r="A1742" s="46">
        <f t="shared" si="114"/>
        <v>0</v>
      </c>
      <c r="AE1742" s="19">
        <f t="shared" si="112"/>
        <v>0</v>
      </c>
      <c r="AF1742" s="19">
        <f t="shared" si="115"/>
        <v>0</v>
      </c>
      <c r="AG1742" s="19" t="str">
        <f t="shared" si="113"/>
        <v>Vente libre service interdite</v>
      </c>
    </row>
    <row r="1743" spans="1:33" x14ac:dyDescent="0.2">
      <c r="A1743" s="46">
        <f t="shared" si="114"/>
        <v>0</v>
      </c>
      <c r="AE1743" s="19">
        <f t="shared" si="112"/>
        <v>0</v>
      </c>
      <c r="AF1743" s="19">
        <f t="shared" si="115"/>
        <v>0</v>
      </c>
      <c r="AG1743" s="19" t="str">
        <f t="shared" si="113"/>
        <v>Vente libre service interdite</v>
      </c>
    </row>
    <row r="1744" spans="1:33" x14ac:dyDescent="0.2">
      <c r="A1744" s="46">
        <f t="shared" si="114"/>
        <v>0</v>
      </c>
      <c r="AE1744" s="19">
        <f t="shared" si="112"/>
        <v>0</v>
      </c>
      <c r="AF1744" s="19">
        <f t="shared" si="115"/>
        <v>0</v>
      </c>
      <c r="AG1744" s="19" t="str">
        <f t="shared" si="113"/>
        <v>Vente libre service interdite</v>
      </c>
    </row>
    <row r="1745" spans="1:33" x14ac:dyDescent="0.2">
      <c r="A1745" s="46">
        <f t="shared" si="114"/>
        <v>0</v>
      </c>
      <c r="AE1745" s="19">
        <f t="shared" si="112"/>
        <v>0</v>
      </c>
      <c r="AF1745" s="19">
        <f t="shared" si="115"/>
        <v>0</v>
      </c>
      <c r="AG1745" s="19" t="str">
        <f t="shared" si="113"/>
        <v>Vente libre service interdite</v>
      </c>
    </row>
    <row r="1746" spans="1:33" x14ac:dyDescent="0.2">
      <c r="A1746" s="46">
        <f t="shared" si="114"/>
        <v>0</v>
      </c>
      <c r="AE1746" s="19">
        <f t="shared" si="112"/>
        <v>0</v>
      </c>
      <c r="AF1746" s="19">
        <f t="shared" si="115"/>
        <v>0</v>
      </c>
      <c r="AG1746" s="19" t="str">
        <f t="shared" si="113"/>
        <v>Vente libre service interdite</v>
      </c>
    </row>
    <row r="1747" spans="1:33" x14ac:dyDescent="0.2">
      <c r="A1747" s="46">
        <f t="shared" si="114"/>
        <v>0</v>
      </c>
      <c r="AE1747" s="19">
        <f t="shared" si="112"/>
        <v>0</v>
      </c>
      <c r="AF1747" s="19">
        <f t="shared" si="115"/>
        <v>0</v>
      </c>
      <c r="AG1747" s="19" t="str">
        <f t="shared" si="113"/>
        <v>Vente libre service interdite</v>
      </c>
    </row>
    <row r="1748" spans="1:33" x14ac:dyDescent="0.2">
      <c r="A1748" s="46">
        <f t="shared" si="114"/>
        <v>0</v>
      </c>
      <c r="AE1748" s="19">
        <f t="shared" si="112"/>
        <v>0</v>
      </c>
      <c r="AF1748" s="19">
        <f t="shared" si="115"/>
        <v>0</v>
      </c>
      <c r="AG1748" s="19" t="str">
        <f t="shared" si="113"/>
        <v>Vente libre service interdite</v>
      </c>
    </row>
    <row r="1749" spans="1:33" x14ac:dyDescent="0.2">
      <c r="A1749" s="46">
        <f t="shared" si="114"/>
        <v>0</v>
      </c>
      <c r="AE1749" s="19">
        <f t="shared" si="112"/>
        <v>0</v>
      </c>
      <c r="AF1749" s="19">
        <f t="shared" si="115"/>
        <v>0</v>
      </c>
      <c r="AG1749" s="19" t="str">
        <f t="shared" si="113"/>
        <v>Vente libre service interdite</v>
      </c>
    </row>
    <row r="1750" spans="1:33" x14ac:dyDescent="0.2">
      <c r="A1750" s="46">
        <f t="shared" si="114"/>
        <v>0</v>
      </c>
      <c r="AE1750" s="19">
        <f t="shared" si="112"/>
        <v>0</v>
      </c>
      <c r="AF1750" s="19">
        <f t="shared" si="115"/>
        <v>0</v>
      </c>
      <c r="AG1750" s="19" t="str">
        <f t="shared" si="113"/>
        <v>Vente libre service interdite</v>
      </c>
    </row>
    <row r="1751" spans="1:33" x14ac:dyDescent="0.2">
      <c r="A1751" s="46">
        <f t="shared" si="114"/>
        <v>0</v>
      </c>
      <c r="AE1751" s="19">
        <f t="shared" si="112"/>
        <v>0</v>
      </c>
      <c r="AF1751" s="19">
        <f t="shared" si="115"/>
        <v>0</v>
      </c>
      <c r="AG1751" s="19" t="str">
        <f t="shared" si="113"/>
        <v>Vente libre service interdite</v>
      </c>
    </row>
    <row r="1752" spans="1:33" x14ac:dyDescent="0.2">
      <c r="A1752" s="46">
        <f t="shared" si="114"/>
        <v>0</v>
      </c>
      <c r="AE1752" s="19">
        <f t="shared" si="112"/>
        <v>0</v>
      </c>
      <c r="AF1752" s="19">
        <f t="shared" si="115"/>
        <v>0</v>
      </c>
      <c r="AG1752" s="19" t="str">
        <f t="shared" si="113"/>
        <v>Vente libre service interdite</v>
      </c>
    </row>
    <row r="1753" spans="1:33" x14ac:dyDescent="0.2">
      <c r="A1753" s="46">
        <f t="shared" si="114"/>
        <v>0</v>
      </c>
      <c r="AE1753" s="19">
        <f t="shared" si="112"/>
        <v>0</v>
      </c>
      <c r="AF1753" s="19">
        <f t="shared" si="115"/>
        <v>0</v>
      </c>
      <c r="AG1753" s="19" t="str">
        <f t="shared" si="113"/>
        <v>Vente libre service interdite</v>
      </c>
    </row>
    <row r="1754" spans="1:33" x14ac:dyDescent="0.2">
      <c r="A1754" s="46">
        <f t="shared" si="114"/>
        <v>0</v>
      </c>
      <c r="AE1754" s="19">
        <f t="shared" si="112"/>
        <v>0</v>
      </c>
      <c r="AF1754" s="19">
        <f t="shared" si="115"/>
        <v>0</v>
      </c>
      <c r="AG1754" s="19" t="str">
        <f t="shared" si="113"/>
        <v>Vente libre service interdite</v>
      </c>
    </row>
    <row r="1755" spans="1:33" x14ac:dyDescent="0.2">
      <c r="A1755" s="46">
        <f t="shared" si="114"/>
        <v>0</v>
      </c>
      <c r="AE1755" s="19">
        <f t="shared" si="112"/>
        <v>0</v>
      </c>
      <c r="AF1755" s="19">
        <f t="shared" si="115"/>
        <v>0</v>
      </c>
      <c r="AG1755" s="19" t="str">
        <f t="shared" si="113"/>
        <v>Vente libre service interdite</v>
      </c>
    </row>
    <row r="1756" spans="1:33" x14ac:dyDescent="0.2">
      <c r="A1756" s="46">
        <f t="shared" si="114"/>
        <v>0</v>
      </c>
      <c r="AE1756" s="19">
        <f t="shared" si="112"/>
        <v>0</v>
      </c>
      <c r="AF1756" s="19">
        <f t="shared" si="115"/>
        <v>0</v>
      </c>
      <c r="AG1756" s="19" t="str">
        <f t="shared" si="113"/>
        <v>Vente libre service interdite</v>
      </c>
    </row>
    <row r="1757" spans="1:33" x14ac:dyDescent="0.2">
      <c r="A1757" s="46">
        <f t="shared" si="114"/>
        <v>0</v>
      </c>
      <c r="AE1757" s="19">
        <f t="shared" si="112"/>
        <v>0</v>
      </c>
      <c r="AF1757" s="19">
        <f t="shared" si="115"/>
        <v>0</v>
      </c>
      <c r="AG1757" s="19" t="str">
        <f t="shared" si="113"/>
        <v>Vente libre service interdite</v>
      </c>
    </row>
    <row r="1758" spans="1:33" x14ac:dyDescent="0.2">
      <c r="A1758" s="46">
        <f t="shared" si="114"/>
        <v>0</v>
      </c>
      <c r="AE1758" s="19">
        <f t="shared" si="112"/>
        <v>0</v>
      </c>
      <c r="AF1758" s="19">
        <f t="shared" si="115"/>
        <v>0</v>
      </c>
      <c r="AG1758" s="19" t="str">
        <f t="shared" si="113"/>
        <v>Vente libre service interdite</v>
      </c>
    </row>
    <row r="1759" spans="1:33" x14ac:dyDescent="0.2">
      <c r="A1759" s="46">
        <f t="shared" si="114"/>
        <v>0</v>
      </c>
      <c r="AE1759" s="19">
        <f t="shared" si="112"/>
        <v>0</v>
      </c>
      <c r="AF1759" s="19">
        <f t="shared" si="115"/>
        <v>0</v>
      </c>
      <c r="AG1759" s="19" t="str">
        <f t="shared" si="113"/>
        <v>Vente libre service interdite</v>
      </c>
    </row>
    <row r="1760" spans="1:33" x14ac:dyDescent="0.2">
      <c r="A1760" s="46">
        <f t="shared" si="114"/>
        <v>0</v>
      </c>
      <c r="AE1760" s="19">
        <f t="shared" si="112"/>
        <v>0</v>
      </c>
      <c r="AF1760" s="19">
        <f t="shared" si="115"/>
        <v>0</v>
      </c>
      <c r="AG1760" s="19" t="str">
        <f t="shared" si="113"/>
        <v>Vente libre service interdite</v>
      </c>
    </row>
    <row r="1761" spans="1:33" x14ac:dyDescent="0.2">
      <c r="A1761" s="46">
        <f t="shared" si="114"/>
        <v>0</v>
      </c>
      <c r="AE1761" s="19">
        <f t="shared" si="112"/>
        <v>0</v>
      </c>
      <c r="AF1761" s="19">
        <f t="shared" si="115"/>
        <v>0</v>
      </c>
      <c r="AG1761" s="19" t="str">
        <f t="shared" si="113"/>
        <v>Vente libre service interdite</v>
      </c>
    </row>
    <row r="1762" spans="1:33" x14ac:dyDescent="0.2">
      <c r="A1762" s="46">
        <f t="shared" si="114"/>
        <v>0</v>
      </c>
      <c r="AE1762" s="19">
        <f t="shared" si="112"/>
        <v>0</v>
      </c>
      <c r="AF1762" s="19">
        <f t="shared" si="115"/>
        <v>0</v>
      </c>
      <c r="AG1762" s="19" t="str">
        <f t="shared" si="113"/>
        <v>Vente libre service interdite</v>
      </c>
    </row>
    <row r="1763" spans="1:33" x14ac:dyDescent="0.2">
      <c r="A1763" s="46">
        <f t="shared" si="114"/>
        <v>0</v>
      </c>
      <c r="AE1763" s="19">
        <f t="shared" si="112"/>
        <v>0</v>
      </c>
      <c r="AF1763" s="19">
        <f t="shared" si="115"/>
        <v>0</v>
      </c>
      <c r="AG1763" s="19" t="str">
        <f t="shared" si="113"/>
        <v>Vente libre service interdite</v>
      </c>
    </row>
    <row r="1764" spans="1:33" x14ac:dyDescent="0.2">
      <c r="A1764" s="46">
        <f t="shared" si="114"/>
        <v>0</v>
      </c>
      <c r="AE1764" s="19">
        <f t="shared" ref="AE1764:AE1827" si="116">C1764</f>
        <v>0</v>
      </c>
      <c r="AF1764" s="19">
        <f t="shared" si="115"/>
        <v>0</v>
      </c>
      <c r="AG1764" s="19" t="str">
        <f t="shared" ref="AG1764:AG1827" si="117">IF(OR(I1764="Emploi autorisé dans les jardins",I1764="Mention Abeille",I1764=0,I1764="Mention abeille | Emploi autorisé dans les jardins"),"Vente libre service interdite","Vente libre service autorisée")</f>
        <v>Vente libre service interdite</v>
      </c>
    </row>
    <row r="1765" spans="1:33" x14ac:dyDescent="0.2">
      <c r="A1765" s="46">
        <f t="shared" ref="A1765:A1828" si="118">C1765</f>
        <v>0</v>
      </c>
      <c r="AE1765" s="19">
        <f t="shared" si="116"/>
        <v>0</v>
      </c>
      <c r="AF1765" s="19">
        <f t="shared" ref="AF1765:AF1828" si="119">B1765</f>
        <v>0</v>
      </c>
      <c r="AG1765" s="19" t="str">
        <f t="shared" si="117"/>
        <v>Vente libre service interdite</v>
      </c>
    </row>
    <row r="1766" spans="1:33" x14ac:dyDescent="0.2">
      <c r="A1766" s="46">
        <f t="shared" si="118"/>
        <v>0</v>
      </c>
      <c r="AE1766" s="19">
        <f t="shared" si="116"/>
        <v>0</v>
      </c>
      <c r="AF1766" s="19">
        <f t="shared" si="119"/>
        <v>0</v>
      </c>
      <c r="AG1766" s="19" t="str">
        <f t="shared" si="117"/>
        <v>Vente libre service interdite</v>
      </c>
    </row>
    <row r="1767" spans="1:33" x14ac:dyDescent="0.2">
      <c r="A1767" s="46">
        <f t="shared" si="118"/>
        <v>0</v>
      </c>
      <c r="AE1767" s="19">
        <f t="shared" si="116"/>
        <v>0</v>
      </c>
      <c r="AF1767" s="19">
        <f t="shared" si="119"/>
        <v>0</v>
      </c>
      <c r="AG1767" s="19" t="str">
        <f t="shared" si="117"/>
        <v>Vente libre service interdite</v>
      </c>
    </row>
    <row r="1768" spans="1:33" x14ac:dyDescent="0.2">
      <c r="A1768" s="46">
        <f t="shared" si="118"/>
        <v>0</v>
      </c>
      <c r="AE1768" s="19">
        <f t="shared" si="116"/>
        <v>0</v>
      </c>
      <c r="AF1768" s="19">
        <f t="shared" si="119"/>
        <v>0</v>
      </c>
      <c r="AG1768" s="19" t="str">
        <f t="shared" si="117"/>
        <v>Vente libre service interdite</v>
      </c>
    </row>
    <row r="1769" spans="1:33" x14ac:dyDescent="0.2">
      <c r="A1769" s="46">
        <f t="shared" si="118"/>
        <v>0</v>
      </c>
      <c r="AE1769" s="19">
        <f t="shared" si="116"/>
        <v>0</v>
      </c>
      <c r="AF1769" s="19">
        <f t="shared" si="119"/>
        <v>0</v>
      </c>
      <c r="AG1769" s="19" t="str">
        <f t="shared" si="117"/>
        <v>Vente libre service interdite</v>
      </c>
    </row>
    <row r="1770" spans="1:33" x14ac:dyDescent="0.2">
      <c r="A1770" s="46">
        <f t="shared" si="118"/>
        <v>0</v>
      </c>
      <c r="AE1770" s="19">
        <f t="shared" si="116"/>
        <v>0</v>
      </c>
      <c r="AF1770" s="19">
        <f t="shared" si="119"/>
        <v>0</v>
      </c>
      <c r="AG1770" s="19" t="str">
        <f t="shared" si="117"/>
        <v>Vente libre service interdite</v>
      </c>
    </row>
    <row r="1771" spans="1:33" x14ac:dyDescent="0.2">
      <c r="A1771" s="46">
        <f t="shared" si="118"/>
        <v>0</v>
      </c>
      <c r="AE1771" s="19">
        <f t="shared" si="116"/>
        <v>0</v>
      </c>
      <c r="AF1771" s="19">
        <f t="shared" si="119"/>
        <v>0</v>
      </c>
      <c r="AG1771" s="19" t="str">
        <f t="shared" si="117"/>
        <v>Vente libre service interdite</v>
      </c>
    </row>
    <row r="1772" spans="1:33" x14ac:dyDescent="0.2">
      <c r="A1772" s="46">
        <f t="shared" si="118"/>
        <v>0</v>
      </c>
      <c r="AE1772" s="19">
        <f t="shared" si="116"/>
        <v>0</v>
      </c>
      <c r="AF1772" s="19">
        <f t="shared" si="119"/>
        <v>0</v>
      </c>
      <c r="AG1772" s="19" t="str">
        <f t="shared" si="117"/>
        <v>Vente libre service interdite</v>
      </c>
    </row>
    <row r="1773" spans="1:33" x14ac:dyDescent="0.2">
      <c r="A1773" s="46">
        <f t="shared" si="118"/>
        <v>0</v>
      </c>
      <c r="AE1773" s="19">
        <f t="shared" si="116"/>
        <v>0</v>
      </c>
      <c r="AF1773" s="19">
        <f t="shared" si="119"/>
        <v>0</v>
      </c>
      <c r="AG1773" s="19" t="str">
        <f t="shared" si="117"/>
        <v>Vente libre service interdite</v>
      </c>
    </row>
    <row r="1774" spans="1:33" x14ac:dyDescent="0.2">
      <c r="A1774" s="46">
        <f t="shared" si="118"/>
        <v>0</v>
      </c>
      <c r="AE1774" s="19">
        <f t="shared" si="116"/>
        <v>0</v>
      </c>
      <c r="AF1774" s="19">
        <f t="shared" si="119"/>
        <v>0</v>
      </c>
      <c r="AG1774" s="19" t="str">
        <f t="shared" si="117"/>
        <v>Vente libre service interdite</v>
      </c>
    </row>
    <row r="1775" spans="1:33" x14ac:dyDescent="0.2">
      <c r="A1775" s="46">
        <f t="shared" si="118"/>
        <v>0</v>
      </c>
      <c r="AE1775" s="19">
        <f t="shared" si="116"/>
        <v>0</v>
      </c>
      <c r="AF1775" s="19">
        <f t="shared" si="119"/>
        <v>0</v>
      </c>
      <c r="AG1775" s="19" t="str">
        <f t="shared" si="117"/>
        <v>Vente libre service interdite</v>
      </c>
    </row>
    <row r="1776" spans="1:33" x14ac:dyDescent="0.2">
      <c r="A1776" s="46">
        <f t="shared" si="118"/>
        <v>0</v>
      </c>
      <c r="AE1776" s="19">
        <f t="shared" si="116"/>
        <v>0</v>
      </c>
      <c r="AF1776" s="19">
        <f t="shared" si="119"/>
        <v>0</v>
      </c>
      <c r="AG1776" s="19" t="str">
        <f t="shared" si="117"/>
        <v>Vente libre service interdite</v>
      </c>
    </row>
    <row r="1777" spans="1:33" x14ac:dyDescent="0.2">
      <c r="A1777" s="46">
        <f t="shared" si="118"/>
        <v>0</v>
      </c>
      <c r="AE1777" s="19">
        <f t="shared" si="116"/>
        <v>0</v>
      </c>
      <c r="AF1777" s="19">
        <f t="shared" si="119"/>
        <v>0</v>
      </c>
      <c r="AG1777" s="19" t="str">
        <f t="shared" si="117"/>
        <v>Vente libre service interdite</v>
      </c>
    </row>
    <row r="1778" spans="1:33" x14ac:dyDescent="0.2">
      <c r="A1778" s="46">
        <f t="shared" si="118"/>
        <v>0</v>
      </c>
      <c r="AE1778" s="19">
        <f t="shared" si="116"/>
        <v>0</v>
      </c>
      <c r="AF1778" s="19">
        <f t="shared" si="119"/>
        <v>0</v>
      </c>
      <c r="AG1778" s="19" t="str">
        <f t="shared" si="117"/>
        <v>Vente libre service interdite</v>
      </c>
    </row>
    <row r="1779" spans="1:33" x14ac:dyDescent="0.2">
      <c r="A1779" s="46">
        <f t="shared" si="118"/>
        <v>0</v>
      </c>
      <c r="AE1779" s="19">
        <f t="shared" si="116"/>
        <v>0</v>
      </c>
      <c r="AF1779" s="19">
        <f t="shared" si="119"/>
        <v>0</v>
      </c>
      <c r="AG1779" s="19" t="str">
        <f t="shared" si="117"/>
        <v>Vente libre service interdite</v>
      </c>
    </row>
    <row r="1780" spans="1:33" x14ac:dyDescent="0.2">
      <c r="A1780" s="46">
        <f t="shared" si="118"/>
        <v>0</v>
      </c>
      <c r="AE1780" s="19">
        <f t="shared" si="116"/>
        <v>0</v>
      </c>
      <c r="AF1780" s="19">
        <f t="shared" si="119"/>
        <v>0</v>
      </c>
      <c r="AG1780" s="19" t="str">
        <f t="shared" si="117"/>
        <v>Vente libre service interdite</v>
      </c>
    </row>
    <row r="1781" spans="1:33" x14ac:dyDescent="0.2">
      <c r="A1781" s="46">
        <f t="shared" si="118"/>
        <v>0</v>
      </c>
      <c r="AE1781" s="19">
        <f t="shared" si="116"/>
        <v>0</v>
      </c>
      <c r="AF1781" s="19">
        <f t="shared" si="119"/>
        <v>0</v>
      </c>
      <c r="AG1781" s="19" t="str">
        <f t="shared" si="117"/>
        <v>Vente libre service interdite</v>
      </c>
    </row>
    <row r="1782" spans="1:33" x14ac:dyDescent="0.2">
      <c r="A1782" s="46">
        <f t="shared" si="118"/>
        <v>0</v>
      </c>
      <c r="AE1782" s="19">
        <f t="shared" si="116"/>
        <v>0</v>
      </c>
      <c r="AF1782" s="19">
        <f t="shared" si="119"/>
        <v>0</v>
      </c>
      <c r="AG1782" s="19" t="str">
        <f t="shared" si="117"/>
        <v>Vente libre service interdite</v>
      </c>
    </row>
    <row r="1783" spans="1:33" x14ac:dyDescent="0.2">
      <c r="A1783" s="46">
        <f t="shared" si="118"/>
        <v>0</v>
      </c>
      <c r="AE1783" s="19">
        <f t="shared" si="116"/>
        <v>0</v>
      </c>
      <c r="AF1783" s="19">
        <f t="shared" si="119"/>
        <v>0</v>
      </c>
      <c r="AG1783" s="19" t="str">
        <f t="shared" si="117"/>
        <v>Vente libre service interdite</v>
      </c>
    </row>
    <row r="1784" spans="1:33" x14ac:dyDescent="0.2">
      <c r="A1784" s="46">
        <f t="shared" si="118"/>
        <v>0</v>
      </c>
      <c r="AE1784" s="19">
        <f t="shared" si="116"/>
        <v>0</v>
      </c>
      <c r="AF1784" s="19">
        <f t="shared" si="119"/>
        <v>0</v>
      </c>
      <c r="AG1784" s="19" t="str">
        <f t="shared" si="117"/>
        <v>Vente libre service interdite</v>
      </c>
    </row>
    <row r="1785" spans="1:33" x14ac:dyDescent="0.2">
      <c r="A1785" s="46">
        <f t="shared" si="118"/>
        <v>0</v>
      </c>
      <c r="AE1785" s="19">
        <f t="shared" si="116"/>
        <v>0</v>
      </c>
      <c r="AF1785" s="19">
        <f t="shared" si="119"/>
        <v>0</v>
      </c>
      <c r="AG1785" s="19" t="str">
        <f t="shared" si="117"/>
        <v>Vente libre service interdite</v>
      </c>
    </row>
    <row r="1786" spans="1:33" x14ac:dyDescent="0.2">
      <c r="A1786" s="46">
        <f t="shared" si="118"/>
        <v>0</v>
      </c>
      <c r="AE1786" s="19">
        <f t="shared" si="116"/>
        <v>0</v>
      </c>
      <c r="AF1786" s="19">
        <f t="shared" si="119"/>
        <v>0</v>
      </c>
      <c r="AG1786" s="19" t="str">
        <f t="shared" si="117"/>
        <v>Vente libre service interdite</v>
      </c>
    </row>
    <row r="1787" spans="1:33" x14ac:dyDescent="0.2">
      <c r="A1787" s="46">
        <f t="shared" si="118"/>
        <v>0</v>
      </c>
      <c r="AE1787" s="19">
        <f t="shared" si="116"/>
        <v>0</v>
      </c>
      <c r="AF1787" s="19">
        <f t="shared" si="119"/>
        <v>0</v>
      </c>
      <c r="AG1787" s="19" t="str">
        <f t="shared" si="117"/>
        <v>Vente libre service interdite</v>
      </c>
    </row>
    <row r="1788" spans="1:33" x14ac:dyDescent="0.2">
      <c r="A1788" s="46">
        <f t="shared" si="118"/>
        <v>0</v>
      </c>
      <c r="AE1788" s="19">
        <f t="shared" si="116"/>
        <v>0</v>
      </c>
      <c r="AF1788" s="19">
        <f t="shared" si="119"/>
        <v>0</v>
      </c>
      <c r="AG1788" s="19" t="str">
        <f t="shared" si="117"/>
        <v>Vente libre service interdite</v>
      </c>
    </row>
    <row r="1789" spans="1:33" x14ac:dyDescent="0.2">
      <c r="A1789" s="46">
        <f t="shared" si="118"/>
        <v>0</v>
      </c>
      <c r="AE1789" s="19">
        <f t="shared" si="116"/>
        <v>0</v>
      </c>
      <c r="AF1789" s="19">
        <f t="shared" si="119"/>
        <v>0</v>
      </c>
      <c r="AG1789" s="19" t="str">
        <f t="shared" si="117"/>
        <v>Vente libre service interdite</v>
      </c>
    </row>
    <row r="1790" spans="1:33" x14ac:dyDescent="0.2">
      <c r="A1790" s="46">
        <f t="shared" si="118"/>
        <v>0</v>
      </c>
      <c r="AE1790" s="19">
        <f t="shared" si="116"/>
        <v>0</v>
      </c>
      <c r="AF1790" s="19">
        <f t="shared" si="119"/>
        <v>0</v>
      </c>
      <c r="AG1790" s="19" t="str">
        <f t="shared" si="117"/>
        <v>Vente libre service interdite</v>
      </c>
    </row>
    <row r="1791" spans="1:33" x14ac:dyDescent="0.2">
      <c r="A1791" s="46">
        <f t="shared" si="118"/>
        <v>0</v>
      </c>
      <c r="AE1791" s="19">
        <f t="shared" si="116"/>
        <v>0</v>
      </c>
      <c r="AF1791" s="19">
        <f t="shared" si="119"/>
        <v>0</v>
      </c>
      <c r="AG1791" s="19" t="str">
        <f t="shared" si="117"/>
        <v>Vente libre service interdite</v>
      </c>
    </row>
    <row r="1792" spans="1:33" x14ac:dyDescent="0.2">
      <c r="A1792" s="46">
        <f t="shared" si="118"/>
        <v>0</v>
      </c>
      <c r="AE1792" s="19">
        <f t="shared" si="116"/>
        <v>0</v>
      </c>
      <c r="AF1792" s="19">
        <f t="shared" si="119"/>
        <v>0</v>
      </c>
      <c r="AG1792" s="19" t="str">
        <f t="shared" si="117"/>
        <v>Vente libre service interdite</v>
      </c>
    </row>
    <row r="1793" spans="1:33" x14ac:dyDescent="0.2">
      <c r="A1793" s="46">
        <f t="shared" si="118"/>
        <v>0</v>
      </c>
      <c r="AE1793" s="19">
        <f t="shared" si="116"/>
        <v>0</v>
      </c>
      <c r="AF1793" s="19">
        <f t="shared" si="119"/>
        <v>0</v>
      </c>
      <c r="AG1793" s="19" t="str">
        <f t="shared" si="117"/>
        <v>Vente libre service interdite</v>
      </c>
    </row>
    <row r="1794" spans="1:33" x14ac:dyDescent="0.2">
      <c r="A1794" s="46">
        <f t="shared" si="118"/>
        <v>0</v>
      </c>
      <c r="AE1794" s="19">
        <f t="shared" si="116"/>
        <v>0</v>
      </c>
      <c r="AF1794" s="19">
        <f t="shared" si="119"/>
        <v>0</v>
      </c>
      <c r="AG1794" s="19" t="str">
        <f t="shared" si="117"/>
        <v>Vente libre service interdite</v>
      </c>
    </row>
    <row r="1795" spans="1:33" x14ac:dyDescent="0.2">
      <c r="A1795" s="46">
        <f t="shared" si="118"/>
        <v>0</v>
      </c>
      <c r="AE1795" s="19">
        <f t="shared" si="116"/>
        <v>0</v>
      </c>
      <c r="AF1795" s="19">
        <f t="shared" si="119"/>
        <v>0</v>
      </c>
      <c r="AG1795" s="19" t="str">
        <f t="shared" si="117"/>
        <v>Vente libre service interdite</v>
      </c>
    </row>
    <row r="1796" spans="1:33" x14ac:dyDescent="0.2">
      <c r="A1796" s="46">
        <f t="shared" si="118"/>
        <v>0</v>
      </c>
      <c r="AE1796" s="19">
        <f t="shared" si="116"/>
        <v>0</v>
      </c>
      <c r="AF1796" s="19">
        <f t="shared" si="119"/>
        <v>0</v>
      </c>
      <c r="AG1796" s="19" t="str">
        <f t="shared" si="117"/>
        <v>Vente libre service interdite</v>
      </c>
    </row>
    <row r="1797" spans="1:33" x14ac:dyDescent="0.2">
      <c r="A1797" s="46">
        <f t="shared" si="118"/>
        <v>0</v>
      </c>
      <c r="AE1797" s="19">
        <f t="shared" si="116"/>
        <v>0</v>
      </c>
      <c r="AF1797" s="19">
        <f t="shared" si="119"/>
        <v>0</v>
      </c>
      <c r="AG1797" s="19" t="str">
        <f t="shared" si="117"/>
        <v>Vente libre service interdite</v>
      </c>
    </row>
    <row r="1798" spans="1:33" x14ac:dyDescent="0.2">
      <c r="A1798" s="46">
        <f t="shared" si="118"/>
        <v>0</v>
      </c>
      <c r="AE1798" s="19">
        <f t="shared" si="116"/>
        <v>0</v>
      </c>
      <c r="AF1798" s="19">
        <f t="shared" si="119"/>
        <v>0</v>
      </c>
      <c r="AG1798" s="19" t="str">
        <f t="shared" si="117"/>
        <v>Vente libre service interdite</v>
      </c>
    </row>
    <row r="1799" spans="1:33" x14ac:dyDescent="0.2">
      <c r="A1799" s="46">
        <f t="shared" si="118"/>
        <v>0</v>
      </c>
      <c r="AE1799" s="19">
        <f t="shared" si="116"/>
        <v>0</v>
      </c>
      <c r="AF1799" s="19">
        <f t="shared" si="119"/>
        <v>0</v>
      </c>
      <c r="AG1799" s="19" t="str">
        <f t="shared" si="117"/>
        <v>Vente libre service interdite</v>
      </c>
    </row>
    <row r="1800" spans="1:33" x14ac:dyDescent="0.2">
      <c r="A1800" s="46">
        <f t="shared" si="118"/>
        <v>0</v>
      </c>
      <c r="AE1800" s="19">
        <f t="shared" si="116"/>
        <v>0</v>
      </c>
      <c r="AF1800" s="19">
        <f t="shared" si="119"/>
        <v>0</v>
      </c>
      <c r="AG1800" s="19" t="str">
        <f t="shared" si="117"/>
        <v>Vente libre service interdite</v>
      </c>
    </row>
    <row r="1801" spans="1:33" x14ac:dyDescent="0.2">
      <c r="A1801" s="46">
        <f t="shared" si="118"/>
        <v>0</v>
      </c>
      <c r="AE1801" s="19">
        <f t="shared" si="116"/>
        <v>0</v>
      </c>
      <c r="AF1801" s="19">
        <f t="shared" si="119"/>
        <v>0</v>
      </c>
      <c r="AG1801" s="19" t="str">
        <f t="shared" si="117"/>
        <v>Vente libre service interdite</v>
      </c>
    </row>
    <row r="1802" spans="1:33" x14ac:dyDescent="0.2">
      <c r="A1802" s="46">
        <f t="shared" si="118"/>
        <v>0</v>
      </c>
      <c r="AE1802" s="19">
        <f t="shared" si="116"/>
        <v>0</v>
      </c>
      <c r="AF1802" s="19">
        <f t="shared" si="119"/>
        <v>0</v>
      </c>
      <c r="AG1802" s="19" t="str">
        <f t="shared" si="117"/>
        <v>Vente libre service interdite</v>
      </c>
    </row>
    <row r="1803" spans="1:33" x14ac:dyDescent="0.2">
      <c r="A1803" s="46">
        <f t="shared" si="118"/>
        <v>0</v>
      </c>
      <c r="AE1803" s="19">
        <f t="shared" si="116"/>
        <v>0</v>
      </c>
      <c r="AF1803" s="19">
        <f t="shared" si="119"/>
        <v>0</v>
      </c>
      <c r="AG1803" s="19" t="str">
        <f t="shared" si="117"/>
        <v>Vente libre service interdite</v>
      </c>
    </row>
    <row r="1804" spans="1:33" x14ac:dyDescent="0.2">
      <c r="A1804" s="46">
        <f t="shared" si="118"/>
        <v>0</v>
      </c>
      <c r="AE1804" s="19">
        <f t="shared" si="116"/>
        <v>0</v>
      </c>
      <c r="AF1804" s="19">
        <f t="shared" si="119"/>
        <v>0</v>
      </c>
      <c r="AG1804" s="19" t="str">
        <f t="shared" si="117"/>
        <v>Vente libre service interdite</v>
      </c>
    </row>
    <row r="1805" spans="1:33" x14ac:dyDescent="0.2">
      <c r="A1805" s="46">
        <f t="shared" si="118"/>
        <v>0</v>
      </c>
      <c r="AE1805" s="19">
        <f t="shared" si="116"/>
        <v>0</v>
      </c>
      <c r="AF1805" s="19">
        <f t="shared" si="119"/>
        <v>0</v>
      </c>
      <c r="AG1805" s="19" t="str">
        <f t="shared" si="117"/>
        <v>Vente libre service interdite</v>
      </c>
    </row>
    <row r="1806" spans="1:33" x14ac:dyDescent="0.2">
      <c r="A1806" s="46">
        <f t="shared" si="118"/>
        <v>0</v>
      </c>
      <c r="AE1806" s="19">
        <f t="shared" si="116"/>
        <v>0</v>
      </c>
      <c r="AF1806" s="19">
        <f t="shared" si="119"/>
        <v>0</v>
      </c>
      <c r="AG1806" s="19" t="str">
        <f t="shared" si="117"/>
        <v>Vente libre service interdite</v>
      </c>
    </row>
    <row r="1807" spans="1:33" x14ac:dyDescent="0.2">
      <c r="A1807" s="46">
        <f t="shared" si="118"/>
        <v>0</v>
      </c>
      <c r="AE1807" s="19">
        <f t="shared" si="116"/>
        <v>0</v>
      </c>
      <c r="AF1807" s="19">
        <f t="shared" si="119"/>
        <v>0</v>
      </c>
      <c r="AG1807" s="19" t="str">
        <f t="shared" si="117"/>
        <v>Vente libre service interdite</v>
      </c>
    </row>
    <row r="1808" spans="1:33" x14ac:dyDescent="0.2">
      <c r="A1808" s="46">
        <f t="shared" si="118"/>
        <v>0</v>
      </c>
      <c r="AE1808" s="19">
        <f t="shared" si="116"/>
        <v>0</v>
      </c>
      <c r="AF1808" s="19">
        <f t="shared" si="119"/>
        <v>0</v>
      </c>
      <c r="AG1808" s="19" t="str">
        <f t="shared" si="117"/>
        <v>Vente libre service interdite</v>
      </c>
    </row>
    <row r="1809" spans="1:33" x14ac:dyDescent="0.2">
      <c r="A1809" s="46">
        <f t="shared" si="118"/>
        <v>0</v>
      </c>
      <c r="AE1809" s="19">
        <f t="shared" si="116"/>
        <v>0</v>
      </c>
      <c r="AF1809" s="19">
        <f t="shared" si="119"/>
        <v>0</v>
      </c>
      <c r="AG1809" s="19" t="str">
        <f t="shared" si="117"/>
        <v>Vente libre service interdite</v>
      </c>
    </row>
    <row r="1810" spans="1:33" x14ac:dyDescent="0.2">
      <c r="A1810" s="46">
        <f t="shared" si="118"/>
        <v>0</v>
      </c>
      <c r="AE1810" s="19">
        <f t="shared" si="116"/>
        <v>0</v>
      </c>
      <c r="AF1810" s="19">
        <f t="shared" si="119"/>
        <v>0</v>
      </c>
      <c r="AG1810" s="19" t="str">
        <f t="shared" si="117"/>
        <v>Vente libre service interdite</v>
      </c>
    </row>
    <row r="1811" spans="1:33" x14ac:dyDescent="0.2">
      <c r="A1811" s="46">
        <f t="shared" si="118"/>
        <v>0</v>
      </c>
      <c r="AE1811" s="19">
        <f t="shared" si="116"/>
        <v>0</v>
      </c>
      <c r="AF1811" s="19">
        <f t="shared" si="119"/>
        <v>0</v>
      </c>
      <c r="AG1811" s="19" t="str">
        <f t="shared" si="117"/>
        <v>Vente libre service interdite</v>
      </c>
    </row>
    <row r="1812" spans="1:33" x14ac:dyDescent="0.2">
      <c r="A1812" s="46">
        <f t="shared" si="118"/>
        <v>0</v>
      </c>
      <c r="AE1812" s="19">
        <f t="shared" si="116"/>
        <v>0</v>
      </c>
      <c r="AF1812" s="19">
        <f t="shared" si="119"/>
        <v>0</v>
      </c>
      <c r="AG1812" s="19" t="str">
        <f t="shared" si="117"/>
        <v>Vente libre service interdite</v>
      </c>
    </row>
    <row r="1813" spans="1:33" x14ac:dyDescent="0.2">
      <c r="A1813" s="46">
        <f t="shared" si="118"/>
        <v>0</v>
      </c>
      <c r="AE1813" s="19">
        <f t="shared" si="116"/>
        <v>0</v>
      </c>
      <c r="AF1813" s="19">
        <f t="shared" si="119"/>
        <v>0</v>
      </c>
      <c r="AG1813" s="19" t="str">
        <f t="shared" si="117"/>
        <v>Vente libre service interdite</v>
      </c>
    </row>
    <row r="1814" spans="1:33" x14ac:dyDescent="0.2">
      <c r="A1814" s="46">
        <f t="shared" si="118"/>
        <v>0</v>
      </c>
      <c r="AE1814" s="19">
        <f t="shared" si="116"/>
        <v>0</v>
      </c>
      <c r="AF1814" s="19">
        <f t="shared" si="119"/>
        <v>0</v>
      </c>
      <c r="AG1814" s="19" t="str">
        <f t="shared" si="117"/>
        <v>Vente libre service interdite</v>
      </c>
    </row>
    <row r="1815" spans="1:33" x14ac:dyDescent="0.2">
      <c r="A1815" s="46">
        <f t="shared" si="118"/>
        <v>0</v>
      </c>
      <c r="AE1815" s="19">
        <f t="shared" si="116"/>
        <v>0</v>
      </c>
      <c r="AF1815" s="19">
        <f t="shared" si="119"/>
        <v>0</v>
      </c>
      <c r="AG1815" s="19" t="str">
        <f t="shared" si="117"/>
        <v>Vente libre service interdite</v>
      </c>
    </row>
    <row r="1816" spans="1:33" x14ac:dyDescent="0.2">
      <c r="A1816" s="46">
        <f t="shared" si="118"/>
        <v>0</v>
      </c>
      <c r="AE1816" s="19">
        <f t="shared" si="116"/>
        <v>0</v>
      </c>
      <c r="AF1816" s="19">
        <f t="shared" si="119"/>
        <v>0</v>
      </c>
      <c r="AG1816" s="19" t="str">
        <f t="shared" si="117"/>
        <v>Vente libre service interdite</v>
      </c>
    </row>
    <row r="1817" spans="1:33" x14ac:dyDescent="0.2">
      <c r="A1817" s="46">
        <f t="shared" si="118"/>
        <v>0</v>
      </c>
      <c r="AE1817" s="19">
        <f t="shared" si="116"/>
        <v>0</v>
      </c>
      <c r="AF1817" s="19">
        <f t="shared" si="119"/>
        <v>0</v>
      </c>
      <c r="AG1817" s="19" t="str">
        <f t="shared" si="117"/>
        <v>Vente libre service interdite</v>
      </c>
    </row>
    <row r="1818" spans="1:33" x14ac:dyDescent="0.2">
      <c r="A1818" s="46">
        <f t="shared" si="118"/>
        <v>0</v>
      </c>
      <c r="AE1818" s="19">
        <f t="shared" si="116"/>
        <v>0</v>
      </c>
      <c r="AF1818" s="19">
        <f t="shared" si="119"/>
        <v>0</v>
      </c>
      <c r="AG1818" s="19" t="str">
        <f t="shared" si="117"/>
        <v>Vente libre service interdite</v>
      </c>
    </row>
    <row r="1819" spans="1:33" x14ac:dyDescent="0.2">
      <c r="A1819" s="46">
        <f t="shared" si="118"/>
        <v>0</v>
      </c>
      <c r="AE1819" s="19">
        <f t="shared" si="116"/>
        <v>0</v>
      </c>
      <c r="AF1819" s="19">
        <f t="shared" si="119"/>
        <v>0</v>
      </c>
      <c r="AG1819" s="19" t="str">
        <f t="shared" si="117"/>
        <v>Vente libre service interdite</v>
      </c>
    </row>
    <row r="1820" spans="1:33" x14ac:dyDescent="0.2">
      <c r="A1820" s="46">
        <f t="shared" si="118"/>
        <v>0</v>
      </c>
      <c r="AE1820" s="19">
        <f t="shared" si="116"/>
        <v>0</v>
      </c>
      <c r="AF1820" s="19">
        <f t="shared" si="119"/>
        <v>0</v>
      </c>
      <c r="AG1820" s="19" t="str">
        <f t="shared" si="117"/>
        <v>Vente libre service interdite</v>
      </c>
    </row>
    <row r="1821" spans="1:33" x14ac:dyDescent="0.2">
      <c r="A1821" s="46">
        <f t="shared" si="118"/>
        <v>0</v>
      </c>
      <c r="AE1821" s="19">
        <f t="shared" si="116"/>
        <v>0</v>
      </c>
      <c r="AF1821" s="19">
        <f t="shared" si="119"/>
        <v>0</v>
      </c>
      <c r="AG1821" s="19" t="str">
        <f t="shared" si="117"/>
        <v>Vente libre service interdite</v>
      </c>
    </row>
    <row r="1822" spans="1:33" x14ac:dyDescent="0.2">
      <c r="A1822" s="46">
        <f t="shared" si="118"/>
        <v>0</v>
      </c>
      <c r="AE1822" s="19">
        <f t="shared" si="116"/>
        <v>0</v>
      </c>
      <c r="AF1822" s="19">
        <f t="shared" si="119"/>
        <v>0</v>
      </c>
      <c r="AG1822" s="19" t="str">
        <f t="shared" si="117"/>
        <v>Vente libre service interdite</v>
      </c>
    </row>
    <row r="1823" spans="1:33" x14ac:dyDescent="0.2">
      <c r="A1823" s="46">
        <f t="shared" si="118"/>
        <v>0</v>
      </c>
      <c r="AE1823" s="19">
        <f t="shared" si="116"/>
        <v>0</v>
      </c>
      <c r="AF1823" s="19">
        <f t="shared" si="119"/>
        <v>0</v>
      </c>
      <c r="AG1823" s="19" t="str">
        <f t="shared" si="117"/>
        <v>Vente libre service interdite</v>
      </c>
    </row>
    <row r="1824" spans="1:33" x14ac:dyDescent="0.2">
      <c r="A1824" s="46">
        <f t="shared" si="118"/>
        <v>0</v>
      </c>
      <c r="AE1824" s="19">
        <f t="shared" si="116"/>
        <v>0</v>
      </c>
      <c r="AF1824" s="19">
        <f t="shared" si="119"/>
        <v>0</v>
      </c>
      <c r="AG1824" s="19" t="str">
        <f t="shared" si="117"/>
        <v>Vente libre service interdite</v>
      </c>
    </row>
    <row r="1825" spans="1:33" x14ac:dyDescent="0.2">
      <c r="A1825" s="46">
        <f t="shared" si="118"/>
        <v>0</v>
      </c>
      <c r="AE1825" s="19">
        <f t="shared" si="116"/>
        <v>0</v>
      </c>
      <c r="AF1825" s="19">
        <f t="shared" si="119"/>
        <v>0</v>
      </c>
      <c r="AG1825" s="19" t="str">
        <f t="shared" si="117"/>
        <v>Vente libre service interdite</v>
      </c>
    </row>
    <row r="1826" spans="1:33" x14ac:dyDescent="0.2">
      <c r="A1826" s="46">
        <f t="shared" si="118"/>
        <v>0</v>
      </c>
      <c r="AE1826" s="19">
        <f t="shared" si="116"/>
        <v>0</v>
      </c>
      <c r="AF1826" s="19">
        <f t="shared" si="119"/>
        <v>0</v>
      </c>
      <c r="AG1826" s="19" t="str">
        <f t="shared" si="117"/>
        <v>Vente libre service interdite</v>
      </c>
    </row>
    <row r="1827" spans="1:33" x14ac:dyDescent="0.2">
      <c r="A1827" s="46">
        <f t="shared" si="118"/>
        <v>0</v>
      </c>
      <c r="AE1827" s="19">
        <f t="shared" si="116"/>
        <v>0</v>
      </c>
      <c r="AF1827" s="19">
        <f t="shared" si="119"/>
        <v>0</v>
      </c>
      <c r="AG1827" s="19" t="str">
        <f t="shared" si="117"/>
        <v>Vente libre service interdite</v>
      </c>
    </row>
    <row r="1828" spans="1:33" x14ac:dyDescent="0.2">
      <c r="A1828" s="46">
        <f t="shared" si="118"/>
        <v>0</v>
      </c>
      <c r="AE1828" s="19">
        <f t="shared" ref="AE1828:AE1891" si="120">C1828</f>
        <v>0</v>
      </c>
      <c r="AF1828" s="19">
        <f t="shared" si="119"/>
        <v>0</v>
      </c>
      <c r="AG1828" s="19" t="str">
        <f t="shared" ref="AG1828:AG1891" si="121">IF(OR(I1828="Emploi autorisé dans les jardins",I1828="Mention Abeille",I1828=0,I1828="Mention abeille | Emploi autorisé dans les jardins"),"Vente libre service interdite","Vente libre service autorisée")</f>
        <v>Vente libre service interdite</v>
      </c>
    </row>
    <row r="1829" spans="1:33" x14ac:dyDescent="0.2">
      <c r="A1829" s="46">
        <f t="shared" ref="A1829:A1859" si="122">C1829</f>
        <v>0</v>
      </c>
      <c r="AE1829" s="19">
        <f t="shared" si="120"/>
        <v>0</v>
      </c>
      <c r="AF1829" s="19">
        <f t="shared" ref="AF1829:AF1892" si="123">B1829</f>
        <v>0</v>
      </c>
      <c r="AG1829" s="19" t="str">
        <f t="shared" si="121"/>
        <v>Vente libre service interdite</v>
      </c>
    </row>
    <row r="1830" spans="1:33" x14ac:dyDescent="0.2">
      <c r="A1830" s="46">
        <f t="shared" si="122"/>
        <v>0</v>
      </c>
      <c r="AE1830" s="19">
        <f t="shared" si="120"/>
        <v>0</v>
      </c>
      <c r="AF1830" s="19">
        <f t="shared" si="123"/>
        <v>0</v>
      </c>
      <c r="AG1830" s="19" t="str">
        <f t="shared" si="121"/>
        <v>Vente libre service interdite</v>
      </c>
    </row>
    <row r="1831" spans="1:33" x14ac:dyDescent="0.2">
      <c r="A1831" s="46">
        <f t="shared" si="122"/>
        <v>0</v>
      </c>
      <c r="AE1831" s="19">
        <f t="shared" si="120"/>
        <v>0</v>
      </c>
      <c r="AF1831" s="19">
        <f t="shared" si="123"/>
        <v>0</v>
      </c>
      <c r="AG1831" s="19" t="str">
        <f t="shared" si="121"/>
        <v>Vente libre service interdite</v>
      </c>
    </row>
    <row r="1832" spans="1:33" x14ac:dyDescent="0.2">
      <c r="A1832" s="46">
        <f t="shared" si="122"/>
        <v>0</v>
      </c>
      <c r="AE1832" s="19">
        <f t="shared" si="120"/>
        <v>0</v>
      </c>
      <c r="AF1832" s="19">
        <f t="shared" si="123"/>
        <v>0</v>
      </c>
      <c r="AG1832" s="19" t="str">
        <f t="shared" si="121"/>
        <v>Vente libre service interdite</v>
      </c>
    </row>
    <row r="1833" spans="1:33" x14ac:dyDescent="0.2">
      <c r="A1833" s="46">
        <f t="shared" si="122"/>
        <v>0</v>
      </c>
      <c r="AE1833" s="19">
        <f t="shared" si="120"/>
        <v>0</v>
      </c>
      <c r="AF1833" s="19">
        <f t="shared" si="123"/>
        <v>0</v>
      </c>
      <c r="AG1833" s="19" t="str">
        <f t="shared" si="121"/>
        <v>Vente libre service interdite</v>
      </c>
    </row>
    <row r="1834" spans="1:33" x14ac:dyDescent="0.2">
      <c r="A1834" s="46">
        <f t="shared" si="122"/>
        <v>0</v>
      </c>
      <c r="AE1834" s="19">
        <f t="shared" si="120"/>
        <v>0</v>
      </c>
      <c r="AF1834" s="19">
        <f t="shared" si="123"/>
        <v>0</v>
      </c>
      <c r="AG1834" s="19" t="str">
        <f t="shared" si="121"/>
        <v>Vente libre service interdite</v>
      </c>
    </row>
    <row r="1835" spans="1:33" x14ac:dyDescent="0.2">
      <c r="A1835" s="46">
        <f t="shared" si="122"/>
        <v>0</v>
      </c>
      <c r="AE1835" s="19">
        <f t="shared" si="120"/>
        <v>0</v>
      </c>
      <c r="AF1835" s="19">
        <f t="shared" si="123"/>
        <v>0</v>
      </c>
      <c r="AG1835" s="19" t="str">
        <f t="shared" si="121"/>
        <v>Vente libre service interdite</v>
      </c>
    </row>
    <row r="1836" spans="1:33" x14ac:dyDescent="0.2">
      <c r="A1836" s="46">
        <f t="shared" si="122"/>
        <v>0</v>
      </c>
      <c r="AE1836" s="19">
        <f t="shared" si="120"/>
        <v>0</v>
      </c>
      <c r="AF1836" s="19">
        <f t="shared" si="123"/>
        <v>0</v>
      </c>
      <c r="AG1836" s="19" t="str">
        <f t="shared" si="121"/>
        <v>Vente libre service interdite</v>
      </c>
    </row>
    <row r="1837" spans="1:33" x14ac:dyDescent="0.2">
      <c r="A1837" s="46">
        <f t="shared" si="122"/>
        <v>0</v>
      </c>
      <c r="AE1837" s="19">
        <f t="shared" si="120"/>
        <v>0</v>
      </c>
      <c r="AF1837" s="19">
        <f t="shared" si="123"/>
        <v>0</v>
      </c>
      <c r="AG1837" s="19" t="str">
        <f t="shared" si="121"/>
        <v>Vente libre service interdite</v>
      </c>
    </row>
    <row r="1838" spans="1:33" x14ac:dyDescent="0.2">
      <c r="A1838" s="46">
        <f t="shared" si="122"/>
        <v>0</v>
      </c>
      <c r="AE1838" s="19">
        <f t="shared" si="120"/>
        <v>0</v>
      </c>
      <c r="AF1838" s="19">
        <f t="shared" si="123"/>
        <v>0</v>
      </c>
      <c r="AG1838" s="19" t="str">
        <f t="shared" si="121"/>
        <v>Vente libre service interdite</v>
      </c>
    </row>
    <row r="1839" spans="1:33" x14ac:dyDescent="0.2">
      <c r="A1839" s="46">
        <f t="shared" si="122"/>
        <v>0</v>
      </c>
      <c r="AE1839" s="19">
        <f t="shared" si="120"/>
        <v>0</v>
      </c>
      <c r="AF1839" s="19">
        <f t="shared" si="123"/>
        <v>0</v>
      </c>
      <c r="AG1839" s="19" t="str">
        <f t="shared" si="121"/>
        <v>Vente libre service interdite</v>
      </c>
    </row>
    <row r="1840" spans="1:33" x14ac:dyDescent="0.2">
      <c r="A1840" s="46">
        <f t="shared" si="122"/>
        <v>0</v>
      </c>
      <c r="AE1840" s="19">
        <f t="shared" si="120"/>
        <v>0</v>
      </c>
      <c r="AF1840" s="19">
        <f t="shared" si="123"/>
        <v>0</v>
      </c>
      <c r="AG1840" s="19" t="str">
        <f t="shared" si="121"/>
        <v>Vente libre service interdite</v>
      </c>
    </row>
    <row r="1841" spans="1:33" x14ac:dyDescent="0.2">
      <c r="A1841" s="46">
        <f t="shared" si="122"/>
        <v>0</v>
      </c>
      <c r="AE1841" s="19">
        <f t="shared" si="120"/>
        <v>0</v>
      </c>
      <c r="AF1841" s="19">
        <f t="shared" si="123"/>
        <v>0</v>
      </c>
      <c r="AG1841" s="19" t="str">
        <f t="shared" si="121"/>
        <v>Vente libre service interdite</v>
      </c>
    </row>
    <row r="1842" spans="1:33" x14ac:dyDescent="0.2">
      <c r="A1842" s="46">
        <f t="shared" si="122"/>
        <v>0</v>
      </c>
      <c r="AE1842" s="19">
        <f t="shared" si="120"/>
        <v>0</v>
      </c>
      <c r="AF1842" s="19">
        <f t="shared" si="123"/>
        <v>0</v>
      </c>
      <c r="AG1842" s="19" t="str">
        <f t="shared" si="121"/>
        <v>Vente libre service interdite</v>
      </c>
    </row>
    <row r="1843" spans="1:33" x14ac:dyDescent="0.2">
      <c r="A1843" s="46">
        <f t="shared" si="122"/>
        <v>0</v>
      </c>
      <c r="AE1843" s="19">
        <f t="shared" si="120"/>
        <v>0</v>
      </c>
      <c r="AF1843" s="19">
        <f t="shared" si="123"/>
        <v>0</v>
      </c>
      <c r="AG1843" s="19" t="str">
        <f t="shared" si="121"/>
        <v>Vente libre service interdite</v>
      </c>
    </row>
    <row r="1844" spans="1:33" x14ac:dyDescent="0.2">
      <c r="A1844" s="46">
        <f t="shared" si="122"/>
        <v>0</v>
      </c>
      <c r="AE1844" s="19">
        <f t="shared" si="120"/>
        <v>0</v>
      </c>
      <c r="AF1844" s="19">
        <f t="shared" si="123"/>
        <v>0</v>
      </c>
      <c r="AG1844" s="19" t="str">
        <f t="shared" si="121"/>
        <v>Vente libre service interdite</v>
      </c>
    </row>
    <row r="1845" spans="1:33" x14ac:dyDescent="0.2">
      <c r="A1845" s="46">
        <f t="shared" si="122"/>
        <v>0</v>
      </c>
      <c r="AE1845" s="19">
        <f t="shared" si="120"/>
        <v>0</v>
      </c>
      <c r="AF1845" s="19">
        <f t="shared" si="123"/>
        <v>0</v>
      </c>
      <c r="AG1845" s="19" t="str">
        <f t="shared" si="121"/>
        <v>Vente libre service interdite</v>
      </c>
    </row>
    <row r="1846" spans="1:33" x14ac:dyDescent="0.2">
      <c r="A1846" s="46">
        <f t="shared" si="122"/>
        <v>0</v>
      </c>
      <c r="AE1846" s="19">
        <f t="shared" si="120"/>
        <v>0</v>
      </c>
      <c r="AF1846" s="19">
        <f t="shared" si="123"/>
        <v>0</v>
      </c>
      <c r="AG1846" s="19" t="str">
        <f t="shared" si="121"/>
        <v>Vente libre service interdite</v>
      </c>
    </row>
    <row r="1847" spans="1:33" x14ac:dyDescent="0.2">
      <c r="A1847" s="46">
        <f t="shared" si="122"/>
        <v>0</v>
      </c>
      <c r="AE1847" s="19">
        <f t="shared" si="120"/>
        <v>0</v>
      </c>
      <c r="AF1847" s="19">
        <f t="shared" si="123"/>
        <v>0</v>
      </c>
      <c r="AG1847" s="19" t="str">
        <f t="shared" si="121"/>
        <v>Vente libre service interdite</v>
      </c>
    </row>
    <row r="1848" spans="1:33" x14ac:dyDescent="0.2">
      <c r="A1848" s="46">
        <f t="shared" si="122"/>
        <v>0</v>
      </c>
      <c r="AE1848" s="19">
        <f t="shared" si="120"/>
        <v>0</v>
      </c>
      <c r="AF1848" s="19">
        <f t="shared" si="123"/>
        <v>0</v>
      </c>
      <c r="AG1848" s="19" t="str">
        <f t="shared" si="121"/>
        <v>Vente libre service interdite</v>
      </c>
    </row>
    <row r="1849" spans="1:33" x14ac:dyDescent="0.2">
      <c r="A1849" s="46">
        <f t="shared" si="122"/>
        <v>0</v>
      </c>
      <c r="AE1849" s="19">
        <f t="shared" si="120"/>
        <v>0</v>
      </c>
      <c r="AF1849" s="19">
        <f t="shared" si="123"/>
        <v>0</v>
      </c>
      <c r="AG1849" s="19" t="str">
        <f t="shared" si="121"/>
        <v>Vente libre service interdite</v>
      </c>
    </row>
    <row r="1850" spans="1:33" x14ac:dyDescent="0.2">
      <c r="A1850" s="46">
        <f t="shared" si="122"/>
        <v>0</v>
      </c>
      <c r="AE1850" s="19">
        <f t="shared" si="120"/>
        <v>0</v>
      </c>
      <c r="AF1850" s="19">
        <f t="shared" si="123"/>
        <v>0</v>
      </c>
      <c r="AG1850" s="19" t="str">
        <f t="shared" si="121"/>
        <v>Vente libre service interdite</v>
      </c>
    </row>
    <row r="1851" spans="1:33" x14ac:dyDescent="0.2">
      <c r="A1851" s="46">
        <f t="shared" si="122"/>
        <v>0</v>
      </c>
      <c r="AE1851" s="19">
        <f t="shared" si="120"/>
        <v>0</v>
      </c>
      <c r="AF1851" s="19">
        <f t="shared" si="123"/>
        <v>0</v>
      </c>
      <c r="AG1851" s="19" t="str">
        <f t="shared" si="121"/>
        <v>Vente libre service interdite</v>
      </c>
    </row>
    <row r="1852" spans="1:33" x14ac:dyDescent="0.2">
      <c r="A1852" s="46">
        <f t="shared" si="122"/>
        <v>0</v>
      </c>
      <c r="AE1852" s="19">
        <f t="shared" si="120"/>
        <v>0</v>
      </c>
      <c r="AF1852" s="19">
        <f t="shared" si="123"/>
        <v>0</v>
      </c>
      <c r="AG1852" s="19" t="str">
        <f t="shared" si="121"/>
        <v>Vente libre service interdite</v>
      </c>
    </row>
    <row r="1853" spans="1:33" x14ac:dyDescent="0.2">
      <c r="A1853" s="46">
        <f t="shared" si="122"/>
        <v>0</v>
      </c>
      <c r="AE1853" s="19">
        <f t="shared" si="120"/>
        <v>0</v>
      </c>
      <c r="AF1853" s="19">
        <f t="shared" si="123"/>
        <v>0</v>
      </c>
      <c r="AG1853" s="19" t="str">
        <f t="shared" si="121"/>
        <v>Vente libre service interdite</v>
      </c>
    </row>
    <row r="1854" spans="1:33" x14ac:dyDescent="0.2">
      <c r="A1854" s="46">
        <f t="shared" si="122"/>
        <v>0</v>
      </c>
      <c r="AE1854" s="19">
        <f t="shared" si="120"/>
        <v>0</v>
      </c>
      <c r="AF1854" s="19">
        <f t="shared" si="123"/>
        <v>0</v>
      </c>
      <c r="AG1854" s="19" t="str">
        <f t="shared" si="121"/>
        <v>Vente libre service interdite</v>
      </c>
    </row>
    <row r="1855" spans="1:33" x14ac:dyDescent="0.2">
      <c r="A1855" s="46">
        <f t="shared" si="122"/>
        <v>0</v>
      </c>
      <c r="AE1855" s="19">
        <f t="shared" si="120"/>
        <v>0</v>
      </c>
      <c r="AF1855" s="19">
        <f t="shared" si="123"/>
        <v>0</v>
      </c>
      <c r="AG1855" s="19" t="str">
        <f t="shared" si="121"/>
        <v>Vente libre service interdite</v>
      </c>
    </row>
    <row r="1856" spans="1:33" x14ac:dyDescent="0.2">
      <c r="A1856" s="46">
        <f t="shared" si="122"/>
        <v>0</v>
      </c>
      <c r="AE1856" s="19">
        <f t="shared" si="120"/>
        <v>0</v>
      </c>
      <c r="AF1856" s="19">
        <f t="shared" si="123"/>
        <v>0</v>
      </c>
      <c r="AG1856" s="19" t="str">
        <f t="shared" si="121"/>
        <v>Vente libre service interdite</v>
      </c>
    </row>
    <row r="1857" spans="1:33" x14ac:dyDescent="0.2">
      <c r="A1857" s="46">
        <f t="shared" si="122"/>
        <v>0</v>
      </c>
      <c r="AE1857" s="19">
        <f t="shared" si="120"/>
        <v>0</v>
      </c>
      <c r="AF1857" s="19">
        <f t="shared" si="123"/>
        <v>0</v>
      </c>
      <c r="AG1857" s="19" t="str">
        <f t="shared" si="121"/>
        <v>Vente libre service interdite</v>
      </c>
    </row>
    <row r="1858" spans="1:33" x14ac:dyDescent="0.2">
      <c r="A1858" s="46">
        <f t="shared" si="122"/>
        <v>0</v>
      </c>
      <c r="AE1858" s="19">
        <f t="shared" si="120"/>
        <v>0</v>
      </c>
      <c r="AF1858" s="19">
        <f t="shared" si="123"/>
        <v>0</v>
      </c>
      <c r="AG1858" s="19" t="str">
        <f t="shared" si="121"/>
        <v>Vente libre service interdite</v>
      </c>
    </row>
    <row r="1859" spans="1:33" x14ac:dyDescent="0.2">
      <c r="A1859" s="46">
        <f t="shared" si="122"/>
        <v>0</v>
      </c>
      <c r="AE1859" s="19">
        <f t="shared" si="120"/>
        <v>0</v>
      </c>
      <c r="AF1859" s="19">
        <f t="shared" si="123"/>
        <v>0</v>
      </c>
      <c r="AG1859" s="19" t="str">
        <f t="shared" si="121"/>
        <v>Vente libre service interdite</v>
      </c>
    </row>
    <row r="1860" spans="1:33" x14ac:dyDescent="0.2">
      <c r="AE1860" s="19">
        <f t="shared" si="120"/>
        <v>0</v>
      </c>
      <c r="AF1860" s="19">
        <f t="shared" si="123"/>
        <v>0</v>
      </c>
      <c r="AG1860" s="19" t="str">
        <f t="shared" si="121"/>
        <v>Vente libre service interdite</v>
      </c>
    </row>
    <row r="1861" spans="1:33" x14ac:dyDescent="0.2">
      <c r="AE1861" s="19">
        <f t="shared" si="120"/>
        <v>0</v>
      </c>
      <c r="AF1861" s="19">
        <f t="shared" si="123"/>
        <v>0</v>
      </c>
      <c r="AG1861" s="19" t="str">
        <f t="shared" si="121"/>
        <v>Vente libre service interdite</v>
      </c>
    </row>
    <row r="1862" spans="1:33" x14ac:dyDescent="0.2">
      <c r="AE1862" s="19">
        <f t="shared" si="120"/>
        <v>0</v>
      </c>
      <c r="AF1862" s="19">
        <f t="shared" si="123"/>
        <v>0</v>
      </c>
      <c r="AG1862" s="19" t="str">
        <f t="shared" si="121"/>
        <v>Vente libre service interdite</v>
      </c>
    </row>
    <row r="1863" spans="1:33" x14ac:dyDescent="0.2">
      <c r="AE1863" s="19">
        <f t="shared" si="120"/>
        <v>0</v>
      </c>
      <c r="AF1863" s="19">
        <f t="shared" si="123"/>
        <v>0</v>
      </c>
      <c r="AG1863" s="19" t="str">
        <f t="shared" si="121"/>
        <v>Vente libre service interdite</v>
      </c>
    </row>
    <row r="1864" spans="1:33" x14ac:dyDescent="0.2">
      <c r="AE1864" s="19">
        <f t="shared" si="120"/>
        <v>0</v>
      </c>
      <c r="AF1864" s="19">
        <f t="shared" si="123"/>
        <v>0</v>
      </c>
      <c r="AG1864" s="19" t="str">
        <f t="shared" si="121"/>
        <v>Vente libre service interdite</v>
      </c>
    </row>
    <row r="1865" spans="1:33" x14ac:dyDescent="0.2">
      <c r="AE1865" s="19">
        <f t="shared" si="120"/>
        <v>0</v>
      </c>
      <c r="AF1865" s="19">
        <f t="shared" si="123"/>
        <v>0</v>
      </c>
      <c r="AG1865" s="19" t="str">
        <f t="shared" si="121"/>
        <v>Vente libre service interdite</v>
      </c>
    </row>
    <row r="1866" spans="1:33" x14ac:dyDescent="0.2">
      <c r="AE1866" s="19">
        <f t="shared" si="120"/>
        <v>0</v>
      </c>
      <c r="AF1866" s="19">
        <f t="shared" si="123"/>
        <v>0</v>
      </c>
      <c r="AG1866" s="19" t="str">
        <f t="shared" si="121"/>
        <v>Vente libre service interdite</v>
      </c>
    </row>
    <row r="1867" spans="1:33" x14ac:dyDescent="0.2">
      <c r="AE1867" s="19">
        <f t="shared" si="120"/>
        <v>0</v>
      </c>
      <c r="AF1867" s="19">
        <f t="shared" si="123"/>
        <v>0</v>
      </c>
      <c r="AG1867" s="19" t="str">
        <f t="shared" si="121"/>
        <v>Vente libre service interdite</v>
      </c>
    </row>
    <row r="1868" spans="1:33" x14ac:dyDescent="0.2">
      <c r="AE1868" s="19">
        <f t="shared" si="120"/>
        <v>0</v>
      </c>
      <c r="AF1868" s="19">
        <f t="shared" si="123"/>
        <v>0</v>
      </c>
      <c r="AG1868" s="19" t="str">
        <f t="shared" si="121"/>
        <v>Vente libre service interdite</v>
      </c>
    </row>
    <row r="1869" spans="1:33" x14ac:dyDescent="0.2">
      <c r="AE1869" s="19">
        <f t="shared" si="120"/>
        <v>0</v>
      </c>
      <c r="AF1869" s="19">
        <f t="shared" si="123"/>
        <v>0</v>
      </c>
      <c r="AG1869" s="19" t="str">
        <f t="shared" si="121"/>
        <v>Vente libre service interdite</v>
      </c>
    </row>
    <row r="1870" spans="1:33" x14ac:dyDescent="0.2">
      <c r="AE1870" s="19">
        <f t="shared" si="120"/>
        <v>0</v>
      </c>
      <c r="AF1870" s="19">
        <f t="shared" si="123"/>
        <v>0</v>
      </c>
      <c r="AG1870" s="19" t="str">
        <f t="shared" si="121"/>
        <v>Vente libre service interdite</v>
      </c>
    </row>
    <row r="1871" spans="1:33" x14ac:dyDescent="0.2">
      <c r="AE1871" s="19">
        <f t="shared" si="120"/>
        <v>0</v>
      </c>
      <c r="AF1871" s="19">
        <f t="shared" si="123"/>
        <v>0</v>
      </c>
      <c r="AG1871" s="19" t="str">
        <f t="shared" si="121"/>
        <v>Vente libre service interdite</v>
      </c>
    </row>
    <row r="1872" spans="1:33" x14ac:dyDescent="0.2">
      <c r="AE1872" s="19">
        <f t="shared" si="120"/>
        <v>0</v>
      </c>
      <c r="AF1872" s="19">
        <f t="shared" si="123"/>
        <v>0</v>
      </c>
      <c r="AG1872" s="19" t="str">
        <f t="shared" si="121"/>
        <v>Vente libre service interdite</v>
      </c>
    </row>
    <row r="1873" spans="31:33" x14ac:dyDescent="0.2">
      <c r="AE1873" s="19">
        <f t="shared" si="120"/>
        <v>0</v>
      </c>
      <c r="AF1873" s="19">
        <f t="shared" si="123"/>
        <v>0</v>
      </c>
      <c r="AG1873" s="19" t="str">
        <f t="shared" si="121"/>
        <v>Vente libre service interdite</v>
      </c>
    </row>
    <row r="1874" spans="31:33" x14ac:dyDescent="0.2">
      <c r="AE1874" s="19">
        <f t="shared" si="120"/>
        <v>0</v>
      </c>
      <c r="AF1874" s="19">
        <f t="shared" si="123"/>
        <v>0</v>
      </c>
      <c r="AG1874" s="19" t="str">
        <f t="shared" si="121"/>
        <v>Vente libre service interdite</v>
      </c>
    </row>
    <row r="1875" spans="31:33" x14ac:dyDescent="0.2">
      <c r="AE1875" s="19">
        <f t="shared" si="120"/>
        <v>0</v>
      </c>
      <c r="AF1875" s="19">
        <f t="shared" si="123"/>
        <v>0</v>
      </c>
      <c r="AG1875" s="19" t="str">
        <f t="shared" si="121"/>
        <v>Vente libre service interdite</v>
      </c>
    </row>
    <row r="1876" spans="31:33" x14ac:dyDescent="0.2">
      <c r="AE1876" s="19">
        <f t="shared" si="120"/>
        <v>0</v>
      </c>
      <c r="AF1876" s="19">
        <f t="shared" si="123"/>
        <v>0</v>
      </c>
      <c r="AG1876" s="19" t="str">
        <f t="shared" si="121"/>
        <v>Vente libre service interdite</v>
      </c>
    </row>
    <row r="1877" spans="31:33" x14ac:dyDescent="0.2">
      <c r="AE1877" s="19">
        <f t="shared" si="120"/>
        <v>0</v>
      </c>
      <c r="AF1877" s="19">
        <f t="shared" si="123"/>
        <v>0</v>
      </c>
      <c r="AG1877" s="19" t="str">
        <f t="shared" si="121"/>
        <v>Vente libre service interdite</v>
      </c>
    </row>
    <row r="1878" spans="31:33" x14ac:dyDescent="0.2">
      <c r="AE1878" s="19">
        <f t="shared" si="120"/>
        <v>0</v>
      </c>
      <c r="AF1878" s="19">
        <f t="shared" si="123"/>
        <v>0</v>
      </c>
      <c r="AG1878" s="19" t="str">
        <f t="shared" si="121"/>
        <v>Vente libre service interdite</v>
      </c>
    </row>
    <row r="1879" spans="31:33" x14ac:dyDescent="0.2">
      <c r="AE1879" s="19">
        <f t="shared" si="120"/>
        <v>0</v>
      </c>
      <c r="AF1879" s="19">
        <f t="shared" si="123"/>
        <v>0</v>
      </c>
      <c r="AG1879" s="19" t="str">
        <f t="shared" si="121"/>
        <v>Vente libre service interdite</v>
      </c>
    </row>
    <row r="1880" spans="31:33" x14ac:dyDescent="0.2">
      <c r="AE1880" s="19">
        <f t="shared" si="120"/>
        <v>0</v>
      </c>
      <c r="AF1880" s="19">
        <f t="shared" si="123"/>
        <v>0</v>
      </c>
      <c r="AG1880" s="19" t="str">
        <f t="shared" si="121"/>
        <v>Vente libre service interdite</v>
      </c>
    </row>
    <row r="1881" spans="31:33" x14ac:dyDescent="0.2">
      <c r="AE1881" s="19">
        <f t="shared" si="120"/>
        <v>0</v>
      </c>
      <c r="AF1881" s="19">
        <f t="shared" si="123"/>
        <v>0</v>
      </c>
      <c r="AG1881" s="19" t="str">
        <f t="shared" si="121"/>
        <v>Vente libre service interdite</v>
      </c>
    </row>
    <row r="1882" spans="31:33" x14ac:dyDescent="0.2">
      <c r="AE1882" s="19">
        <f t="shared" si="120"/>
        <v>0</v>
      </c>
      <c r="AF1882" s="19">
        <f t="shared" si="123"/>
        <v>0</v>
      </c>
      <c r="AG1882" s="19" t="str">
        <f t="shared" si="121"/>
        <v>Vente libre service interdite</v>
      </c>
    </row>
    <row r="1883" spans="31:33" x14ac:dyDescent="0.2">
      <c r="AE1883" s="19">
        <f t="shared" si="120"/>
        <v>0</v>
      </c>
      <c r="AF1883" s="19">
        <f t="shared" si="123"/>
        <v>0</v>
      </c>
      <c r="AG1883" s="19" t="str">
        <f t="shared" si="121"/>
        <v>Vente libre service interdite</v>
      </c>
    </row>
    <row r="1884" spans="31:33" x14ac:dyDescent="0.2">
      <c r="AE1884" s="19">
        <f t="shared" si="120"/>
        <v>0</v>
      </c>
      <c r="AF1884" s="19">
        <f t="shared" si="123"/>
        <v>0</v>
      </c>
      <c r="AG1884" s="19" t="str">
        <f t="shared" si="121"/>
        <v>Vente libre service interdite</v>
      </c>
    </row>
    <row r="1885" spans="31:33" x14ac:dyDescent="0.2">
      <c r="AE1885" s="19">
        <f t="shared" si="120"/>
        <v>0</v>
      </c>
      <c r="AF1885" s="19">
        <f t="shared" si="123"/>
        <v>0</v>
      </c>
      <c r="AG1885" s="19" t="str">
        <f t="shared" si="121"/>
        <v>Vente libre service interdite</v>
      </c>
    </row>
    <row r="1886" spans="31:33" x14ac:dyDescent="0.2">
      <c r="AE1886" s="19">
        <f t="shared" si="120"/>
        <v>0</v>
      </c>
      <c r="AF1886" s="19">
        <f t="shared" si="123"/>
        <v>0</v>
      </c>
      <c r="AG1886" s="19" t="str">
        <f t="shared" si="121"/>
        <v>Vente libre service interdite</v>
      </c>
    </row>
    <row r="1887" spans="31:33" x14ac:dyDescent="0.2">
      <c r="AE1887" s="19">
        <f t="shared" si="120"/>
        <v>0</v>
      </c>
      <c r="AF1887" s="19">
        <f t="shared" si="123"/>
        <v>0</v>
      </c>
      <c r="AG1887" s="19" t="str">
        <f t="shared" si="121"/>
        <v>Vente libre service interdite</v>
      </c>
    </row>
    <row r="1888" spans="31:33" x14ac:dyDescent="0.2">
      <c r="AE1888" s="19">
        <f t="shared" si="120"/>
        <v>0</v>
      </c>
      <c r="AF1888" s="19">
        <f t="shared" si="123"/>
        <v>0</v>
      </c>
      <c r="AG1888" s="19" t="str">
        <f t="shared" si="121"/>
        <v>Vente libre service interdite</v>
      </c>
    </row>
    <row r="1889" spans="31:33" x14ac:dyDescent="0.2">
      <c r="AE1889" s="19">
        <f t="shared" si="120"/>
        <v>0</v>
      </c>
      <c r="AF1889" s="19">
        <f t="shared" si="123"/>
        <v>0</v>
      </c>
      <c r="AG1889" s="19" t="str">
        <f t="shared" si="121"/>
        <v>Vente libre service interdite</v>
      </c>
    </row>
    <row r="1890" spans="31:33" x14ac:dyDescent="0.2">
      <c r="AE1890" s="19">
        <f t="shared" si="120"/>
        <v>0</v>
      </c>
      <c r="AF1890" s="19">
        <f t="shared" si="123"/>
        <v>0</v>
      </c>
      <c r="AG1890" s="19" t="str">
        <f t="shared" si="121"/>
        <v>Vente libre service interdite</v>
      </c>
    </row>
    <row r="1891" spans="31:33" x14ac:dyDescent="0.2">
      <c r="AE1891" s="19">
        <f t="shared" si="120"/>
        <v>0</v>
      </c>
      <c r="AF1891" s="19">
        <f t="shared" si="123"/>
        <v>0</v>
      </c>
      <c r="AG1891" s="19" t="str">
        <f t="shared" si="121"/>
        <v>Vente libre service interdite</v>
      </c>
    </row>
    <row r="1892" spans="31:33" x14ac:dyDescent="0.2">
      <c r="AE1892" s="19">
        <f t="shared" ref="AE1892:AE1955" si="124">C1892</f>
        <v>0</v>
      </c>
      <c r="AF1892" s="19">
        <f t="shared" si="123"/>
        <v>0</v>
      </c>
      <c r="AG1892" s="19" t="str">
        <f t="shared" ref="AG1892:AG1955" si="125">IF(OR(I1892="Emploi autorisé dans les jardins",I1892="Mention Abeille",I1892=0,I1892="Mention abeille | Emploi autorisé dans les jardins"),"Vente libre service interdite","Vente libre service autorisée")</f>
        <v>Vente libre service interdite</v>
      </c>
    </row>
    <row r="1893" spans="31:33" x14ac:dyDescent="0.2">
      <c r="AE1893" s="19">
        <f t="shared" si="124"/>
        <v>0</v>
      </c>
      <c r="AF1893" s="19">
        <f t="shared" ref="AF1893:AF1956" si="126">B1893</f>
        <v>0</v>
      </c>
      <c r="AG1893" s="19" t="str">
        <f t="shared" si="125"/>
        <v>Vente libre service interdite</v>
      </c>
    </row>
    <row r="1894" spans="31:33" x14ac:dyDescent="0.2">
      <c r="AE1894" s="19">
        <f t="shared" si="124"/>
        <v>0</v>
      </c>
      <c r="AF1894" s="19">
        <f t="shared" si="126"/>
        <v>0</v>
      </c>
      <c r="AG1894" s="19" t="str">
        <f t="shared" si="125"/>
        <v>Vente libre service interdite</v>
      </c>
    </row>
    <row r="1895" spans="31:33" x14ac:dyDescent="0.2">
      <c r="AE1895" s="19">
        <f t="shared" si="124"/>
        <v>0</v>
      </c>
      <c r="AF1895" s="19">
        <f t="shared" si="126"/>
        <v>0</v>
      </c>
      <c r="AG1895" s="19" t="str">
        <f t="shared" si="125"/>
        <v>Vente libre service interdite</v>
      </c>
    </row>
    <row r="1896" spans="31:33" x14ac:dyDescent="0.2">
      <c r="AE1896" s="19">
        <f t="shared" si="124"/>
        <v>0</v>
      </c>
      <c r="AF1896" s="19">
        <f t="shared" si="126"/>
        <v>0</v>
      </c>
      <c r="AG1896" s="19" t="str">
        <f t="shared" si="125"/>
        <v>Vente libre service interdite</v>
      </c>
    </row>
    <row r="1897" spans="31:33" x14ac:dyDescent="0.2">
      <c r="AE1897" s="19">
        <f t="shared" si="124"/>
        <v>0</v>
      </c>
      <c r="AF1897" s="19">
        <f t="shared" si="126"/>
        <v>0</v>
      </c>
      <c r="AG1897" s="19" t="str">
        <f t="shared" si="125"/>
        <v>Vente libre service interdite</v>
      </c>
    </row>
    <row r="1898" spans="31:33" x14ac:dyDescent="0.2">
      <c r="AE1898" s="19">
        <f t="shared" si="124"/>
        <v>0</v>
      </c>
      <c r="AF1898" s="19">
        <f t="shared" si="126"/>
        <v>0</v>
      </c>
      <c r="AG1898" s="19" t="str">
        <f t="shared" si="125"/>
        <v>Vente libre service interdite</v>
      </c>
    </row>
    <row r="1899" spans="31:33" x14ac:dyDescent="0.2">
      <c r="AE1899" s="19">
        <f t="shared" si="124"/>
        <v>0</v>
      </c>
      <c r="AF1899" s="19">
        <f t="shared" si="126"/>
        <v>0</v>
      </c>
      <c r="AG1899" s="19" t="str">
        <f t="shared" si="125"/>
        <v>Vente libre service interdite</v>
      </c>
    </row>
    <row r="1900" spans="31:33" x14ac:dyDescent="0.2">
      <c r="AE1900" s="19">
        <f t="shared" si="124"/>
        <v>0</v>
      </c>
      <c r="AF1900" s="19">
        <f t="shared" si="126"/>
        <v>0</v>
      </c>
      <c r="AG1900" s="19" t="str">
        <f t="shared" si="125"/>
        <v>Vente libre service interdite</v>
      </c>
    </row>
    <row r="1901" spans="31:33" x14ac:dyDescent="0.2">
      <c r="AE1901" s="19">
        <f t="shared" si="124"/>
        <v>0</v>
      </c>
      <c r="AF1901" s="19">
        <f t="shared" si="126"/>
        <v>0</v>
      </c>
      <c r="AG1901" s="19" t="str">
        <f t="shared" si="125"/>
        <v>Vente libre service interdite</v>
      </c>
    </row>
    <row r="1902" spans="31:33" x14ac:dyDescent="0.2">
      <c r="AE1902" s="19">
        <f t="shared" si="124"/>
        <v>0</v>
      </c>
      <c r="AF1902" s="19">
        <f t="shared" si="126"/>
        <v>0</v>
      </c>
      <c r="AG1902" s="19" t="str">
        <f t="shared" si="125"/>
        <v>Vente libre service interdite</v>
      </c>
    </row>
    <row r="1903" spans="31:33" x14ac:dyDescent="0.2">
      <c r="AE1903" s="19">
        <f t="shared" si="124"/>
        <v>0</v>
      </c>
      <c r="AF1903" s="19">
        <f t="shared" si="126"/>
        <v>0</v>
      </c>
      <c r="AG1903" s="19" t="str">
        <f t="shared" si="125"/>
        <v>Vente libre service interdite</v>
      </c>
    </row>
    <row r="1904" spans="31:33" x14ac:dyDescent="0.2">
      <c r="AE1904" s="19">
        <f t="shared" si="124"/>
        <v>0</v>
      </c>
      <c r="AF1904" s="19">
        <f t="shared" si="126"/>
        <v>0</v>
      </c>
      <c r="AG1904" s="19" t="str">
        <f t="shared" si="125"/>
        <v>Vente libre service interdite</v>
      </c>
    </row>
    <row r="1905" spans="31:33" x14ac:dyDescent="0.2">
      <c r="AE1905" s="19">
        <f t="shared" si="124"/>
        <v>0</v>
      </c>
      <c r="AF1905" s="19">
        <f t="shared" si="126"/>
        <v>0</v>
      </c>
      <c r="AG1905" s="19" t="str">
        <f t="shared" si="125"/>
        <v>Vente libre service interdite</v>
      </c>
    </row>
    <row r="1906" spans="31:33" x14ac:dyDescent="0.2">
      <c r="AE1906" s="19">
        <f t="shared" si="124"/>
        <v>0</v>
      </c>
      <c r="AF1906" s="19">
        <f t="shared" si="126"/>
        <v>0</v>
      </c>
      <c r="AG1906" s="19" t="str">
        <f t="shared" si="125"/>
        <v>Vente libre service interdite</v>
      </c>
    </row>
    <row r="1907" spans="31:33" x14ac:dyDescent="0.2">
      <c r="AE1907" s="19">
        <f t="shared" si="124"/>
        <v>0</v>
      </c>
      <c r="AF1907" s="19">
        <f t="shared" si="126"/>
        <v>0</v>
      </c>
      <c r="AG1907" s="19" t="str">
        <f t="shared" si="125"/>
        <v>Vente libre service interdite</v>
      </c>
    </row>
    <row r="1908" spans="31:33" x14ac:dyDescent="0.2">
      <c r="AE1908" s="19">
        <f t="shared" si="124"/>
        <v>0</v>
      </c>
      <c r="AF1908" s="19">
        <f t="shared" si="126"/>
        <v>0</v>
      </c>
      <c r="AG1908" s="19" t="str">
        <f t="shared" si="125"/>
        <v>Vente libre service interdite</v>
      </c>
    </row>
    <row r="1909" spans="31:33" x14ac:dyDescent="0.2">
      <c r="AE1909" s="19">
        <f t="shared" si="124"/>
        <v>0</v>
      </c>
      <c r="AF1909" s="19">
        <f t="shared" si="126"/>
        <v>0</v>
      </c>
      <c r="AG1909" s="19" t="str">
        <f t="shared" si="125"/>
        <v>Vente libre service interdite</v>
      </c>
    </row>
    <row r="1910" spans="31:33" x14ac:dyDescent="0.2">
      <c r="AE1910" s="19">
        <f t="shared" si="124"/>
        <v>0</v>
      </c>
      <c r="AF1910" s="19">
        <f t="shared" si="126"/>
        <v>0</v>
      </c>
      <c r="AG1910" s="19" t="str">
        <f t="shared" si="125"/>
        <v>Vente libre service interdite</v>
      </c>
    </row>
    <row r="1911" spans="31:33" x14ac:dyDescent="0.2">
      <c r="AE1911" s="19">
        <f t="shared" si="124"/>
        <v>0</v>
      </c>
      <c r="AF1911" s="19">
        <f t="shared" si="126"/>
        <v>0</v>
      </c>
      <c r="AG1911" s="19" t="str">
        <f t="shared" si="125"/>
        <v>Vente libre service interdite</v>
      </c>
    </row>
    <row r="1912" spans="31:33" x14ac:dyDescent="0.2">
      <c r="AE1912" s="19">
        <f t="shared" si="124"/>
        <v>0</v>
      </c>
      <c r="AF1912" s="19">
        <f t="shared" si="126"/>
        <v>0</v>
      </c>
      <c r="AG1912" s="19" t="str">
        <f t="shared" si="125"/>
        <v>Vente libre service interdite</v>
      </c>
    </row>
    <row r="1913" spans="31:33" x14ac:dyDescent="0.2">
      <c r="AE1913" s="19">
        <f t="shared" si="124"/>
        <v>0</v>
      </c>
      <c r="AF1913" s="19">
        <f t="shared" si="126"/>
        <v>0</v>
      </c>
      <c r="AG1913" s="19" t="str">
        <f t="shared" si="125"/>
        <v>Vente libre service interdite</v>
      </c>
    </row>
    <row r="1914" spans="31:33" x14ac:dyDescent="0.2">
      <c r="AE1914" s="19">
        <f t="shared" si="124"/>
        <v>0</v>
      </c>
      <c r="AF1914" s="19">
        <f t="shared" si="126"/>
        <v>0</v>
      </c>
      <c r="AG1914" s="19" t="str">
        <f t="shared" si="125"/>
        <v>Vente libre service interdite</v>
      </c>
    </row>
    <row r="1915" spans="31:33" x14ac:dyDescent="0.2">
      <c r="AE1915" s="19">
        <f t="shared" si="124"/>
        <v>0</v>
      </c>
      <c r="AF1915" s="19">
        <f t="shared" si="126"/>
        <v>0</v>
      </c>
      <c r="AG1915" s="19" t="str">
        <f t="shared" si="125"/>
        <v>Vente libre service interdite</v>
      </c>
    </row>
    <row r="1916" spans="31:33" x14ac:dyDescent="0.2">
      <c r="AE1916" s="19">
        <f t="shared" si="124"/>
        <v>0</v>
      </c>
      <c r="AF1916" s="19">
        <f t="shared" si="126"/>
        <v>0</v>
      </c>
      <c r="AG1916" s="19" t="str">
        <f t="shared" si="125"/>
        <v>Vente libre service interdite</v>
      </c>
    </row>
    <row r="1917" spans="31:33" x14ac:dyDescent="0.2">
      <c r="AE1917" s="19">
        <f t="shared" si="124"/>
        <v>0</v>
      </c>
      <c r="AF1917" s="19">
        <f t="shared" si="126"/>
        <v>0</v>
      </c>
      <c r="AG1917" s="19" t="str">
        <f t="shared" si="125"/>
        <v>Vente libre service interdite</v>
      </c>
    </row>
    <row r="1918" spans="31:33" x14ac:dyDescent="0.2">
      <c r="AE1918" s="19">
        <f t="shared" si="124"/>
        <v>0</v>
      </c>
      <c r="AF1918" s="19">
        <f t="shared" si="126"/>
        <v>0</v>
      </c>
      <c r="AG1918" s="19" t="str">
        <f t="shared" si="125"/>
        <v>Vente libre service interdite</v>
      </c>
    </row>
    <row r="1919" spans="31:33" x14ac:dyDescent="0.2">
      <c r="AE1919" s="19">
        <f t="shared" si="124"/>
        <v>0</v>
      </c>
      <c r="AF1919" s="19">
        <f t="shared" si="126"/>
        <v>0</v>
      </c>
      <c r="AG1919" s="19" t="str">
        <f t="shared" si="125"/>
        <v>Vente libre service interdite</v>
      </c>
    </row>
    <row r="1920" spans="31:33" x14ac:dyDescent="0.2">
      <c r="AE1920" s="19">
        <f t="shared" si="124"/>
        <v>0</v>
      </c>
      <c r="AF1920" s="19">
        <f t="shared" si="126"/>
        <v>0</v>
      </c>
      <c r="AG1920" s="19" t="str">
        <f t="shared" si="125"/>
        <v>Vente libre service interdite</v>
      </c>
    </row>
    <row r="1921" spans="31:33" x14ac:dyDescent="0.2">
      <c r="AE1921" s="19">
        <f t="shared" si="124"/>
        <v>0</v>
      </c>
      <c r="AF1921" s="19">
        <f t="shared" si="126"/>
        <v>0</v>
      </c>
      <c r="AG1921" s="19" t="str">
        <f t="shared" si="125"/>
        <v>Vente libre service interdite</v>
      </c>
    </row>
    <row r="1922" spans="31:33" x14ac:dyDescent="0.2">
      <c r="AE1922" s="19">
        <f t="shared" si="124"/>
        <v>0</v>
      </c>
      <c r="AF1922" s="19">
        <f t="shared" si="126"/>
        <v>0</v>
      </c>
      <c r="AG1922" s="19" t="str">
        <f t="shared" si="125"/>
        <v>Vente libre service interdite</v>
      </c>
    </row>
    <row r="1923" spans="31:33" x14ac:dyDescent="0.2">
      <c r="AE1923" s="19">
        <f t="shared" si="124"/>
        <v>0</v>
      </c>
      <c r="AF1923" s="19">
        <f t="shared" si="126"/>
        <v>0</v>
      </c>
      <c r="AG1923" s="19" t="str">
        <f t="shared" si="125"/>
        <v>Vente libre service interdite</v>
      </c>
    </row>
    <row r="1924" spans="31:33" x14ac:dyDescent="0.2">
      <c r="AE1924" s="19">
        <f t="shared" si="124"/>
        <v>0</v>
      </c>
      <c r="AF1924" s="19">
        <f t="shared" si="126"/>
        <v>0</v>
      </c>
      <c r="AG1924" s="19" t="str">
        <f t="shared" si="125"/>
        <v>Vente libre service interdite</v>
      </c>
    </row>
    <row r="1925" spans="31:33" x14ac:dyDescent="0.2">
      <c r="AE1925" s="19">
        <f t="shared" si="124"/>
        <v>0</v>
      </c>
      <c r="AF1925" s="19">
        <f t="shared" si="126"/>
        <v>0</v>
      </c>
      <c r="AG1925" s="19" t="str">
        <f t="shared" si="125"/>
        <v>Vente libre service interdite</v>
      </c>
    </row>
    <row r="1926" spans="31:33" x14ac:dyDescent="0.2">
      <c r="AE1926" s="19">
        <f t="shared" si="124"/>
        <v>0</v>
      </c>
      <c r="AF1926" s="19">
        <f t="shared" si="126"/>
        <v>0</v>
      </c>
      <c r="AG1926" s="19" t="str">
        <f t="shared" si="125"/>
        <v>Vente libre service interdite</v>
      </c>
    </row>
    <row r="1927" spans="31:33" x14ac:dyDescent="0.2">
      <c r="AE1927" s="19">
        <f t="shared" si="124"/>
        <v>0</v>
      </c>
      <c r="AF1927" s="19">
        <f t="shared" si="126"/>
        <v>0</v>
      </c>
      <c r="AG1927" s="19" t="str">
        <f t="shared" si="125"/>
        <v>Vente libre service interdite</v>
      </c>
    </row>
    <row r="1928" spans="31:33" x14ac:dyDescent="0.2">
      <c r="AE1928" s="19">
        <f t="shared" si="124"/>
        <v>0</v>
      </c>
      <c r="AF1928" s="19">
        <f t="shared" si="126"/>
        <v>0</v>
      </c>
      <c r="AG1928" s="19" t="str">
        <f t="shared" si="125"/>
        <v>Vente libre service interdite</v>
      </c>
    </row>
    <row r="1929" spans="31:33" x14ac:dyDescent="0.2">
      <c r="AE1929" s="19">
        <f t="shared" si="124"/>
        <v>0</v>
      </c>
      <c r="AF1929" s="19">
        <f t="shared" si="126"/>
        <v>0</v>
      </c>
      <c r="AG1929" s="19" t="str">
        <f t="shared" si="125"/>
        <v>Vente libre service interdite</v>
      </c>
    </row>
    <row r="1930" spans="31:33" x14ac:dyDescent="0.2">
      <c r="AE1930" s="19">
        <f t="shared" si="124"/>
        <v>0</v>
      </c>
      <c r="AF1930" s="19">
        <f t="shared" si="126"/>
        <v>0</v>
      </c>
      <c r="AG1930" s="19" t="str">
        <f t="shared" si="125"/>
        <v>Vente libre service interdite</v>
      </c>
    </row>
    <row r="1931" spans="31:33" x14ac:dyDescent="0.2">
      <c r="AE1931" s="19">
        <f t="shared" si="124"/>
        <v>0</v>
      </c>
      <c r="AF1931" s="19">
        <f t="shared" si="126"/>
        <v>0</v>
      </c>
      <c r="AG1931" s="19" t="str">
        <f t="shared" si="125"/>
        <v>Vente libre service interdite</v>
      </c>
    </row>
    <row r="1932" spans="31:33" x14ac:dyDescent="0.2">
      <c r="AE1932" s="19">
        <f t="shared" si="124"/>
        <v>0</v>
      </c>
      <c r="AF1932" s="19">
        <f t="shared" si="126"/>
        <v>0</v>
      </c>
      <c r="AG1932" s="19" t="str">
        <f t="shared" si="125"/>
        <v>Vente libre service interdite</v>
      </c>
    </row>
    <row r="1933" spans="31:33" x14ac:dyDescent="0.2">
      <c r="AE1933" s="19">
        <f t="shared" si="124"/>
        <v>0</v>
      </c>
      <c r="AF1933" s="19">
        <f t="shared" si="126"/>
        <v>0</v>
      </c>
      <c r="AG1933" s="19" t="str">
        <f t="shared" si="125"/>
        <v>Vente libre service interdite</v>
      </c>
    </row>
    <row r="1934" spans="31:33" x14ac:dyDescent="0.2">
      <c r="AE1934" s="19">
        <f t="shared" si="124"/>
        <v>0</v>
      </c>
      <c r="AF1934" s="19">
        <f t="shared" si="126"/>
        <v>0</v>
      </c>
      <c r="AG1934" s="19" t="str">
        <f t="shared" si="125"/>
        <v>Vente libre service interdite</v>
      </c>
    </row>
    <row r="1935" spans="31:33" x14ac:dyDescent="0.2">
      <c r="AE1935" s="19">
        <f t="shared" si="124"/>
        <v>0</v>
      </c>
      <c r="AF1935" s="19">
        <f t="shared" si="126"/>
        <v>0</v>
      </c>
      <c r="AG1935" s="19" t="str">
        <f t="shared" si="125"/>
        <v>Vente libre service interdite</v>
      </c>
    </row>
    <row r="1936" spans="31:33" x14ac:dyDescent="0.2">
      <c r="AE1936" s="19">
        <f t="shared" si="124"/>
        <v>0</v>
      </c>
      <c r="AF1936" s="19">
        <f t="shared" si="126"/>
        <v>0</v>
      </c>
      <c r="AG1936" s="19" t="str">
        <f t="shared" si="125"/>
        <v>Vente libre service interdite</v>
      </c>
    </row>
    <row r="1937" spans="31:33" x14ac:dyDescent="0.2">
      <c r="AE1937" s="19">
        <f t="shared" si="124"/>
        <v>0</v>
      </c>
      <c r="AF1937" s="19">
        <f t="shared" si="126"/>
        <v>0</v>
      </c>
      <c r="AG1937" s="19" t="str">
        <f t="shared" si="125"/>
        <v>Vente libre service interdite</v>
      </c>
    </row>
    <row r="1938" spans="31:33" x14ac:dyDescent="0.2">
      <c r="AE1938" s="19">
        <f t="shared" si="124"/>
        <v>0</v>
      </c>
      <c r="AF1938" s="19">
        <f t="shared" si="126"/>
        <v>0</v>
      </c>
      <c r="AG1938" s="19" t="str">
        <f t="shared" si="125"/>
        <v>Vente libre service interdite</v>
      </c>
    </row>
    <row r="1939" spans="31:33" x14ac:dyDescent="0.2">
      <c r="AE1939" s="19">
        <f t="shared" si="124"/>
        <v>0</v>
      </c>
      <c r="AF1939" s="19">
        <f t="shared" si="126"/>
        <v>0</v>
      </c>
      <c r="AG1939" s="19" t="str">
        <f t="shared" si="125"/>
        <v>Vente libre service interdite</v>
      </c>
    </row>
    <row r="1940" spans="31:33" x14ac:dyDescent="0.2">
      <c r="AE1940" s="19">
        <f t="shared" si="124"/>
        <v>0</v>
      </c>
      <c r="AF1940" s="19">
        <f t="shared" si="126"/>
        <v>0</v>
      </c>
      <c r="AG1940" s="19" t="str">
        <f t="shared" si="125"/>
        <v>Vente libre service interdite</v>
      </c>
    </row>
    <row r="1941" spans="31:33" x14ac:dyDescent="0.2">
      <c r="AE1941" s="19">
        <f t="shared" si="124"/>
        <v>0</v>
      </c>
      <c r="AF1941" s="19">
        <f t="shared" si="126"/>
        <v>0</v>
      </c>
      <c r="AG1941" s="19" t="str">
        <f t="shared" si="125"/>
        <v>Vente libre service interdite</v>
      </c>
    </row>
    <row r="1942" spans="31:33" x14ac:dyDescent="0.2">
      <c r="AE1942" s="19">
        <f t="shared" si="124"/>
        <v>0</v>
      </c>
      <c r="AF1942" s="19">
        <f t="shared" si="126"/>
        <v>0</v>
      </c>
      <c r="AG1942" s="19" t="str">
        <f t="shared" si="125"/>
        <v>Vente libre service interdite</v>
      </c>
    </row>
    <row r="1943" spans="31:33" x14ac:dyDescent="0.2">
      <c r="AE1943" s="19">
        <f t="shared" si="124"/>
        <v>0</v>
      </c>
      <c r="AF1943" s="19">
        <f t="shared" si="126"/>
        <v>0</v>
      </c>
      <c r="AG1943" s="19" t="str">
        <f t="shared" si="125"/>
        <v>Vente libre service interdite</v>
      </c>
    </row>
    <row r="1944" spans="31:33" x14ac:dyDescent="0.2">
      <c r="AE1944" s="19">
        <f t="shared" si="124"/>
        <v>0</v>
      </c>
      <c r="AF1944" s="19">
        <f t="shared" si="126"/>
        <v>0</v>
      </c>
      <c r="AG1944" s="19" t="str">
        <f t="shared" si="125"/>
        <v>Vente libre service interdite</v>
      </c>
    </row>
    <row r="1945" spans="31:33" x14ac:dyDescent="0.2">
      <c r="AE1945" s="19">
        <f t="shared" si="124"/>
        <v>0</v>
      </c>
      <c r="AF1945" s="19">
        <f t="shared" si="126"/>
        <v>0</v>
      </c>
      <c r="AG1945" s="19" t="str">
        <f t="shared" si="125"/>
        <v>Vente libre service interdite</v>
      </c>
    </row>
    <row r="1946" spans="31:33" x14ac:dyDescent="0.2">
      <c r="AE1946" s="19">
        <f t="shared" si="124"/>
        <v>0</v>
      </c>
      <c r="AF1946" s="19">
        <f t="shared" si="126"/>
        <v>0</v>
      </c>
      <c r="AG1946" s="19" t="str">
        <f t="shared" si="125"/>
        <v>Vente libre service interdite</v>
      </c>
    </row>
    <row r="1947" spans="31:33" x14ac:dyDescent="0.2">
      <c r="AE1947" s="19">
        <f t="shared" si="124"/>
        <v>0</v>
      </c>
      <c r="AF1947" s="19">
        <f t="shared" si="126"/>
        <v>0</v>
      </c>
      <c r="AG1947" s="19" t="str">
        <f t="shared" si="125"/>
        <v>Vente libre service interdite</v>
      </c>
    </row>
    <row r="1948" spans="31:33" x14ac:dyDescent="0.2">
      <c r="AE1948" s="19">
        <f t="shared" si="124"/>
        <v>0</v>
      </c>
      <c r="AF1948" s="19">
        <f t="shared" si="126"/>
        <v>0</v>
      </c>
      <c r="AG1948" s="19" t="str">
        <f t="shared" si="125"/>
        <v>Vente libre service interdite</v>
      </c>
    </row>
    <row r="1949" spans="31:33" x14ac:dyDescent="0.2">
      <c r="AE1949" s="19">
        <f t="shared" si="124"/>
        <v>0</v>
      </c>
      <c r="AF1949" s="19">
        <f t="shared" si="126"/>
        <v>0</v>
      </c>
      <c r="AG1949" s="19" t="str">
        <f t="shared" si="125"/>
        <v>Vente libre service interdite</v>
      </c>
    </row>
    <row r="1950" spans="31:33" x14ac:dyDescent="0.2">
      <c r="AE1950" s="19">
        <f t="shared" si="124"/>
        <v>0</v>
      </c>
      <c r="AF1950" s="19">
        <f t="shared" si="126"/>
        <v>0</v>
      </c>
      <c r="AG1950" s="19" t="str">
        <f t="shared" si="125"/>
        <v>Vente libre service interdite</v>
      </c>
    </row>
    <row r="1951" spans="31:33" x14ac:dyDescent="0.2">
      <c r="AE1951" s="19">
        <f t="shared" si="124"/>
        <v>0</v>
      </c>
      <c r="AF1951" s="19">
        <f t="shared" si="126"/>
        <v>0</v>
      </c>
      <c r="AG1951" s="19" t="str">
        <f t="shared" si="125"/>
        <v>Vente libre service interdite</v>
      </c>
    </row>
    <row r="1952" spans="31:33" x14ac:dyDescent="0.2">
      <c r="AE1952" s="19">
        <f t="shared" si="124"/>
        <v>0</v>
      </c>
      <c r="AF1952" s="19">
        <f t="shared" si="126"/>
        <v>0</v>
      </c>
      <c r="AG1952" s="19" t="str">
        <f t="shared" si="125"/>
        <v>Vente libre service interdite</v>
      </c>
    </row>
    <row r="1953" spans="31:33" x14ac:dyDescent="0.2">
      <c r="AE1953" s="19">
        <f t="shared" si="124"/>
        <v>0</v>
      </c>
      <c r="AF1953" s="19">
        <f t="shared" si="126"/>
        <v>0</v>
      </c>
      <c r="AG1953" s="19" t="str">
        <f t="shared" si="125"/>
        <v>Vente libre service interdite</v>
      </c>
    </row>
    <row r="1954" spans="31:33" x14ac:dyDescent="0.2">
      <c r="AE1954" s="19">
        <f t="shared" si="124"/>
        <v>0</v>
      </c>
      <c r="AF1954" s="19">
        <f t="shared" si="126"/>
        <v>0</v>
      </c>
      <c r="AG1954" s="19" t="str">
        <f t="shared" si="125"/>
        <v>Vente libre service interdite</v>
      </c>
    </row>
    <row r="1955" spans="31:33" x14ac:dyDescent="0.2">
      <c r="AE1955" s="19">
        <f t="shared" si="124"/>
        <v>0</v>
      </c>
      <c r="AF1955" s="19">
        <f t="shared" si="126"/>
        <v>0</v>
      </c>
      <c r="AG1955" s="19" t="str">
        <f t="shared" si="125"/>
        <v>Vente libre service interdite</v>
      </c>
    </row>
    <row r="1956" spans="31:33" x14ac:dyDescent="0.2">
      <c r="AE1956" s="19">
        <f t="shared" ref="AE1956:AE2019" si="127">C1956</f>
        <v>0</v>
      </c>
      <c r="AF1956" s="19">
        <f t="shared" si="126"/>
        <v>0</v>
      </c>
      <c r="AG1956" s="19" t="str">
        <f t="shared" ref="AG1956:AG2019" si="128">IF(OR(I1956="Emploi autorisé dans les jardins",I1956="Mention Abeille",I1956=0,I1956="Mention abeille | Emploi autorisé dans les jardins"),"Vente libre service interdite","Vente libre service autorisée")</f>
        <v>Vente libre service interdite</v>
      </c>
    </row>
    <row r="1957" spans="31:33" x14ac:dyDescent="0.2">
      <c r="AE1957" s="19">
        <f t="shared" si="127"/>
        <v>0</v>
      </c>
      <c r="AF1957" s="19">
        <f t="shared" ref="AF1957:AF2020" si="129">B1957</f>
        <v>0</v>
      </c>
      <c r="AG1957" s="19" t="str">
        <f t="shared" si="128"/>
        <v>Vente libre service interdite</v>
      </c>
    </row>
    <row r="1958" spans="31:33" x14ac:dyDescent="0.2">
      <c r="AE1958" s="19">
        <f t="shared" si="127"/>
        <v>0</v>
      </c>
      <c r="AF1958" s="19">
        <f t="shared" si="129"/>
        <v>0</v>
      </c>
      <c r="AG1958" s="19" t="str">
        <f t="shared" si="128"/>
        <v>Vente libre service interdite</v>
      </c>
    </row>
    <row r="1959" spans="31:33" x14ac:dyDescent="0.2">
      <c r="AE1959" s="19">
        <f t="shared" si="127"/>
        <v>0</v>
      </c>
      <c r="AF1959" s="19">
        <f t="shared" si="129"/>
        <v>0</v>
      </c>
      <c r="AG1959" s="19" t="str">
        <f t="shared" si="128"/>
        <v>Vente libre service interdite</v>
      </c>
    </row>
    <row r="1960" spans="31:33" x14ac:dyDescent="0.2">
      <c r="AE1960" s="19">
        <f t="shared" si="127"/>
        <v>0</v>
      </c>
      <c r="AF1960" s="19">
        <f t="shared" si="129"/>
        <v>0</v>
      </c>
      <c r="AG1960" s="19" t="str">
        <f t="shared" si="128"/>
        <v>Vente libre service interdite</v>
      </c>
    </row>
    <row r="1961" spans="31:33" x14ac:dyDescent="0.2">
      <c r="AE1961" s="19">
        <f t="shared" si="127"/>
        <v>0</v>
      </c>
      <c r="AF1961" s="19">
        <f t="shared" si="129"/>
        <v>0</v>
      </c>
      <c r="AG1961" s="19" t="str">
        <f t="shared" si="128"/>
        <v>Vente libre service interdite</v>
      </c>
    </row>
    <row r="1962" spans="31:33" x14ac:dyDescent="0.2">
      <c r="AE1962" s="19">
        <f t="shared" si="127"/>
        <v>0</v>
      </c>
      <c r="AF1962" s="19">
        <f t="shared" si="129"/>
        <v>0</v>
      </c>
      <c r="AG1962" s="19" t="str">
        <f t="shared" si="128"/>
        <v>Vente libre service interdite</v>
      </c>
    </row>
    <row r="1963" spans="31:33" x14ac:dyDescent="0.2">
      <c r="AE1963" s="19">
        <f t="shared" si="127"/>
        <v>0</v>
      </c>
      <c r="AF1963" s="19">
        <f t="shared" si="129"/>
        <v>0</v>
      </c>
      <c r="AG1963" s="19" t="str">
        <f t="shared" si="128"/>
        <v>Vente libre service interdite</v>
      </c>
    </row>
    <row r="1964" spans="31:33" x14ac:dyDescent="0.2">
      <c r="AE1964" s="19">
        <f t="shared" si="127"/>
        <v>0</v>
      </c>
      <c r="AF1964" s="19">
        <f t="shared" si="129"/>
        <v>0</v>
      </c>
      <c r="AG1964" s="19" t="str">
        <f t="shared" si="128"/>
        <v>Vente libre service interdite</v>
      </c>
    </row>
    <row r="1965" spans="31:33" x14ac:dyDescent="0.2">
      <c r="AE1965" s="19">
        <f t="shared" si="127"/>
        <v>0</v>
      </c>
      <c r="AF1965" s="19">
        <f t="shared" si="129"/>
        <v>0</v>
      </c>
      <c r="AG1965" s="19" t="str">
        <f t="shared" si="128"/>
        <v>Vente libre service interdite</v>
      </c>
    </row>
    <row r="1966" spans="31:33" x14ac:dyDescent="0.2">
      <c r="AE1966" s="19">
        <f t="shared" si="127"/>
        <v>0</v>
      </c>
      <c r="AF1966" s="19">
        <f t="shared" si="129"/>
        <v>0</v>
      </c>
      <c r="AG1966" s="19" t="str">
        <f t="shared" si="128"/>
        <v>Vente libre service interdite</v>
      </c>
    </row>
    <row r="1967" spans="31:33" x14ac:dyDescent="0.2">
      <c r="AE1967" s="19">
        <f t="shared" si="127"/>
        <v>0</v>
      </c>
      <c r="AF1967" s="19">
        <f t="shared" si="129"/>
        <v>0</v>
      </c>
      <c r="AG1967" s="19" t="str">
        <f t="shared" si="128"/>
        <v>Vente libre service interdite</v>
      </c>
    </row>
    <row r="1968" spans="31:33" x14ac:dyDescent="0.2">
      <c r="AE1968" s="19">
        <f t="shared" si="127"/>
        <v>0</v>
      </c>
      <c r="AF1968" s="19">
        <f t="shared" si="129"/>
        <v>0</v>
      </c>
      <c r="AG1968" s="19" t="str">
        <f t="shared" si="128"/>
        <v>Vente libre service interdite</v>
      </c>
    </row>
    <row r="1969" spans="31:33" x14ac:dyDescent="0.2">
      <c r="AE1969" s="19">
        <f t="shared" si="127"/>
        <v>0</v>
      </c>
      <c r="AF1969" s="19">
        <f t="shared" si="129"/>
        <v>0</v>
      </c>
      <c r="AG1969" s="19" t="str">
        <f t="shared" si="128"/>
        <v>Vente libre service interdite</v>
      </c>
    </row>
    <row r="1970" spans="31:33" x14ac:dyDescent="0.2">
      <c r="AE1970" s="19">
        <f t="shared" si="127"/>
        <v>0</v>
      </c>
      <c r="AF1970" s="19">
        <f t="shared" si="129"/>
        <v>0</v>
      </c>
      <c r="AG1970" s="19" t="str">
        <f t="shared" si="128"/>
        <v>Vente libre service interdite</v>
      </c>
    </row>
    <row r="1971" spans="31:33" x14ac:dyDescent="0.2">
      <c r="AE1971" s="19">
        <f t="shared" si="127"/>
        <v>0</v>
      </c>
      <c r="AF1971" s="19">
        <f t="shared" si="129"/>
        <v>0</v>
      </c>
      <c r="AG1971" s="19" t="str">
        <f t="shared" si="128"/>
        <v>Vente libre service interdite</v>
      </c>
    </row>
    <row r="1972" spans="31:33" x14ac:dyDescent="0.2">
      <c r="AE1972" s="19">
        <f t="shared" si="127"/>
        <v>0</v>
      </c>
      <c r="AF1972" s="19">
        <f t="shared" si="129"/>
        <v>0</v>
      </c>
      <c r="AG1972" s="19" t="str">
        <f t="shared" si="128"/>
        <v>Vente libre service interdite</v>
      </c>
    </row>
    <row r="1973" spans="31:33" x14ac:dyDescent="0.2">
      <c r="AE1973" s="19">
        <f t="shared" si="127"/>
        <v>0</v>
      </c>
      <c r="AF1973" s="19">
        <f t="shared" si="129"/>
        <v>0</v>
      </c>
      <c r="AG1973" s="19" t="str">
        <f t="shared" si="128"/>
        <v>Vente libre service interdite</v>
      </c>
    </row>
    <row r="1974" spans="31:33" x14ac:dyDescent="0.2">
      <c r="AE1974" s="19">
        <f t="shared" si="127"/>
        <v>0</v>
      </c>
      <c r="AF1974" s="19">
        <f t="shared" si="129"/>
        <v>0</v>
      </c>
      <c r="AG1974" s="19" t="str">
        <f t="shared" si="128"/>
        <v>Vente libre service interdite</v>
      </c>
    </row>
    <row r="1975" spans="31:33" x14ac:dyDescent="0.2">
      <c r="AE1975" s="19">
        <f t="shared" si="127"/>
        <v>0</v>
      </c>
      <c r="AF1975" s="19">
        <f t="shared" si="129"/>
        <v>0</v>
      </c>
      <c r="AG1975" s="19" t="str">
        <f t="shared" si="128"/>
        <v>Vente libre service interdite</v>
      </c>
    </row>
    <row r="1976" spans="31:33" x14ac:dyDescent="0.2">
      <c r="AE1976" s="19">
        <f t="shared" si="127"/>
        <v>0</v>
      </c>
      <c r="AF1976" s="19">
        <f t="shared" si="129"/>
        <v>0</v>
      </c>
      <c r="AG1976" s="19" t="str">
        <f t="shared" si="128"/>
        <v>Vente libre service interdite</v>
      </c>
    </row>
    <row r="1977" spans="31:33" x14ac:dyDescent="0.2">
      <c r="AE1977" s="19">
        <f t="shared" si="127"/>
        <v>0</v>
      </c>
      <c r="AF1977" s="19">
        <f t="shared" si="129"/>
        <v>0</v>
      </c>
      <c r="AG1977" s="19" t="str">
        <f t="shared" si="128"/>
        <v>Vente libre service interdite</v>
      </c>
    </row>
    <row r="1978" spans="31:33" x14ac:dyDescent="0.2">
      <c r="AE1978" s="19">
        <f t="shared" si="127"/>
        <v>0</v>
      </c>
      <c r="AF1978" s="19">
        <f t="shared" si="129"/>
        <v>0</v>
      </c>
      <c r="AG1978" s="19" t="str">
        <f t="shared" si="128"/>
        <v>Vente libre service interdite</v>
      </c>
    </row>
    <row r="1979" spans="31:33" x14ac:dyDescent="0.2">
      <c r="AE1979" s="19">
        <f t="shared" si="127"/>
        <v>0</v>
      </c>
      <c r="AF1979" s="19">
        <f t="shared" si="129"/>
        <v>0</v>
      </c>
      <c r="AG1979" s="19" t="str">
        <f t="shared" si="128"/>
        <v>Vente libre service interdite</v>
      </c>
    </row>
    <row r="1980" spans="31:33" x14ac:dyDescent="0.2">
      <c r="AE1980" s="19">
        <f t="shared" si="127"/>
        <v>0</v>
      </c>
      <c r="AF1980" s="19">
        <f t="shared" si="129"/>
        <v>0</v>
      </c>
      <c r="AG1980" s="19" t="str">
        <f t="shared" si="128"/>
        <v>Vente libre service interdite</v>
      </c>
    </row>
    <row r="1981" spans="31:33" x14ac:dyDescent="0.2">
      <c r="AE1981" s="19">
        <f t="shared" si="127"/>
        <v>0</v>
      </c>
      <c r="AF1981" s="19">
        <f t="shared" si="129"/>
        <v>0</v>
      </c>
      <c r="AG1981" s="19" t="str">
        <f t="shared" si="128"/>
        <v>Vente libre service interdite</v>
      </c>
    </row>
    <row r="1982" spans="31:33" x14ac:dyDescent="0.2">
      <c r="AE1982" s="19">
        <f t="shared" si="127"/>
        <v>0</v>
      </c>
      <c r="AF1982" s="19">
        <f t="shared" si="129"/>
        <v>0</v>
      </c>
      <c r="AG1982" s="19" t="str">
        <f t="shared" si="128"/>
        <v>Vente libre service interdite</v>
      </c>
    </row>
    <row r="1983" spans="31:33" x14ac:dyDescent="0.2">
      <c r="AE1983" s="19">
        <f t="shared" si="127"/>
        <v>0</v>
      </c>
      <c r="AF1983" s="19">
        <f t="shared" si="129"/>
        <v>0</v>
      </c>
      <c r="AG1983" s="19" t="str">
        <f t="shared" si="128"/>
        <v>Vente libre service interdite</v>
      </c>
    </row>
    <row r="1984" spans="31:33" x14ac:dyDescent="0.2">
      <c r="AE1984" s="19">
        <f t="shared" si="127"/>
        <v>0</v>
      </c>
      <c r="AF1984" s="19">
        <f t="shared" si="129"/>
        <v>0</v>
      </c>
      <c r="AG1984" s="19" t="str">
        <f t="shared" si="128"/>
        <v>Vente libre service interdite</v>
      </c>
    </row>
    <row r="1985" spans="31:33" x14ac:dyDescent="0.2">
      <c r="AE1985" s="19">
        <f t="shared" si="127"/>
        <v>0</v>
      </c>
      <c r="AF1985" s="19">
        <f t="shared" si="129"/>
        <v>0</v>
      </c>
      <c r="AG1985" s="19" t="str">
        <f t="shared" si="128"/>
        <v>Vente libre service interdite</v>
      </c>
    </row>
    <row r="1986" spans="31:33" x14ac:dyDescent="0.2">
      <c r="AE1986" s="19">
        <f t="shared" si="127"/>
        <v>0</v>
      </c>
      <c r="AF1986" s="19">
        <f t="shared" si="129"/>
        <v>0</v>
      </c>
      <c r="AG1986" s="19" t="str">
        <f t="shared" si="128"/>
        <v>Vente libre service interdite</v>
      </c>
    </row>
    <row r="1987" spans="31:33" x14ac:dyDescent="0.2">
      <c r="AE1987" s="19">
        <f t="shared" si="127"/>
        <v>0</v>
      </c>
      <c r="AF1987" s="19">
        <f t="shared" si="129"/>
        <v>0</v>
      </c>
      <c r="AG1987" s="19" t="str">
        <f t="shared" si="128"/>
        <v>Vente libre service interdite</v>
      </c>
    </row>
    <row r="1988" spans="31:33" x14ac:dyDescent="0.2">
      <c r="AE1988" s="19">
        <f t="shared" si="127"/>
        <v>0</v>
      </c>
      <c r="AF1988" s="19">
        <f t="shared" si="129"/>
        <v>0</v>
      </c>
      <c r="AG1988" s="19" t="str">
        <f t="shared" si="128"/>
        <v>Vente libre service interdite</v>
      </c>
    </row>
    <row r="1989" spans="31:33" x14ac:dyDescent="0.2">
      <c r="AE1989" s="19">
        <f t="shared" si="127"/>
        <v>0</v>
      </c>
      <c r="AF1989" s="19">
        <f t="shared" si="129"/>
        <v>0</v>
      </c>
      <c r="AG1989" s="19" t="str">
        <f t="shared" si="128"/>
        <v>Vente libre service interdite</v>
      </c>
    </row>
    <row r="1990" spans="31:33" x14ac:dyDescent="0.2">
      <c r="AE1990" s="19">
        <f t="shared" si="127"/>
        <v>0</v>
      </c>
      <c r="AF1990" s="19">
        <f t="shared" si="129"/>
        <v>0</v>
      </c>
      <c r="AG1990" s="19" t="str">
        <f t="shared" si="128"/>
        <v>Vente libre service interdite</v>
      </c>
    </row>
    <row r="1991" spans="31:33" x14ac:dyDescent="0.2">
      <c r="AE1991" s="19">
        <f t="shared" si="127"/>
        <v>0</v>
      </c>
      <c r="AF1991" s="19">
        <f t="shared" si="129"/>
        <v>0</v>
      </c>
      <c r="AG1991" s="19" t="str">
        <f t="shared" si="128"/>
        <v>Vente libre service interdite</v>
      </c>
    </row>
    <row r="1992" spans="31:33" x14ac:dyDescent="0.2">
      <c r="AE1992" s="19">
        <f t="shared" si="127"/>
        <v>0</v>
      </c>
      <c r="AF1992" s="19">
        <f t="shared" si="129"/>
        <v>0</v>
      </c>
      <c r="AG1992" s="19" t="str">
        <f t="shared" si="128"/>
        <v>Vente libre service interdite</v>
      </c>
    </row>
    <row r="1993" spans="31:33" x14ac:dyDescent="0.2">
      <c r="AE1993" s="19">
        <f t="shared" si="127"/>
        <v>0</v>
      </c>
      <c r="AF1993" s="19">
        <f t="shared" si="129"/>
        <v>0</v>
      </c>
      <c r="AG1993" s="19" t="str">
        <f t="shared" si="128"/>
        <v>Vente libre service interdite</v>
      </c>
    </row>
    <row r="1994" spans="31:33" x14ac:dyDescent="0.2">
      <c r="AE1994" s="19">
        <f t="shared" si="127"/>
        <v>0</v>
      </c>
      <c r="AF1994" s="19">
        <f t="shared" si="129"/>
        <v>0</v>
      </c>
      <c r="AG1994" s="19" t="str">
        <f t="shared" si="128"/>
        <v>Vente libre service interdite</v>
      </c>
    </row>
    <row r="1995" spans="31:33" x14ac:dyDescent="0.2">
      <c r="AE1995" s="19">
        <f t="shared" si="127"/>
        <v>0</v>
      </c>
      <c r="AF1995" s="19">
        <f t="shared" si="129"/>
        <v>0</v>
      </c>
      <c r="AG1995" s="19" t="str">
        <f t="shared" si="128"/>
        <v>Vente libre service interdite</v>
      </c>
    </row>
    <row r="1996" spans="31:33" x14ac:dyDescent="0.2">
      <c r="AE1996" s="19">
        <f t="shared" si="127"/>
        <v>0</v>
      </c>
      <c r="AF1996" s="19">
        <f t="shared" si="129"/>
        <v>0</v>
      </c>
      <c r="AG1996" s="19" t="str">
        <f t="shared" si="128"/>
        <v>Vente libre service interdite</v>
      </c>
    </row>
    <row r="1997" spans="31:33" x14ac:dyDescent="0.2">
      <c r="AE1997" s="19">
        <f t="shared" si="127"/>
        <v>0</v>
      </c>
      <c r="AF1997" s="19">
        <f t="shared" si="129"/>
        <v>0</v>
      </c>
      <c r="AG1997" s="19" t="str">
        <f t="shared" si="128"/>
        <v>Vente libre service interdite</v>
      </c>
    </row>
    <row r="1998" spans="31:33" x14ac:dyDescent="0.2">
      <c r="AE1998" s="19">
        <f t="shared" si="127"/>
        <v>0</v>
      </c>
      <c r="AF1998" s="19">
        <f t="shared" si="129"/>
        <v>0</v>
      </c>
      <c r="AG1998" s="19" t="str">
        <f t="shared" si="128"/>
        <v>Vente libre service interdite</v>
      </c>
    </row>
    <row r="1999" spans="31:33" x14ac:dyDescent="0.2">
      <c r="AE1999" s="19">
        <f t="shared" si="127"/>
        <v>0</v>
      </c>
      <c r="AF1999" s="19">
        <f t="shared" si="129"/>
        <v>0</v>
      </c>
      <c r="AG1999" s="19" t="str">
        <f t="shared" si="128"/>
        <v>Vente libre service interdite</v>
      </c>
    </row>
    <row r="2000" spans="31:33" x14ac:dyDescent="0.2">
      <c r="AE2000" s="19">
        <f t="shared" si="127"/>
        <v>0</v>
      </c>
      <c r="AF2000" s="19">
        <f t="shared" si="129"/>
        <v>0</v>
      </c>
      <c r="AG2000" s="19" t="str">
        <f t="shared" si="128"/>
        <v>Vente libre service interdite</v>
      </c>
    </row>
    <row r="2001" spans="31:33" x14ac:dyDescent="0.2">
      <c r="AE2001" s="19">
        <f t="shared" si="127"/>
        <v>0</v>
      </c>
      <c r="AF2001" s="19">
        <f t="shared" si="129"/>
        <v>0</v>
      </c>
      <c r="AG2001" s="19" t="str">
        <f t="shared" si="128"/>
        <v>Vente libre service interdite</v>
      </c>
    </row>
    <row r="2002" spans="31:33" x14ac:dyDescent="0.2">
      <c r="AE2002" s="19">
        <f t="shared" si="127"/>
        <v>0</v>
      </c>
      <c r="AF2002" s="19">
        <f t="shared" si="129"/>
        <v>0</v>
      </c>
      <c r="AG2002" s="19" t="str">
        <f t="shared" si="128"/>
        <v>Vente libre service interdite</v>
      </c>
    </row>
    <row r="2003" spans="31:33" x14ac:dyDescent="0.2">
      <c r="AE2003" s="19">
        <f t="shared" si="127"/>
        <v>0</v>
      </c>
      <c r="AF2003" s="19">
        <f t="shared" si="129"/>
        <v>0</v>
      </c>
      <c r="AG2003" s="19" t="str">
        <f t="shared" si="128"/>
        <v>Vente libre service interdite</v>
      </c>
    </row>
    <row r="2004" spans="31:33" x14ac:dyDescent="0.2">
      <c r="AE2004" s="19">
        <f t="shared" si="127"/>
        <v>0</v>
      </c>
      <c r="AF2004" s="19">
        <f t="shared" si="129"/>
        <v>0</v>
      </c>
      <c r="AG2004" s="19" t="str">
        <f t="shared" si="128"/>
        <v>Vente libre service interdite</v>
      </c>
    </row>
    <row r="2005" spans="31:33" x14ac:dyDescent="0.2">
      <c r="AE2005" s="19">
        <f t="shared" si="127"/>
        <v>0</v>
      </c>
      <c r="AF2005" s="19">
        <f t="shared" si="129"/>
        <v>0</v>
      </c>
      <c r="AG2005" s="19" t="str">
        <f t="shared" si="128"/>
        <v>Vente libre service interdite</v>
      </c>
    </row>
    <row r="2006" spans="31:33" x14ac:dyDescent="0.2">
      <c r="AE2006" s="19">
        <f t="shared" si="127"/>
        <v>0</v>
      </c>
      <c r="AF2006" s="19">
        <f t="shared" si="129"/>
        <v>0</v>
      </c>
      <c r="AG2006" s="19" t="str">
        <f t="shared" si="128"/>
        <v>Vente libre service interdite</v>
      </c>
    </row>
    <row r="2007" spans="31:33" x14ac:dyDescent="0.2">
      <c r="AE2007" s="19">
        <f t="shared" si="127"/>
        <v>0</v>
      </c>
      <c r="AF2007" s="19">
        <f t="shared" si="129"/>
        <v>0</v>
      </c>
      <c r="AG2007" s="19" t="str">
        <f t="shared" si="128"/>
        <v>Vente libre service interdite</v>
      </c>
    </row>
    <row r="2008" spans="31:33" x14ac:dyDescent="0.2">
      <c r="AE2008" s="19">
        <f t="shared" si="127"/>
        <v>0</v>
      </c>
      <c r="AF2008" s="19">
        <f t="shared" si="129"/>
        <v>0</v>
      </c>
      <c r="AG2008" s="19" t="str">
        <f t="shared" si="128"/>
        <v>Vente libre service interdite</v>
      </c>
    </row>
    <row r="2009" spans="31:33" x14ac:dyDescent="0.2">
      <c r="AE2009" s="19">
        <f t="shared" si="127"/>
        <v>0</v>
      </c>
      <c r="AF2009" s="19">
        <f t="shared" si="129"/>
        <v>0</v>
      </c>
      <c r="AG2009" s="19" t="str">
        <f t="shared" si="128"/>
        <v>Vente libre service interdite</v>
      </c>
    </row>
    <row r="2010" spans="31:33" x14ac:dyDescent="0.2">
      <c r="AE2010" s="19">
        <f t="shared" si="127"/>
        <v>0</v>
      </c>
      <c r="AF2010" s="19">
        <f t="shared" si="129"/>
        <v>0</v>
      </c>
      <c r="AG2010" s="19" t="str">
        <f t="shared" si="128"/>
        <v>Vente libre service interdite</v>
      </c>
    </row>
    <row r="2011" spans="31:33" x14ac:dyDescent="0.2">
      <c r="AE2011" s="19">
        <f t="shared" si="127"/>
        <v>0</v>
      </c>
      <c r="AF2011" s="19">
        <f t="shared" si="129"/>
        <v>0</v>
      </c>
      <c r="AG2011" s="19" t="str">
        <f t="shared" si="128"/>
        <v>Vente libre service interdite</v>
      </c>
    </row>
    <row r="2012" spans="31:33" x14ac:dyDescent="0.2">
      <c r="AE2012" s="19">
        <f t="shared" si="127"/>
        <v>0</v>
      </c>
      <c r="AF2012" s="19">
        <f t="shared" si="129"/>
        <v>0</v>
      </c>
      <c r="AG2012" s="19" t="str">
        <f t="shared" si="128"/>
        <v>Vente libre service interdite</v>
      </c>
    </row>
    <row r="2013" spans="31:33" x14ac:dyDescent="0.2">
      <c r="AE2013" s="19">
        <f t="shared" si="127"/>
        <v>0</v>
      </c>
      <c r="AF2013" s="19">
        <f t="shared" si="129"/>
        <v>0</v>
      </c>
      <c r="AG2013" s="19" t="str">
        <f t="shared" si="128"/>
        <v>Vente libre service interdite</v>
      </c>
    </row>
    <row r="2014" spans="31:33" x14ac:dyDescent="0.2">
      <c r="AE2014" s="19">
        <f t="shared" si="127"/>
        <v>0</v>
      </c>
      <c r="AF2014" s="19">
        <f t="shared" si="129"/>
        <v>0</v>
      </c>
      <c r="AG2014" s="19" t="str">
        <f t="shared" si="128"/>
        <v>Vente libre service interdite</v>
      </c>
    </row>
    <row r="2015" spans="31:33" x14ac:dyDescent="0.2">
      <c r="AE2015" s="19">
        <f t="shared" si="127"/>
        <v>0</v>
      </c>
      <c r="AF2015" s="19">
        <f t="shared" si="129"/>
        <v>0</v>
      </c>
      <c r="AG2015" s="19" t="str">
        <f t="shared" si="128"/>
        <v>Vente libre service interdite</v>
      </c>
    </row>
    <row r="2016" spans="31:33" x14ac:dyDescent="0.2">
      <c r="AE2016" s="19">
        <f t="shared" si="127"/>
        <v>0</v>
      </c>
      <c r="AF2016" s="19">
        <f t="shared" si="129"/>
        <v>0</v>
      </c>
      <c r="AG2016" s="19" t="str">
        <f t="shared" si="128"/>
        <v>Vente libre service interdite</v>
      </c>
    </row>
    <row r="2017" spans="31:33" x14ac:dyDescent="0.2">
      <c r="AE2017" s="19">
        <f t="shared" si="127"/>
        <v>0</v>
      </c>
      <c r="AF2017" s="19">
        <f t="shared" si="129"/>
        <v>0</v>
      </c>
      <c r="AG2017" s="19" t="str">
        <f t="shared" si="128"/>
        <v>Vente libre service interdite</v>
      </c>
    </row>
    <row r="2018" spans="31:33" x14ac:dyDescent="0.2">
      <c r="AE2018" s="19">
        <f t="shared" si="127"/>
        <v>0</v>
      </c>
      <c r="AF2018" s="19">
        <f t="shared" si="129"/>
        <v>0</v>
      </c>
      <c r="AG2018" s="19" t="str">
        <f t="shared" si="128"/>
        <v>Vente libre service interdite</v>
      </c>
    </row>
    <row r="2019" spans="31:33" x14ac:dyDescent="0.2">
      <c r="AE2019" s="19">
        <f t="shared" si="127"/>
        <v>0</v>
      </c>
      <c r="AF2019" s="19">
        <f t="shared" si="129"/>
        <v>0</v>
      </c>
      <c r="AG2019" s="19" t="str">
        <f t="shared" si="128"/>
        <v>Vente libre service interdite</v>
      </c>
    </row>
    <row r="2020" spans="31:33" x14ac:dyDescent="0.2">
      <c r="AE2020" s="19">
        <f t="shared" ref="AE2020:AE2083" si="130">C2020</f>
        <v>0</v>
      </c>
      <c r="AF2020" s="19">
        <f t="shared" si="129"/>
        <v>0</v>
      </c>
      <c r="AG2020" s="19" t="str">
        <f t="shared" ref="AG2020:AG2083" si="131">IF(OR(I2020="Emploi autorisé dans les jardins",I2020="Mention Abeille",I2020=0,I2020="Mention abeille | Emploi autorisé dans les jardins"),"Vente libre service interdite","Vente libre service autorisée")</f>
        <v>Vente libre service interdite</v>
      </c>
    </row>
    <row r="2021" spans="31:33" x14ac:dyDescent="0.2">
      <c r="AE2021" s="19">
        <f t="shared" si="130"/>
        <v>0</v>
      </c>
      <c r="AF2021" s="19">
        <f t="shared" ref="AF2021:AF2084" si="132">B2021</f>
        <v>0</v>
      </c>
      <c r="AG2021" s="19" t="str">
        <f t="shared" si="131"/>
        <v>Vente libre service interdite</v>
      </c>
    </row>
    <row r="2022" spans="31:33" x14ac:dyDescent="0.2">
      <c r="AE2022" s="19">
        <f t="shared" si="130"/>
        <v>0</v>
      </c>
      <c r="AF2022" s="19">
        <f t="shared" si="132"/>
        <v>0</v>
      </c>
      <c r="AG2022" s="19" t="str">
        <f t="shared" si="131"/>
        <v>Vente libre service interdite</v>
      </c>
    </row>
    <row r="2023" spans="31:33" x14ac:dyDescent="0.2">
      <c r="AE2023" s="19">
        <f t="shared" si="130"/>
        <v>0</v>
      </c>
      <c r="AF2023" s="19">
        <f t="shared" si="132"/>
        <v>0</v>
      </c>
      <c r="AG2023" s="19" t="str">
        <f t="shared" si="131"/>
        <v>Vente libre service interdite</v>
      </c>
    </row>
    <row r="2024" spans="31:33" x14ac:dyDescent="0.2">
      <c r="AE2024" s="19">
        <f t="shared" si="130"/>
        <v>0</v>
      </c>
      <c r="AF2024" s="19">
        <f t="shared" si="132"/>
        <v>0</v>
      </c>
      <c r="AG2024" s="19" t="str">
        <f t="shared" si="131"/>
        <v>Vente libre service interdite</v>
      </c>
    </row>
    <row r="2025" spans="31:33" x14ac:dyDescent="0.2">
      <c r="AE2025" s="19">
        <f t="shared" si="130"/>
        <v>0</v>
      </c>
      <c r="AF2025" s="19">
        <f t="shared" si="132"/>
        <v>0</v>
      </c>
      <c r="AG2025" s="19" t="str">
        <f t="shared" si="131"/>
        <v>Vente libre service interdite</v>
      </c>
    </row>
    <row r="2026" spans="31:33" x14ac:dyDescent="0.2">
      <c r="AE2026" s="19">
        <f t="shared" si="130"/>
        <v>0</v>
      </c>
      <c r="AF2026" s="19">
        <f t="shared" si="132"/>
        <v>0</v>
      </c>
      <c r="AG2026" s="19" t="str">
        <f t="shared" si="131"/>
        <v>Vente libre service interdite</v>
      </c>
    </row>
    <row r="2027" spans="31:33" x14ac:dyDescent="0.2">
      <c r="AE2027" s="19">
        <f t="shared" si="130"/>
        <v>0</v>
      </c>
      <c r="AF2027" s="19">
        <f t="shared" si="132"/>
        <v>0</v>
      </c>
      <c r="AG2027" s="19" t="str">
        <f t="shared" si="131"/>
        <v>Vente libre service interdite</v>
      </c>
    </row>
    <row r="2028" spans="31:33" x14ac:dyDescent="0.2">
      <c r="AE2028" s="19">
        <f t="shared" si="130"/>
        <v>0</v>
      </c>
      <c r="AF2028" s="19">
        <f t="shared" si="132"/>
        <v>0</v>
      </c>
      <c r="AG2028" s="19" t="str">
        <f t="shared" si="131"/>
        <v>Vente libre service interdite</v>
      </c>
    </row>
    <row r="2029" spans="31:33" x14ac:dyDescent="0.2">
      <c r="AE2029" s="19">
        <f t="shared" si="130"/>
        <v>0</v>
      </c>
      <c r="AF2029" s="19">
        <f t="shared" si="132"/>
        <v>0</v>
      </c>
      <c r="AG2029" s="19" t="str">
        <f t="shared" si="131"/>
        <v>Vente libre service interdite</v>
      </c>
    </row>
    <row r="2030" spans="31:33" x14ac:dyDescent="0.2">
      <c r="AE2030" s="19">
        <f t="shared" si="130"/>
        <v>0</v>
      </c>
      <c r="AF2030" s="19">
        <f t="shared" si="132"/>
        <v>0</v>
      </c>
      <c r="AG2030" s="19" t="str">
        <f t="shared" si="131"/>
        <v>Vente libre service interdite</v>
      </c>
    </row>
    <row r="2031" spans="31:33" x14ac:dyDescent="0.2">
      <c r="AE2031" s="19">
        <f t="shared" si="130"/>
        <v>0</v>
      </c>
      <c r="AF2031" s="19">
        <f t="shared" si="132"/>
        <v>0</v>
      </c>
      <c r="AG2031" s="19" t="str">
        <f t="shared" si="131"/>
        <v>Vente libre service interdite</v>
      </c>
    </row>
    <row r="2032" spans="31:33" x14ac:dyDescent="0.2">
      <c r="AE2032" s="19">
        <f t="shared" si="130"/>
        <v>0</v>
      </c>
      <c r="AF2032" s="19">
        <f t="shared" si="132"/>
        <v>0</v>
      </c>
      <c r="AG2032" s="19" t="str">
        <f t="shared" si="131"/>
        <v>Vente libre service interdite</v>
      </c>
    </row>
    <row r="2033" spans="31:33" x14ac:dyDescent="0.2">
      <c r="AE2033" s="19">
        <f t="shared" si="130"/>
        <v>0</v>
      </c>
      <c r="AF2033" s="19">
        <f t="shared" si="132"/>
        <v>0</v>
      </c>
      <c r="AG2033" s="19" t="str">
        <f t="shared" si="131"/>
        <v>Vente libre service interdite</v>
      </c>
    </row>
    <row r="2034" spans="31:33" x14ac:dyDescent="0.2">
      <c r="AE2034" s="19">
        <f t="shared" si="130"/>
        <v>0</v>
      </c>
      <c r="AF2034" s="19">
        <f t="shared" si="132"/>
        <v>0</v>
      </c>
      <c r="AG2034" s="19" t="str">
        <f t="shared" si="131"/>
        <v>Vente libre service interdite</v>
      </c>
    </row>
    <row r="2035" spans="31:33" x14ac:dyDescent="0.2">
      <c r="AE2035" s="19">
        <f t="shared" si="130"/>
        <v>0</v>
      </c>
      <c r="AF2035" s="19">
        <f t="shared" si="132"/>
        <v>0</v>
      </c>
      <c r="AG2035" s="19" t="str">
        <f t="shared" si="131"/>
        <v>Vente libre service interdite</v>
      </c>
    </row>
    <row r="2036" spans="31:33" x14ac:dyDescent="0.2">
      <c r="AE2036" s="19">
        <f t="shared" si="130"/>
        <v>0</v>
      </c>
      <c r="AF2036" s="19">
        <f t="shared" si="132"/>
        <v>0</v>
      </c>
      <c r="AG2036" s="19" t="str">
        <f t="shared" si="131"/>
        <v>Vente libre service interdite</v>
      </c>
    </row>
    <row r="2037" spans="31:33" x14ac:dyDescent="0.2">
      <c r="AE2037" s="19">
        <f t="shared" si="130"/>
        <v>0</v>
      </c>
      <c r="AF2037" s="19">
        <f t="shared" si="132"/>
        <v>0</v>
      </c>
      <c r="AG2037" s="19" t="str">
        <f t="shared" si="131"/>
        <v>Vente libre service interdite</v>
      </c>
    </row>
    <row r="2038" spans="31:33" x14ac:dyDescent="0.2">
      <c r="AE2038" s="19">
        <f t="shared" si="130"/>
        <v>0</v>
      </c>
      <c r="AF2038" s="19">
        <f t="shared" si="132"/>
        <v>0</v>
      </c>
      <c r="AG2038" s="19" t="str">
        <f t="shared" si="131"/>
        <v>Vente libre service interdite</v>
      </c>
    </row>
    <row r="2039" spans="31:33" x14ac:dyDescent="0.2">
      <c r="AE2039" s="19">
        <f t="shared" si="130"/>
        <v>0</v>
      </c>
      <c r="AF2039" s="19">
        <f t="shared" si="132"/>
        <v>0</v>
      </c>
      <c r="AG2039" s="19" t="str">
        <f t="shared" si="131"/>
        <v>Vente libre service interdite</v>
      </c>
    </row>
    <row r="2040" spans="31:33" x14ac:dyDescent="0.2">
      <c r="AE2040" s="19">
        <f t="shared" si="130"/>
        <v>0</v>
      </c>
      <c r="AF2040" s="19">
        <f t="shared" si="132"/>
        <v>0</v>
      </c>
      <c r="AG2040" s="19" t="str">
        <f t="shared" si="131"/>
        <v>Vente libre service interdite</v>
      </c>
    </row>
    <row r="2041" spans="31:33" x14ac:dyDescent="0.2">
      <c r="AE2041" s="19">
        <f t="shared" si="130"/>
        <v>0</v>
      </c>
      <c r="AF2041" s="19">
        <f t="shared" si="132"/>
        <v>0</v>
      </c>
      <c r="AG2041" s="19" t="str">
        <f t="shared" si="131"/>
        <v>Vente libre service interdite</v>
      </c>
    </row>
    <row r="2042" spans="31:33" x14ac:dyDescent="0.2">
      <c r="AE2042" s="19">
        <f t="shared" si="130"/>
        <v>0</v>
      </c>
      <c r="AF2042" s="19">
        <f t="shared" si="132"/>
        <v>0</v>
      </c>
      <c r="AG2042" s="19" t="str">
        <f t="shared" si="131"/>
        <v>Vente libre service interdite</v>
      </c>
    </row>
    <row r="2043" spans="31:33" x14ac:dyDescent="0.2">
      <c r="AE2043" s="19">
        <f t="shared" si="130"/>
        <v>0</v>
      </c>
      <c r="AF2043" s="19">
        <f t="shared" si="132"/>
        <v>0</v>
      </c>
      <c r="AG2043" s="19" t="str">
        <f t="shared" si="131"/>
        <v>Vente libre service interdite</v>
      </c>
    </row>
    <row r="2044" spans="31:33" x14ac:dyDescent="0.2">
      <c r="AE2044" s="19">
        <f t="shared" si="130"/>
        <v>0</v>
      </c>
      <c r="AF2044" s="19">
        <f t="shared" si="132"/>
        <v>0</v>
      </c>
      <c r="AG2044" s="19" t="str">
        <f t="shared" si="131"/>
        <v>Vente libre service interdite</v>
      </c>
    </row>
    <row r="2045" spans="31:33" x14ac:dyDescent="0.2">
      <c r="AE2045" s="19">
        <f t="shared" si="130"/>
        <v>0</v>
      </c>
      <c r="AF2045" s="19">
        <f t="shared" si="132"/>
        <v>0</v>
      </c>
      <c r="AG2045" s="19" t="str">
        <f t="shared" si="131"/>
        <v>Vente libre service interdite</v>
      </c>
    </row>
    <row r="2046" spans="31:33" x14ac:dyDescent="0.2">
      <c r="AE2046" s="19">
        <f t="shared" si="130"/>
        <v>0</v>
      </c>
      <c r="AF2046" s="19">
        <f t="shared" si="132"/>
        <v>0</v>
      </c>
      <c r="AG2046" s="19" t="str">
        <f t="shared" si="131"/>
        <v>Vente libre service interdite</v>
      </c>
    </row>
    <row r="2047" spans="31:33" x14ac:dyDescent="0.2">
      <c r="AE2047" s="19">
        <f t="shared" si="130"/>
        <v>0</v>
      </c>
      <c r="AF2047" s="19">
        <f t="shared" si="132"/>
        <v>0</v>
      </c>
      <c r="AG2047" s="19" t="str">
        <f t="shared" si="131"/>
        <v>Vente libre service interdite</v>
      </c>
    </row>
    <row r="2048" spans="31:33" x14ac:dyDescent="0.2">
      <c r="AE2048" s="19">
        <f t="shared" si="130"/>
        <v>0</v>
      </c>
      <c r="AF2048" s="19">
        <f t="shared" si="132"/>
        <v>0</v>
      </c>
      <c r="AG2048" s="19" t="str">
        <f t="shared" si="131"/>
        <v>Vente libre service interdite</v>
      </c>
    </row>
    <row r="2049" spans="31:33" x14ac:dyDescent="0.2">
      <c r="AE2049" s="19">
        <f t="shared" si="130"/>
        <v>0</v>
      </c>
      <c r="AF2049" s="19">
        <f t="shared" si="132"/>
        <v>0</v>
      </c>
      <c r="AG2049" s="19" t="str">
        <f t="shared" si="131"/>
        <v>Vente libre service interdite</v>
      </c>
    </row>
    <row r="2050" spans="31:33" x14ac:dyDescent="0.2">
      <c r="AE2050" s="19">
        <f t="shared" si="130"/>
        <v>0</v>
      </c>
      <c r="AF2050" s="19">
        <f t="shared" si="132"/>
        <v>0</v>
      </c>
      <c r="AG2050" s="19" t="str">
        <f t="shared" si="131"/>
        <v>Vente libre service interdite</v>
      </c>
    </row>
    <row r="2051" spans="31:33" x14ac:dyDescent="0.2">
      <c r="AE2051" s="19">
        <f t="shared" si="130"/>
        <v>0</v>
      </c>
      <c r="AF2051" s="19">
        <f t="shared" si="132"/>
        <v>0</v>
      </c>
      <c r="AG2051" s="19" t="str">
        <f t="shared" si="131"/>
        <v>Vente libre service interdite</v>
      </c>
    </row>
    <row r="2052" spans="31:33" x14ac:dyDescent="0.2">
      <c r="AE2052" s="19">
        <f t="shared" si="130"/>
        <v>0</v>
      </c>
      <c r="AF2052" s="19">
        <f t="shared" si="132"/>
        <v>0</v>
      </c>
      <c r="AG2052" s="19" t="str">
        <f t="shared" si="131"/>
        <v>Vente libre service interdite</v>
      </c>
    </row>
    <row r="2053" spans="31:33" x14ac:dyDescent="0.2">
      <c r="AE2053" s="19">
        <f t="shared" si="130"/>
        <v>0</v>
      </c>
      <c r="AF2053" s="19">
        <f t="shared" si="132"/>
        <v>0</v>
      </c>
      <c r="AG2053" s="19" t="str">
        <f t="shared" si="131"/>
        <v>Vente libre service interdite</v>
      </c>
    </row>
    <row r="2054" spans="31:33" x14ac:dyDescent="0.2">
      <c r="AE2054" s="19">
        <f t="shared" si="130"/>
        <v>0</v>
      </c>
      <c r="AF2054" s="19">
        <f t="shared" si="132"/>
        <v>0</v>
      </c>
      <c r="AG2054" s="19" t="str">
        <f t="shared" si="131"/>
        <v>Vente libre service interdite</v>
      </c>
    </row>
    <row r="2055" spans="31:33" x14ac:dyDescent="0.2">
      <c r="AE2055" s="19">
        <f t="shared" si="130"/>
        <v>0</v>
      </c>
      <c r="AF2055" s="19">
        <f t="shared" si="132"/>
        <v>0</v>
      </c>
      <c r="AG2055" s="19" t="str">
        <f t="shared" si="131"/>
        <v>Vente libre service interdite</v>
      </c>
    </row>
    <row r="2056" spans="31:33" x14ac:dyDescent="0.2">
      <c r="AE2056" s="19">
        <f t="shared" si="130"/>
        <v>0</v>
      </c>
      <c r="AF2056" s="19">
        <f t="shared" si="132"/>
        <v>0</v>
      </c>
      <c r="AG2056" s="19" t="str">
        <f t="shared" si="131"/>
        <v>Vente libre service interdite</v>
      </c>
    </row>
    <row r="2057" spans="31:33" x14ac:dyDescent="0.2">
      <c r="AE2057" s="19">
        <f t="shared" si="130"/>
        <v>0</v>
      </c>
      <c r="AF2057" s="19">
        <f t="shared" si="132"/>
        <v>0</v>
      </c>
      <c r="AG2057" s="19" t="str">
        <f t="shared" si="131"/>
        <v>Vente libre service interdite</v>
      </c>
    </row>
    <row r="2058" spans="31:33" x14ac:dyDescent="0.2">
      <c r="AE2058" s="19">
        <f t="shared" si="130"/>
        <v>0</v>
      </c>
      <c r="AF2058" s="19">
        <f t="shared" si="132"/>
        <v>0</v>
      </c>
      <c r="AG2058" s="19" t="str">
        <f t="shared" si="131"/>
        <v>Vente libre service interdite</v>
      </c>
    </row>
    <row r="2059" spans="31:33" x14ac:dyDescent="0.2">
      <c r="AE2059" s="19">
        <f t="shared" si="130"/>
        <v>0</v>
      </c>
      <c r="AF2059" s="19">
        <f t="shared" si="132"/>
        <v>0</v>
      </c>
      <c r="AG2059" s="19" t="str">
        <f t="shared" si="131"/>
        <v>Vente libre service interdite</v>
      </c>
    </row>
    <row r="2060" spans="31:33" x14ac:dyDescent="0.2">
      <c r="AE2060" s="19">
        <f t="shared" si="130"/>
        <v>0</v>
      </c>
      <c r="AF2060" s="19">
        <f t="shared" si="132"/>
        <v>0</v>
      </c>
      <c r="AG2060" s="19" t="str">
        <f t="shared" si="131"/>
        <v>Vente libre service interdite</v>
      </c>
    </row>
    <row r="2061" spans="31:33" x14ac:dyDescent="0.2">
      <c r="AE2061" s="19">
        <f t="shared" si="130"/>
        <v>0</v>
      </c>
      <c r="AF2061" s="19">
        <f t="shared" si="132"/>
        <v>0</v>
      </c>
      <c r="AG2061" s="19" t="str">
        <f t="shared" si="131"/>
        <v>Vente libre service interdite</v>
      </c>
    </row>
    <row r="2062" spans="31:33" x14ac:dyDescent="0.2">
      <c r="AE2062" s="19">
        <f t="shared" si="130"/>
        <v>0</v>
      </c>
      <c r="AF2062" s="19">
        <f t="shared" si="132"/>
        <v>0</v>
      </c>
      <c r="AG2062" s="19" t="str">
        <f t="shared" si="131"/>
        <v>Vente libre service interdite</v>
      </c>
    </row>
    <row r="2063" spans="31:33" x14ac:dyDescent="0.2">
      <c r="AE2063" s="19">
        <f t="shared" si="130"/>
        <v>0</v>
      </c>
      <c r="AF2063" s="19">
        <f t="shared" si="132"/>
        <v>0</v>
      </c>
      <c r="AG2063" s="19" t="str">
        <f t="shared" si="131"/>
        <v>Vente libre service interdite</v>
      </c>
    </row>
    <row r="2064" spans="31:33" x14ac:dyDescent="0.2">
      <c r="AE2064" s="19">
        <f t="shared" si="130"/>
        <v>0</v>
      </c>
      <c r="AF2064" s="19">
        <f t="shared" si="132"/>
        <v>0</v>
      </c>
      <c r="AG2064" s="19" t="str">
        <f t="shared" si="131"/>
        <v>Vente libre service interdite</v>
      </c>
    </row>
    <row r="2065" spans="31:33" x14ac:dyDescent="0.2">
      <c r="AE2065" s="19">
        <f t="shared" si="130"/>
        <v>0</v>
      </c>
      <c r="AF2065" s="19">
        <f t="shared" si="132"/>
        <v>0</v>
      </c>
      <c r="AG2065" s="19" t="str">
        <f t="shared" si="131"/>
        <v>Vente libre service interdite</v>
      </c>
    </row>
    <row r="2066" spans="31:33" x14ac:dyDescent="0.2">
      <c r="AE2066" s="19">
        <f t="shared" si="130"/>
        <v>0</v>
      </c>
      <c r="AF2066" s="19">
        <f t="shared" si="132"/>
        <v>0</v>
      </c>
      <c r="AG2066" s="19" t="str">
        <f t="shared" si="131"/>
        <v>Vente libre service interdite</v>
      </c>
    </row>
    <row r="2067" spans="31:33" x14ac:dyDescent="0.2">
      <c r="AE2067" s="19">
        <f t="shared" si="130"/>
        <v>0</v>
      </c>
      <c r="AF2067" s="19">
        <f t="shared" si="132"/>
        <v>0</v>
      </c>
      <c r="AG2067" s="19" t="str">
        <f t="shared" si="131"/>
        <v>Vente libre service interdite</v>
      </c>
    </row>
    <row r="2068" spans="31:33" x14ac:dyDescent="0.2">
      <c r="AE2068" s="19">
        <f t="shared" si="130"/>
        <v>0</v>
      </c>
      <c r="AF2068" s="19">
        <f t="shared" si="132"/>
        <v>0</v>
      </c>
      <c r="AG2068" s="19" t="str">
        <f t="shared" si="131"/>
        <v>Vente libre service interdite</v>
      </c>
    </row>
    <row r="2069" spans="31:33" x14ac:dyDescent="0.2">
      <c r="AE2069" s="19">
        <f t="shared" si="130"/>
        <v>0</v>
      </c>
      <c r="AF2069" s="19">
        <f t="shared" si="132"/>
        <v>0</v>
      </c>
      <c r="AG2069" s="19" t="str">
        <f t="shared" si="131"/>
        <v>Vente libre service interdite</v>
      </c>
    </row>
    <row r="2070" spans="31:33" x14ac:dyDescent="0.2">
      <c r="AE2070" s="19">
        <f t="shared" si="130"/>
        <v>0</v>
      </c>
      <c r="AF2070" s="19">
        <f t="shared" si="132"/>
        <v>0</v>
      </c>
      <c r="AG2070" s="19" t="str">
        <f t="shared" si="131"/>
        <v>Vente libre service interdite</v>
      </c>
    </row>
    <row r="2071" spans="31:33" x14ac:dyDescent="0.2">
      <c r="AE2071" s="19">
        <f t="shared" si="130"/>
        <v>0</v>
      </c>
      <c r="AF2071" s="19">
        <f t="shared" si="132"/>
        <v>0</v>
      </c>
      <c r="AG2071" s="19" t="str">
        <f t="shared" si="131"/>
        <v>Vente libre service interdite</v>
      </c>
    </row>
    <row r="2072" spans="31:33" x14ac:dyDescent="0.2">
      <c r="AE2072" s="19">
        <f t="shared" si="130"/>
        <v>0</v>
      </c>
      <c r="AF2072" s="19">
        <f t="shared" si="132"/>
        <v>0</v>
      </c>
      <c r="AG2072" s="19" t="str">
        <f t="shared" si="131"/>
        <v>Vente libre service interdite</v>
      </c>
    </row>
    <row r="2073" spans="31:33" x14ac:dyDescent="0.2">
      <c r="AE2073" s="19">
        <f t="shared" si="130"/>
        <v>0</v>
      </c>
      <c r="AF2073" s="19">
        <f t="shared" si="132"/>
        <v>0</v>
      </c>
      <c r="AG2073" s="19" t="str">
        <f t="shared" si="131"/>
        <v>Vente libre service interdite</v>
      </c>
    </row>
    <row r="2074" spans="31:33" x14ac:dyDescent="0.2">
      <c r="AE2074" s="19">
        <f t="shared" si="130"/>
        <v>0</v>
      </c>
      <c r="AF2074" s="19">
        <f t="shared" si="132"/>
        <v>0</v>
      </c>
      <c r="AG2074" s="19" t="str">
        <f t="shared" si="131"/>
        <v>Vente libre service interdite</v>
      </c>
    </row>
    <row r="2075" spans="31:33" x14ac:dyDescent="0.2">
      <c r="AE2075" s="19">
        <f t="shared" si="130"/>
        <v>0</v>
      </c>
      <c r="AF2075" s="19">
        <f t="shared" si="132"/>
        <v>0</v>
      </c>
      <c r="AG2075" s="19" t="str">
        <f t="shared" si="131"/>
        <v>Vente libre service interdite</v>
      </c>
    </row>
    <row r="2076" spans="31:33" x14ac:dyDescent="0.2">
      <c r="AE2076" s="19">
        <f t="shared" si="130"/>
        <v>0</v>
      </c>
      <c r="AF2076" s="19">
        <f t="shared" si="132"/>
        <v>0</v>
      </c>
      <c r="AG2076" s="19" t="str">
        <f t="shared" si="131"/>
        <v>Vente libre service interdite</v>
      </c>
    </row>
    <row r="2077" spans="31:33" x14ac:dyDescent="0.2">
      <c r="AE2077" s="19">
        <f t="shared" si="130"/>
        <v>0</v>
      </c>
      <c r="AF2077" s="19">
        <f t="shared" si="132"/>
        <v>0</v>
      </c>
      <c r="AG2077" s="19" t="str">
        <f t="shared" si="131"/>
        <v>Vente libre service interdite</v>
      </c>
    </row>
    <row r="2078" spans="31:33" x14ac:dyDescent="0.2">
      <c r="AE2078" s="19">
        <f t="shared" si="130"/>
        <v>0</v>
      </c>
      <c r="AF2078" s="19">
        <f t="shared" si="132"/>
        <v>0</v>
      </c>
      <c r="AG2078" s="19" t="str">
        <f t="shared" si="131"/>
        <v>Vente libre service interdite</v>
      </c>
    </row>
    <row r="2079" spans="31:33" x14ac:dyDescent="0.2">
      <c r="AE2079" s="19">
        <f t="shared" si="130"/>
        <v>0</v>
      </c>
      <c r="AF2079" s="19">
        <f t="shared" si="132"/>
        <v>0</v>
      </c>
      <c r="AG2079" s="19" t="str">
        <f t="shared" si="131"/>
        <v>Vente libre service interdite</v>
      </c>
    </row>
    <row r="2080" spans="31:33" x14ac:dyDescent="0.2">
      <c r="AE2080" s="19">
        <f t="shared" si="130"/>
        <v>0</v>
      </c>
      <c r="AF2080" s="19">
        <f t="shared" si="132"/>
        <v>0</v>
      </c>
      <c r="AG2080" s="19" t="str">
        <f t="shared" si="131"/>
        <v>Vente libre service interdite</v>
      </c>
    </row>
    <row r="2081" spans="31:33" x14ac:dyDescent="0.2">
      <c r="AE2081" s="19">
        <f t="shared" si="130"/>
        <v>0</v>
      </c>
      <c r="AF2081" s="19">
        <f t="shared" si="132"/>
        <v>0</v>
      </c>
      <c r="AG2081" s="19" t="str">
        <f t="shared" si="131"/>
        <v>Vente libre service interdite</v>
      </c>
    </row>
    <row r="2082" spans="31:33" x14ac:dyDescent="0.2">
      <c r="AE2082" s="19">
        <f t="shared" si="130"/>
        <v>0</v>
      </c>
      <c r="AF2082" s="19">
        <f t="shared" si="132"/>
        <v>0</v>
      </c>
      <c r="AG2082" s="19" t="str">
        <f t="shared" si="131"/>
        <v>Vente libre service interdite</v>
      </c>
    </row>
    <row r="2083" spans="31:33" x14ac:dyDescent="0.2">
      <c r="AE2083" s="19">
        <f t="shared" si="130"/>
        <v>0</v>
      </c>
      <c r="AF2083" s="19">
        <f t="shared" si="132"/>
        <v>0</v>
      </c>
      <c r="AG2083" s="19" t="str">
        <f t="shared" si="131"/>
        <v>Vente libre service interdite</v>
      </c>
    </row>
    <row r="2084" spans="31:33" x14ac:dyDescent="0.2">
      <c r="AE2084" s="19">
        <f t="shared" ref="AE2084:AE2147" si="133">C2084</f>
        <v>0</v>
      </c>
      <c r="AF2084" s="19">
        <f t="shared" si="132"/>
        <v>0</v>
      </c>
      <c r="AG2084" s="19" t="str">
        <f t="shared" ref="AG2084:AG2147" si="134">IF(OR(I2084="Emploi autorisé dans les jardins",I2084="Mention Abeille",I2084=0,I2084="Mention abeille | Emploi autorisé dans les jardins"),"Vente libre service interdite","Vente libre service autorisée")</f>
        <v>Vente libre service interdite</v>
      </c>
    </row>
    <row r="2085" spans="31:33" x14ac:dyDescent="0.2">
      <c r="AE2085" s="19">
        <f t="shared" si="133"/>
        <v>0</v>
      </c>
      <c r="AF2085" s="19">
        <f t="shared" ref="AF2085:AF2148" si="135">B2085</f>
        <v>0</v>
      </c>
      <c r="AG2085" s="19" t="str">
        <f t="shared" si="134"/>
        <v>Vente libre service interdite</v>
      </c>
    </row>
    <row r="2086" spans="31:33" x14ac:dyDescent="0.2">
      <c r="AE2086" s="19">
        <f t="shared" si="133"/>
        <v>0</v>
      </c>
      <c r="AF2086" s="19">
        <f t="shared" si="135"/>
        <v>0</v>
      </c>
      <c r="AG2086" s="19" t="str">
        <f t="shared" si="134"/>
        <v>Vente libre service interdite</v>
      </c>
    </row>
    <row r="2087" spans="31:33" x14ac:dyDescent="0.2">
      <c r="AE2087" s="19">
        <f t="shared" si="133"/>
        <v>0</v>
      </c>
      <c r="AF2087" s="19">
        <f t="shared" si="135"/>
        <v>0</v>
      </c>
      <c r="AG2087" s="19" t="str">
        <f t="shared" si="134"/>
        <v>Vente libre service interdite</v>
      </c>
    </row>
    <row r="2088" spans="31:33" x14ac:dyDescent="0.2">
      <c r="AE2088" s="19">
        <f t="shared" si="133"/>
        <v>0</v>
      </c>
      <c r="AF2088" s="19">
        <f t="shared" si="135"/>
        <v>0</v>
      </c>
      <c r="AG2088" s="19" t="str">
        <f t="shared" si="134"/>
        <v>Vente libre service interdite</v>
      </c>
    </row>
    <row r="2089" spans="31:33" x14ac:dyDescent="0.2">
      <c r="AE2089" s="19">
        <f t="shared" si="133"/>
        <v>0</v>
      </c>
      <c r="AF2089" s="19">
        <f t="shared" si="135"/>
        <v>0</v>
      </c>
      <c r="AG2089" s="19" t="str">
        <f t="shared" si="134"/>
        <v>Vente libre service interdite</v>
      </c>
    </row>
    <row r="2090" spans="31:33" x14ac:dyDescent="0.2">
      <c r="AE2090" s="19">
        <f t="shared" si="133"/>
        <v>0</v>
      </c>
      <c r="AF2090" s="19">
        <f t="shared" si="135"/>
        <v>0</v>
      </c>
      <c r="AG2090" s="19" t="str">
        <f t="shared" si="134"/>
        <v>Vente libre service interdite</v>
      </c>
    </row>
    <row r="2091" spans="31:33" x14ac:dyDescent="0.2">
      <c r="AE2091" s="19">
        <f t="shared" si="133"/>
        <v>0</v>
      </c>
      <c r="AF2091" s="19">
        <f t="shared" si="135"/>
        <v>0</v>
      </c>
      <c r="AG2091" s="19" t="str">
        <f t="shared" si="134"/>
        <v>Vente libre service interdite</v>
      </c>
    </row>
    <row r="2092" spans="31:33" x14ac:dyDescent="0.2">
      <c r="AE2092" s="19">
        <f t="shared" si="133"/>
        <v>0</v>
      </c>
      <c r="AF2092" s="19">
        <f t="shared" si="135"/>
        <v>0</v>
      </c>
      <c r="AG2092" s="19" t="str">
        <f t="shared" si="134"/>
        <v>Vente libre service interdite</v>
      </c>
    </row>
    <row r="2093" spans="31:33" x14ac:dyDescent="0.2">
      <c r="AE2093" s="19">
        <f t="shared" si="133"/>
        <v>0</v>
      </c>
      <c r="AF2093" s="19">
        <f t="shared" si="135"/>
        <v>0</v>
      </c>
      <c r="AG2093" s="19" t="str">
        <f t="shared" si="134"/>
        <v>Vente libre service interdite</v>
      </c>
    </row>
    <row r="2094" spans="31:33" x14ac:dyDescent="0.2">
      <c r="AE2094" s="19">
        <f t="shared" si="133"/>
        <v>0</v>
      </c>
      <c r="AF2094" s="19">
        <f t="shared" si="135"/>
        <v>0</v>
      </c>
      <c r="AG2094" s="19" t="str">
        <f t="shared" si="134"/>
        <v>Vente libre service interdite</v>
      </c>
    </row>
    <row r="2095" spans="31:33" x14ac:dyDescent="0.2">
      <c r="AE2095" s="19">
        <f t="shared" si="133"/>
        <v>0</v>
      </c>
      <c r="AF2095" s="19">
        <f t="shared" si="135"/>
        <v>0</v>
      </c>
      <c r="AG2095" s="19" t="str">
        <f t="shared" si="134"/>
        <v>Vente libre service interdite</v>
      </c>
    </row>
    <row r="2096" spans="31:33" x14ac:dyDescent="0.2">
      <c r="AE2096" s="19">
        <f t="shared" si="133"/>
        <v>0</v>
      </c>
      <c r="AF2096" s="19">
        <f t="shared" si="135"/>
        <v>0</v>
      </c>
      <c r="AG2096" s="19" t="str">
        <f t="shared" si="134"/>
        <v>Vente libre service interdite</v>
      </c>
    </row>
    <row r="2097" spans="31:33" x14ac:dyDescent="0.2">
      <c r="AE2097" s="19">
        <f t="shared" si="133"/>
        <v>0</v>
      </c>
      <c r="AF2097" s="19">
        <f t="shared" si="135"/>
        <v>0</v>
      </c>
      <c r="AG2097" s="19" t="str">
        <f t="shared" si="134"/>
        <v>Vente libre service interdite</v>
      </c>
    </row>
    <row r="2098" spans="31:33" x14ac:dyDescent="0.2">
      <c r="AE2098" s="19">
        <f t="shared" si="133"/>
        <v>0</v>
      </c>
      <c r="AF2098" s="19">
        <f t="shared" si="135"/>
        <v>0</v>
      </c>
      <c r="AG2098" s="19" t="str">
        <f t="shared" si="134"/>
        <v>Vente libre service interdite</v>
      </c>
    </row>
    <row r="2099" spans="31:33" x14ac:dyDescent="0.2">
      <c r="AE2099" s="19">
        <f t="shared" si="133"/>
        <v>0</v>
      </c>
      <c r="AF2099" s="19">
        <f t="shared" si="135"/>
        <v>0</v>
      </c>
      <c r="AG2099" s="19" t="str">
        <f t="shared" si="134"/>
        <v>Vente libre service interdite</v>
      </c>
    </row>
    <row r="2100" spans="31:33" x14ac:dyDescent="0.2">
      <c r="AE2100" s="19">
        <f t="shared" si="133"/>
        <v>0</v>
      </c>
      <c r="AF2100" s="19">
        <f t="shared" si="135"/>
        <v>0</v>
      </c>
      <c r="AG2100" s="19" t="str">
        <f t="shared" si="134"/>
        <v>Vente libre service interdite</v>
      </c>
    </row>
    <row r="2101" spans="31:33" x14ac:dyDescent="0.2">
      <c r="AE2101" s="19">
        <f t="shared" si="133"/>
        <v>0</v>
      </c>
      <c r="AF2101" s="19">
        <f t="shared" si="135"/>
        <v>0</v>
      </c>
      <c r="AG2101" s="19" t="str">
        <f t="shared" si="134"/>
        <v>Vente libre service interdite</v>
      </c>
    </row>
    <row r="2102" spans="31:33" x14ac:dyDescent="0.2">
      <c r="AE2102" s="19">
        <f t="shared" si="133"/>
        <v>0</v>
      </c>
      <c r="AF2102" s="19">
        <f t="shared" si="135"/>
        <v>0</v>
      </c>
      <c r="AG2102" s="19" t="str">
        <f t="shared" si="134"/>
        <v>Vente libre service interdite</v>
      </c>
    </row>
    <row r="2103" spans="31:33" x14ac:dyDescent="0.2">
      <c r="AE2103" s="19">
        <f t="shared" si="133"/>
        <v>0</v>
      </c>
      <c r="AF2103" s="19">
        <f t="shared" si="135"/>
        <v>0</v>
      </c>
      <c r="AG2103" s="19" t="str">
        <f t="shared" si="134"/>
        <v>Vente libre service interdite</v>
      </c>
    </row>
    <row r="2104" spans="31:33" x14ac:dyDescent="0.2">
      <c r="AE2104" s="19">
        <f t="shared" si="133"/>
        <v>0</v>
      </c>
      <c r="AF2104" s="19">
        <f t="shared" si="135"/>
        <v>0</v>
      </c>
      <c r="AG2104" s="19" t="str">
        <f t="shared" si="134"/>
        <v>Vente libre service interdite</v>
      </c>
    </row>
    <row r="2105" spans="31:33" x14ac:dyDescent="0.2">
      <c r="AE2105" s="19">
        <f t="shared" si="133"/>
        <v>0</v>
      </c>
      <c r="AF2105" s="19">
        <f t="shared" si="135"/>
        <v>0</v>
      </c>
      <c r="AG2105" s="19" t="str">
        <f t="shared" si="134"/>
        <v>Vente libre service interdite</v>
      </c>
    </row>
    <row r="2106" spans="31:33" x14ac:dyDescent="0.2">
      <c r="AE2106" s="19">
        <f t="shared" si="133"/>
        <v>0</v>
      </c>
      <c r="AF2106" s="19">
        <f t="shared" si="135"/>
        <v>0</v>
      </c>
      <c r="AG2106" s="19" t="str">
        <f t="shared" si="134"/>
        <v>Vente libre service interdite</v>
      </c>
    </row>
    <row r="2107" spans="31:33" x14ac:dyDescent="0.2">
      <c r="AE2107" s="19">
        <f t="shared" si="133"/>
        <v>0</v>
      </c>
      <c r="AF2107" s="19">
        <f t="shared" si="135"/>
        <v>0</v>
      </c>
      <c r="AG2107" s="19" t="str">
        <f t="shared" si="134"/>
        <v>Vente libre service interdite</v>
      </c>
    </row>
    <row r="2108" spans="31:33" x14ac:dyDescent="0.2">
      <c r="AE2108" s="19">
        <f t="shared" si="133"/>
        <v>0</v>
      </c>
      <c r="AF2108" s="19">
        <f t="shared" si="135"/>
        <v>0</v>
      </c>
      <c r="AG2108" s="19" t="str">
        <f t="shared" si="134"/>
        <v>Vente libre service interdite</v>
      </c>
    </row>
    <row r="2109" spans="31:33" x14ac:dyDescent="0.2">
      <c r="AE2109" s="19">
        <f t="shared" si="133"/>
        <v>0</v>
      </c>
      <c r="AF2109" s="19">
        <f t="shared" si="135"/>
        <v>0</v>
      </c>
      <c r="AG2109" s="19" t="str">
        <f t="shared" si="134"/>
        <v>Vente libre service interdite</v>
      </c>
    </row>
    <row r="2110" spans="31:33" x14ac:dyDescent="0.2">
      <c r="AE2110" s="19">
        <f t="shared" si="133"/>
        <v>0</v>
      </c>
      <c r="AF2110" s="19">
        <f t="shared" si="135"/>
        <v>0</v>
      </c>
      <c r="AG2110" s="19" t="str">
        <f t="shared" si="134"/>
        <v>Vente libre service interdite</v>
      </c>
    </row>
    <row r="2111" spans="31:33" x14ac:dyDescent="0.2">
      <c r="AE2111" s="19">
        <f t="shared" si="133"/>
        <v>0</v>
      </c>
      <c r="AF2111" s="19">
        <f t="shared" si="135"/>
        <v>0</v>
      </c>
      <c r="AG2111" s="19" t="str">
        <f t="shared" si="134"/>
        <v>Vente libre service interdite</v>
      </c>
    </row>
    <row r="2112" spans="31:33" x14ac:dyDescent="0.2">
      <c r="AE2112" s="19">
        <f t="shared" si="133"/>
        <v>0</v>
      </c>
      <c r="AF2112" s="19">
        <f t="shared" si="135"/>
        <v>0</v>
      </c>
      <c r="AG2112" s="19" t="str">
        <f t="shared" si="134"/>
        <v>Vente libre service interdite</v>
      </c>
    </row>
    <row r="2113" spans="31:33" x14ac:dyDescent="0.2">
      <c r="AE2113" s="19">
        <f t="shared" si="133"/>
        <v>0</v>
      </c>
      <c r="AF2113" s="19">
        <f t="shared" si="135"/>
        <v>0</v>
      </c>
      <c r="AG2113" s="19" t="str">
        <f t="shared" si="134"/>
        <v>Vente libre service interdite</v>
      </c>
    </row>
    <row r="2114" spans="31:33" x14ac:dyDescent="0.2">
      <c r="AE2114" s="19">
        <f t="shared" si="133"/>
        <v>0</v>
      </c>
      <c r="AF2114" s="19">
        <f t="shared" si="135"/>
        <v>0</v>
      </c>
      <c r="AG2114" s="19" t="str">
        <f t="shared" si="134"/>
        <v>Vente libre service interdite</v>
      </c>
    </row>
    <row r="2115" spans="31:33" x14ac:dyDescent="0.2">
      <c r="AE2115" s="19">
        <f t="shared" si="133"/>
        <v>0</v>
      </c>
      <c r="AF2115" s="19">
        <f t="shared" si="135"/>
        <v>0</v>
      </c>
      <c r="AG2115" s="19" t="str">
        <f t="shared" si="134"/>
        <v>Vente libre service interdite</v>
      </c>
    </row>
    <row r="2116" spans="31:33" x14ac:dyDescent="0.2">
      <c r="AE2116" s="19">
        <f t="shared" si="133"/>
        <v>0</v>
      </c>
      <c r="AF2116" s="19">
        <f t="shared" si="135"/>
        <v>0</v>
      </c>
      <c r="AG2116" s="19" t="str">
        <f t="shared" si="134"/>
        <v>Vente libre service interdite</v>
      </c>
    </row>
    <row r="2117" spans="31:33" x14ac:dyDescent="0.2">
      <c r="AE2117" s="19">
        <f t="shared" si="133"/>
        <v>0</v>
      </c>
      <c r="AF2117" s="19">
        <f t="shared" si="135"/>
        <v>0</v>
      </c>
      <c r="AG2117" s="19" t="str">
        <f t="shared" si="134"/>
        <v>Vente libre service interdite</v>
      </c>
    </row>
    <row r="2118" spans="31:33" x14ac:dyDescent="0.2">
      <c r="AE2118" s="19">
        <f t="shared" si="133"/>
        <v>0</v>
      </c>
      <c r="AF2118" s="19">
        <f t="shared" si="135"/>
        <v>0</v>
      </c>
      <c r="AG2118" s="19" t="str">
        <f t="shared" si="134"/>
        <v>Vente libre service interdite</v>
      </c>
    </row>
    <row r="2119" spans="31:33" x14ac:dyDescent="0.2">
      <c r="AE2119" s="19">
        <f t="shared" si="133"/>
        <v>0</v>
      </c>
      <c r="AF2119" s="19">
        <f t="shared" si="135"/>
        <v>0</v>
      </c>
      <c r="AG2119" s="19" t="str">
        <f t="shared" si="134"/>
        <v>Vente libre service interdite</v>
      </c>
    </row>
    <row r="2120" spans="31:33" x14ac:dyDescent="0.2">
      <c r="AE2120" s="19">
        <f t="shared" si="133"/>
        <v>0</v>
      </c>
      <c r="AF2120" s="19">
        <f t="shared" si="135"/>
        <v>0</v>
      </c>
      <c r="AG2120" s="19" t="str">
        <f t="shared" si="134"/>
        <v>Vente libre service interdite</v>
      </c>
    </row>
    <row r="2121" spans="31:33" x14ac:dyDescent="0.2">
      <c r="AE2121" s="19">
        <f t="shared" si="133"/>
        <v>0</v>
      </c>
      <c r="AF2121" s="19">
        <f t="shared" si="135"/>
        <v>0</v>
      </c>
      <c r="AG2121" s="19" t="str">
        <f t="shared" si="134"/>
        <v>Vente libre service interdite</v>
      </c>
    </row>
    <row r="2122" spans="31:33" x14ac:dyDescent="0.2">
      <c r="AE2122" s="19">
        <f t="shared" si="133"/>
        <v>0</v>
      </c>
      <c r="AF2122" s="19">
        <f t="shared" si="135"/>
        <v>0</v>
      </c>
      <c r="AG2122" s="19" t="str">
        <f t="shared" si="134"/>
        <v>Vente libre service interdite</v>
      </c>
    </row>
    <row r="2123" spans="31:33" x14ac:dyDescent="0.2">
      <c r="AE2123" s="19">
        <f t="shared" si="133"/>
        <v>0</v>
      </c>
      <c r="AF2123" s="19">
        <f t="shared" si="135"/>
        <v>0</v>
      </c>
      <c r="AG2123" s="19" t="str">
        <f t="shared" si="134"/>
        <v>Vente libre service interdite</v>
      </c>
    </row>
    <row r="2124" spans="31:33" x14ac:dyDescent="0.2">
      <c r="AE2124" s="19">
        <f t="shared" si="133"/>
        <v>0</v>
      </c>
      <c r="AF2124" s="19">
        <f t="shared" si="135"/>
        <v>0</v>
      </c>
      <c r="AG2124" s="19" t="str">
        <f t="shared" si="134"/>
        <v>Vente libre service interdite</v>
      </c>
    </row>
    <row r="2125" spans="31:33" x14ac:dyDescent="0.2">
      <c r="AE2125" s="19">
        <f t="shared" si="133"/>
        <v>0</v>
      </c>
      <c r="AF2125" s="19">
        <f t="shared" si="135"/>
        <v>0</v>
      </c>
      <c r="AG2125" s="19" t="str">
        <f t="shared" si="134"/>
        <v>Vente libre service interdite</v>
      </c>
    </row>
    <row r="2126" spans="31:33" x14ac:dyDescent="0.2">
      <c r="AE2126" s="19">
        <f t="shared" si="133"/>
        <v>0</v>
      </c>
      <c r="AF2126" s="19">
        <f t="shared" si="135"/>
        <v>0</v>
      </c>
      <c r="AG2126" s="19" t="str">
        <f t="shared" si="134"/>
        <v>Vente libre service interdite</v>
      </c>
    </row>
    <row r="2127" spans="31:33" x14ac:dyDescent="0.2">
      <c r="AE2127" s="19">
        <f t="shared" si="133"/>
        <v>0</v>
      </c>
      <c r="AF2127" s="19">
        <f t="shared" si="135"/>
        <v>0</v>
      </c>
      <c r="AG2127" s="19" t="str">
        <f t="shared" si="134"/>
        <v>Vente libre service interdite</v>
      </c>
    </row>
    <row r="2128" spans="31:33" x14ac:dyDescent="0.2">
      <c r="AE2128" s="19">
        <f t="shared" si="133"/>
        <v>0</v>
      </c>
      <c r="AF2128" s="19">
        <f t="shared" si="135"/>
        <v>0</v>
      </c>
      <c r="AG2128" s="19" t="str">
        <f t="shared" si="134"/>
        <v>Vente libre service interdite</v>
      </c>
    </row>
    <row r="2129" spans="31:33" x14ac:dyDescent="0.2">
      <c r="AE2129" s="19">
        <f t="shared" si="133"/>
        <v>0</v>
      </c>
      <c r="AF2129" s="19">
        <f t="shared" si="135"/>
        <v>0</v>
      </c>
      <c r="AG2129" s="19" t="str">
        <f t="shared" si="134"/>
        <v>Vente libre service interdite</v>
      </c>
    </row>
    <row r="2130" spans="31:33" x14ac:dyDescent="0.2">
      <c r="AE2130" s="19">
        <f t="shared" si="133"/>
        <v>0</v>
      </c>
      <c r="AF2130" s="19">
        <f t="shared" si="135"/>
        <v>0</v>
      </c>
      <c r="AG2130" s="19" t="str">
        <f t="shared" si="134"/>
        <v>Vente libre service interdite</v>
      </c>
    </row>
    <row r="2131" spans="31:33" x14ac:dyDescent="0.2">
      <c r="AE2131" s="19">
        <f t="shared" si="133"/>
        <v>0</v>
      </c>
      <c r="AF2131" s="19">
        <f t="shared" si="135"/>
        <v>0</v>
      </c>
      <c r="AG2131" s="19" t="str">
        <f t="shared" si="134"/>
        <v>Vente libre service interdite</v>
      </c>
    </row>
    <row r="2132" spans="31:33" x14ac:dyDescent="0.2">
      <c r="AE2132" s="19">
        <f t="shared" si="133"/>
        <v>0</v>
      </c>
      <c r="AF2132" s="19">
        <f t="shared" si="135"/>
        <v>0</v>
      </c>
      <c r="AG2132" s="19" t="str">
        <f t="shared" si="134"/>
        <v>Vente libre service interdite</v>
      </c>
    </row>
    <row r="2133" spans="31:33" x14ac:dyDescent="0.2">
      <c r="AE2133" s="19">
        <f t="shared" si="133"/>
        <v>0</v>
      </c>
      <c r="AF2133" s="19">
        <f t="shared" si="135"/>
        <v>0</v>
      </c>
      <c r="AG2133" s="19" t="str">
        <f t="shared" si="134"/>
        <v>Vente libre service interdite</v>
      </c>
    </row>
    <row r="2134" spans="31:33" x14ac:dyDescent="0.2">
      <c r="AE2134" s="19">
        <f t="shared" si="133"/>
        <v>0</v>
      </c>
      <c r="AF2134" s="19">
        <f t="shared" si="135"/>
        <v>0</v>
      </c>
      <c r="AG2134" s="19" t="str">
        <f t="shared" si="134"/>
        <v>Vente libre service interdite</v>
      </c>
    </row>
    <row r="2135" spans="31:33" x14ac:dyDescent="0.2">
      <c r="AE2135" s="19">
        <f t="shared" si="133"/>
        <v>0</v>
      </c>
      <c r="AF2135" s="19">
        <f t="shared" si="135"/>
        <v>0</v>
      </c>
      <c r="AG2135" s="19" t="str">
        <f t="shared" si="134"/>
        <v>Vente libre service interdite</v>
      </c>
    </row>
    <row r="2136" spans="31:33" x14ac:dyDescent="0.2">
      <c r="AE2136" s="19">
        <f t="shared" si="133"/>
        <v>0</v>
      </c>
      <c r="AF2136" s="19">
        <f t="shared" si="135"/>
        <v>0</v>
      </c>
      <c r="AG2136" s="19" t="str">
        <f t="shared" si="134"/>
        <v>Vente libre service interdite</v>
      </c>
    </row>
    <row r="2137" spans="31:33" x14ac:dyDescent="0.2">
      <c r="AE2137" s="19">
        <f t="shared" si="133"/>
        <v>0</v>
      </c>
      <c r="AF2137" s="19">
        <f t="shared" si="135"/>
        <v>0</v>
      </c>
      <c r="AG2137" s="19" t="str">
        <f t="shared" si="134"/>
        <v>Vente libre service interdite</v>
      </c>
    </row>
    <row r="2138" spans="31:33" x14ac:dyDescent="0.2">
      <c r="AE2138" s="19">
        <f t="shared" si="133"/>
        <v>0</v>
      </c>
      <c r="AF2138" s="19">
        <f t="shared" si="135"/>
        <v>0</v>
      </c>
      <c r="AG2138" s="19" t="str">
        <f t="shared" si="134"/>
        <v>Vente libre service interdite</v>
      </c>
    </row>
    <row r="2139" spans="31:33" x14ac:dyDescent="0.2">
      <c r="AE2139" s="19">
        <f t="shared" si="133"/>
        <v>0</v>
      </c>
      <c r="AF2139" s="19">
        <f t="shared" si="135"/>
        <v>0</v>
      </c>
      <c r="AG2139" s="19" t="str">
        <f t="shared" si="134"/>
        <v>Vente libre service interdite</v>
      </c>
    </row>
    <row r="2140" spans="31:33" x14ac:dyDescent="0.2">
      <c r="AE2140" s="19">
        <f t="shared" si="133"/>
        <v>0</v>
      </c>
      <c r="AF2140" s="19">
        <f t="shared" si="135"/>
        <v>0</v>
      </c>
      <c r="AG2140" s="19" t="str">
        <f t="shared" si="134"/>
        <v>Vente libre service interdite</v>
      </c>
    </row>
    <row r="2141" spans="31:33" x14ac:dyDescent="0.2">
      <c r="AE2141" s="19">
        <f t="shared" si="133"/>
        <v>0</v>
      </c>
      <c r="AF2141" s="19">
        <f t="shared" si="135"/>
        <v>0</v>
      </c>
      <c r="AG2141" s="19" t="str">
        <f t="shared" si="134"/>
        <v>Vente libre service interdite</v>
      </c>
    </row>
    <row r="2142" spans="31:33" x14ac:dyDescent="0.2">
      <c r="AE2142" s="19">
        <f t="shared" si="133"/>
        <v>0</v>
      </c>
      <c r="AF2142" s="19">
        <f t="shared" si="135"/>
        <v>0</v>
      </c>
      <c r="AG2142" s="19" t="str">
        <f t="shared" si="134"/>
        <v>Vente libre service interdite</v>
      </c>
    </row>
    <row r="2143" spans="31:33" x14ac:dyDescent="0.2">
      <c r="AE2143" s="19">
        <f t="shared" si="133"/>
        <v>0</v>
      </c>
      <c r="AF2143" s="19">
        <f t="shared" si="135"/>
        <v>0</v>
      </c>
      <c r="AG2143" s="19" t="str">
        <f t="shared" si="134"/>
        <v>Vente libre service interdite</v>
      </c>
    </row>
    <row r="2144" spans="31:33" x14ac:dyDescent="0.2">
      <c r="AE2144" s="19">
        <f t="shared" si="133"/>
        <v>0</v>
      </c>
      <c r="AF2144" s="19">
        <f t="shared" si="135"/>
        <v>0</v>
      </c>
      <c r="AG2144" s="19" t="str">
        <f t="shared" si="134"/>
        <v>Vente libre service interdite</v>
      </c>
    </row>
    <row r="2145" spans="31:33" x14ac:dyDescent="0.2">
      <c r="AE2145" s="19">
        <f t="shared" si="133"/>
        <v>0</v>
      </c>
      <c r="AF2145" s="19">
        <f t="shared" si="135"/>
        <v>0</v>
      </c>
      <c r="AG2145" s="19" t="str">
        <f t="shared" si="134"/>
        <v>Vente libre service interdite</v>
      </c>
    </row>
    <row r="2146" spans="31:33" x14ac:dyDescent="0.2">
      <c r="AE2146" s="19">
        <f t="shared" si="133"/>
        <v>0</v>
      </c>
      <c r="AF2146" s="19">
        <f t="shared" si="135"/>
        <v>0</v>
      </c>
      <c r="AG2146" s="19" t="str">
        <f t="shared" si="134"/>
        <v>Vente libre service interdite</v>
      </c>
    </row>
    <row r="2147" spans="31:33" x14ac:dyDescent="0.2">
      <c r="AE2147" s="19">
        <f t="shared" si="133"/>
        <v>0</v>
      </c>
      <c r="AF2147" s="19">
        <f t="shared" si="135"/>
        <v>0</v>
      </c>
      <c r="AG2147" s="19" t="str">
        <f t="shared" si="134"/>
        <v>Vente libre service interdite</v>
      </c>
    </row>
    <row r="2148" spans="31:33" x14ac:dyDescent="0.2">
      <c r="AE2148" s="19">
        <f t="shared" ref="AE2148:AE2211" si="136">C2148</f>
        <v>0</v>
      </c>
      <c r="AF2148" s="19">
        <f t="shared" si="135"/>
        <v>0</v>
      </c>
      <c r="AG2148" s="19" t="str">
        <f t="shared" ref="AG2148:AG2211" si="137">IF(OR(I2148="Emploi autorisé dans les jardins",I2148="Mention Abeille",I2148=0,I2148="Mention abeille | Emploi autorisé dans les jardins"),"Vente libre service interdite","Vente libre service autorisée")</f>
        <v>Vente libre service interdite</v>
      </c>
    </row>
    <row r="2149" spans="31:33" x14ac:dyDescent="0.2">
      <c r="AE2149" s="19">
        <f t="shared" si="136"/>
        <v>0</v>
      </c>
      <c r="AF2149" s="19">
        <f t="shared" ref="AF2149:AF2212" si="138">B2149</f>
        <v>0</v>
      </c>
      <c r="AG2149" s="19" t="str">
        <f t="shared" si="137"/>
        <v>Vente libre service interdite</v>
      </c>
    </row>
    <row r="2150" spans="31:33" x14ac:dyDescent="0.2">
      <c r="AE2150" s="19">
        <f t="shared" si="136"/>
        <v>0</v>
      </c>
      <c r="AF2150" s="19">
        <f t="shared" si="138"/>
        <v>0</v>
      </c>
      <c r="AG2150" s="19" t="str">
        <f t="shared" si="137"/>
        <v>Vente libre service interdite</v>
      </c>
    </row>
    <row r="2151" spans="31:33" x14ac:dyDescent="0.2">
      <c r="AE2151" s="19">
        <f t="shared" si="136"/>
        <v>0</v>
      </c>
      <c r="AF2151" s="19">
        <f t="shared" si="138"/>
        <v>0</v>
      </c>
      <c r="AG2151" s="19" t="str">
        <f t="shared" si="137"/>
        <v>Vente libre service interdite</v>
      </c>
    </row>
    <row r="2152" spans="31:33" x14ac:dyDescent="0.2">
      <c r="AE2152" s="19">
        <f t="shared" si="136"/>
        <v>0</v>
      </c>
      <c r="AF2152" s="19">
        <f t="shared" si="138"/>
        <v>0</v>
      </c>
      <c r="AG2152" s="19" t="str">
        <f t="shared" si="137"/>
        <v>Vente libre service interdite</v>
      </c>
    </row>
    <row r="2153" spans="31:33" x14ac:dyDescent="0.2">
      <c r="AE2153" s="19">
        <f t="shared" si="136"/>
        <v>0</v>
      </c>
      <c r="AF2153" s="19">
        <f t="shared" si="138"/>
        <v>0</v>
      </c>
      <c r="AG2153" s="19" t="str">
        <f t="shared" si="137"/>
        <v>Vente libre service interdite</v>
      </c>
    </row>
    <row r="2154" spans="31:33" x14ac:dyDescent="0.2">
      <c r="AE2154" s="19">
        <f t="shared" si="136"/>
        <v>0</v>
      </c>
      <c r="AF2154" s="19">
        <f t="shared" si="138"/>
        <v>0</v>
      </c>
      <c r="AG2154" s="19" t="str">
        <f t="shared" si="137"/>
        <v>Vente libre service interdite</v>
      </c>
    </row>
    <row r="2155" spans="31:33" x14ac:dyDescent="0.2">
      <c r="AE2155" s="19">
        <f t="shared" si="136"/>
        <v>0</v>
      </c>
      <c r="AF2155" s="19">
        <f t="shared" si="138"/>
        <v>0</v>
      </c>
      <c r="AG2155" s="19" t="str">
        <f t="shared" si="137"/>
        <v>Vente libre service interdite</v>
      </c>
    </row>
    <row r="2156" spans="31:33" x14ac:dyDescent="0.2">
      <c r="AE2156" s="19">
        <f t="shared" si="136"/>
        <v>0</v>
      </c>
      <c r="AF2156" s="19">
        <f t="shared" si="138"/>
        <v>0</v>
      </c>
      <c r="AG2156" s="19" t="str">
        <f t="shared" si="137"/>
        <v>Vente libre service interdite</v>
      </c>
    </row>
    <row r="2157" spans="31:33" x14ac:dyDescent="0.2">
      <c r="AE2157" s="19">
        <f t="shared" si="136"/>
        <v>0</v>
      </c>
      <c r="AF2157" s="19">
        <f t="shared" si="138"/>
        <v>0</v>
      </c>
      <c r="AG2157" s="19" t="str">
        <f t="shared" si="137"/>
        <v>Vente libre service interdite</v>
      </c>
    </row>
    <row r="2158" spans="31:33" x14ac:dyDescent="0.2">
      <c r="AE2158" s="19">
        <f t="shared" si="136"/>
        <v>0</v>
      </c>
      <c r="AF2158" s="19">
        <f t="shared" si="138"/>
        <v>0</v>
      </c>
      <c r="AG2158" s="19" t="str">
        <f t="shared" si="137"/>
        <v>Vente libre service interdite</v>
      </c>
    </row>
    <row r="2159" spans="31:33" x14ac:dyDescent="0.2">
      <c r="AE2159" s="19">
        <f t="shared" si="136"/>
        <v>0</v>
      </c>
      <c r="AF2159" s="19">
        <f t="shared" si="138"/>
        <v>0</v>
      </c>
      <c r="AG2159" s="19" t="str">
        <f t="shared" si="137"/>
        <v>Vente libre service interdite</v>
      </c>
    </row>
    <row r="2160" spans="31:33" x14ac:dyDescent="0.2">
      <c r="AE2160" s="19">
        <f t="shared" si="136"/>
        <v>0</v>
      </c>
      <c r="AF2160" s="19">
        <f t="shared" si="138"/>
        <v>0</v>
      </c>
      <c r="AG2160" s="19" t="str">
        <f t="shared" si="137"/>
        <v>Vente libre service interdite</v>
      </c>
    </row>
    <row r="2161" spans="31:33" x14ac:dyDescent="0.2">
      <c r="AE2161" s="19">
        <f t="shared" si="136"/>
        <v>0</v>
      </c>
      <c r="AF2161" s="19">
        <f t="shared" si="138"/>
        <v>0</v>
      </c>
      <c r="AG2161" s="19" t="str">
        <f t="shared" si="137"/>
        <v>Vente libre service interdite</v>
      </c>
    </row>
    <row r="2162" spans="31:33" x14ac:dyDescent="0.2">
      <c r="AE2162" s="19">
        <f t="shared" si="136"/>
        <v>0</v>
      </c>
      <c r="AF2162" s="19">
        <f t="shared" si="138"/>
        <v>0</v>
      </c>
      <c r="AG2162" s="19" t="str">
        <f t="shared" si="137"/>
        <v>Vente libre service interdite</v>
      </c>
    </row>
    <row r="2163" spans="31:33" x14ac:dyDescent="0.2">
      <c r="AE2163" s="19">
        <f t="shared" si="136"/>
        <v>0</v>
      </c>
      <c r="AF2163" s="19">
        <f t="shared" si="138"/>
        <v>0</v>
      </c>
      <c r="AG2163" s="19" t="str">
        <f t="shared" si="137"/>
        <v>Vente libre service interdite</v>
      </c>
    </row>
    <row r="2164" spans="31:33" x14ac:dyDescent="0.2">
      <c r="AE2164" s="19">
        <f t="shared" si="136"/>
        <v>0</v>
      </c>
      <c r="AF2164" s="19">
        <f t="shared" si="138"/>
        <v>0</v>
      </c>
      <c r="AG2164" s="19" t="str">
        <f t="shared" si="137"/>
        <v>Vente libre service interdite</v>
      </c>
    </row>
    <row r="2165" spans="31:33" x14ac:dyDescent="0.2">
      <c r="AE2165" s="19">
        <f t="shared" si="136"/>
        <v>0</v>
      </c>
      <c r="AF2165" s="19">
        <f t="shared" si="138"/>
        <v>0</v>
      </c>
      <c r="AG2165" s="19" t="str">
        <f t="shared" si="137"/>
        <v>Vente libre service interdite</v>
      </c>
    </row>
    <row r="2166" spans="31:33" x14ac:dyDescent="0.2">
      <c r="AE2166" s="19">
        <f t="shared" si="136"/>
        <v>0</v>
      </c>
      <c r="AF2166" s="19">
        <f t="shared" si="138"/>
        <v>0</v>
      </c>
      <c r="AG2166" s="19" t="str">
        <f t="shared" si="137"/>
        <v>Vente libre service interdite</v>
      </c>
    </row>
    <row r="2167" spans="31:33" x14ac:dyDescent="0.2">
      <c r="AE2167" s="19">
        <f t="shared" si="136"/>
        <v>0</v>
      </c>
      <c r="AF2167" s="19">
        <f t="shared" si="138"/>
        <v>0</v>
      </c>
      <c r="AG2167" s="19" t="str">
        <f t="shared" si="137"/>
        <v>Vente libre service interdite</v>
      </c>
    </row>
    <row r="2168" spans="31:33" x14ac:dyDescent="0.2">
      <c r="AE2168" s="19">
        <f t="shared" si="136"/>
        <v>0</v>
      </c>
      <c r="AF2168" s="19">
        <f t="shared" si="138"/>
        <v>0</v>
      </c>
      <c r="AG2168" s="19" t="str">
        <f t="shared" si="137"/>
        <v>Vente libre service interdite</v>
      </c>
    </row>
    <row r="2169" spans="31:33" x14ac:dyDescent="0.2">
      <c r="AE2169" s="19">
        <f t="shared" si="136"/>
        <v>0</v>
      </c>
      <c r="AF2169" s="19">
        <f t="shared" si="138"/>
        <v>0</v>
      </c>
      <c r="AG2169" s="19" t="str">
        <f t="shared" si="137"/>
        <v>Vente libre service interdite</v>
      </c>
    </row>
    <row r="2170" spans="31:33" x14ac:dyDescent="0.2">
      <c r="AE2170" s="19">
        <f t="shared" si="136"/>
        <v>0</v>
      </c>
      <c r="AF2170" s="19">
        <f t="shared" si="138"/>
        <v>0</v>
      </c>
      <c r="AG2170" s="19" t="str">
        <f t="shared" si="137"/>
        <v>Vente libre service interdite</v>
      </c>
    </row>
    <row r="2171" spans="31:33" x14ac:dyDescent="0.2">
      <c r="AE2171" s="19">
        <f t="shared" si="136"/>
        <v>0</v>
      </c>
      <c r="AF2171" s="19">
        <f t="shared" si="138"/>
        <v>0</v>
      </c>
      <c r="AG2171" s="19" t="str">
        <f t="shared" si="137"/>
        <v>Vente libre service interdite</v>
      </c>
    </row>
    <row r="2172" spans="31:33" x14ac:dyDescent="0.2">
      <c r="AE2172" s="19">
        <f t="shared" si="136"/>
        <v>0</v>
      </c>
      <c r="AF2172" s="19">
        <f t="shared" si="138"/>
        <v>0</v>
      </c>
      <c r="AG2172" s="19" t="str">
        <f t="shared" si="137"/>
        <v>Vente libre service interdite</v>
      </c>
    </row>
    <row r="2173" spans="31:33" x14ac:dyDescent="0.2">
      <c r="AE2173" s="19">
        <f t="shared" si="136"/>
        <v>0</v>
      </c>
      <c r="AF2173" s="19">
        <f t="shared" si="138"/>
        <v>0</v>
      </c>
      <c r="AG2173" s="19" t="str">
        <f t="shared" si="137"/>
        <v>Vente libre service interdite</v>
      </c>
    </row>
    <row r="2174" spans="31:33" x14ac:dyDescent="0.2">
      <c r="AE2174" s="19">
        <f t="shared" si="136"/>
        <v>0</v>
      </c>
      <c r="AF2174" s="19">
        <f t="shared" si="138"/>
        <v>0</v>
      </c>
      <c r="AG2174" s="19" t="str">
        <f t="shared" si="137"/>
        <v>Vente libre service interdite</v>
      </c>
    </row>
    <row r="2175" spans="31:33" x14ac:dyDescent="0.2">
      <c r="AE2175" s="19">
        <f t="shared" si="136"/>
        <v>0</v>
      </c>
      <c r="AF2175" s="19">
        <f t="shared" si="138"/>
        <v>0</v>
      </c>
      <c r="AG2175" s="19" t="str">
        <f t="shared" si="137"/>
        <v>Vente libre service interdite</v>
      </c>
    </row>
    <row r="2176" spans="31:33" x14ac:dyDescent="0.2">
      <c r="AE2176" s="19">
        <f t="shared" si="136"/>
        <v>0</v>
      </c>
      <c r="AF2176" s="19">
        <f t="shared" si="138"/>
        <v>0</v>
      </c>
      <c r="AG2176" s="19" t="str">
        <f t="shared" si="137"/>
        <v>Vente libre service interdite</v>
      </c>
    </row>
    <row r="2177" spans="31:33" x14ac:dyDescent="0.2">
      <c r="AE2177" s="19">
        <f t="shared" si="136"/>
        <v>0</v>
      </c>
      <c r="AF2177" s="19">
        <f t="shared" si="138"/>
        <v>0</v>
      </c>
      <c r="AG2177" s="19" t="str">
        <f t="shared" si="137"/>
        <v>Vente libre service interdite</v>
      </c>
    </row>
    <row r="2178" spans="31:33" x14ac:dyDescent="0.2">
      <c r="AE2178" s="19">
        <f t="shared" si="136"/>
        <v>0</v>
      </c>
      <c r="AF2178" s="19">
        <f t="shared" si="138"/>
        <v>0</v>
      </c>
      <c r="AG2178" s="19" t="str">
        <f t="shared" si="137"/>
        <v>Vente libre service interdite</v>
      </c>
    </row>
    <row r="2179" spans="31:33" x14ac:dyDescent="0.2">
      <c r="AE2179" s="19">
        <f t="shared" si="136"/>
        <v>0</v>
      </c>
      <c r="AF2179" s="19">
        <f t="shared" si="138"/>
        <v>0</v>
      </c>
      <c r="AG2179" s="19" t="str">
        <f t="shared" si="137"/>
        <v>Vente libre service interdite</v>
      </c>
    </row>
    <row r="2180" spans="31:33" x14ac:dyDescent="0.2">
      <c r="AE2180" s="19">
        <f t="shared" si="136"/>
        <v>0</v>
      </c>
      <c r="AF2180" s="19">
        <f t="shared" si="138"/>
        <v>0</v>
      </c>
      <c r="AG2180" s="19" t="str">
        <f t="shared" si="137"/>
        <v>Vente libre service interdite</v>
      </c>
    </row>
    <row r="2181" spans="31:33" x14ac:dyDescent="0.2">
      <c r="AE2181" s="19">
        <f t="shared" si="136"/>
        <v>0</v>
      </c>
      <c r="AF2181" s="19">
        <f t="shared" si="138"/>
        <v>0</v>
      </c>
      <c r="AG2181" s="19" t="str">
        <f t="shared" si="137"/>
        <v>Vente libre service interdite</v>
      </c>
    </row>
    <row r="2182" spans="31:33" x14ac:dyDescent="0.2">
      <c r="AE2182" s="19">
        <f t="shared" si="136"/>
        <v>0</v>
      </c>
      <c r="AF2182" s="19">
        <f t="shared" si="138"/>
        <v>0</v>
      </c>
      <c r="AG2182" s="19" t="str">
        <f t="shared" si="137"/>
        <v>Vente libre service interdite</v>
      </c>
    </row>
    <row r="2183" spans="31:33" x14ac:dyDescent="0.2">
      <c r="AE2183" s="19">
        <f t="shared" si="136"/>
        <v>0</v>
      </c>
      <c r="AF2183" s="19">
        <f t="shared" si="138"/>
        <v>0</v>
      </c>
      <c r="AG2183" s="19" t="str">
        <f t="shared" si="137"/>
        <v>Vente libre service interdite</v>
      </c>
    </row>
    <row r="2184" spans="31:33" x14ac:dyDescent="0.2">
      <c r="AE2184" s="19">
        <f t="shared" si="136"/>
        <v>0</v>
      </c>
      <c r="AF2184" s="19">
        <f t="shared" si="138"/>
        <v>0</v>
      </c>
      <c r="AG2184" s="19" t="str">
        <f t="shared" si="137"/>
        <v>Vente libre service interdite</v>
      </c>
    </row>
    <row r="2185" spans="31:33" x14ac:dyDescent="0.2">
      <c r="AE2185" s="19">
        <f t="shared" si="136"/>
        <v>0</v>
      </c>
      <c r="AF2185" s="19">
        <f t="shared" si="138"/>
        <v>0</v>
      </c>
      <c r="AG2185" s="19" t="str">
        <f t="shared" si="137"/>
        <v>Vente libre service interdite</v>
      </c>
    </row>
    <row r="2186" spans="31:33" x14ac:dyDescent="0.2">
      <c r="AE2186" s="19">
        <f t="shared" si="136"/>
        <v>0</v>
      </c>
      <c r="AF2186" s="19">
        <f t="shared" si="138"/>
        <v>0</v>
      </c>
      <c r="AG2186" s="19" t="str">
        <f t="shared" si="137"/>
        <v>Vente libre service interdite</v>
      </c>
    </row>
    <row r="2187" spans="31:33" x14ac:dyDescent="0.2">
      <c r="AE2187" s="19">
        <f t="shared" si="136"/>
        <v>0</v>
      </c>
      <c r="AF2187" s="19">
        <f t="shared" si="138"/>
        <v>0</v>
      </c>
      <c r="AG2187" s="19" t="str">
        <f t="shared" si="137"/>
        <v>Vente libre service interdite</v>
      </c>
    </row>
    <row r="2188" spans="31:33" x14ac:dyDescent="0.2">
      <c r="AE2188" s="19">
        <f t="shared" si="136"/>
        <v>0</v>
      </c>
      <c r="AF2188" s="19">
        <f t="shared" si="138"/>
        <v>0</v>
      </c>
      <c r="AG2188" s="19" t="str">
        <f t="shared" si="137"/>
        <v>Vente libre service interdite</v>
      </c>
    </row>
    <row r="2189" spans="31:33" x14ac:dyDescent="0.2">
      <c r="AE2189" s="19">
        <f t="shared" si="136"/>
        <v>0</v>
      </c>
      <c r="AF2189" s="19">
        <f t="shared" si="138"/>
        <v>0</v>
      </c>
      <c r="AG2189" s="19" t="str">
        <f t="shared" si="137"/>
        <v>Vente libre service interdite</v>
      </c>
    </row>
    <row r="2190" spans="31:33" x14ac:dyDescent="0.2">
      <c r="AE2190" s="19">
        <f t="shared" si="136"/>
        <v>0</v>
      </c>
      <c r="AF2190" s="19">
        <f t="shared" si="138"/>
        <v>0</v>
      </c>
      <c r="AG2190" s="19" t="str">
        <f t="shared" si="137"/>
        <v>Vente libre service interdite</v>
      </c>
    </row>
    <row r="2191" spans="31:33" x14ac:dyDescent="0.2">
      <c r="AE2191" s="19">
        <f t="shared" si="136"/>
        <v>0</v>
      </c>
      <c r="AF2191" s="19">
        <f t="shared" si="138"/>
        <v>0</v>
      </c>
      <c r="AG2191" s="19" t="str">
        <f t="shared" si="137"/>
        <v>Vente libre service interdite</v>
      </c>
    </row>
    <row r="2192" spans="31:33" x14ac:dyDescent="0.2">
      <c r="AE2192" s="19">
        <f t="shared" si="136"/>
        <v>0</v>
      </c>
      <c r="AF2192" s="19">
        <f t="shared" si="138"/>
        <v>0</v>
      </c>
      <c r="AG2192" s="19" t="str">
        <f t="shared" si="137"/>
        <v>Vente libre service interdite</v>
      </c>
    </row>
    <row r="2193" spans="31:33" x14ac:dyDescent="0.2">
      <c r="AE2193" s="19">
        <f t="shared" si="136"/>
        <v>0</v>
      </c>
      <c r="AF2193" s="19">
        <f t="shared" si="138"/>
        <v>0</v>
      </c>
      <c r="AG2193" s="19" t="str">
        <f t="shared" si="137"/>
        <v>Vente libre service interdite</v>
      </c>
    </row>
    <row r="2194" spans="31:33" x14ac:dyDescent="0.2">
      <c r="AE2194" s="19">
        <f t="shared" si="136"/>
        <v>0</v>
      </c>
      <c r="AF2194" s="19">
        <f t="shared" si="138"/>
        <v>0</v>
      </c>
      <c r="AG2194" s="19" t="str">
        <f t="shared" si="137"/>
        <v>Vente libre service interdite</v>
      </c>
    </row>
    <row r="2195" spans="31:33" x14ac:dyDescent="0.2">
      <c r="AE2195" s="19">
        <f t="shared" si="136"/>
        <v>0</v>
      </c>
      <c r="AF2195" s="19">
        <f t="shared" si="138"/>
        <v>0</v>
      </c>
      <c r="AG2195" s="19" t="str">
        <f t="shared" si="137"/>
        <v>Vente libre service interdite</v>
      </c>
    </row>
    <row r="2196" spans="31:33" x14ac:dyDescent="0.2">
      <c r="AE2196" s="19">
        <f t="shared" si="136"/>
        <v>0</v>
      </c>
      <c r="AF2196" s="19">
        <f t="shared" si="138"/>
        <v>0</v>
      </c>
      <c r="AG2196" s="19" t="str">
        <f t="shared" si="137"/>
        <v>Vente libre service interdite</v>
      </c>
    </row>
    <row r="2197" spans="31:33" x14ac:dyDescent="0.2">
      <c r="AE2197" s="19">
        <f t="shared" si="136"/>
        <v>0</v>
      </c>
      <c r="AF2197" s="19">
        <f t="shared" si="138"/>
        <v>0</v>
      </c>
      <c r="AG2197" s="19" t="str">
        <f t="shared" si="137"/>
        <v>Vente libre service interdite</v>
      </c>
    </row>
    <row r="2198" spans="31:33" x14ac:dyDescent="0.2">
      <c r="AE2198" s="19">
        <f t="shared" si="136"/>
        <v>0</v>
      </c>
      <c r="AF2198" s="19">
        <f t="shared" si="138"/>
        <v>0</v>
      </c>
      <c r="AG2198" s="19" t="str">
        <f t="shared" si="137"/>
        <v>Vente libre service interdite</v>
      </c>
    </row>
    <row r="2199" spans="31:33" x14ac:dyDescent="0.2">
      <c r="AE2199" s="19">
        <f t="shared" si="136"/>
        <v>0</v>
      </c>
      <c r="AF2199" s="19">
        <f t="shared" si="138"/>
        <v>0</v>
      </c>
      <c r="AG2199" s="19" t="str">
        <f t="shared" si="137"/>
        <v>Vente libre service interdite</v>
      </c>
    </row>
    <row r="2200" spans="31:33" x14ac:dyDescent="0.2">
      <c r="AE2200" s="19">
        <f t="shared" si="136"/>
        <v>0</v>
      </c>
      <c r="AF2200" s="19">
        <f t="shared" si="138"/>
        <v>0</v>
      </c>
      <c r="AG2200" s="19" t="str">
        <f t="shared" si="137"/>
        <v>Vente libre service interdite</v>
      </c>
    </row>
    <row r="2201" spans="31:33" x14ac:dyDescent="0.2">
      <c r="AE2201" s="19">
        <f t="shared" si="136"/>
        <v>0</v>
      </c>
      <c r="AF2201" s="19">
        <f t="shared" si="138"/>
        <v>0</v>
      </c>
      <c r="AG2201" s="19" t="str">
        <f t="shared" si="137"/>
        <v>Vente libre service interdite</v>
      </c>
    </row>
    <row r="2202" spans="31:33" x14ac:dyDescent="0.2">
      <c r="AE2202" s="19">
        <f t="shared" si="136"/>
        <v>0</v>
      </c>
      <c r="AF2202" s="19">
        <f t="shared" si="138"/>
        <v>0</v>
      </c>
      <c r="AG2202" s="19" t="str">
        <f t="shared" si="137"/>
        <v>Vente libre service interdite</v>
      </c>
    </row>
    <row r="2203" spans="31:33" x14ac:dyDescent="0.2">
      <c r="AE2203" s="19">
        <f t="shared" si="136"/>
        <v>0</v>
      </c>
      <c r="AF2203" s="19">
        <f t="shared" si="138"/>
        <v>0</v>
      </c>
      <c r="AG2203" s="19" t="str">
        <f t="shared" si="137"/>
        <v>Vente libre service interdite</v>
      </c>
    </row>
    <row r="2204" spans="31:33" x14ac:dyDescent="0.2">
      <c r="AE2204" s="19">
        <f t="shared" si="136"/>
        <v>0</v>
      </c>
      <c r="AF2204" s="19">
        <f t="shared" si="138"/>
        <v>0</v>
      </c>
      <c r="AG2204" s="19" t="str">
        <f t="shared" si="137"/>
        <v>Vente libre service interdite</v>
      </c>
    </row>
    <row r="2205" spans="31:33" x14ac:dyDescent="0.2">
      <c r="AE2205" s="19">
        <f t="shared" si="136"/>
        <v>0</v>
      </c>
      <c r="AF2205" s="19">
        <f t="shared" si="138"/>
        <v>0</v>
      </c>
      <c r="AG2205" s="19" t="str">
        <f t="shared" si="137"/>
        <v>Vente libre service interdite</v>
      </c>
    </row>
    <row r="2206" spans="31:33" x14ac:dyDescent="0.2">
      <c r="AE2206" s="19">
        <f t="shared" si="136"/>
        <v>0</v>
      </c>
      <c r="AF2206" s="19">
        <f t="shared" si="138"/>
        <v>0</v>
      </c>
      <c r="AG2206" s="19" t="str">
        <f t="shared" si="137"/>
        <v>Vente libre service interdite</v>
      </c>
    </row>
    <row r="2207" spans="31:33" x14ac:dyDescent="0.2">
      <c r="AE2207" s="19">
        <f t="shared" si="136"/>
        <v>0</v>
      </c>
      <c r="AF2207" s="19">
        <f t="shared" si="138"/>
        <v>0</v>
      </c>
      <c r="AG2207" s="19" t="str">
        <f t="shared" si="137"/>
        <v>Vente libre service interdite</v>
      </c>
    </row>
    <row r="2208" spans="31:33" x14ac:dyDescent="0.2">
      <c r="AE2208" s="19">
        <f t="shared" si="136"/>
        <v>0</v>
      </c>
      <c r="AF2208" s="19">
        <f t="shared" si="138"/>
        <v>0</v>
      </c>
      <c r="AG2208" s="19" t="str">
        <f t="shared" si="137"/>
        <v>Vente libre service interdite</v>
      </c>
    </row>
    <row r="2209" spans="31:33" x14ac:dyDescent="0.2">
      <c r="AE2209" s="19">
        <f t="shared" si="136"/>
        <v>0</v>
      </c>
      <c r="AF2209" s="19">
        <f t="shared" si="138"/>
        <v>0</v>
      </c>
      <c r="AG2209" s="19" t="str">
        <f t="shared" si="137"/>
        <v>Vente libre service interdite</v>
      </c>
    </row>
    <row r="2210" spans="31:33" x14ac:dyDescent="0.2">
      <c r="AE2210" s="19">
        <f t="shared" si="136"/>
        <v>0</v>
      </c>
      <c r="AF2210" s="19">
        <f t="shared" si="138"/>
        <v>0</v>
      </c>
      <c r="AG2210" s="19" t="str">
        <f t="shared" si="137"/>
        <v>Vente libre service interdite</v>
      </c>
    </row>
    <row r="2211" spans="31:33" x14ac:dyDescent="0.2">
      <c r="AE2211" s="19">
        <f t="shared" si="136"/>
        <v>0</v>
      </c>
      <c r="AF2211" s="19">
        <f t="shared" si="138"/>
        <v>0</v>
      </c>
      <c r="AG2211" s="19" t="str">
        <f t="shared" si="137"/>
        <v>Vente libre service interdite</v>
      </c>
    </row>
    <row r="2212" spans="31:33" x14ac:dyDescent="0.2">
      <c r="AE2212" s="19">
        <f t="shared" ref="AE2212:AE2275" si="139">C2212</f>
        <v>0</v>
      </c>
      <c r="AF2212" s="19">
        <f t="shared" si="138"/>
        <v>0</v>
      </c>
      <c r="AG2212" s="19" t="str">
        <f t="shared" ref="AG2212:AG2275" si="140">IF(OR(I2212="Emploi autorisé dans les jardins",I2212="Mention Abeille",I2212=0,I2212="Mention abeille | Emploi autorisé dans les jardins"),"Vente libre service interdite","Vente libre service autorisée")</f>
        <v>Vente libre service interdite</v>
      </c>
    </row>
    <row r="2213" spans="31:33" x14ac:dyDescent="0.2">
      <c r="AE2213" s="19">
        <f t="shared" si="139"/>
        <v>0</v>
      </c>
      <c r="AF2213" s="19">
        <f t="shared" ref="AF2213:AF2276" si="141">B2213</f>
        <v>0</v>
      </c>
      <c r="AG2213" s="19" t="str">
        <f t="shared" si="140"/>
        <v>Vente libre service interdite</v>
      </c>
    </row>
    <row r="2214" spans="31:33" x14ac:dyDescent="0.2">
      <c r="AE2214" s="19">
        <f t="shared" si="139"/>
        <v>0</v>
      </c>
      <c r="AF2214" s="19">
        <f t="shared" si="141"/>
        <v>0</v>
      </c>
      <c r="AG2214" s="19" t="str">
        <f t="shared" si="140"/>
        <v>Vente libre service interdite</v>
      </c>
    </row>
    <row r="2215" spans="31:33" x14ac:dyDescent="0.2">
      <c r="AE2215" s="19">
        <f t="shared" si="139"/>
        <v>0</v>
      </c>
      <c r="AF2215" s="19">
        <f t="shared" si="141"/>
        <v>0</v>
      </c>
      <c r="AG2215" s="19" t="str">
        <f t="shared" si="140"/>
        <v>Vente libre service interdite</v>
      </c>
    </row>
    <row r="2216" spans="31:33" x14ac:dyDescent="0.2">
      <c r="AE2216" s="19">
        <f t="shared" si="139"/>
        <v>0</v>
      </c>
      <c r="AF2216" s="19">
        <f t="shared" si="141"/>
        <v>0</v>
      </c>
      <c r="AG2216" s="19" t="str">
        <f t="shared" si="140"/>
        <v>Vente libre service interdite</v>
      </c>
    </row>
    <row r="2217" spans="31:33" x14ac:dyDescent="0.2">
      <c r="AE2217" s="19">
        <f t="shared" si="139"/>
        <v>0</v>
      </c>
      <c r="AF2217" s="19">
        <f t="shared" si="141"/>
        <v>0</v>
      </c>
      <c r="AG2217" s="19" t="str">
        <f t="shared" si="140"/>
        <v>Vente libre service interdite</v>
      </c>
    </row>
    <row r="2218" spans="31:33" x14ac:dyDescent="0.2">
      <c r="AE2218" s="19">
        <f t="shared" si="139"/>
        <v>0</v>
      </c>
      <c r="AF2218" s="19">
        <f t="shared" si="141"/>
        <v>0</v>
      </c>
      <c r="AG2218" s="19" t="str">
        <f t="shared" si="140"/>
        <v>Vente libre service interdite</v>
      </c>
    </row>
    <row r="2219" spans="31:33" x14ac:dyDescent="0.2">
      <c r="AE2219" s="19">
        <f t="shared" si="139"/>
        <v>0</v>
      </c>
      <c r="AF2219" s="19">
        <f t="shared" si="141"/>
        <v>0</v>
      </c>
      <c r="AG2219" s="19" t="str">
        <f t="shared" si="140"/>
        <v>Vente libre service interdite</v>
      </c>
    </row>
    <row r="2220" spans="31:33" x14ac:dyDescent="0.2">
      <c r="AE2220" s="19">
        <f t="shared" si="139"/>
        <v>0</v>
      </c>
      <c r="AF2220" s="19">
        <f t="shared" si="141"/>
        <v>0</v>
      </c>
      <c r="AG2220" s="19" t="str">
        <f t="shared" si="140"/>
        <v>Vente libre service interdite</v>
      </c>
    </row>
    <row r="2221" spans="31:33" x14ac:dyDescent="0.2">
      <c r="AE2221" s="19">
        <f t="shared" si="139"/>
        <v>0</v>
      </c>
      <c r="AF2221" s="19">
        <f t="shared" si="141"/>
        <v>0</v>
      </c>
      <c r="AG2221" s="19" t="str">
        <f t="shared" si="140"/>
        <v>Vente libre service interdite</v>
      </c>
    </row>
    <row r="2222" spans="31:33" x14ac:dyDescent="0.2">
      <c r="AE2222" s="19">
        <f t="shared" si="139"/>
        <v>0</v>
      </c>
      <c r="AF2222" s="19">
        <f t="shared" si="141"/>
        <v>0</v>
      </c>
      <c r="AG2222" s="19" t="str">
        <f t="shared" si="140"/>
        <v>Vente libre service interdite</v>
      </c>
    </row>
    <row r="2223" spans="31:33" x14ac:dyDescent="0.2">
      <c r="AE2223" s="19">
        <f t="shared" si="139"/>
        <v>0</v>
      </c>
      <c r="AF2223" s="19">
        <f t="shared" si="141"/>
        <v>0</v>
      </c>
      <c r="AG2223" s="19" t="str">
        <f t="shared" si="140"/>
        <v>Vente libre service interdite</v>
      </c>
    </row>
    <row r="2224" spans="31:33" x14ac:dyDescent="0.2">
      <c r="AE2224" s="19">
        <f t="shared" si="139"/>
        <v>0</v>
      </c>
      <c r="AF2224" s="19">
        <f t="shared" si="141"/>
        <v>0</v>
      </c>
      <c r="AG2224" s="19" t="str">
        <f t="shared" si="140"/>
        <v>Vente libre service interdite</v>
      </c>
    </row>
    <row r="2225" spans="31:33" x14ac:dyDescent="0.2">
      <c r="AE2225" s="19">
        <f t="shared" si="139"/>
        <v>0</v>
      </c>
      <c r="AF2225" s="19">
        <f t="shared" si="141"/>
        <v>0</v>
      </c>
      <c r="AG2225" s="19" t="str">
        <f t="shared" si="140"/>
        <v>Vente libre service interdite</v>
      </c>
    </row>
    <row r="2226" spans="31:33" x14ac:dyDescent="0.2">
      <c r="AE2226" s="19">
        <f t="shared" si="139"/>
        <v>0</v>
      </c>
      <c r="AF2226" s="19">
        <f t="shared" si="141"/>
        <v>0</v>
      </c>
      <c r="AG2226" s="19" t="str">
        <f t="shared" si="140"/>
        <v>Vente libre service interdite</v>
      </c>
    </row>
    <row r="2227" spans="31:33" x14ac:dyDescent="0.2">
      <c r="AE2227" s="19">
        <f t="shared" si="139"/>
        <v>0</v>
      </c>
      <c r="AF2227" s="19">
        <f t="shared" si="141"/>
        <v>0</v>
      </c>
      <c r="AG2227" s="19" t="str">
        <f t="shared" si="140"/>
        <v>Vente libre service interdite</v>
      </c>
    </row>
    <row r="2228" spans="31:33" x14ac:dyDescent="0.2">
      <c r="AE2228" s="19">
        <f t="shared" si="139"/>
        <v>0</v>
      </c>
      <c r="AF2228" s="19">
        <f t="shared" si="141"/>
        <v>0</v>
      </c>
      <c r="AG2228" s="19" t="str">
        <f t="shared" si="140"/>
        <v>Vente libre service interdite</v>
      </c>
    </row>
    <row r="2229" spans="31:33" x14ac:dyDescent="0.2">
      <c r="AE2229" s="19">
        <f t="shared" si="139"/>
        <v>0</v>
      </c>
      <c r="AF2229" s="19">
        <f t="shared" si="141"/>
        <v>0</v>
      </c>
      <c r="AG2229" s="19" t="str">
        <f t="shared" si="140"/>
        <v>Vente libre service interdite</v>
      </c>
    </row>
    <row r="2230" spans="31:33" x14ac:dyDescent="0.2">
      <c r="AE2230" s="19">
        <f t="shared" si="139"/>
        <v>0</v>
      </c>
      <c r="AF2230" s="19">
        <f t="shared" si="141"/>
        <v>0</v>
      </c>
      <c r="AG2230" s="19" t="str">
        <f t="shared" si="140"/>
        <v>Vente libre service interdite</v>
      </c>
    </row>
    <row r="2231" spans="31:33" x14ac:dyDescent="0.2">
      <c r="AE2231" s="19">
        <f t="shared" si="139"/>
        <v>0</v>
      </c>
      <c r="AF2231" s="19">
        <f t="shared" si="141"/>
        <v>0</v>
      </c>
      <c r="AG2231" s="19" t="str">
        <f t="shared" si="140"/>
        <v>Vente libre service interdite</v>
      </c>
    </row>
    <row r="2232" spans="31:33" x14ac:dyDescent="0.2">
      <c r="AE2232" s="19">
        <f t="shared" si="139"/>
        <v>0</v>
      </c>
      <c r="AF2232" s="19">
        <f t="shared" si="141"/>
        <v>0</v>
      </c>
      <c r="AG2232" s="19" t="str">
        <f t="shared" si="140"/>
        <v>Vente libre service interdite</v>
      </c>
    </row>
    <row r="2233" spans="31:33" x14ac:dyDescent="0.2">
      <c r="AE2233" s="19">
        <f t="shared" si="139"/>
        <v>0</v>
      </c>
      <c r="AF2233" s="19">
        <f t="shared" si="141"/>
        <v>0</v>
      </c>
      <c r="AG2233" s="19" t="str">
        <f t="shared" si="140"/>
        <v>Vente libre service interdite</v>
      </c>
    </row>
    <row r="2234" spans="31:33" x14ac:dyDescent="0.2">
      <c r="AE2234" s="19">
        <f t="shared" si="139"/>
        <v>0</v>
      </c>
      <c r="AF2234" s="19">
        <f t="shared" si="141"/>
        <v>0</v>
      </c>
      <c r="AG2234" s="19" t="str">
        <f t="shared" si="140"/>
        <v>Vente libre service interdite</v>
      </c>
    </row>
    <row r="2235" spans="31:33" x14ac:dyDescent="0.2">
      <c r="AE2235" s="19">
        <f t="shared" si="139"/>
        <v>0</v>
      </c>
      <c r="AF2235" s="19">
        <f t="shared" si="141"/>
        <v>0</v>
      </c>
      <c r="AG2235" s="19" t="str">
        <f t="shared" si="140"/>
        <v>Vente libre service interdite</v>
      </c>
    </row>
    <row r="2236" spans="31:33" x14ac:dyDescent="0.2">
      <c r="AE2236" s="19">
        <f t="shared" si="139"/>
        <v>0</v>
      </c>
      <c r="AF2236" s="19">
        <f t="shared" si="141"/>
        <v>0</v>
      </c>
      <c r="AG2236" s="19" t="str">
        <f t="shared" si="140"/>
        <v>Vente libre service interdite</v>
      </c>
    </row>
    <row r="2237" spans="31:33" x14ac:dyDescent="0.2">
      <c r="AE2237" s="19">
        <f t="shared" si="139"/>
        <v>0</v>
      </c>
      <c r="AF2237" s="19">
        <f t="shared" si="141"/>
        <v>0</v>
      </c>
      <c r="AG2237" s="19" t="str">
        <f t="shared" si="140"/>
        <v>Vente libre service interdite</v>
      </c>
    </row>
    <row r="2238" spans="31:33" x14ac:dyDescent="0.2">
      <c r="AE2238" s="19">
        <f t="shared" si="139"/>
        <v>0</v>
      </c>
      <c r="AF2238" s="19">
        <f t="shared" si="141"/>
        <v>0</v>
      </c>
      <c r="AG2238" s="19" t="str">
        <f t="shared" si="140"/>
        <v>Vente libre service interdite</v>
      </c>
    </row>
    <row r="2239" spans="31:33" x14ac:dyDescent="0.2">
      <c r="AE2239" s="19">
        <f t="shared" si="139"/>
        <v>0</v>
      </c>
      <c r="AF2239" s="19">
        <f t="shared" si="141"/>
        <v>0</v>
      </c>
      <c r="AG2239" s="19" t="str">
        <f t="shared" si="140"/>
        <v>Vente libre service interdite</v>
      </c>
    </row>
    <row r="2240" spans="31:33" x14ac:dyDescent="0.2">
      <c r="AE2240" s="19">
        <f t="shared" si="139"/>
        <v>0</v>
      </c>
      <c r="AF2240" s="19">
        <f t="shared" si="141"/>
        <v>0</v>
      </c>
      <c r="AG2240" s="19" t="str">
        <f t="shared" si="140"/>
        <v>Vente libre service interdite</v>
      </c>
    </row>
    <row r="2241" spans="31:33" x14ac:dyDescent="0.2">
      <c r="AE2241" s="19">
        <f t="shared" si="139"/>
        <v>0</v>
      </c>
      <c r="AF2241" s="19">
        <f t="shared" si="141"/>
        <v>0</v>
      </c>
      <c r="AG2241" s="19" t="str">
        <f t="shared" si="140"/>
        <v>Vente libre service interdite</v>
      </c>
    </row>
    <row r="2242" spans="31:33" x14ac:dyDescent="0.2">
      <c r="AE2242" s="19">
        <f t="shared" si="139"/>
        <v>0</v>
      </c>
      <c r="AF2242" s="19">
        <f t="shared" si="141"/>
        <v>0</v>
      </c>
      <c r="AG2242" s="19" t="str">
        <f t="shared" si="140"/>
        <v>Vente libre service interdite</v>
      </c>
    </row>
    <row r="2243" spans="31:33" x14ac:dyDescent="0.2">
      <c r="AE2243" s="19">
        <f t="shared" si="139"/>
        <v>0</v>
      </c>
      <c r="AF2243" s="19">
        <f t="shared" si="141"/>
        <v>0</v>
      </c>
      <c r="AG2243" s="19" t="str">
        <f t="shared" si="140"/>
        <v>Vente libre service interdite</v>
      </c>
    </row>
    <row r="2244" spans="31:33" x14ac:dyDescent="0.2">
      <c r="AE2244" s="19">
        <f t="shared" si="139"/>
        <v>0</v>
      </c>
      <c r="AF2244" s="19">
        <f t="shared" si="141"/>
        <v>0</v>
      </c>
      <c r="AG2244" s="19" t="str">
        <f t="shared" si="140"/>
        <v>Vente libre service interdite</v>
      </c>
    </row>
    <row r="2245" spans="31:33" x14ac:dyDescent="0.2">
      <c r="AE2245" s="19">
        <f t="shared" si="139"/>
        <v>0</v>
      </c>
      <c r="AF2245" s="19">
        <f t="shared" si="141"/>
        <v>0</v>
      </c>
      <c r="AG2245" s="19" t="str">
        <f t="shared" si="140"/>
        <v>Vente libre service interdite</v>
      </c>
    </row>
    <row r="2246" spans="31:33" x14ac:dyDescent="0.2">
      <c r="AE2246" s="19">
        <f t="shared" si="139"/>
        <v>0</v>
      </c>
      <c r="AF2246" s="19">
        <f t="shared" si="141"/>
        <v>0</v>
      </c>
      <c r="AG2246" s="19" t="str">
        <f t="shared" si="140"/>
        <v>Vente libre service interdite</v>
      </c>
    </row>
    <row r="2247" spans="31:33" x14ac:dyDescent="0.2">
      <c r="AE2247" s="19">
        <f t="shared" si="139"/>
        <v>0</v>
      </c>
      <c r="AF2247" s="19">
        <f t="shared" si="141"/>
        <v>0</v>
      </c>
      <c r="AG2247" s="19" t="str">
        <f t="shared" si="140"/>
        <v>Vente libre service interdite</v>
      </c>
    </row>
    <row r="2248" spans="31:33" x14ac:dyDescent="0.2">
      <c r="AE2248" s="19">
        <f t="shared" si="139"/>
        <v>0</v>
      </c>
      <c r="AF2248" s="19">
        <f t="shared" si="141"/>
        <v>0</v>
      </c>
      <c r="AG2248" s="19" t="str">
        <f t="shared" si="140"/>
        <v>Vente libre service interdite</v>
      </c>
    </row>
    <row r="2249" spans="31:33" x14ac:dyDescent="0.2">
      <c r="AE2249" s="19">
        <f t="shared" si="139"/>
        <v>0</v>
      </c>
      <c r="AF2249" s="19">
        <f t="shared" si="141"/>
        <v>0</v>
      </c>
      <c r="AG2249" s="19" t="str">
        <f t="shared" si="140"/>
        <v>Vente libre service interdite</v>
      </c>
    </row>
    <row r="2250" spans="31:33" x14ac:dyDescent="0.2">
      <c r="AE2250" s="19">
        <f t="shared" si="139"/>
        <v>0</v>
      </c>
      <c r="AF2250" s="19">
        <f t="shared" si="141"/>
        <v>0</v>
      </c>
      <c r="AG2250" s="19" t="str">
        <f t="shared" si="140"/>
        <v>Vente libre service interdite</v>
      </c>
    </row>
    <row r="2251" spans="31:33" x14ac:dyDescent="0.2">
      <c r="AE2251" s="19">
        <f t="shared" si="139"/>
        <v>0</v>
      </c>
      <c r="AF2251" s="19">
        <f t="shared" si="141"/>
        <v>0</v>
      </c>
      <c r="AG2251" s="19" t="str">
        <f t="shared" si="140"/>
        <v>Vente libre service interdite</v>
      </c>
    </row>
    <row r="2252" spans="31:33" x14ac:dyDescent="0.2">
      <c r="AE2252" s="19">
        <f t="shared" si="139"/>
        <v>0</v>
      </c>
      <c r="AF2252" s="19">
        <f t="shared" si="141"/>
        <v>0</v>
      </c>
      <c r="AG2252" s="19" t="str">
        <f t="shared" si="140"/>
        <v>Vente libre service interdite</v>
      </c>
    </row>
    <row r="2253" spans="31:33" x14ac:dyDescent="0.2">
      <c r="AE2253" s="19">
        <f t="shared" si="139"/>
        <v>0</v>
      </c>
      <c r="AF2253" s="19">
        <f t="shared" si="141"/>
        <v>0</v>
      </c>
      <c r="AG2253" s="19" t="str">
        <f t="shared" si="140"/>
        <v>Vente libre service interdite</v>
      </c>
    </row>
    <row r="2254" spans="31:33" x14ac:dyDescent="0.2">
      <c r="AE2254" s="19">
        <f t="shared" si="139"/>
        <v>0</v>
      </c>
      <c r="AF2254" s="19">
        <f t="shared" si="141"/>
        <v>0</v>
      </c>
      <c r="AG2254" s="19" t="str">
        <f t="shared" si="140"/>
        <v>Vente libre service interdite</v>
      </c>
    </row>
    <row r="2255" spans="31:33" x14ac:dyDescent="0.2">
      <c r="AE2255" s="19">
        <f t="shared" si="139"/>
        <v>0</v>
      </c>
      <c r="AF2255" s="19">
        <f t="shared" si="141"/>
        <v>0</v>
      </c>
      <c r="AG2255" s="19" t="str">
        <f t="shared" si="140"/>
        <v>Vente libre service interdite</v>
      </c>
    </row>
    <row r="2256" spans="31:33" x14ac:dyDescent="0.2">
      <c r="AE2256" s="19">
        <f t="shared" si="139"/>
        <v>0</v>
      </c>
      <c r="AF2256" s="19">
        <f t="shared" si="141"/>
        <v>0</v>
      </c>
      <c r="AG2256" s="19" t="str">
        <f t="shared" si="140"/>
        <v>Vente libre service interdite</v>
      </c>
    </row>
    <row r="2257" spans="31:33" x14ac:dyDescent="0.2">
      <c r="AE2257" s="19">
        <f t="shared" si="139"/>
        <v>0</v>
      </c>
      <c r="AF2257" s="19">
        <f t="shared" si="141"/>
        <v>0</v>
      </c>
      <c r="AG2257" s="19" t="str">
        <f t="shared" si="140"/>
        <v>Vente libre service interdite</v>
      </c>
    </row>
    <row r="2258" spans="31:33" x14ac:dyDescent="0.2">
      <c r="AE2258" s="19">
        <f t="shared" si="139"/>
        <v>0</v>
      </c>
      <c r="AF2258" s="19">
        <f t="shared" si="141"/>
        <v>0</v>
      </c>
      <c r="AG2258" s="19" t="str">
        <f t="shared" si="140"/>
        <v>Vente libre service interdite</v>
      </c>
    </row>
    <row r="2259" spans="31:33" x14ac:dyDescent="0.2">
      <c r="AE2259" s="19">
        <f t="shared" si="139"/>
        <v>0</v>
      </c>
      <c r="AF2259" s="19">
        <f t="shared" si="141"/>
        <v>0</v>
      </c>
      <c r="AG2259" s="19" t="str">
        <f t="shared" si="140"/>
        <v>Vente libre service interdite</v>
      </c>
    </row>
    <row r="2260" spans="31:33" x14ac:dyDescent="0.2">
      <c r="AE2260" s="19">
        <f t="shared" si="139"/>
        <v>0</v>
      </c>
      <c r="AF2260" s="19">
        <f t="shared" si="141"/>
        <v>0</v>
      </c>
      <c r="AG2260" s="19" t="str">
        <f t="shared" si="140"/>
        <v>Vente libre service interdite</v>
      </c>
    </row>
    <row r="2261" spans="31:33" x14ac:dyDescent="0.2">
      <c r="AE2261" s="19">
        <f t="shared" si="139"/>
        <v>0</v>
      </c>
      <c r="AF2261" s="19">
        <f t="shared" si="141"/>
        <v>0</v>
      </c>
      <c r="AG2261" s="19" t="str">
        <f t="shared" si="140"/>
        <v>Vente libre service interdite</v>
      </c>
    </row>
    <row r="2262" spans="31:33" x14ac:dyDescent="0.2">
      <c r="AE2262" s="19">
        <f t="shared" si="139"/>
        <v>0</v>
      </c>
      <c r="AF2262" s="19">
        <f t="shared" si="141"/>
        <v>0</v>
      </c>
      <c r="AG2262" s="19" t="str">
        <f t="shared" si="140"/>
        <v>Vente libre service interdite</v>
      </c>
    </row>
    <row r="2263" spans="31:33" x14ac:dyDescent="0.2">
      <c r="AE2263" s="19">
        <f t="shared" si="139"/>
        <v>0</v>
      </c>
      <c r="AF2263" s="19">
        <f t="shared" si="141"/>
        <v>0</v>
      </c>
      <c r="AG2263" s="19" t="str">
        <f t="shared" si="140"/>
        <v>Vente libre service interdite</v>
      </c>
    </row>
    <row r="2264" spans="31:33" x14ac:dyDescent="0.2">
      <c r="AE2264" s="19">
        <f t="shared" si="139"/>
        <v>0</v>
      </c>
      <c r="AF2264" s="19">
        <f t="shared" si="141"/>
        <v>0</v>
      </c>
      <c r="AG2264" s="19" t="str">
        <f t="shared" si="140"/>
        <v>Vente libre service interdite</v>
      </c>
    </row>
    <row r="2265" spans="31:33" x14ac:dyDescent="0.2">
      <c r="AE2265" s="19">
        <f t="shared" si="139"/>
        <v>0</v>
      </c>
      <c r="AF2265" s="19">
        <f t="shared" si="141"/>
        <v>0</v>
      </c>
      <c r="AG2265" s="19" t="str">
        <f t="shared" si="140"/>
        <v>Vente libre service interdite</v>
      </c>
    </row>
    <row r="2266" spans="31:33" x14ac:dyDescent="0.2">
      <c r="AE2266" s="19">
        <f t="shared" si="139"/>
        <v>0</v>
      </c>
      <c r="AF2266" s="19">
        <f t="shared" si="141"/>
        <v>0</v>
      </c>
      <c r="AG2266" s="19" t="str">
        <f t="shared" si="140"/>
        <v>Vente libre service interdite</v>
      </c>
    </row>
    <row r="2267" spans="31:33" x14ac:dyDescent="0.2">
      <c r="AE2267" s="19">
        <f t="shared" si="139"/>
        <v>0</v>
      </c>
      <c r="AF2267" s="19">
        <f t="shared" si="141"/>
        <v>0</v>
      </c>
      <c r="AG2267" s="19" t="str">
        <f t="shared" si="140"/>
        <v>Vente libre service interdite</v>
      </c>
    </row>
    <row r="2268" spans="31:33" x14ac:dyDescent="0.2">
      <c r="AE2268" s="19">
        <f t="shared" si="139"/>
        <v>0</v>
      </c>
      <c r="AF2268" s="19">
        <f t="shared" si="141"/>
        <v>0</v>
      </c>
      <c r="AG2268" s="19" t="str">
        <f t="shared" si="140"/>
        <v>Vente libre service interdite</v>
      </c>
    </row>
    <row r="2269" spans="31:33" x14ac:dyDescent="0.2">
      <c r="AE2269" s="19">
        <f t="shared" si="139"/>
        <v>0</v>
      </c>
      <c r="AF2269" s="19">
        <f t="shared" si="141"/>
        <v>0</v>
      </c>
      <c r="AG2269" s="19" t="str">
        <f t="shared" si="140"/>
        <v>Vente libre service interdite</v>
      </c>
    </row>
    <row r="2270" spans="31:33" x14ac:dyDescent="0.2">
      <c r="AE2270" s="19">
        <f t="shared" si="139"/>
        <v>0</v>
      </c>
      <c r="AF2270" s="19">
        <f t="shared" si="141"/>
        <v>0</v>
      </c>
      <c r="AG2270" s="19" t="str">
        <f t="shared" si="140"/>
        <v>Vente libre service interdite</v>
      </c>
    </row>
    <row r="2271" spans="31:33" x14ac:dyDescent="0.2">
      <c r="AE2271" s="19">
        <f t="shared" si="139"/>
        <v>0</v>
      </c>
      <c r="AF2271" s="19">
        <f t="shared" si="141"/>
        <v>0</v>
      </c>
      <c r="AG2271" s="19" t="str">
        <f t="shared" si="140"/>
        <v>Vente libre service interdite</v>
      </c>
    </row>
    <row r="2272" spans="31:33" x14ac:dyDescent="0.2">
      <c r="AE2272" s="19">
        <f t="shared" si="139"/>
        <v>0</v>
      </c>
      <c r="AF2272" s="19">
        <f t="shared" si="141"/>
        <v>0</v>
      </c>
      <c r="AG2272" s="19" t="str">
        <f t="shared" si="140"/>
        <v>Vente libre service interdite</v>
      </c>
    </row>
    <row r="2273" spans="31:33" x14ac:dyDescent="0.2">
      <c r="AE2273" s="19">
        <f t="shared" si="139"/>
        <v>0</v>
      </c>
      <c r="AF2273" s="19">
        <f t="shared" si="141"/>
        <v>0</v>
      </c>
      <c r="AG2273" s="19" t="str">
        <f t="shared" si="140"/>
        <v>Vente libre service interdite</v>
      </c>
    </row>
    <row r="2274" spans="31:33" x14ac:dyDescent="0.2">
      <c r="AE2274" s="19">
        <f t="shared" si="139"/>
        <v>0</v>
      </c>
      <c r="AF2274" s="19">
        <f t="shared" si="141"/>
        <v>0</v>
      </c>
      <c r="AG2274" s="19" t="str">
        <f t="shared" si="140"/>
        <v>Vente libre service interdite</v>
      </c>
    </row>
    <row r="2275" spans="31:33" x14ac:dyDescent="0.2">
      <c r="AE2275" s="19">
        <f t="shared" si="139"/>
        <v>0</v>
      </c>
      <c r="AF2275" s="19">
        <f t="shared" si="141"/>
        <v>0</v>
      </c>
      <c r="AG2275" s="19" t="str">
        <f t="shared" si="140"/>
        <v>Vente libre service interdite</v>
      </c>
    </row>
    <row r="2276" spans="31:33" x14ac:dyDescent="0.2">
      <c r="AE2276" s="19">
        <f t="shared" ref="AE2276:AE2339" si="142">C2276</f>
        <v>0</v>
      </c>
      <c r="AF2276" s="19">
        <f t="shared" si="141"/>
        <v>0</v>
      </c>
      <c r="AG2276" s="19" t="str">
        <f t="shared" ref="AG2276:AG2339" si="143">IF(OR(I2276="Emploi autorisé dans les jardins",I2276="Mention Abeille",I2276=0,I2276="Mention abeille | Emploi autorisé dans les jardins"),"Vente libre service interdite","Vente libre service autorisée")</f>
        <v>Vente libre service interdite</v>
      </c>
    </row>
    <row r="2277" spans="31:33" x14ac:dyDescent="0.2">
      <c r="AE2277" s="19">
        <f t="shared" si="142"/>
        <v>0</v>
      </c>
      <c r="AF2277" s="19">
        <f t="shared" ref="AF2277:AF2340" si="144">B2277</f>
        <v>0</v>
      </c>
      <c r="AG2277" s="19" t="str">
        <f t="shared" si="143"/>
        <v>Vente libre service interdite</v>
      </c>
    </row>
    <row r="2278" spans="31:33" x14ac:dyDescent="0.2">
      <c r="AE2278" s="19">
        <f t="shared" si="142"/>
        <v>0</v>
      </c>
      <c r="AF2278" s="19">
        <f t="shared" si="144"/>
        <v>0</v>
      </c>
      <c r="AG2278" s="19" t="str">
        <f t="shared" si="143"/>
        <v>Vente libre service interdite</v>
      </c>
    </row>
    <row r="2279" spans="31:33" x14ac:dyDescent="0.2">
      <c r="AE2279" s="19">
        <f t="shared" si="142"/>
        <v>0</v>
      </c>
      <c r="AF2279" s="19">
        <f t="shared" si="144"/>
        <v>0</v>
      </c>
      <c r="AG2279" s="19" t="str">
        <f t="shared" si="143"/>
        <v>Vente libre service interdite</v>
      </c>
    </row>
    <row r="2280" spans="31:33" x14ac:dyDescent="0.2">
      <c r="AE2280" s="19">
        <f t="shared" si="142"/>
        <v>0</v>
      </c>
      <c r="AF2280" s="19">
        <f t="shared" si="144"/>
        <v>0</v>
      </c>
      <c r="AG2280" s="19" t="str">
        <f t="shared" si="143"/>
        <v>Vente libre service interdite</v>
      </c>
    </row>
    <row r="2281" spans="31:33" x14ac:dyDescent="0.2">
      <c r="AE2281" s="19">
        <f t="shared" si="142"/>
        <v>0</v>
      </c>
      <c r="AF2281" s="19">
        <f t="shared" si="144"/>
        <v>0</v>
      </c>
      <c r="AG2281" s="19" t="str">
        <f t="shared" si="143"/>
        <v>Vente libre service interdite</v>
      </c>
    </row>
    <row r="2282" spans="31:33" x14ac:dyDescent="0.2">
      <c r="AE2282" s="19">
        <f t="shared" si="142"/>
        <v>0</v>
      </c>
      <c r="AF2282" s="19">
        <f t="shared" si="144"/>
        <v>0</v>
      </c>
      <c r="AG2282" s="19" t="str">
        <f t="shared" si="143"/>
        <v>Vente libre service interdite</v>
      </c>
    </row>
    <row r="2283" spans="31:33" x14ac:dyDescent="0.2">
      <c r="AE2283" s="19">
        <f t="shared" si="142"/>
        <v>0</v>
      </c>
      <c r="AF2283" s="19">
        <f t="shared" si="144"/>
        <v>0</v>
      </c>
      <c r="AG2283" s="19" t="str">
        <f t="shared" si="143"/>
        <v>Vente libre service interdite</v>
      </c>
    </row>
    <row r="2284" spans="31:33" x14ac:dyDescent="0.2">
      <c r="AE2284" s="19">
        <f t="shared" si="142"/>
        <v>0</v>
      </c>
      <c r="AF2284" s="19">
        <f t="shared" si="144"/>
        <v>0</v>
      </c>
      <c r="AG2284" s="19" t="str">
        <f t="shared" si="143"/>
        <v>Vente libre service interdite</v>
      </c>
    </row>
    <row r="2285" spans="31:33" x14ac:dyDescent="0.2">
      <c r="AE2285" s="19">
        <f t="shared" si="142"/>
        <v>0</v>
      </c>
      <c r="AF2285" s="19">
        <f t="shared" si="144"/>
        <v>0</v>
      </c>
      <c r="AG2285" s="19" t="str">
        <f t="shared" si="143"/>
        <v>Vente libre service interdite</v>
      </c>
    </row>
    <row r="2286" spans="31:33" x14ac:dyDescent="0.2">
      <c r="AE2286" s="19">
        <f t="shared" si="142"/>
        <v>0</v>
      </c>
      <c r="AF2286" s="19">
        <f t="shared" si="144"/>
        <v>0</v>
      </c>
      <c r="AG2286" s="19" t="str">
        <f t="shared" si="143"/>
        <v>Vente libre service interdite</v>
      </c>
    </row>
    <row r="2287" spans="31:33" x14ac:dyDescent="0.2">
      <c r="AE2287" s="19">
        <f t="shared" si="142"/>
        <v>0</v>
      </c>
      <c r="AF2287" s="19">
        <f t="shared" si="144"/>
        <v>0</v>
      </c>
      <c r="AG2287" s="19" t="str">
        <f t="shared" si="143"/>
        <v>Vente libre service interdite</v>
      </c>
    </row>
    <row r="2288" spans="31:33" x14ac:dyDescent="0.2">
      <c r="AE2288" s="19">
        <f t="shared" si="142"/>
        <v>0</v>
      </c>
      <c r="AF2288" s="19">
        <f t="shared" si="144"/>
        <v>0</v>
      </c>
      <c r="AG2288" s="19" t="str">
        <f t="shared" si="143"/>
        <v>Vente libre service interdite</v>
      </c>
    </row>
    <row r="2289" spans="31:33" x14ac:dyDescent="0.2">
      <c r="AE2289" s="19">
        <f t="shared" si="142"/>
        <v>0</v>
      </c>
      <c r="AF2289" s="19">
        <f t="shared" si="144"/>
        <v>0</v>
      </c>
      <c r="AG2289" s="19" t="str">
        <f t="shared" si="143"/>
        <v>Vente libre service interdite</v>
      </c>
    </row>
    <row r="2290" spans="31:33" x14ac:dyDescent="0.2">
      <c r="AE2290" s="19">
        <f t="shared" si="142"/>
        <v>0</v>
      </c>
      <c r="AF2290" s="19">
        <f t="shared" si="144"/>
        <v>0</v>
      </c>
      <c r="AG2290" s="19" t="str">
        <f t="shared" si="143"/>
        <v>Vente libre service interdite</v>
      </c>
    </row>
    <row r="2291" spans="31:33" x14ac:dyDescent="0.2">
      <c r="AE2291" s="19">
        <f t="shared" si="142"/>
        <v>0</v>
      </c>
      <c r="AF2291" s="19">
        <f t="shared" si="144"/>
        <v>0</v>
      </c>
      <c r="AG2291" s="19" t="str">
        <f t="shared" si="143"/>
        <v>Vente libre service interdite</v>
      </c>
    </row>
    <row r="2292" spans="31:33" x14ac:dyDescent="0.2">
      <c r="AE2292" s="19">
        <f t="shared" si="142"/>
        <v>0</v>
      </c>
      <c r="AF2292" s="19">
        <f t="shared" si="144"/>
        <v>0</v>
      </c>
      <c r="AG2292" s="19" t="str">
        <f t="shared" si="143"/>
        <v>Vente libre service interdite</v>
      </c>
    </row>
    <row r="2293" spans="31:33" x14ac:dyDescent="0.2">
      <c r="AE2293" s="19">
        <f t="shared" si="142"/>
        <v>0</v>
      </c>
      <c r="AF2293" s="19">
        <f t="shared" si="144"/>
        <v>0</v>
      </c>
      <c r="AG2293" s="19" t="str">
        <f t="shared" si="143"/>
        <v>Vente libre service interdite</v>
      </c>
    </row>
    <row r="2294" spans="31:33" x14ac:dyDescent="0.2">
      <c r="AE2294" s="19">
        <f t="shared" si="142"/>
        <v>0</v>
      </c>
      <c r="AF2294" s="19">
        <f t="shared" si="144"/>
        <v>0</v>
      </c>
      <c r="AG2294" s="19" t="str">
        <f t="shared" si="143"/>
        <v>Vente libre service interdite</v>
      </c>
    </row>
    <row r="2295" spans="31:33" x14ac:dyDescent="0.2">
      <c r="AE2295" s="19">
        <f t="shared" si="142"/>
        <v>0</v>
      </c>
      <c r="AF2295" s="19">
        <f t="shared" si="144"/>
        <v>0</v>
      </c>
      <c r="AG2295" s="19" t="str">
        <f t="shared" si="143"/>
        <v>Vente libre service interdite</v>
      </c>
    </row>
    <row r="2296" spans="31:33" x14ac:dyDescent="0.2">
      <c r="AE2296" s="19">
        <f t="shared" si="142"/>
        <v>0</v>
      </c>
      <c r="AF2296" s="19">
        <f t="shared" si="144"/>
        <v>0</v>
      </c>
      <c r="AG2296" s="19" t="str">
        <f t="shared" si="143"/>
        <v>Vente libre service interdite</v>
      </c>
    </row>
    <row r="2297" spans="31:33" x14ac:dyDescent="0.2">
      <c r="AE2297" s="19">
        <f t="shared" si="142"/>
        <v>0</v>
      </c>
      <c r="AF2297" s="19">
        <f t="shared" si="144"/>
        <v>0</v>
      </c>
      <c r="AG2297" s="19" t="str">
        <f t="shared" si="143"/>
        <v>Vente libre service interdite</v>
      </c>
    </row>
    <row r="2298" spans="31:33" x14ac:dyDescent="0.2">
      <c r="AE2298" s="19">
        <f t="shared" si="142"/>
        <v>0</v>
      </c>
      <c r="AF2298" s="19">
        <f t="shared" si="144"/>
        <v>0</v>
      </c>
      <c r="AG2298" s="19" t="str">
        <f t="shared" si="143"/>
        <v>Vente libre service interdite</v>
      </c>
    </row>
    <row r="2299" spans="31:33" x14ac:dyDescent="0.2">
      <c r="AE2299" s="19">
        <f t="shared" si="142"/>
        <v>0</v>
      </c>
      <c r="AF2299" s="19">
        <f t="shared" si="144"/>
        <v>0</v>
      </c>
      <c r="AG2299" s="19" t="str">
        <f t="shared" si="143"/>
        <v>Vente libre service interdite</v>
      </c>
    </row>
    <row r="2300" spans="31:33" x14ac:dyDescent="0.2">
      <c r="AE2300" s="19">
        <f t="shared" si="142"/>
        <v>0</v>
      </c>
      <c r="AF2300" s="19">
        <f t="shared" si="144"/>
        <v>0</v>
      </c>
      <c r="AG2300" s="19" t="str">
        <f t="shared" si="143"/>
        <v>Vente libre service interdite</v>
      </c>
    </row>
    <row r="2301" spans="31:33" x14ac:dyDescent="0.2">
      <c r="AE2301" s="19">
        <f t="shared" si="142"/>
        <v>0</v>
      </c>
      <c r="AF2301" s="19">
        <f t="shared" si="144"/>
        <v>0</v>
      </c>
      <c r="AG2301" s="19" t="str">
        <f t="shared" si="143"/>
        <v>Vente libre service interdite</v>
      </c>
    </row>
    <row r="2302" spans="31:33" x14ac:dyDescent="0.2">
      <c r="AE2302" s="19">
        <f t="shared" si="142"/>
        <v>0</v>
      </c>
      <c r="AF2302" s="19">
        <f t="shared" si="144"/>
        <v>0</v>
      </c>
      <c r="AG2302" s="19" t="str">
        <f t="shared" si="143"/>
        <v>Vente libre service interdite</v>
      </c>
    </row>
    <row r="2303" spans="31:33" x14ac:dyDescent="0.2">
      <c r="AE2303" s="19">
        <f t="shared" si="142"/>
        <v>0</v>
      </c>
      <c r="AF2303" s="19">
        <f t="shared" si="144"/>
        <v>0</v>
      </c>
      <c r="AG2303" s="19" t="str">
        <f t="shared" si="143"/>
        <v>Vente libre service interdite</v>
      </c>
    </row>
    <row r="2304" spans="31:33" x14ac:dyDescent="0.2">
      <c r="AE2304" s="19">
        <f t="shared" si="142"/>
        <v>0</v>
      </c>
      <c r="AF2304" s="19">
        <f t="shared" si="144"/>
        <v>0</v>
      </c>
      <c r="AG2304" s="19" t="str">
        <f t="shared" si="143"/>
        <v>Vente libre service interdite</v>
      </c>
    </row>
    <row r="2305" spans="31:33" x14ac:dyDescent="0.2">
      <c r="AE2305" s="19">
        <f t="shared" si="142"/>
        <v>0</v>
      </c>
      <c r="AF2305" s="19">
        <f t="shared" si="144"/>
        <v>0</v>
      </c>
      <c r="AG2305" s="19" t="str">
        <f t="shared" si="143"/>
        <v>Vente libre service interdite</v>
      </c>
    </row>
    <row r="2306" spans="31:33" x14ac:dyDescent="0.2">
      <c r="AE2306" s="19">
        <f t="shared" si="142"/>
        <v>0</v>
      </c>
      <c r="AF2306" s="19">
        <f t="shared" si="144"/>
        <v>0</v>
      </c>
      <c r="AG2306" s="19" t="str">
        <f t="shared" si="143"/>
        <v>Vente libre service interdite</v>
      </c>
    </row>
    <row r="2307" spans="31:33" x14ac:dyDescent="0.2">
      <c r="AE2307" s="19">
        <f t="shared" si="142"/>
        <v>0</v>
      </c>
      <c r="AF2307" s="19">
        <f t="shared" si="144"/>
        <v>0</v>
      </c>
      <c r="AG2307" s="19" t="str">
        <f t="shared" si="143"/>
        <v>Vente libre service interdite</v>
      </c>
    </row>
    <row r="2308" spans="31:33" x14ac:dyDescent="0.2">
      <c r="AE2308" s="19">
        <f t="shared" si="142"/>
        <v>0</v>
      </c>
      <c r="AF2308" s="19">
        <f t="shared" si="144"/>
        <v>0</v>
      </c>
      <c r="AG2308" s="19" t="str">
        <f t="shared" si="143"/>
        <v>Vente libre service interdite</v>
      </c>
    </row>
    <row r="2309" spans="31:33" x14ac:dyDescent="0.2">
      <c r="AE2309" s="19">
        <f t="shared" si="142"/>
        <v>0</v>
      </c>
      <c r="AF2309" s="19">
        <f t="shared" si="144"/>
        <v>0</v>
      </c>
      <c r="AG2309" s="19" t="str">
        <f t="shared" si="143"/>
        <v>Vente libre service interdite</v>
      </c>
    </row>
    <row r="2310" spans="31:33" x14ac:dyDescent="0.2">
      <c r="AE2310" s="19">
        <f t="shared" si="142"/>
        <v>0</v>
      </c>
      <c r="AF2310" s="19">
        <f t="shared" si="144"/>
        <v>0</v>
      </c>
      <c r="AG2310" s="19" t="str">
        <f t="shared" si="143"/>
        <v>Vente libre service interdite</v>
      </c>
    </row>
    <row r="2311" spans="31:33" x14ac:dyDescent="0.2">
      <c r="AE2311" s="19">
        <f t="shared" si="142"/>
        <v>0</v>
      </c>
      <c r="AF2311" s="19">
        <f t="shared" si="144"/>
        <v>0</v>
      </c>
      <c r="AG2311" s="19" t="str">
        <f t="shared" si="143"/>
        <v>Vente libre service interdite</v>
      </c>
    </row>
    <row r="2312" spans="31:33" x14ac:dyDescent="0.2">
      <c r="AE2312" s="19">
        <f t="shared" si="142"/>
        <v>0</v>
      </c>
      <c r="AF2312" s="19">
        <f t="shared" si="144"/>
        <v>0</v>
      </c>
      <c r="AG2312" s="19" t="str">
        <f t="shared" si="143"/>
        <v>Vente libre service interdite</v>
      </c>
    </row>
    <row r="2313" spans="31:33" x14ac:dyDescent="0.2">
      <c r="AE2313" s="19">
        <f t="shared" si="142"/>
        <v>0</v>
      </c>
      <c r="AF2313" s="19">
        <f t="shared" si="144"/>
        <v>0</v>
      </c>
      <c r="AG2313" s="19" t="str">
        <f t="shared" si="143"/>
        <v>Vente libre service interdite</v>
      </c>
    </row>
    <row r="2314" spans="31:33" x14ac:dyDescent="0.2">
      <c r="AE2314" s="19">
        <f t="shared" si="142"/>
        <v>0</v>
      </c>
      <c r="AF2314" s="19">
        <f t="shared" si="144"/>
        <v>0</v>
      </c>
      <c r="AG2314" s="19" t="str">
        <f t="shared" si="143"/>
        <v>Vente libre service interdite</v>
      </c>
    </row>
    <row r="2315" spans="31:33" x14ac:dyDescent="0.2">
      <c r="AE2315" s="19">
        <f t="shared" si="142"/>
        <v>0</v>
      </c>
      <c r="AF2315" s="19">
        <f t="shared" si="144"/>
        <v>0</v>
      </c>
      <c r="AG2315" s="19" t="str">
        <f t="shared" si="143"/>
        <v>Vente libre service interdite</v>
      </c>
    </row>
    <row r="2316" spans="31:33" x14ac:dyDescent="0.2">
      <c r="AE2316" s="19">
        <f t="shared" si="142"/>
        <v>0</v>
      </c>
      <c r="AF2316" s="19">
        <f t="shared" si="144"/>
        <v>0</v>
      </c>
      <c r="AG2316" s="19" t="str">
        <f t="shared" si="143"/>
        <v>Vente libre service interdite</v>
      </c>
    </row>
    <row r="2317" spans="31:33" x14ac:dyDescent="0.2">
      <c r="AE2317" s="19">
        <f t="shared" si="142"/>
        <v>0</v>
      </c>
      <c r="AF2317" s="19">
        <f t="shared" si="144"/>
        <v>0</v>
      </c>
      <c r="AG2317" s="19" t="str">
        <f t="shared" si="143"/>
        <v>Vente libre service interdite</v>
      </c>
    </row>
    <row r="2318" spans="31:33" x14ac:dyDescent="0.2">
      <c r="AE2318" s="19">
        <f t="shared" si="142"/>
        <v>0</v>
      </c>
      <c r="AF2318" s="19">
        <f t="shared" si="144"/>
        <v>0</v>
      </c>
      <c r="AG2318" s="19" t="str">
        <f t="shared" si="143"/>
        <v>Vente libre service interdite</v>
      </c>
    </row>
    <row r="2319" spans="31:33" x14ac:dyDescent="0.2">
      <c r="AE2319" s="19">
        <f t="shared" si="142"/>
        <v>0</v>
      </c>
      <c r="AF2319" s="19">
        <f t="shared" si="144"/>
        <v>0</v>
      </c>
      <c r="AG2319" s="19" t="str">
        <f t="shared" si="143"/>
        <v>Vente libre service interdite</v>
      </c>
    </row>
    <row r="2320" spans="31:33" x14ac:dyDescent="0.2">
      <c r="AE2320" s="19">
        <f t="shared" si="142"/>
        <v>0</v>
      </c>
      <c r="AF2320" s="19">
        <f t="shared" si="144"/>
        <v>0</v>
      </c>
      <c r="AG2320" s="19" t="str">
        <f t="shared" si="143"/>
        <v>Vente libre service interdite</v>
      </c>
    </row>
    <row r="2321" spans="31:33" x14ac:dyDescent="0.2">
      <c r="AE2321" s="19">
        <f t="shared" si="142"/>
        <v>0</v>
      </c>
      <c r="AF2321" s="19">
        <f t="shared" si="144"/>
        <v>0</v>
      </c>
      <c r="AG2321" s="19" t="str">
        <f t="shared" si="143"/>
        <v>Vente libre service interdite</v>
      </c>
    </row>
    <row r="2322" spans="31:33" x14ac:dyDescent="0.2">
      <c r="AE2322" s="19">
        <f t="shared" si="142"/>
        <v>0</v>
      </c>
      <c r="AF2322" s="19">
        <f t="shared" si="144"/>
        <v>0</v>
      </c>
      <c r="AG2322" s="19" t="str">
        <f t="shared" si="143"/>
        <v>Vente libre service interdite</v>
      </c>
    </row>
    <row r="2323" spans="31:33" x14ac:dyDescent="0.2">
      <c r="AE2323" s="19">
        <f t="shared" si="142"/>
        <v>0</v>
      </c>
      <c r="AF2323" s="19">
        <f t="shared" si="144"/>
        <v>0</v>
      </c>
      <c r="AG2323" s="19" t="str">
        <f t="shared" si="143"/>
        <v>Vente libre service interdite</v>
      </c>
    </row>
    <row r="2324" spans="31:33" x14ac:dyDescent="0.2">
      <c r="AE2324" s="19">
        <f t="shared" si="142"/>
        <v>0</v>
      </c>
      <c r="AF2324" s="19">
        <f t="shared" si="144"/>
        <v>0</v>
      </c>
      <c r="AG2324" s="19" t="str">
        <f t="shared" si="143"/>
        <v>Vente libre service interdite</v>
      </c>
    </row>
    <row r="2325" spans="31:33" x14ac:dyDescent="0.2">
      <c r="AE2325" s="19">
        <f t="shared" si="142"/>
        <v>0</v>
      </c>
      <c r="AF2325" s="19">
        <f t="shared" si="144"/>
        <v>0</v>
      </c>
      <c r="AG2325" s="19" t="str">
        <f t="shared" si="143"/>
        <v>Vente libre service interdite</v>
      </c>
    </row>
    <row r="2326" spans="31:33" x14ac:dyDescent="0.2">
      <c r="AE2326" s="19">
        <f t="shared" si="142"/>
        <v>0</v>
      </c>
      <c r="AF2326" s="19">
        <f t="shared" si="144"/>
        <v>0</v>
      </c>
      <c r="AG2326" s="19" t="str">
        <f t="shared" si="143"/>
        <v>Vente libre service interdite</v>
      </c>
    </row>
    <row r="2327" spans="31:33" x14ac:dyDescent="0.2">
      <c r="AE2327" s="19">
        <f t="shared" si="142"/>
        <v>0</v>
      </c>
      <c r="AF2327" s="19">
        <f t="shared" si="144"/>
        <v>0</v>
      </c>
      <c r="AG2327" s="19" t="str">
        <f t="shared" si="143"/>
        <v>Vente libre service interdite</v>
      </c>
    </row>
    <row r="2328" spans="31:33" x14ac:dyDescent="0.2">
      <c r="AE2328" s="19">
        <f t="shared" si="142"/>
        <v>0</v>
      </c>
      <c r="AF2328" s="19">
        <f t="shared" si="144"/>
        <v>0</v>
      </c>
      <c r="AG2328" s="19" t="str">
        <f t="shared" si="143"/>
        <v>Vente libre service interdite</v>
      </c>
    </row>
    <row r="2329" spans="31:33" x14ac:dyDescent="0.2">
      <c r="AE2329" s="19">
        <f t="shared" si="142"/>
        <v>0</v>
      </c>
      <c r="AF2329" s="19">
        <f t="shared" si="144"/>
        <v>0</v>
      </c>
      <c r="AG2329" s="19" t="str">
        <f t="shared" si="143"/>
        <v>Vente libre service interdite</v>
      </c>
    </row>
    <row r="2330" spans="31:33" x14ac:dyDescent="0.2">
      <c r="AE2330" s="19">
        <f t="shared" si="142"/>
        <v>0</v>
      </c>
      <c r="AF2330" s="19">
        <f t="shared" si="144"/>
        <v>0</v>
      </c>
      <c r="AG2330" s="19" t="str">
        <f t="shared" si="143"/>
        <v>Vente libre service interdite</v>
      </c>
    </row>
    <row r="2331" spans="31:33" x14ac:dyDescent="0.2">
      <c r="AE2331" s="19">
        <f t="shared" si="142"/>
        <v>0</v>
      </c>
      <c r="AF2331" s="19">
        <f t="shared" si="144"/>
        <v>0</v>
      </c>
      <c r="AG2331" s="19" t="str">
        <f t="shared" si="143"/>
        <v>Vente libre service interdite</v>
      </c>
    </row>
    <row r="2332" spans="31:33" x14ac:dyDescent="0.2">
      <c r="AE2332" s="19">
        <f t="shared" si="142"/>
        <v>0</v>
      </c>
      <c r="AF2332" s="19">
        <f t="shared" si="144"/>
        <v>0</v>
      </c>
      <c r="AG2332" s="19" t="str">
        <f t="shared" si="143"/>
        <v>Vente libre service interdite</v>
      </c>
    </row>
    <row r="2333" spans="31:33" x14ac:dyDescent="0.2">
      <c r="AE2333" s="19">
        <f t="shared" si="142"/>
        <v>0</v>
      </c>
      <c r="AF2333" s="19">
        <f t="shared" si="144"/>
        <v>0</v>
      </c>
      <c r="AG2333" s="19" t="str">
        <f t="shared" si="143"/>
        <v>Vente libre service interdite</v>
      </c>
    </row>
    <row r="2334" spans="31:33" x14ac:dyDescent="0.2">
      <c r="AE2334" s="19">
        <f t="shared" si="142"/>
        <v>0</v>
      </c>
      <c r="AF2334" s="19">
        <f t="shared" si="144"/>
        <v>0</v>
      </c>
      <c r="AG2334" s="19" t="str">
        <f t="shared" si="143"/>
        <v>Vente libre service interdite</v>
      </c>
    </row>
    <row r="2335" spans="31:33" x14ac:dyDescent="0.2">
      <c r="AE2335" s="19">
        <f t="shared" si="142"/>
        <v>0</v>
      </c>
      <c r="AF2335" s="19">
        <f t="shared" si="144"/>
        <v>0</v>
      </c>
      <c r="AG2335" s="19" t="str">
        <f t="shared" si="143"/>
        <v>Vente libre service interdite</v>
      </c>
    </row>
    <row r="2336" spans="31:33" x14ac:dyDescent="0.2">
      <c r="AE2336" s="19">
        <f t="shared" si="142"/>
        <v>0</v>
      </c>
      <c r="AF2336" s="19">
        <f t="shared" si="144"/>
        <v>0</v>
      </c>
      <c r="AG2336" s="19" t="str">
        <f t="shared" si="143"/>
        <v>Vente libre service interdite</v>
      </c>
    </row>
    <row r="2337" spans="31:33" x14ac:dyDescent="0.2">
      <c r="AE2337" s="19">
        <f t="shared" si="142"/>
        <v>0</v>
      </c>
      <c r="AF2337" s="19">
        <f t="shared" si="144"/>
        <v>0</v>
      </c>
      <c r="AG2337" s="19" t="str">
        <f t="shared" si="143"/>
        <v>Vente libre service interdite</v>
      </c>
    </row>
    <row r="2338" spans="31:33" x14ac:dyDescent="0.2">
      <c r="AE2338" s="19">
        <f t="shared" si="142"/>
        <v>0</v>
      </c>
      <c r="AF2338" s="19">
        <f t="shared" si="144"/>
        <v>0</v>
      </c>
      <c r="AG2338" s="19" t="str">
        <f t="shared" si="143"/>
        <v>Vente libre service interdite</v>
      </c>
    </row>
    <row r="2339" spans="31:33" x14ac:dyDescent="0.2">
      <c r="AE2339" s="19">
        <f t="shared" si="142"/>
        <v>0</v>
      </c>
      <c r="AF2339" s="19">
        <f t="shared" si="144"/>
        <v>0</v>
      </c>
      <c r="AG2339" s="19" t="str">
        <f t="shared" si="143"/>
        <v>Vente libre service interdite</v>
      </c>
    </row>
    <row r="2340" spans="31:33" x14ac:dyDescent="0.2">
      <c r="AE2340" s="19">
        <f t="shared" ref="AE2340:AE2403" si="145">C2340</f>
        <v>0</v>
      </c>
      <c r="AF2340" s="19">
        <f t="shared" si="144"/>
        <v>0</v>
      </c>
      <c r="AG2340" s="19" t="str">
        <f t="shared" ref="AG2340:AG2403" si="146">IF(OR(I2340="Emploi autorisé dans les jardins",I2340="Mention Abeille",I2340=0,I2340="Mention abeille | Emploi autorisé dans les jardins"),"Vente libre service interdite","Vente libre service autorisée")</f>
        <v>Vente libre service interdite</v>
      </c>
    </row>
    <row r="2341" spans="31:33" x14ac:dyDescent="0.2">
      <c r="AE2341" s="19">
        <f t="shared" si="145"/>
        <v>0</v>
      </c>
      <c r="AF2341" s="19">
        <f t="shared" ref="AF2341:AF2404" si="147">B2341</f>
        <v>0</v>
      </c>
      <c r="AG2341" s="19" t="str">
        <f t="shared" si="146"/>
        <v>Vente libre service interdite</v>
      </c>
    </row>
    <row r="2342" spans="31:33" x14ac:dyDescent="0.2">
      <c r="AE2342" s="19">
        <f t="shared" si="145"/>
        <v>0</v>
      </c>
      <c r="AF2342" s="19">
        <f t="shared" si="147"/>
        <v>0</v>
      </c>
      <c r="AG2342" s="19" t="str">
        <f t="shared" si="146"/>
        <v>Vente libre service interdite</v>
      </c>
    </row>
    <row r="2343" spans="31:33" x14ac:dyDescent="0.2">
      <c r="AE2343" s="19">
        <f t="shared" si="145"/>
        <v>0</v>
      </c>
      <c r="AF2343" s="19">
        <f t="shared" si="147"/>
        <v>0</v>
      </c>
      <c r="AG2343" s="19" t="str">
        <f t="shared" si="146"/>
        <v>Vente libre service interdite</v>
      </c>
    </row>
    <row r="2344" spans="31:33" x14ac:dyDescent="0.2">
      <c r="AE2344" s="19">
        <f t="shared" si="145"/>
        <v>0</v>
      </c>
      <c r="AF2344" s="19">
        <f t="shared" si="147"/>
        <v>0</v>
      </c>
      <c r="AG2344" s="19" t="str">
        <f t="shared" si="146"/>
        <v>Vente libre service interdite</v>
      </c>
    </row>
    <row r="2345" spans="31:33" x14ac:dyDescent="0.2">
      <c r="AE2345" s="19">
        <f t="shared" si="145"/>
        <v>0</v>
      </c>
      <c r="AF2345" s="19">
        <f t="shared" si="147"/>
        <v>0</v>
      </c>
      <c r="AG2345" s="19" t="str">
        <f t="shared" si="146"/>
        <v>Vente libre service interdite</v>
      </c>
    </row>
    <row r="2346" spans="31:33" x14ac:dyDescent="0.2">
      <c r="AE2346" s="19">
        <f t="shared" si="145"/>
        <v>0</v>
      </c>
      <c r="AF2346" s="19">
        <f t="shared" si="147"/>
        <v>0</v>
      </c>
      <c r="AG2346" s="19" t="str">
        <f t="shared" si="146"/>
        <v>Vente libre service interdite</v>
      </c>
    </row>
    <row r="2347" spans="31:33" x14ac:dyDescent="0.2">
      <c r="AE2347" s="19">
        <f t="shared" si="145"/>
        <v>0</v>
      </c>
      <c r="AF2347" s="19">
        <f t="shared" si="147"/>
        <v>0</v>
      </c>
      <c r="AG2347" s="19" t="str">
        <f t="shared" si="146"/>
        <v>Vente libre service interdite</v>
      </c>
    </row>
    <row r="2348" spans="31:33" x14ac:dyDescent="0.2">
      <c r="AE2348" s="19">
        <f t="shared" si="145"/>
        <v>0</v>
      </c>
      <c r="AF2348" s="19">
        <f t="shared" si="147"/>
        <v>0</v>
      </c>
      <c r="AG2348" s="19" t="str">
        <f t="shared" si="146"/>
        <v>Vente libre service interdite</v>
      </c>
    </row>
    <row r="2349" spans="31:33" x14ac:dyDescent="0.2">
      <c r="AE2349" s="19">
        <f t="shared" si="145"/>
        <v>0</v>
      </c>
      <c r="AF2349" s="19">
        <f t="shared" si="147"/>
        <v>0</v>
      </c>
      <c r="AG2349" s="19" t="str">
        <f t="shared" si="146"/>
        <v>Vente libre service interdite</v>
      </c>
    </row>
    <row r="2350" spans="31:33" x14ac:dyDescent="0.2">
      <c r="AE2350" s="19">
        <f t="shared" si="145"/>
        <v>0</v>
      </c>
      <c r="AF2350" s="19">
        <f t="shared" si="147"/>
        <v>0</v>
      </c>
      <c r="AG2350" s="19" t="str">
        <f t="shared" si="146"/>
        <v>Vente libre service interdite</v>
      </c>
    </row>
    <row r="2351" spans="31:33" x14ac:dyDescent="0.2">
      <c r="AE2351" s="19">
        <f t="shared" si="145"/>
        <v>0</v>
      </c>
      <c r="AF2351" s="19">
        <f t="shared" si="147"/>
        <v>0</v>
      </c>
      <c r="AG2351" s="19" t="str">
        <f t="shared" si="146"/>
        <v>Vente libre service interdite</v>
      </c>
    </row>
    <row r="2352" spans="31:33" x14ac:dyDescent="0.2">
      <c r="AE2352" s="19">
        <f t="shared" si="145"/>
        <v>0</v>
      </c>
      <c r="AF2352" s="19">
        <f t="shared" si="147"/>
        <v>0</v>
      </c>
      <c r="AG2352" s="19" t="str">
        <f t="shared" si="146"/>
        <v>Vente libre service interdite</v>
      </c>
    </row>
    <row r="2353" spans="31:33" x14ac:dyDescent="0.2">
      <c r="AE2353" s="19">
        <f t="shared" si="145"/>
        <v>0</v>
      </c>
      <c r="AF2353" s="19">
        <f t="shared" si="147"/>
        <v>0</v>
      </c>
      <c r="AG2353" s="19" t="str">
        <f t="shared" si="146"/>
        <v>Vente libre service interdite</v>
      </c>
    </row>
    <row r="2354" spans="31:33" x14ac:dyDescent="0.2">
      <c r="AE2354" s="19">
        <f t="shared" si="145"/>
        <v>0</v>
      </c>
      <c r="AF2354" s="19">
        <f t="shared" si="147"/>
        <v>0</v>
      </c>
      <c r="AG2354" s="19" t="str">
        <f t="shared" si="146"/>
        <v>Vente libre service interdite</v>
      </c>
    </row>
    <row r="2355" spans="31:33" x14ac:dyDescent="0.2">
      <c r="AE2355" s="19">
        <f t="shared" si="145"/>
        <v>0</v>
      </c>
      <c r="AF2355" s="19">
        <f t="shared" si="147"/>
        <v>0</v>
      </c>
      <c r="AG2355" s="19" t="str">
        <f t="shared" si="146"/>
        <v>Vente libre service interdite</v>
      </c>
    </row>
    <row r="2356" spans="31:33" x14ac:dyDescent="0.2">
      <c r="AE2356" s="19">
        <f t="shared" si="145"/>
        <v>0</v>
      </c>
      <c r="AF2356" s="19">
        <f t="shared" si="147"/>
        <v>0</v>
      </c>
      <c r="AG2356" s="19" t="str">
        <f t="shared" si="146"/>
        <v>Vente libre service interdite</v>
      </c>
    </row>
    <row r="2357" spans="31:33" x14ac:dyDescent="0.2">
      <c r="AE2357" s="19">
        <f t="shared" si="145"/>
        <v>0</v>
      </c>
      <c r="AF2357" s="19">
        <f t="shared" si="147"/>
        <v>0</v>
      </c>
      <c r="AG2357" s="19" t="str">
        <f t="shared" si="146"/>
        <v>Vente libre service interdite</v>
      </c>
    </row>
    <row r="2358" spans="31:33" x14ac:dyDescent="0.2">
      <c r="AE2358" s="19">
        <f t="shared" si="145"/>
        <v>0</v>
      </c>
      <c r="AF2358" s="19">
        <f t="shared" si="147"/>
        <v>0</v>
      </c>
      <c r="AG2358" s="19" t="str">
        <f t="shared" si="146"/>
        <v>Vente libre service interdite</v>
      </c>
    </row>
    <row r="2359" spans="31:33" x14ac:dyDescent="0.2">
      <c r="AE2359" s="19">
        <f t="shared" si="145"/>
        <v>0</v>
      </c>
      <c r="AF2359" s="19">
        <f t="shared" si="147"/>
        <v>0</v>
      </c>
      <c r="AG2359" s="19" t="str">
        <f t="shared" si="146"/>
        <v>Vente libre service interdite</v>
      </c>
    </row>
    <row r="2360" spans="31:33" x14ac:dyDescent="0.2">
      <c r="AE2360" s="19">
        <f t="shared" si="145"/>
        <v>0</v>
      </c>
      <c r="AF2360" s="19">
        <f t="shared" si="147"/>
        <v>0</v>
      </c>
      <c r="AG2360" s="19" t="str">
        <f t="shared" si="146"/>
        <v>Vente libre service interdite</v>
      </c>
    </row>
    <row r="2361" spans="31:33" x14ac:dyDescent="0.2">
      <c r="AE2361" s="19">
        <f t="shared" si="145"/>
        <v>0</v>
      </c>
      <c r="AF2361" s="19">
        <f t="shared" si="147"/>
        <v>0</v>
      </c>
      <c r="AG2361" s="19" t="str">
        <f t="shared" si="146"/>
        <v>Vente libre service interdite</v>
      </c>
    </row>
    <row r="2362" spans="31:33" x14ac:dyDescent="0.2">
      <c r="AE2362" s="19">
        <f t="shared" si="145"/>
        <v>0</v>
      </c>
      <c r="AF2362" s="19">
        <f t="shared" si="147"/>
        <v>0</v>
      </c>
      <c r="AG2362" s="19" t="str">
        <f t="shared" si="146"/>
        <v>Vente libre service interdite</v>
      </c>
    </row>
    <row r="2363" spans="31:33" x14ac:dyDescent="0.2">
      <c r="AE2363" s="19">
        <f t="shared" si="145"/>
        <v>0</v>
      </c>
      <c r="AF2363" s="19">
        <f t="shared" si="147"/>
        <v>0</v>
      </c>
      <c r="AG2363" s="19" t="str">
        <f t="shared" si="146"/>
        <v>Vente libre service interdite</v>
      </c>
    </row>
    <row r="2364" spans="31:33" x14ac:dyDescent="0.2">
      <c r="AE2364" s="19">
        <f t="shared" si="145"/>
        <v>0</v>
      </c>
      <c r="AF2364" s="19">
        <f t="shared" si="147"/>
        <v>0</v>
      </c>
      <c r="AG2364" s="19" t="str">
        <f t="shared" si="146"/>
        <v>Vente libre service interdite</v>
      </c>
    </row>
    <row r="2365" spans="31:33" x14ac:dyDescent="0.2">
      <c r="AE2365" s="19">
        <f t="shared" si="145"/>
        <v>0</v>
      </c>
      <c r="AF2365" s="19">
        <f t="shared" si="147"/>
        <v>0</v>
      </c>
      <c r="AG2365" s="19" t="str">
        <f t="shared" si="146"/>
        <v>Vente libre service interdite</v>
      </c>
    </row>
    <row r="2366" spans="31:33" x14ac:dyDescent="0.2">
      <c r="AE2366" s="19">
        <f t="shared" si="145"/>
        <v>0</v>
      </c>
      <c r="AF2366" s="19">
        <f t="shared" si="147"/>
        <v>0</v>
      </c>
      <c r="AG2366" s="19" t="str">
        <f t="shared" si="146"/>
        <v>Vente libre service interdite</v>
      </c>
    </row>
    <row r="2367" spans="31:33" x14ac:dyDescent="0.2">
      <c r="AE2367" s="19">
        <f t="shared" si="145"/>
        <v>0</v>
      </c>
      <c r="AF2367" s="19">
        <f t="shared" si="147"/>
        <v>0</v>
      </c>
      <c r="AG2367" s="19" t="str">
        <f t="shared" si="146"/>
        <v>Vente libre service interdite</v>
      </c>
    </row>
    <row r="2368" spans="31:33" x14ac:dyDescent="0.2">
      <c r="AE2368" s="19">
        <f t="shared" si="145"/>
        <v>0</v>
      </c>
      <c r="AF2368" s="19">
        <f t="shared" si="147"/>
        <v>0</v>
      </c>
      <c r="AG2368" s="19" t="str">
        <f t="shared" si="146"/>
        <v>Vente libre service interdite</v>
      </c>
    </row>
    <row r="2369" spans="31:33" x14ac:dyDescent="0.2">
      <c r="AE2369" s="19">
        <f t="shared" si="145"/>
        <v>0</v>
      </c>
      <c r="AF2369" s="19">
        <f t="shared" si="147"/>
        <v>0</v>
      </c>
      <c r="AG2369" s="19" t="str">
        <f t="shared" si="146"/>
        <v>Vente libre service interdite</v>
      </c>
    </row>
    <row r="2370" spans="31:33" x14ac:dyDescent="0.2">
      <c r="AE2370" s="19">
        <f t="shared" si="145"/>
        <v>0</v>
      </c>
      <c r="AF2370" s="19">
        <f t="shared" si="147"/>
        <v>0</v>
      </c>
      <c r="AG2370" s="19" t="str">
        <f t="shared" si="146"/>
        <v>Vente libre service interdite</v>
      </c>
    </row>
    <row r="2371" spans="31:33" x14ac:dyDescent="0.2">
      <c r="AE2371" s="19">
        <f t="shared" si="145"/>
        <v>0</v>
      </c>
      <c r="AF2371" s="19">
        <f t="shared" si="147"/>
        <v>0</v>
      </c>
      <c r="AG2371" s="19" t="str">
        <f t="shared" si="146"/>
        <v>Vente libre service interdite</v>
      </c>
    </row>
    <row r="2372" spans="31:33" x14ac:dyDescent="0.2">
      <c r="AE2372" s="19">
        <f t="shared" si="145"/>
        <v>0</v>
      </c>
      <c r="AF2372" s="19">
        <f t="shared" si="147"/>
        <v>0</v>
      </c>
      <c r="AG2372" s="19" t="str">
        <f t="shared" si="146"/>
        <v>Vente libre service interdite</v>
      </c>
    </row>
    <row r="2373" spans="31:33" x14ac:dyDescent="0.2">
      <c r="AE2373" s="19">
        <f t="shared" si="145"/>
        <v>0</v>
      </c>
      <c r="AF2373" s="19">
        <f t="shared" si="147"/>
        <v>0</v>
      </c>
      <c r="AG2373" s="19" t="str">
        <f t="shared" si="146"/>
        <v>Vente libre service interdite</v>
      </c>
    </row>
    <row r="2374" spans="31:33" x14ac:dyDescent="0.2">
      <c r="AE2374" s="19">
        <f t="shared" si="145"/>
        <v>0</v>
      </c>
      <c r="AF2374" s="19">
        <f t="shared" si="147"/>
        <v>0</v>
      </c>
      <c r="AG2374" s="19" t="str">
        <f t="shared" si="146"/>
        <v>Vente libre service interdite</v>
      </c>
    </row>
    <row r="2375" spans="31:33" x14ac:dyDescent="0.2">
      <c r="AE2375" s="19">
        <f t="shared" si="145"/>
        <v>0</v>
      </c>
      <c r="AF2375" s="19">
        <f t="shared" si="147"/>
        <v>0</v>
      </c>
      <c r="AG2375" s="19" t="str">
        <f t="shared" si="146"/>
        <v>Vente libre service interdite</v>
      </c>
    </row>
    <row r="2376" spans="31:33" x14ac:dyDescent="0.2">
      <c r="AE2376" s="19">
        <f t="shared" si="145"/>
        <v>0</v>
      </c>
      <c r="AF2376" s="19">
        <f t="shared" si="147"/>
        <v>0</v>
      </c>
      <c r="AG2376" s="19" t="str">
        <f t="shared" si="146"/>
        <v>Vente libre service interdite</v>
      </c>
    </row>
    <row r="2377" spans="31:33" x14ac:dyDescent="0.2">
      <c r="AE2377" s="19">
        <f t="shared" si="145"/>
        <v>0</v>
      </c>
      <c r="AF2377" s="19">
        <f t="shared" si="147"/>
        <v>0</v>
      </c>
      <c r="AG2377" s="19" t="str">
        <f t="shared" si="146"/>
        <v>Vente libre service interdite</v>
      </c>
    </row>
    <row r="2378" spans="31:33" x14ac:dyDescent="0.2">
      <c r="AE2378" s="19">
        <f t="shared" si="145"/>
        <v>0</v>
      </c>
      <c r="AF2378" s="19">
        <f t="shared" si="147"/>
        <v>0</v>
      </c>
      <c r="AG2378" s="19" t="str">
        <f t="shared" si="146"/>
        <v>Vente libre service interdite</v>
      </c>
    </row>
    <row r="2379" spans="31:33" x14ac:dyDescent="0.2">
      <c r="AE2379" s="19">
        <f t="shared" si="145"/>
        <v>0</v>
      </c>
      <c r="AF2379" s="19">
        <f t="shared" si="147"/>
        <v>0</v>
      </c>
      <c r="AG2379" s="19" t="str">
        <f t="shared" si="146"/>
        <v>Vente libre service interdite</v>
      </c>
    </row>
    <row r="2380" spans="31:33" x14ac:dyDescent="0.2">
      <c r="AE2380" s="19">
        <f t="shared" si="145"/>
        <v>0</v>
      </c>
      <c r="AF2380" s="19">
        <f t="shared" si="147"/>
        <v>0</v>
      </c>
      <c r="AG2380" s="19" t="str">
        <f t="shared" si="146"/>
        <v>Vente libre service interdite</v>
      </c>
    </row>
    <row r="2381" spans="31:33" x14ac:dyDescent="0.2">
      <c r="AE2381" s="19">
        <f t="shared" si="145"/>
        <v>0</v>
      </c>
      <c r="AF2381" s="19">
        <f t="shared" si="147"/>
        <v>0</v>
      </c>
      <c r="AG2381" s="19" t="str">
        <f t="shared" si="146"/>
        <v>Vente libre service interdite</v>
      </c>
    </row>
    <row r="2382" spans="31:33" x14ac:dyDescent="0.2">
      <c r="AE2382" s="19">
        <f t="shared" si="145"/>
        <v>0</v>
      </c>
      <c r="AF2382" s="19">
        <f t="shared" si="147"/>
        <v>0</v>
      </c>
      <c r="AG2382" s="19" t="str">
        <f t="shared" si="146"/>
        <v>Vente libre service interdite</v>
      </c>
    </row>
    <row r="2383" spans="31:33" x14ac:dyDescent="0.2">
      <c r="AE2383" s="19">
        <f t="shared" si="145"/>
        <v>0</v>
      </c>
      <c r="AF2383" s="19">
        <f t="shared" si="147"/>
        <v>0</v>
      </c>
      <c r="AG2383" s="19" t="str">
        <f t="shared" si="146"/>
        <v>Vente libre service interdite</v>
      </c>
    </row>
    <row r="2384" spans="31:33" x14ac:dyDescent="0.2">
      <c r="AE2384" s="19">
        <f t="shared" si="145"/>
        <v>0</v>
      </c>
      <c r="AF2384" s="19">
        <f t="shared" si="147"/>
        <v>0</v>
      </c>
      <c r="AG2384" s="19" t="str">
        <f t="shared" si="146"/>
        <v>Vente libre service interdite</v>
      </c>
    </row>
    <row r="2385" spans="31:33" x14ac:dyDescent="0.2">
      <c r="AE2385" s="19">
        <f t="shared" si="145"/>
        <v>0</v>
      </c>
      <c r="AF2385" s="19">
        <f t="shared" si="147"/>
        <v>0</v>
      </c>
      <c r="AG2385" s="19" t="str">
        <f t="shared" si="146"/>
        <v>Vente libre service interdite</v>
      </c>
    </row>
    <row r="2386" spans="31:33" x14ac:dyDescent="0.2">
      <c r="AE2386" s="19">
        <f t="shared" si="145"/>
        <v>0</v>
      </c>
      <c r="AF2386" s="19">
        <f t="shared" si="147"/>
        <v>0</v>
      </c>
      <c r="AG2386" s="19" t="str">
        <f t="shared" si="146"/>
        <v>Vente libre service interdite</v>
      </c>
    </row>
    <row r="2387" spans="31:33" x14ac:dyDescent="0.2">
      <c r="AE2387" s="19">
        <f t="shared" si="145"/>
        <v>0</v>
      </c>
      <c r="AF2387" s="19">
        <f t="shared" si="147"/>
        <v>0</v>
      </c>
      <c r="AG2387" s="19" t="str">
        <f t="shared" si="146"/>
        <v>Vente libre service interdite</v>
      </c>
    </row>
    <row r="2388" spans="31:33" x14ac:dyDescent="0.2">
      <c r="AE2388" s="19">
        <f t="shared" si="145"/>
        <v>0</v>
      </c>
      <c r="AF2388" s="19">
        <f t="shared" si="147"/>
        <v>0</v>
      </c>
      <c r="AG2388" s="19" t="str">
        <f t="shared" si="146"/>
        <v>Vente libre service interdite</v>
      </c>
    </row>
    <row r="2389" spans="31:33" x14ac:dyDescent="0.2">
      <c r="AE2389" s="19">
        <f t="shared" si="145"/>
        <v>0</v>
      </c>
      <c r="AF2389" s="19">
        <f t="shared" si="147"/>
        <v>0</v>
      </c>
      <c r="AG2389" s="19" t="str">
        <f t="shared" si="146"/>
        <v>Vente libre service interdite</v>
      </c>
    </row>
    <row r="2390" spans="31:33" x14ac:dyDescent="0.2">
      <c r="AE2390" s="19">
        <f t="shared" si="145"/>
        <v>0</v>
      </c>
      <c r="AF2390" s="19">
        <f t="shared" si="147"/>
        <v>0</v>
      </c>
      <c r="AG2390" s="19" t="str">
        <f t="shared" si="146"/>
        <v>Vente libre service interdite</v>
      </c>
    </row>
    <row r="2391" spans="31:33" x14ac:dyDescent="0.2">
      <c r="AE2391" s="19">
        <f t="shared" si="145"/>
        <v>0</v>
      </c>
      <c r="AF2391" s="19">
        <f t="shared" si="147"/>
        <v>0</v>
      </c>
      <c r="AG2391" s="19" t="str">
        <f t="shared" si="146"/>
        <v>Vente libre service interdite</v>
      </c>
    </row>
    <row r="2392" spans="31:33" x14ac:dyDescent="0.2">
      <c r="AE2392" s="19">
        <f t="shared" si="145"/>
        <v>0</v>
      </c>
      <c r="AF2392" s="19">
        <f t="shared" si="147"/>
        <v>0</v>
      </c>
      <c r="AG2392" s="19" t="str">
        <f t="shared" si="146"/>
        <v>Vente libre service interdite</v>
      </c>
    </row>
    <row r="2393" spans="31:33" x14ac:dyDescent="0.2">
      <c r="AE2393" s="19">
        <f t="shared" si="145"/>
        <v>0</v>
      </c>
      <c r="AF2393" s="19">
        <f t="shared" si="147"/>
        <v>0</v>
      </c>
      <c r="AG2393" s="19" t="str">
        <f t="shared" si="146"/>
        <v>Vente libre service interdite</v>
      </c>
    </row>
    <row r="2394" spans="31:33" x14ac:dyDescent="0.2">
      <c r="AE2394" s="19">
        <f t="shared" si="145"/>
        <v>0</v>
      </c>
      <c r="AF2394" s="19">
        <f t="shared" si="147"/>
        <v>0</v>
      </c>
      <c r="AG2394" s="19" t="str">
        <f t="shared" si="146"/>
        <v>Vente libre service interdite</v>
      </c>
    </row>
    <row r="2395" spans="31:33" x14ac:dyDescent="0.2">
      <c r="AE2395" s="19">
        <f t="shared" si="145"/>
        <v>0</v>
      </c>
      <c r="AF2395" s="19">
        <f t="shared" si="147"/>
        <v>0</v>
      </c>
      <c r="AG2395" s="19" t="str">
        <f t="shared" si="146"/>
        <v>Vente libre service interdite</v>
      </c>
    </row>
    <row r="2396" spans="31:33" x14ac:dyDescent="0.2">
      <c r="AE2396" s="19">
        <f t="shared" si="145"/>
        <v>0</v>
      </c>
      <c r="AF2396" s="19">
        <f t="shared" si="147"/>
        <v>0</v>
      </c>
      <c r="AG2396" s="19" t="str">
        <f t="shared" si="146"/>
        <v>Vente libre service interdite</v>
      </c>
    </row>
    <row r="2397" spans="31:33" x14ac:dyDescent="0.2">
      <c r="AE2397" s="19">
        <f t="shared" si="145"/>
        <v>0</v>
      </c>
      <c r="AF2397" s="19">
        <f t="shared" si="147"/>
        <v>0</v>
      </c>
      <c r="AG2397" s="19" t="str">
        <f t="shared" si="146"/>
        <v>Vente libre service interdite</v>
      </c>
    </row>
    <row r="2398" spans="31:33" x14ac:dyDescent="0.2">
      <c r="AE2398" s="19">
        <f t="shared" si="145"/>
        <v>0</v>
      </c>
      <c r="AF2398" s="19">
        <f t="shared" si="147"/>
        <v>0</v>
      </c>
      <c r="AG2398" s="19" t="str">
        <f t="shared" si="146"/>
        <v>Vente libre service interdite</v>
      </c>
    </row>
    <row r="2399" spans="31:33" x14ac:dyDescent="0.2">
      <c r="AE2399" s="19">
        <f t="shared" si="145"/>
        <v>0</v>
      </c>
      <c r="AF2399" s="19">
        <f t="shared" si="147"/>
        <v>0</v>
      </c>
      <c r="AG2399" s="19" t="str">
        <f t="shared" si="146"/>
        <v>Vente libre service interdite</v>
      </c>
    </row>
    <row r="2400" spans="31:33" x14ac:dyDescent="0.2">
      <c r="AE2400" s="19">
        <f t="shared" si="145"/>
        <v>0</v>
      </c>
      <c r="AF2400" s="19">
        <f t="shared" si="147"/>
        <v>0</v>
      </c>
      <c r="AG2400" s="19" t="str">
        <f t="shared" si="146"/>
        <v>Vente libre service interdite</v>
      </c>
    </row>
    <row r="2401" spans="31:33" x14ac:dyDescent="0.2">
      <c r="AE2401" s="19">
        <f t="shared" si="145"/>
        <v>0</v>
      </c>
      <c r="AF2401" s="19">
        <f t="shared" si="147"/>
        <v>0</v>
      </c>
      <c r="AG2401" s="19" t="str">
        <f t="shared" si="146"/>
        <v>Vente libre service interdite</v>
      </c>
    </row>
    <row r="2402" spans="31:33" x14ac:dyDescent="0.2">
      <c r="AE2402" s="19">
        <f t="shared" si="145"/>
        <v>0</v>
      </c>
      <c r="AF2402" s="19">
        <f t="shared" si="147"/>
        <v>0</v>
      </c>
      <c r="AG2402" s="19" t="str">
        <f t="shared" si="146"/>
        <v>Vente libre service interdite</v>
      </c>
    </row>
    <row r="2403" spans="31:33" x14ac:dyDescent="0.2">
      <c r="AE2403" s="19">
        <f t="shared" si="145"/>
        <v>0</v>
      </c>
      <c r="AF2403" s="19">
        <f t="shared" si="147"/>
        <v>0</v>
      </c>
      <c r="AG2403" s="19" t="str">
        <f t="shared" si="146"/>
        <v>Vente libre service interdite</v>
      </c>
    </row>
    <row r="2404" spans="31:33" x14ac:dyDescent="0.2">
      <c r="AE2404" s="19">
        <f t="shared" ref="AE2404:AE2467" si="148">C2404</f>
        <v>0</v>
      </c>
      <c r="AF2404" s="19">
        <f t="shared" si="147"/>
        <v>0</v>
      </c>
      <c r="AG2404" s="19" t="str">
        <f t="shared" ref="AG2404:AG2467" si="149">IF(OR(I2404="Emploi autorisé dans les jardins",I2404="Mention Abeille",I2404=0,I2404="Mention abeille | Emploi autorisé dans les jardins"),"Vente libre service interdite","Vente libre service autorisée")</f>
        <v>Vente libre service interdite</v>
      </c>
    </row>
    <row r="2405" spans="31:33" x14ac:dyDescent="0.2">
      <c r="AE2405" s="19">
        <f t="shared" si="148"/>
        <v>0</v>
      </c>
      <c r="AF2405" s="19">
        <f t="shared" ref="AF2405:AF2468" si="150">B2405</f>
        <v>0</v>
      </c>
      <c r="AG2405" s="19" t="str">
        <f t="shared" si="149"/>
        <v>Vente libre service interdite</v>
      </c>
    </row>
    <row r="2406" spans="31:33" x14ac:dyDescent="0.2">
      <c r="AE2406" s="19">
        <f t="shared" si="148"/>
        <v>0</v>
      </c>
      <c r="AF2406" s="19">
        <f t="shared" si="150"/>
        <v>0</v>
      </c>
      <c r="AG2406" s="19" t="str">
        <f t="shared" si="149"/>
        <v>Vente libre service interdite</v>
      </c>
    </row>
    <row r="2407" spans="31:33" x14ac:dyDescent="0.2">
      <c r="AE2407" s="19">
        <f t="shared" si="148"/>
        <v>0</v>
      </c>
      <c r="AF2407" s="19">
        <f t="shared" si="150"/>
        <v>0</v>
      </c>
      <c r="AG2407" s="19" t="str">
        <f t="shared" si="149"/>
        <v>Vente libre service interdite</v>
      </c>
    </row>
    <row r="2408" spans="31:33" x14ac:dyDescent="0.2">
      <c r="AE2408" s="19">
        <f t="shared" si="148"/>
        <v>0</v>
      </c>
      <c r="AF2408" s="19">
        <f t="shared" si="150"/>
        <v>0</v>
      </c>
      <c r="AG2408" s="19" t="str">
        <f t="shared" si="149"/>
        <v>Vente libre service interdite</v>
      </c>
    </row>
    <row r="2409" spans="31:33" x14ac:dyDescent="0.2">
      <c r="AE2409" s="19">
        <f t="shared" si="148"/>
        <v>0</v>
      </c>
      <c r="AF2409" s="19">
        <f t="shared" si="150"/>
        <v>0</v>
      </c>
      <c r="AG2409" s="19" t="str">
        <f t="shared" si="149"/>
        <v>Vente libre service interdite</v>
      </c>
    </row>
    <row r="2410" spans="31:33" x14ac:dyDescent="0.2">
      <c r="AE2410" s="19">
        <f t="shared" si="148"/>
        <v>0</v>
      </c>
      <c r="AF2410" s="19">
        <f t="shared" si="150"/>
        <v>0</v>
      </c>
      <c r="AG2410" s="19" t="str">
        <f t="shared" si="149"/>
        <v>Vente libre service interdite</v>
      </c>
    </row>
    <row r="2411" spans="31:33" x14ac:dyDescent="0.2">
      <c r="AE2411" s="19">
        <f t="shared" si="148"/>
        <v>0</v>
      </c>
      <c r="AF2411" s="19">
        <f t="shared" si="150"/>
        <v>0</v>
      </c>
      <c r="AG2411" s="19" t="str">
        <f t="shared" si="149"/>
        <v>Vente libre service interdite</v>
      </c>
    </row>
    <row r="2412" spans="31:33" x14ac:dyDescent="0.2">
      <c r="AE2412" s="19">
        <f t="shared" si="148"/>
        <v>0</v>
      </c>
      <c r="AF2412" s="19">
        <f t="shared" si="150"/>
        <v>0</v>
      </c>
      <c r="AG2412" s="19" t="str">
        <f t="shared" si="149"/>
        <v>Vente libre service interdite</v>
      </c>
    </row>
    <row r="2413" spans="31:33" x14ac:dyDescent="0.2">
      <c r="AE2413" s="19">
        <f t="shared" si="148"/>
        <v>0</v>
      </c>
      <c r="AF2413" s="19">
        <f t="shared" si="150"/>
        <v>0</v>
      </c>
      <c r="AG2413" s="19" t="str">
        <f t="shared" si="149"/>
        <v>Vente libre service interdite</v>
      </c>
    </row>
    <row r="2414" spans="31:33" x14ac:dyDescent="0.2">
      <c r="AE2414" s="19">
        <f t="shared" si="148"/>
        <v>0</v>
      </c>
      <c r="AF2414" s="19">
        <f t="shared" si="150"/>
        <v>0</v>
      </c>
      <c r="AG2414" s="19" t="str">
        <f t="shared" si="149"/>
        <v>Vente libre service interdite</v>
      </c>
    </row>
    <row r="2415" spans="31:33" x14ac:dyDescent="0.2">
      <c r="AE2415" s="19">
        <f t="shared" si="148"/>
        <v>0</v>
      </c>
      <c r="AF2415" s="19">
        <f t="shared" si="150"/>
        <v>0</v>
      </c>
      <c r="AG2415" s="19" t="str">
        <f t="shared" si="149"/>
        <v>Vente libre service interdite</v>
      </c>
    </row>
    <row r="2416" spans="31:33" x14ac:dyDescent="0.2">
      <c r="AE2416" s="19">
        <f t="shared" si="148"/>
        <v>0</v>
      </c>
      <c r="AF2416" s="19">
        <f t="shared" si="150"/>
        <v>0</v>
      </c>
      <c r="AG2416" s="19" t="str">
        <f t="shared" si="149"/>
        <v>Vente libre service interdite</v>
      </c>
    </row>
    <row r="2417" spans="31:33" x14ac:dyDescent="0.2">
      <c r="AE2417" s="19">
        <f t="shared" si="148"/>
        <v>0</v>
      </c>
      <c r="AF2417" s="19">
        <f t="shared" si="150"/>
        <v>0</v>
      </c>
      <c r="AG2417" s="19" t="str">
        <f t="shared" si="149"/>
        <v>Vente libre service interdite</v>
      </c>
    </row>
    <row r="2418" spans="31:33" x14ac:dyDescent="0.2">
      <c r="AE2418" s="19">
        <f t="shared" si="148"/>
        <v>0</v>
      </c>
      <c r="AF2418" s="19">
        <f t="shared" si="150"/>
        <v>0</v>
      </c>
      <c r="AG2418" s="19" t="str">
        <f t="shared" si="149"/>
        <v>Vente libre service interdite</v>
      </c>
    </row>
    <row r="2419" spans="31:33" x14ac:dyDescent="0.2">
      <c r="AE2419" s="19">
        <f t="shared" si="148"/>
        <v>0</v>
      </c>
      <c r="AF2419" s="19">
        <f t="shared" si="150"/>
        <v>0</v>
      </c>
      <c r="AG2419" s="19" t="str">
        <f t="shared" si="149"/>
        <v>Vente libre service interdite</v>
      </c>
    </row>
    <row r="2420" spans="31:33" x14ac:dyDescent="0.2">
      <c r="AE2420" s="19">
        <f t="shared" si="148"/>
        <v>0</v>
      </c>
      <c r="AF2420" s="19">
        <f t="shared" si="150"/>
        <v>0</v>
      </c>
      <c r="AG2420" s="19" t="str">
        <f t="shared" si="149"/>
        <v>Vente libre service interdite</v>
      </c>
    </row>
    <row r="2421" spans="31:33" x14ac:dyDescent="0.2">
      <c r="AE2421" s="19">
        <f t="shared" si="148"/>
        <v>0</v>
      </c>
      <c r="AF2421" s="19">
        <f t="shared" si="150"/>
        <v>0</v>
      </c>
      <c r="AG2421" s="19" t="str">
        <f t="shared" si="149"/>
        <v>Vente libre service interdite</v>
      </c>
    </row>
    <row r="2422" spans="31:33" x14ac:dyDescent="0.2">
      <c r="AE2422" s="19">
        <f t="shared" si="148"/>
        <v>0</v>
      </c>
      <c r="AF2422" s="19">
        <f t="shared" si="150"/>
        <v>0</v>
      </c>
      <c r="AG2422" s="19" t="str">
        <f t="shared" si="149"/>
        <v>Vente libre service interdite</v>
      </c>
    </row>
    <row r="2423" spans="31:33" x14ac:dyDescent="0.2">
      <c r="AE2423" s="19">
        <f t="shared" si="148"/>
        <v>0</v>
      </c>
      <c r="AF2423" s="19">
        <f t="shared" si="150"/>
        <v>0</v>
      </c>
      <c r="AG2423" s="19" t="str">
        <f t="shared" si="149"/>
        <v>Vente libre service interdite</v>
      </c>
    </row>
    <row r="2424" spans="31:33" x14ac:dyDescent="0.2">
      <c r="AE2424" s="19">
        <f t="shared" si="148"/>
        <v>0</v>
      </c>
      <c r="AF2424" s="19">
        <f t="shared" si="150"/>
        <v>0</v>
      </c>
      <c r="AG2424" s="19" t="str">
        <f t="shared" si="149"/>
        <v>Vente libre service interdite</v>
      </c>
    </row>
    <row r="2425" spans="31:33" x14ac:dyDescent="0.2">
      <c r="AE2425" s="19">
        <f t="shared" si="148"/>
        <v>0</v>
      </c>
      <c r="AF2425" s="19">
        <f t="shared" si="150"/>
        <v>0</v>
      </c>
      <c r="AG2425" s="19" t="str">
        <f t="shared" si="149"/>
        <v>Vente libre service interdite</v>
      </c>
    </row>
    <row r="2426" spans="31:33" x14ac:dyDescent="0.2">
      <c r="AE2426" s="19">
        <f t="shared" si="148"/>
        <v>0</v>
      </c>
      <c r="AF2426" s="19">
        <f t="shared" si="150"/>
        <v>0</v>
      </c>
      <c r="AG2426" s="19" t="str">
        <f t="shared" si="149"/>
        <v>Vente libre service interdite</v>
      </c>
    </row>
    <row r="2427" spans="31:33" x14ac:dyDescent="0.2">
      <c r="AE2427" s="19">
        <f t="shared" si="148"/>
        <v>0</v>
      </c>
      <c r="AF2427" s="19">
        <f t="shared" si="150"/>
        <v>0</v>
      </c>
      <c r="AG2427" s="19" t="str">
        <f t="shared" si="149"/>
        <v>Vente libre service interdite</v>
      </c>
    </row>
    <row r="2428" spans="31:33" x14ac:dyDescent="0.2">
      <c r="AE2428" s="19">
        <f t="shared" si="148"/>
        <v>0</v>
      </c>
      <c r="AF2428" s="19">
        <f t="shared" si="150"/>
        <v>0</v>
      </c>
      <c r="AG2428" s="19" t="str">
        <f t="shared" si="149"/>
        <v>Vente libre service interdite</v>
      </c>
    </row>
    <row r="2429" spans="31:33" x14ac:dyDescent="0.2">
      <c r="AE2429" s="19">
        <f t="shared" si="148"/>
        <v>0</v>
      </c>
      <c r="AF2429" s="19">
        <f t="shared" si="150"/>
        <v>0</v>
      </c>
      <c r="AG2429" s="19" t="str">
        <f t="shared" si="149"/>
        <v>Vente libre service interdite</v>
      </c>
    </row>
    <row r="2430" spans="31:33" x14ac:dyDescent="0.2">
      <c r="AE2430" s="19">
        <f t="shared" si="148"/>
        <v>0</v>
      </c>
      <c r="AF2430" s="19">
        <f t="shared" si="150"/>
        <v>0</v>
      </c>
      <c r="AG2430" s="19" t="str">
        <f t="shared" si="149"/>
        <v>Vente libre service interdite</v>
      </c>
    </row>
    <row r="2431" spans="31:33" x14ac:dyDescent="0.2">
      <c r="AE2431" s="19">
        <f t="shared" si="148"/>
        <v>0</v>
      </c>
      <c r="AF2431" s="19">
        <f t="shared" si="150"/>
        <v>0</v>
      </c>
      <c r="AG2431" s="19" t="str">
        <f t="shared" si="149"/>
        <v>Vente libre service interdite</v>
      </c>
    </row>
    <row r="2432" spans="31:33" x14ac:dyDescent="0.2">
      <c r="AE2432" s="19">
        <f t="shared" si="148"/>
        <v>0</v>
      </c>
      <c r="AF2432" s="19">
        <f t="shared" si="150"/>
        <v>0</v>
      </c>
      <c r="AG2432" s="19" t="str">
        <f t="shared" si="149"/>
        <v>Vente libre service interdite</v>
      </c>
    </row>
    <row r="2433" spans="31:33" x14ac:dyDescent="0.2">
      <c r="AE2433" s="19">
        <f t="shared" si="148"/>
        <v>0</v>
      </c>
      <c r="AF2433" s="19">
        <f t="shared" si="150"/>
        <v>0</v>
      </c>
      <c r="AG2433" s="19" t="str">
        <f t="shared" si="149"/>
        <v>Vente libre service interdite</v>
      </c>
    </row>
    <row r="2434" spans="31:33" x14ac:dyDescent="0.2">
      <c r="AE2434" s="19">
        <f t="shared" si="148"/>
        <v>0</v>
      </c>
      <c r="AF2434" s="19">
        <f t="shared" si="150"/>
        <v>0</v>
      </c>
      <c r="AG2434" s="19" t="str">
        <f t="shared" si="149"/>
        <v>Vente libre service interdite</v>
      </c>
    </row>
    <row r="2435" spans="31:33" x14ac:dyDescent="0.2">
      <c r="AE2435" s="19">
        <f t="shared" si="148"/>
        <v>0</v>
      </c>
      <c r="AF2435" s="19">
        <f t="shared" si="150"/>
        <v>0</v>
      </c>
      <c r="AG2435" s="19" t="str">
        <f t="shared" si="149"/>
        <v>Vente libre service interdite</v>
      </c>
    </row>
    <row r="2436" spans="31:33" x14ac:dyDescent="0.2">
      <c r="AE2436" s="19">
        <f t="shared" si="148"/>
        <v>0</v>
      </c>
      <c r="AF2436" s="19">
        <f t="shared" si="150"/>
        <v>0</v>
      </c>
      <c r="AG2436" s="19" t="str">
        <f t="shared" si="149"/>
        <v>Vente libre service interdite</v>
      </c>
    </row>
    <row r="2437" spans="31:33" x14ac:dyDescent="0.2">
      <c r="AE2437" s="19">
        <f t="shared" si="148"/>
        <v>0</v>
      </c>
      <c r="AF2437" s="19">
        <f t="shared" si="150"/>
        <v>0</v>
      </c>
      <c r="AG2437" s="19" t="str">
        <f t="shared" si="149"/>
        <v>Vente libre service interdite</v>
      </c>
    </row>
    <row r="2438" spans="31:33" x14ac:dyDescent="0.2">
      <c r="AE2438" s="19">
        <f t="shared" si="148"/>
        <v>0</v>
      </c>
      <c r="AF2438" s="19">
        <f t="shared" si="150"/>
        <v>0</v>
      </c>
      <c r="AG2438" s="19" t="str">
        <f t="shared" si="149"/>
        <v>Vente libre service interdite</v>
      </c>
    </row>
    <row r="2439" spans="31:33" x14ac:dyDescent="0.2">
      <c r="AE2439" s="19">
        <f t="shared" si="148"/>
        <v>0</v>
      </c>
      <c r="AF2439" s="19">
        <f t="shared" si="150"/>
        <v>0</v>
      </c>
      <c r="AG2439" s="19" t="str">
        <f t="shared" si="149"/>
        <v>Vente libre service interdite</v>
      </c>
    </row>
    <row r="2440" spans="31:33" x14ac:dyDescent="0.2">
      <c r="AE2440" s="19">
        <f t="shared" si="148"/>
        <v>0</v>
      </c>
      <c r="AF2440" s="19">
        <f t="shared" si="150"/>
        <v>0</v>
      </c>
      <c r="AG2440" s="19" t="str">
        <f t="shared" si="149"/>
        <v>Vente libre service interdite</v>
      </c>
    </row>
    <row r="2441" spans="31:33" x14ac:dyDescent="0.2">
      <c r="AE2441" s="19">
        <f t="shared" si="148"/>
        <v>0</v>
      </c>
      <c r="AF2441" s="19">
        <f t="shared" si="150"/>
        <v>0</v>
      </c>
      <c r="AG2441" s="19" t="str">
        <f t="shared" si="149"/>
        <v>Vente libre service interdite</v>
      </c>
    </row>
    <row r="2442" spans="31:33" x14ac:dyDescent="0.2">
      <c r="AE2442" s="19">
        <f t="shared" si="148"/>
        <v>0</v>
      </c>
      <c r="AF2442" s="19">
        <f t="shared" si="150"/>
        <v>0</v>
      </c>
      <c r="AG2442" s="19" t="str">
        <f t="shared" si="149"/>
        <v>Vente libre service interdite</v>
      </c>
    </row>
    <row r="2443" spans="31:33" x14ac:dyDescent="0.2">
      <c r="AE2443" s="19">
        <f t="shared" si="148"/>
        <v>0</v>
      </c>
      <c r="AF2443" s="19">
        <f t="shared" si="150"/>
        <v>0</v>
      </c>
      <c r="AG2443" s="19" t="str">
        <f t="shared" si="149"/>
        <v>Vente libre service interdite</v>
      </c>
    </row>
    <row r="2444" spans="31:33" x14ac:dyDescent="0.2">
      <c r="AE2444" s="19">
        <f t="shared" si="148"/>
        <v>0</v>
      </c>
      <c r="AF2444" s="19">
        <f t="shared" si="150"/>
        <v>0</v>
      </c>
      <c r="AG2444" s="19" t="str">
        <f t="shared" si="149"/>
        <v>Vente libre service interdite</v>
      </c>
    </row>
    <row r="2445" spans="31:33" x14ac:dyDescent="0.2">
      <c r="AE2445" s="19">
        <f t="shared" si="148"/>
        <v>0</v>
      </c>
      <c r="AF2445" s="19">
        <f t="shared" si="150"/>
        <v>0</v>
      </c>
      <c r="AG2445" s="19" t="str">
        <f t="shared" si="149"/>
        <v>Vente libre service interdite</v>
      </c>
    </row>
    <row r="2446" spans="31:33" x14ac:dyDescent="0.2">
      <c r="AE2446" s="19">
        <f t="shared" si="148"/>
        <v>0</v>
      </c>
      <c r="AF2446" s="19">
        <f t="shared" si="150"/>
        <v>0</v>
      </c>
      <c r="AG2446" s="19" t="str">
        <f t="shared" si="149"/>
        <v>Vente libre service interdite</v>
      </c>
    </row>
    <row r="2447" spans="31:33" x14ac:dyDescent="0.2">
      <c r="AE2447" s="19">
        <f t="shared" si="148"/>
        <v>0</v>
      </c>
      <c r="AF2447" s="19">
        <f t="shared" si="150"/>
        <v>0</v>
      </c>
      <c r="AG2447" s="19" t="str">
        <f t="shared" si="149"/>
        <v>Vente libre service interdite</v>
      </c>
    </row>
    <row r="2448" spans="31:33" x14ac:dyDescent="0.2">
      <c r="AE2448" s="19">
        <f t="shared" si="148"/>
        <v>0</v>
      </c>
      <c r="AF2448" s="19">
        <f t="shared" si="150"/>
        <v>0</v>
      </c>
      <c r="AG2448" s="19" t="str">
        <f t="shared" si="149"/>
        <v>Vente libre service interdite</v>
      </c>
    </row>
    <row r="2449" spans="31:33" x14ac:dyDescent="0.2">
      <c r="AE2449" s="19">
        <f t="shared" si="148"/>
        <v>0</v>
      </c>
      <c r="AF2449" s="19">
        <f t="shared" si="150"/>
        <v>0</v>
      </c>
      <c r="AG2449" s="19" t="str">
        <f t="shared" si="149"/>
        <v>Vente libre service interdite</v>
      </c>
    </row>
    <row r="2450" spans="31:33" x14ac:dyDescent="0.2">
      <c r="AE2450" s="19">
        <f t="shared" si="148"/>
        <v>0</v>
      </c>
      <c r="AF2450" s="19">
        <f t="shared" si="150"/>
        <v>0</v>
      </c>
      <c r="AG2450" s="19" t="str">
        <f t="shared" si="149"/>
        <v>Vente libre service interdite</v>
      </c>
    </row>
    <row r="2451" spans="31:33" x14ac:dyDescent="0.2">
      <c r="AE2451" s="19">
        <f t="shared" si="148"/>
        <v>0</v>
      </c>
      <c r="AF2451" s="19">
        <f t="shared" si="150"/>
        <v>0</v>
      </c>
      <c r="AG2451" s="19" t="str">
        <f t="shared" si="149"/>
        <v>Vente libre service interdite</v>
      </c>
    </row>
    <row r="2452" spans="31:33" x14ac:dyDescent="0.2">
      <c r="AE2452" s="19">
        <f t="shared" si="148"/>
        <v>0</v>
      </c>
      <c r="AF2452" s="19">
        <f t="shared" si="150"/>
        <v>0</v>
      </c>
      <c r="AG2452" s="19" t="str">
        <f t="shared" si="149"/>
        <v>Vente libre service interdite</v>
      </c>
    </row>
    <row r="2453" spans="31:33" x14ac:dyDescent="0.2">
      <c r="AE2453" s="19">
        <f t="shared" si="148"/>
        <v>0</v>
      </c>
      <c r="AF2453" s="19">
        <f t="shared" si="150"/>
        <v>0</v>
      </c>
      <c r="AG2453" s="19" t="str">
        <f t="shared" si="149"/>
        <v>Vente libre service interdite</v>
      </c>
    </row>
    <row r="2454" spans="31:33" x14ac:dyDescent="0.2">
      <c r="AE2454" s="19">
        <f t="shared" si="148"/>
        <v>0</v>
      </c>
      <c r="AF2454" s="19">
        <f t="shared" si="150"/>
        <v>0</v>
      </c>
      <c r="AG2454" s="19" t="str">
        <f t="shared" si="149"/>
        <v>Vente libre service interdite</v>
      </c>
    </row>
    <row r="2455" spans="31:33" x14ac:dyDescent="0.2">
      <c r="AE2455" s="19">
        <f t="shared" si="148"/>
        <v>0</v>
      </c>
      <c r="AF2455" s="19">
        <f t="shared" si="150"/>
        <v>0</v>
      </c>
      <c r="AG2455" s="19" t="str">
        <f t="shared" si="149"/>
        <v>Vente libre service interdite</v>
      </c>
    </row>
    <row r="2456" spans="31:33" x14ac:dyDescent="0.2">
      <c r="AE2456" s="19">
        <f t="shared" si="148"/>
        <v>0</v>
      </c>
      <c r="AF2456" s="19">
        <f t="shared" si="150"/>
        <v>0</v>
      </c>
      <c r="AG2456" s="19" t="str">
        <f t="shared" si="149"/>
        <v>Vente libre service interdite</v>
      </c>
    </row>
    <row r="2457" spans="31:33" x14ac:dyDescent="0.2">
      <c r="AE2457" s="19">
        <f t="shared" si="148"/>
        <v>0</v>
      </c>
      <c r="AF2457" s="19">
        <f t="shared" si="150"/>
        <v>0</v>
      </c>
      <c r="AG2457" s="19" t="str">
        <f t="shared" si="149"/>
        <v>Vente libre service interdite</v>
      </c>
    </row>
    <row r="2458" spans="31:33" x14ac:dyDescent="0.2">
      <c r="AE2458" s="19">
        <f t="shared" si="148"/>
        <v>0</v>
      </c>
      <c r="AF2458" s="19">
        <f t="shared" si="150"/>
        <v>0</v>
      </c>
      <c r="AG2458" s="19" t="str">
        <f t="shared" si="149"/>
        <v>Vente libre service interdite</v>
      </c>
    </row>
    <row r="2459" spans="31:33" x14ac:dyDescent="0.2">
      <c r="AE2459" s="19">
        <f t="shared" si="148"/>
        <v>0</v>
      </c>
      <c r="AF2459" s="19">
        <f t="shared" si="150"/>
        <v>0</v>
      </c>
      <c r="AG2459" s="19" t="str">
        <f t="shared" si="149"/>
        <v>Vente libre service interdite</v>
      </c>
    </row>
    <row r="2460" spans="31:33" x14ac:dyDescent="0.2">
      <c r="AE2460" s="19">
        <f t="shared" si="148"/>
        <v>0</v>
      </c>
      <c r="AF2460" s="19">
        <f t="shared" si="150"/>
        <v>0</v>
      </c>
      <c r="AG2460" s="19" t="str">
        <f t="shared" si="149"/>
        <v>Vente libre service interdite</v>
      </c>
    </row>
    <row r="2461" spans="31:33" x14ac:dyDescent="0.2">
      <c r="AE2461" s="19">
        <f t="shared" si="148"/>
        <v>0</v>
      </c>
      <c r="AF2461" s="19">
        <f t="shared" si="150"/>
        <v>0</v>
      </c>
      <c r="AG2461" s="19" t="str">
        <f t="shared" si="149"/>
        <v>Vente libre service interdite</v>
      </c>
    </row>
    <row r="2462" spans="31:33" x14ac:dyDescent="0.2">
      <c r="AE2462" s="19">
        <f t="shared" si="148"/>
        <v>0</v>
      </c>
      <c r="AF2462" s="19">
        <f t="shared" si="150"/>
        <v>0</v>
      </c>
      <c r="AG2462" s="19" t="str">
        <f t="shared" si="149"/>
        <v>Vente libre service interdite</v>
      </c>
    </row>
    <row r="2463" spans="31:33" x14ac:dyDescent="0.2">
      <c r="AE2463" s="19">
        <f t="shared" si="148"/>
        <v>0</v>
      </c>
      <c r="AF2463" s="19">
        <f t="shared" si="150"/>
        <v>0</v>
      </c>
      <c r="AG2463" s="19" t="str">
        <f t="shared" si="149"/>
        <v>Vente libre service interdite</v>
      </c>
    </row>
    <row r="2464" spans="31:33" x14ac:dyDescent="0.2">
      <c r="AE2464" s="19">
        <f t="shared" si="148"/>
        <v>0</v>
      </c>
      <c r="AF2464" s="19">
        <f t="shared" si="150"/>
        <v>0</v>
      </c>
      <c r="AG2464" s="19" t="str">
        <f t="shared" si="149"/>
        <v>Vente libre service interdite</v>
      </c>
    </row>
    <row r="2465" spans="31:33" x14ac:dyDescent="0.2">
      <c r="AE2465" s="19">
        <f t="shared" si="148"/>
        <v>0</v>
      </c>
      <c r="AF2465" s="19">
        <f t="shared" si="150"/>
        <v>0</v>
      </c>
      <c r="AG2465" s="19" t="str">
        <f t="shared" si="149"/>
        <v>Vente libre service interdite</v>
      </c>
    </row>
    <row r="2466" spans="31:33" x14ac:dyDescent="0.2">
      <c r="AE2466" s="19">
        <f t="shared" si="148"/>
        <v>0</v>
      </c>
      <c r="AF2466" s="19">
        <f t="shared" si="150"/>
        <v>0</v>
      </c>
      <c r="AG2466" s="19" t="str">
        <f t="shared" si="149"/>
        <v>Vente libre service interdite</v>
      </c>
    </row>
    <row r="2467" spans="31:33" x14ac:dyDescent="0.2">
      <c r="AE2467" s="19">
        <f t="shared" si="148"/>
        <v>0</v>
      </c>
      <c r="AF2467" s="19">
        <f t="shared" si="150"/>
        <v>0</v>
      </c>
      <c r="AG2467" s="19" t="str">
        <f t="shared" si="149"/>
        <v>Vente libre service interdite</v>
      </c>
    </row>
    <row r="2468" spans="31:33" x14ac:dyDescent="0.2">
      <c r="AE2468" s="19">
        <f t="shared" ref="AE2468:AE2531" si="151">C2468</f>
        <v>0</v>
      </c>
      <c r="AF2468" s="19">
        <f t="shared" si="150"/>
        <v>0</v>
      </c>
      <c r="AG2468" s="19" t="str">
        <f t="shared" ref="AG2468:AG2531" si="152">IF(OR(I2468="Emploi autorisé dans les jardins",I2468="Mention Abeille",I2468=0,I2468="Mention abeille | Emploi autorisé dans les jardins"),"Vente libre service interdite","Vente libre service autorisée")</f>
        <v>Vente libre service interdite</v>
      </c>
    </row>
    <row r="2469" spans="31:33" x14ac:dyDescent="0.2">
      <c r="AE2469" s="19">
        <f t="shared" si="151"/>
        <v>0</v>
      </c>
      <c r="AF2469" s="19">
        <f t="shared" ref="AF2469:AF2532" si="153">B2469</f>
        <v>0</v>
      </c>
      <c r="AG2469" s="19" t="str">
        <f t="shared" si="152"/>
        <v>Vente libre service interdite</v>
      </c>
    </row>
    <row r="2470" spans="31:33" x14ac:dyDescent="0.2">
      <c r="AE2470" s="19">
        <f t="shared" si="151"/>
        <v>0</v>
      </c>
      <c r="AF2470" s="19">
        <f t="shared" si="153"/>
        <v>0</v>
      </c>
      <c r="AG2470" s="19" t="str">
        <f t="shared" si="152"/>
        <v>Vente libre service interdite</v>
      </c>
    </row>
    <row r="2471" spans="31:33" x14ac:dyDescent="0.2">
      <c r="AE2471" s="19">
        <f t="shared" si="151"/>
        <v>0</v>
      </c>
      <c r="AF2471" s="19">
        <f t="shared" si="153"/>
        <v>0</v>
      </c>
      <c r="AG2471" s="19" t="str">
        <f t="shared" si="152"/>
        <v>Vente libre service interdite</v>
      </c>
    </row>
    <row r="2472" spans="31:33" x14ac:dyDescent="0.2">
      <c r="AE2472" s="19">
        <f t="shared" si="151"/>
        <v>0</v>
      </c>
      <c r="AF2472" s="19">
        <f t="shared" si="153"/>
        <v>0</v>
      </c>
      <c r="AG2472" s="19" t="str">
        <f t="shared" si="152"/>
        <v>Vente libre service interdite</v>
      </c>
    </row>
    <row r="2473" spans="31:33" x14ac:dyDescent="0.2">
      <c r="AE2473" s="19">
        <f t="shared" si="151"/>
        <v>0</v>
      </c>
      <c r="AF2473" s="19">
        <f t="shared" si="153"/>
        <v>0</v>
      </c>
      <c r="AG2473" s="19" t="str">
        <f t="shared" si="152"/>
        <v>Vente libre service interdite</v>
      </c>
    </row>
    <row r="2474" spans="31:33" x14ac:dyDescent="0.2">
      <c r="AE2474" s="19">
        <f t="shared" si="151"/>
        <v>0</v>
      </c>
      <c r="AF2474" s="19">
        <f t="shared" si="153"/>
        <v>0</v>
      </c>
      <c r="AG2474" s="19" t="str">
        <f t="shared" si="152"/>
        <v>Vente libre service interdite</v>
      </c>
    </row>
    <row r="2475" spans="31:33" x14ac:dyDescent="0.2">
      <c r="AE2475" s="19">
        <f t="shared" si="151"/>
        <v>0</v>
      </c>
      <c r="AF2475" s="19">
        <f t="shared" si="153"/>
        <v>0</v>
      </c>
      <c r="AG2475" s="19" t="str">
        <f t="shared" si="152"/>
        <v>Vente libre service interdite</v>
      </c>
    </row>
    <row r="2476" spans="31:33" x14ac:dyDescent="0.2">
      <c r="AE2476" s="19">
        <f t="shared" si="151"/>
        <v>0</v>
      </c>
      <c r="AF2476" s="19">
        <f t="shared" si="153"/>
        <v>0</v>
      </c>
      <c r="AG2476" s="19" t="str">
        <f t="shared" si="152"/>
        <v>Vente libre service interdite</v>
      </c>
    </row>
    <row r="2477" spans="31:33" x14ac:dyDescent="0.2">
      <c r="AE2477" s="19">
        <f t="shared" si="151"/>
        <v>0</v>
      </c>
      <c r="AF2477" s="19">
        <f t="shared" si="153"/>
        <v>0</v>
      </c>
      <c r="AG2477" s="19" t="str">
        <f t="shared" si="152"/>
        <v>Vente libre service interdite</v>
      </c>
    </row>
    <row r="2478" spans="31:33" x14ac:dyDescent="0.2">
      <c r="AE2478" s="19">
        <f t="shared" si="151"/>
        <v>0</v>
      </c>
      <c r="AF2478" s="19">
        <f t="shared" si="153"/>
        <v>0</v>
      </c>
      <c r="AG2478" s="19" t="str">
        <f t="shared" si="152"/>
        <v>Vente libre service interdite</v>
      </c>
    </row>
    <row r="2479" spans="31:33" x14ac:dyDescent="0.2">
      <c r="AE2479" s="19">
        <f t="shared" si="151"/>
        <v>0</v>
      </c>
      <c r="AF2479" s="19">
        <f t="shared" si="153"/>
        <v>0</v>
      </c>
      <c r="AG2479" s="19" t="str">
        <f t="shared" si="152"/>
        <v>Vente libre service interdite</v>
      </c>
    </row>
    <row r="2480" spans="31:33" x14ac:dyDescent="0.2">
      <c r="AE2480" s="19">
        <f t="shared" si="151"/>
        <v>0</v>
      </c>
      <c r="AF2480" s="19">
        <f t="shared" si="153"/>
        <v>0</v>
      </c>
      <c r="AG2480" s="19" t="str">
        <f t="shared" si="152"/>
        <v>Vente libre service interdite</v>
      </c>
    </row>
    <row r="2481" spans="31:33" x14ac:dyDescent="0.2">
      <c r="AE2481" s="19">
        <f t="shared" si="151"/>
        <v>0</v>
      </c>
      <c r="AF2481" s="19">
        <f t="shared" si="153"/>
        <v>0</v>
      </c>
      <c r="AG2481" s="19" t="str">
        <f t="shared" si="152"/>
        <v>Vente libre service interdite</v>
      </c>
    </row>
    <row r="2482" spans="31:33" x14ac:dyDescent="0.2">
      <c r="AE2482" s="19">
        <f t="shared" si="151"/>
        <v>0</v>
      </c>
      <c r="AF2482" s="19">
        <f t="shared" si="153"/>
        <v>0</v>
      </c>
      <c r="AG2482" s="19" t="str">
        <f t="shared" si="152"/>
        <v>Vente libre service interdite</v>
      </c>
    </row>
    <row r="2483" spans="31:33" x14ac:dyDescent="0.2">
      <c r="AE2483" s="19">
        <f t="shared" si="151"/>
        <v>0</v>
      </c>
      <c r="AF2483" s="19">
        <f t="shared" si="153"/>
        <v>0</v>
      </c>
      <c r="AG2483" s="19" t="str">
        <f t="shared" si="152"/>
        <v>Vente libre service interdite</v>
      </c>
    </row>
    <row r="2484" spans="31:33" x14ac:dyDescent="0.2">
      <c r="AE2484" s="19">
        <f t="shared" si="151"/>
        <v>0</v>
      </c>
      <c r="AF2484" s="19">
        <f t="shared" si="153"/>
        <v>0</v>
      </c>
      <c r="AG2484" s="19" t="str">
        <f t="shared" si="152"/>
        <v>Vente libre service interdite</v>
      </c>
    </row>
    <row r="2485" spans="31:33" x14ac:dyDescent="0.2">
      <c r="AE2485" s="19">
        <f t="shared" si="151"/>
        <v>0</v>
      </c>
      <c r="AF2485" s="19">
        <f t="shared" si="153"/>
        <v>0</v>
      </c>
      <c r="AG2485" s="19" t="str">
        <f t="shared" si="152"/>
        <v>Vente libre service interdite</v>
      </c>
    </row>
    <row r="2486" spans="31:33" x14ac:dyDescent="0.2">
      <c r="AE2486" s="19">
        <f t="shared" si="151"/>
        <v>0</v>
      </c>
      <c r="AF2486" s="19">
        <f t="shared" si="153"/>
        <v>0</v>
      </c>
      <c r="AG2486" s="19" t="str">
        <f t="shared" si="152"/>
        <v>Vente libre service interdite</v>
      </c>
    </row>
    <row r="2487" spans="31:33" x14ac:dyDescent="0.2">
      <c r="AE2487" s="19">
        <f t="shared" si="151"/>
        <v>0</v>
      </c>
      <c r="AF2487" s="19">
        <f t="shared" si="153"/>
        <v>0</v>
      </c>
      <c r="AG2487" s="19" t="str">
        <f t="shared" si="152"/>
        <v>Vente libre service interdite</v>
      </c>
    </row>
    <row r="2488" spans="31:33" x14ac:dyDescent="0.2">
      <c r="AE2488" s="19">
        <f t="shared" si="151"/>
        <v>0</v>
      </c>
      <c r="AF2488" s="19">
        <f t="shared" si="153"/>
        <v>0</v>
      </c>
      <c r="AG2488" s="19" t="str">
        <f t="shared" si="152"/>
        <v>Vente libre service interdite</v>
      </c>
    </row>
    <row r="2489" spans="31:33" x14ac:dyDescent="0.2">
      <c r="AE2489" s="19">
        <f t="shared" si="151"/>
        <v>0</v>
      </c>
      <c r="AF2489" s="19">
        <f t="shared" si="153"/>
        <v>0</v>
      </c>
      <c r="AG2489" s="19" t="str">
        <f t="shared" si="152"/>
        <v>Vente libre service interdite</v>
      </c>
    </row>
    <row r="2490" spans="31:33" x14ac:dyDescent="0.2">
      <c r="AE2490" s="19">
        <f t="shared" si="151"/>
        <v>0</v>
      </c>
      <c r="AF2490" s="19">
        <f t="shared" si="153"/>
        <v>0</v>
      </c>
      <c r="AG2490" s="19" t="str">
        <f t="shared" si="152"/>
        <v>Vente libre service interdite</v>
      </c>
    </row>
    <row r="2491" spans="31:33" x14ac:dyDescent="0.2">
      <c r="AE2491" s="19">
        <f t="shared" si="151"/>
        <v>0</v>
      </c>
      <c r="AF2491" s="19">
        <f t="shared" si="153"/>
        <v>0</v>
      </c>
      <c r="AG2491" s="19" t="str">
        <f t="shared" si="152"/>
        <v>Vente libre service interdite</v>
      </c>
    </row>
    <row r="2492" spans="31:33" x14ac:dyDescent="0.2">
      <c r="AE2492" s="19">
        <f t="shared" si="151"/>
        <v>0</v>
      </c>
      <c r="AF2492" s="19">
        <f t="shared" si="153"/>
        <v>0</v>
      </c>
      <c r="AG2492" s="19" t="str">
        <f t="shared" si="152"/>
        <v>Vente libre service interdite</v>
      </c>
    </row>
    <row r="2493" spans="31:33" x14ac:dyDescent="0.2">
      <c r="AE2493" s="19">
        <f t="shared" si="151"/>
        <v>0</v>
      </c>
      <c r="AF2493" s="19">
        <f t="shared" si="153"/>
        <v>0</v>
      </c>
      <c r="AG2493" s="19" t="str">
        <f t="shared" si="152"/>
        <v>Vente libre service interdite</v>
      </c>
    </row>
    <row r="2494" spans="31:33" x14ac:dyDescent="0.2">
      <c r="AE2494" s="19">
        <f t="shared" si="151"/>
        <v>0</v>
      </c>
      <c r="AF2494" s="19">
        <f t="shared" si="153"/>
        <v>0</v>
      </c>
      <c r="AG2494" s="19" t="str">
        <f t="shared" si="152"/>
        <v>Vente libre service interdite</v>
      </c>
    </row>
    <row r="2495" spans="31:33" x14ac:dyDescent="0.2">
      <c r="AE2495" s="19">
        <f t="shared" si="151"/>
        <v>0</v>
      </c>
      <c r="AF2495" s="19">
        <f t="shared" si="153"/>
        <v>0</v>
      </c>
      <c r="AG2495" s="19" t="str">
        <f t="shared" si="152"/>
        <v>Vente libre service interdite</v>
      </c>
    </row>
    <row r="2496" spans="31:33" x14ac:dyDescent="0.2">
      <c r="AE2496" s="19">
        <f t="shared" si="151"/>
        <v>0</v>
      </c>
      <c r="AF2496" s="19">
        <f t="shared" si="153"/>
        <v>0</v>
      </c>
      <c r="AG2496" s="19" t="str">
        <f t="shared" si="152"/>
        <v>Vente libre service interdite</v>
      </c>
    </row>
    <row r="2497" spans="31:33" x14ac:dyDescent="0.2">
      <c r="AE2497" s="19">
        <f t="shared" si="151"/>
        <v>0</v>
      </c>
      <c r="AF2497" s="19">
        <f t="shared" si="153"/>
        <v>0</v>
      </c>
      <c r="AG2497" s="19" t="str">
        <f t="shared" si="152"/>
        <v>Vente libre service interdite</v>
      </c>
    </row>
    <row r="2498" spans="31:33" x14ac:dyDescent="0.2">
      <c r="AE2498" s="19">
        <f t="shared" si="151"/>
        <v>0</v>
      </c>
      <c r="AF2498" s="19">
        <f t="shared" si="153"/>
        <v>0</v>
      </c>
      <c r="AG2498" s="19" t="str">
        <f t="shared" si="152"/>
        <v>Vente libre service interdite</v>
      </c>
    </row>
    <row r="2499" spans="31:33" x14ac:dyDescent="0.2">
      <c r="AE2499" s="19">
        <f t="shared" si="151"/>
        <v>0</v>
      </c>
      <c r="AF2499" s="19">
        <f t="shared" si="153"/>
        <v>0</v>
      </c>
      <c r="AG2499" s="19" t="str">
        <f t="shared" si="152"/>
        <v>Vente libre service interdite</v>
      </c>
    </row>
    <row r="2500" spans="31:33" x14ac:dyDescent="0.2">
      <c r="AE2500" s="19">
        <f t="shared" si="151"/>
        <v>0</v>
      </c>
      <c r="AF2500" s="19">
        <f t="shared" si="153"/>
        <v>0</v>
      </c>
      <c r="AG2500" s="19" t="str">
        <f t="shared" si="152"/>
        <v>Vente libre service interdite</v>
      </c>
    </row>
    <row r="2501" spans="31:33" x14ac:dyDescent="0.2">
      <c r="AE2501" s="19">
        <f t="shared" si="151"/>
        <v>0</v>
      </c>
      <c r="AF2501" s="19">
        <f t="shared" si="153"/>
        <v>0</v>
      </c>
      <c r="AG2501" s="19" t="str">
        <f t="shared" si="152"/>
        <v>Vente libre service interdite</v>
      </c>
    </row>
    <row r="2502" spans="31:33" x14ac:dyDescent="0.2">
      <c r="AE2502" s="19">
        <f t="shared" si="151"/>
        <v>0</v>
      </c>
      <c r="AF2502" s="19">
        <f t="shared" si="153"/>
        <v>0</v>
      </c>
      <c r="AG2502" s="19" t="str">
        <f t="shared" si="152"/>
        <v>Vente libre service interdite</v>
      </c>
    </row>
    <row r="2503" spans="31:33" x14ac:dyDescent="0.2">
      <c r="AE2503" s="19">
        <f t="shared" si="151"/>
        <v>0</v>
      </c>
      <c r="AF2503" s="19">
        <f t="shared" si="153"/>
        <v>0</v>
      </c>
      <c r="AG2503" s="19" t="str">
        <f t="shared" si="152"/>
        <v>Vente libre service interdite</v>
      </c>
    </row>
    <row r="2504" spans="31:33" x14ac:dyDescent="0.2">
      <c r="AE2504" s="19">
        <f t="shared" si="151"/>
        <v>0</v>
      </c>
      <c r="AF2504" s="19">
        <f t="shared" si="153"/>
        <v>0</v>
      </c>
      <c r="AG2504" s="19" t="str">
        <f t="shared" si="152"/>
        <v>Vente libre service interdite</v>
      </c>
    </row>
    <row r="2505" spans="31:33" x14ac:dyDescent="0.2">
      <c r="AE2505" s="19">
        <f t="shared" si="151"/>
        <v>0</v>
      </c>
      <c r="AF2505" s="19">
        <f t="shared" si="153"/>
        <v>0</v>
      </c>
      <c r="AG2505" s="19" t="str">
        <f t="shared" si="152"/>
        <v>Vente libre service interdite</v>
      </c>
    </row>
    <row r="2506" spans="31:33" x14ac:dyDescent="0.2">
      <c r="AE2506" s="19">
        <f t="shared" si="151"/>
        <v>0</v>
      </c>
      <c r="AF2506" s="19">
        <f t="shared" si="153"/>
        <v>0</v>
      </c>
      <c r="AG2506" s="19" t="str">
        <f t="shared" si="152"/>
        <v>Vente libre service interdite</v>
      </c>
    </row>
    <row r="2507" spans="31:33" x14ac:dyDescent="0.2">
      <c r="AE2507" s="19">
        <f t="shared" si="151"/>
        <v>0</v>
      </c>
      <c r="AF2507" s="19">
        <f t="shared" si="153"/>
        <v>0</v>
      </c>
      <c r="AG2507" s="19" t="str">
        <f t="shared" si="152"/>
        <v>Vente libre service interdite</v>
      </c>
    </row>
    <row r="2508" spans="31:33" x14ac:dyDescent="0.2">
      <c r="AE2508" s="19">
        <f t="shared" si="151"/>
        <v>0</v>
      </c>
      <c r="AF2508" s="19">
        <f t="shared" si="153"/>
        <v>0</v>
      </c>
      <c r="AG2508" s="19" t="str">
        <f t="shared" si="152"/>
        <v>Vente libre service interdite</v>
      </c>
    </row>
    <row r="2509" spans="31:33" x14ac:dyDescent="0.2">
      <c r="AE2509" s="19">
        <f t="shared" si="151"/>
        <v>0</v>
      </c>
      <c r="AF2509" s="19">
        <f t="shared" si="153"/>
        <v>0</v>
      </c>
      <c r="AG2509" s="19" t="str">
        <f t="shared" si="152"/>
        <v>Vente libre service interdite</v>
      </c>
    </row>
    <row r="2510" spans="31:33" x14ac:dyDescent="0.2">
      <c r="AE2510" s="19">
        <f t="shared" si="151"/>
        <v>0</v>
      </c>
      <c r="AF2510" s="19">
        <f t="shared" si="153"/>
        <v>0</v>
      </c>
      <c r="AG2510" s="19" t="str">
        <f t="shared" si="152"/>
        <v>Vente libre service interdite</v>
      </c>
    </row>
    <row r="2511" spans="31:33" x14ac:dyDescent="0.2">
      <c r="AE2511" s="19">
        <f t="shared" si="151"/>
        <v>0</v>
      </c>
      <c r="AF2511" s="19">
        <f t="shared" si="153"/>
        <v>0</v>
      </c>
      <c r="AG2511" s="19" t="str">
        <f t="shared" si="152"/>
        <v>Vente libre service interdite</v>
      </c>
    </row>
    <row r="2512" spans="31:33" x14ac:dyDescent="0.2">
      <c r="AE2512" s="19">
        <f t="shared" si="151"/>
        <v>0</v>
      </c>
      <c r="AF2512" s="19">
        <f t="shared" si="153"/>
        <v>0</v>
      </c>
      <c r="AG2512" s="19" t="str">
        <f t="shared" si="152"/>
        <v>Vente libre service interdite</v>
      </c>
    </row>
    <row r="2513" spans="31:33" x14ac:dyDescent="0.2">
      <c r="AE2513" s="19">
        <f t="shared" si="151"/>
        <v>0</v>
      </c>
      <c r="AF2513" s="19">
        <f t="shared" si="153"/>
        <v>0</v>
      </c>
      <c r="AG2513" s="19" t="str">
        <f t="shared" si="152"/>
        <v>Vente libre service interdite</v>
      </c>
    </row>
    <row r="2514" spans="31:33" x14ac:dyDescent="0.2">
      <c r="AE2514" s="19">
        <f t="shared" si="151"/>
        <v>0</v>
      </c>
      <c r="AF2514" s="19">
        <f t="shared" si="153"/>
        <v>0</v>
      </c>
      <c r="AG2514" s="19" t="str">
        <f t="shared" si="152"/>
        <v>Vente libre service interdite</v>
      </c>
    </row>
    <row r="2515" spans="31:33" x14ac:dyDescent="0.2">
      <c r="AE2515" s="19">
        <f t="shared" si="151"/>
        <v>0</v>
      </c>
      <c r="AF2515" s="19">
        <f t="shared" si="153"/>
        <v>0</v>
      </c>
      <c r="AG2515" s="19" t="str">
        <f t="shared" si="152"/>
        <v>Vente libre service interdite</v>
      </c>
    </row>
    <row r="2516" spans="31:33" x14ac:dyDescent="0.2">
      <c r="AE2516" s="19">
        <f t="shared" si="151"/>
        <v>0</v>
      </c>
      <c r="AF2516" s="19">
        <f t="shared" si="153"/>
        <v>0</v>
      </c>
      <c r="AG2516" s="19" t="str">
        <f t="shared" si="152"/>
        <v>Vente libre service interdite</v>
      </c>
    </row>
    <row r="2517" spans="31:33" x14ac:dyDescent="0.2">
      <c r="AE2517" s="19">
        <f t="shared" si="151"/>
        <v>0</v>
      </c>
      <c r="AF2517" s="19">
        <f t="shared" si="153"/>
        <v>0</v>
      </c>
      <c r="AG2517" s="19" t="str">
        <f t="shared" si="152"/>
        <v>Vente libre service interdite</v>
      </c>
    </row>
    <row r="2518" spans="31:33" x14ac:dyDescent="0.2">
      <c r="AE2518" s="19">
        <f t="shared" si="151"/>
        <v>0</v>
      </c>
      <c r="AF2518" s="19">
        <f t="shared" si="153"/>
        <v>0</v>
      </c>
      <c r="AG2518" s="19" t="str">
        <f t="shared" si="152"/>
        <v>Vente libre service interdite</v>
      </c>
    </row>
    <row r="2519" spans="31:33" x14ac:dyDescent="0.2">
      <c r="AE2519" s="19">
        <f t="shared" si="151"/>
        <v>0</v>
      </c>
      <c r="AF2519" s="19">
        <f t="shared" si="153"/>
        <v>0</v>
      </c>
      <c r="AG2519" s="19" t="str">
        <f t="shared" si="152"/>
        <v>Vente libre service interdite</v>
      </c>
    </row>
    <row r="2520" spans="31:33" x14ac:dyDescent="0.2">
      <c r="AE2520" s="19">
        <f t="shared" si="151"/>
        <v>0</v>
      </c>
      <c r="AF2520" s="19">
        <f t="shared" si="153"/>
        <v>0</v>
      </c>
      <c r="AG2520" s="19" t="str">
        <f t="shared" si="152"/>
        <v>Vente libre service interdite</v>
      </c>
    </row>
    <row r="2521" spans="31:33" x14ac:dyDescent="0.2">
      <c r="AE2521" s="19">
        <f t="shared" si="151"/>
        <v>0</v>
      </c>
      <c r="AF2521" s="19">
        <f t="shared" si="153"/>
        <v>0</v>
      </c>
      <c r="AG2521" s="19" t="str">
        <f t="shared" si="152"/>
        <v>Vente libre service interdite</v>
      </c>
    </row>
    <row r="2522" spans="31:33" x14ac:dyDescent="0.2">
      <c r="AE2522" s="19">
        <f t="shared" si="151"/>
        <v>0</v>
      </c>
      <c r="AF2522" s="19">
        <f t="shared" si="153"/>
        <v>0</v>
      </c>
      <c r="AG2522" s="19" t="str">
        <f t="shared" si="152"/>
        <v>Vente libre service interdite</v>
      </c>
    </row>
    <row r="2523" spans="31:33" x14ac:dyDescent="0.2">
      <c r="AE2523" s="19">
        <f t="shared" si="151"/>
        <v>0</v>
      </c>
      <c r="AF2523" s="19">
        <f t="shared" si="153"/>
        <v>0</v>
      </c>
      <c r="AG2523" s="19" t="str">
        <f t="shared" si="152"/>
        <v>Vente libre service interdite</v>
      </c>
    </row>
    <row r="2524" spans="31:33" x14ac:dyDescent="0.2">
      <c r="AE2524" s="19">
        <f t="shared" si="151"/>
        <v>0</v>
      </c>
      <c r="AF2524" s="19">
        <f t="shared" si="153"/>
        <v>0</v>
      </c>
      <c r="AG2524" s="19" t="str">
        <f t="shared" si="152"/>
        <v>Vente libre service interdite</v>
      </c>
    </row>
    <row r="2525" spans="31:33" x14ac:dyDescent="0.2">
      <c r="AE2525" s="19">
        <f t="shared" si="151"/>
        <v>0</v>
      </c>
      <c r="AF2525" s="19">
        <f t="shared" si="153"/>
        <v>0</v>
      </c>
      <c r="AG2525" s="19" t="str">
        <f t="shared" si="152"/>
        <v>Vente libre service interdite</v>
      </c>
    </row>
    <row r="2526" spans="31:33" x14ac:dyDescent="0.2">
      <c r="AE2526" s="19">
        <f t="shared" si="151"/>
        <v>0</v>
      </c>
      <c r="AF2526" s="19">
        <f t="shared" si="153"/>
        <v>0</v>
      </c>
      <c r="AG2526" s="19" t="str">
        <f t="shared" si="152"/>
        <v>Vente libre service interdite</v>
      </c>
    </row>
    <row r="2527" spans="31:33" x14ac:dyDescent="0.2">
      <c r="AE2527" s="19">
        <f t="shared" si="151"/>
        <v>0</v>
      </c>
      <c r="AF2527" s="19">
        <f t="shared" si="153"/>
        <v>0</v>
      </c>
      <c r="AG2527" s="19" t="str">
        <f t="shared" si="152"/>
        <v>Vente libre service interdite</v>
      </c>
    </row>
    <row r="2528" spans="31:33" x14ac:dyDescent="0.2">
      <c r="AE2528" s="19">
        <f t="shared" si="151"/>
        <v>0</v>
      </c>
      <c r="AF2528" s="19">
        <f t="shared" si="153"/>
        <v>0</v>
      </c>
      <c r="AG2528" s="19" t="str">
        <f t="shared" si="152"/>
        <v>Vente libre service interdite</v>
      </c>
    </row>
    <row r="2529" spans="31:33" x14ac:dyDescent="0.2">
      <c r="AE2529" s="19">
        <f t="shared" si="151"/>
        <v>0</v>
      </c>
      <c r="AF2529" s="19">
        <f t="shared" si="153"/>
        <v>0</v>
      </c>
      <c r="AG2529" s="19" t="str">
        <f t="shared" si="152"/>
        <v>Vente libre service interdite</v>
      </c>
    </row>
    <row r="2530" spans="31:33" x14ac:dyDescent="0.2">
      <c r="AE2530" s="19">
        <f t="shared" si="151"/>
        <v>0</v>
      </c>
      <c r="AF2530" s="19">
        <f t="shared" si="153"/>
        <v>0</v>
      </c>
      <c r="AG2530" s="19" t="str">
        <f t="shared" si="152"/>
        <v>Vente libre service interdite</v>
      </c>
    </row>
    <row r="2531" spans="31:33" x14ac:dyDescent="0.2">
      <c r="AE2531" s="19">
        <f t="shared" si="151"/>
        <v>0</v>
      </c>
      <c r="AF2531" s="19">
        <f t="shared" si="153"/>
        <v>0</v>
      </c>
      <c r="AG2531" s="19" t="str">
        <f t="shared" si="152"/>
        <v>Vente libre service interdite</v>
      </c>
    </row>
    <row r="2532" spans="31:33" x14ac:dyDescent="0.2">
      <c r="AE2532" s="19">
        <f t="shared" ref="AE2532:AE2595" si="154">C2532</f>
        <v>0</v>
      </c>
      <c r="AF2532" s="19">
        <f t="shared" si="153"/>
        <v>0</v>
      </c>
      <c r="AG2532" s="19" t="str">
        <f t="shared" ref="AG2532:AG2595" si="155">IF(OR(I2532="Emploi autorisé dans les jardins",I2532="Mention Abeille",I2532=0,I2532="Mention abeille | Emploi autorisé dans les jardins"),"Vente libre service interdite","Vente libre service autorisée")</f>
        <v>Vente libre service interdite</v>
      </c>
    </row>
    <row r="2533" spans="31:33" x14ac:dyDescent="0.2">
      <c r="AE2533" s="19">
        <f t="shared" si="154"/>
        <v>0</v>
      </c>
      <c r="AF2533" s="19">
        <f t="shared" ref="AF2533:AF2596" si="156">B2533</f>
        <v>0</v>
      </c>
      <c r="AG2533" s="19" t="str">
        <f t="shared" si="155"/>
        <v>Vente libre service interdite</v>
      </c>
    </row>
    <row r="2534" spans="31:33" x14ac:dyDescent="0.2">
      <c r="AE2534" s="19">
        <f t="shared" si="154"/>
        <v>0</v>
      </c>
      <c r="AF2534" s="19">
        <f t="shared" si="156"/>
        <v>0</v>
      </c>
      <c r="AG2534" s="19" t="str">
        <f t="shared" si="155"/>
        <v>Vente libre service interdite</v>
      </c>
    </row>
    <row r="2535" spans="31:33" x14ac:dyDescent="0.2">
      <c r="AE2535" s="19">
        <f t="shared" si="154"/>
        <v>0</v>
      </c>
      <c r="AF2535" s="19">
        <f t="shared" si="156"/>
        <v>0</v>
      </c>
      <c r="AG2535" s="19" t="str">
        <f t="shared" si="155"/>
        <v>Vente libre service interdite</v>
      </c>
    </row>
    <row r="2536" spans="31:33" x14ac:dyDescent="0.2">
      <c r="AE2536" s="19">
        <f t="shared" si="154"/>
        <v>0</v>
      </c>
      <c r="AF2536" s="19">
        <f t="shared" si="156"/>
        <v>0</v>
      </c>
      <c r="AG2536" s="19" t="str">
        <f t="shared" si="155"/>
        <v>Vente libre service interdite</v>
      </c>
    </row>
    <row r="2537" spans="31:33" x14ac:dyDescent="0.2">
      <c r="AE2537" s="19">
        <f t="shared" si="154"/>
        <v>0</v>
      </c>
      <c r="AF2537" s="19">
        <f t="shared" si="156"/>
        <v>0</v>
      </c>
      <c r="AG2537" s="19" t="str">
        <f t="shared" si="155"/>
        <v>Vente libre service interdite</v>
      </c>
    </row>
    <row r="2538" spans="31:33" x14ac:dyDescent="0.2">
      <c r="AE2538" s="19">
        <f t="shared" si="154"/>
        <v>0</v>
      </c>
      <c r="AF2538" s="19">
        <f t="shared" si="156"/>
        <v>0</v>
      </c>
      <c r="AG2538" s="19" t="str">
        <f t="shared" si="155"/>
        <v>Vente libre service interdite</v>
      </c>
    </row>
    <row r="2539" spans="31:33" x14ac:dyDescent="0.2">
      <c r="AE2539" s="19">
        <f t="shared" si="154"/>
        <v>0</v>
      </c>
      <c r="AF2539" s="19">
        <f t="shared" si="156"/>
        <v>0</v>
      </c>
      <c r="AG2539" s="19" t="str">
        <f t="shared" si="155"/>
        <v>Vente libre service interdite</v>
      </c>
    </row>
    <row r="2540" spans="31:33" x14ac:dyDescent="0.2">
      <c r="AE2540" s="19">
        <f t="shared" si="154"/>
        <v>0</v>
      </c>
      <c r="AF2540" s="19">
        <f t="shared" si="156"/>
        <v>0</v>
      </c>
      <c r="AG2540" s="19" t="str">
        <f t="shared" si="155"/>
        <v>Vente libre service interdite</v>
      </c>
    </row>
    <row r="2541" spans="31:33" x14ac:dyDescent="0.2">
      <c r="AE2541" s="19">
        <f t="shared" si="154"/>
        <v>0</v>
      </c>
      <c r="AF2541" s="19">
        <f t="shared" si="156"/>
        <v>0</v>
      </c>
      <c r="AG2541" s="19" t="str">
        <f t="shared" si="155"/>
        <v>Vente libre service interdite</v>
      </c>
    </row>
    <row r="2542" spans="31:33" x14ac:dyDescent="0.2">
      <c r="AE2542" s="19">
        <f t="shared" si="154"/>
        <v>0</v>
      </c>
      <c r="AF2542" s="19">
        <f t="shared" si="156"/>
        <v>0</v>
      </c>
      <c r="AG2542" s="19" t="str">
        <f t="shared" si="155"/>
        <v>Vente libre service interdite</v>
      </c>
    </row>
    <row r="2543" spans="31:33" x14ac:dyDescent="0.2">
      <c r="AE2543" s="19">
        <f t="shared" si="154"/>
        <v>0</v>
      </c>
      <c r="AF2543" s="19">
        <f t="shared" si="156"/>
        <v>0</v>
      </c>
      <c r="AG2543" s="19" t="str">
        <f t="shared" si="155"/>
        <v>Vente libre service interdite</v>
      </c>
    </row>
    <row r="2544" spans="31:33" x14ac:dyDescent="0.2">
      <c r="AE2544" s="19">
        <f t="shared" si="154"/>
        <v>0</v>
      </c>
      <c r="AF2544" s="19">
        <f t="shared" si="156"/>
        <v>0</v>
      </c>
      <c r="AG2544" s="19" t="str">
        <f t="shared" si="155"/>
        <v>Vente libre service interdite</v>
      </c>
    </row>
    <row r="2545" spans="31:33" x14ac:dyDescent="0.2">
      <c r="AE2545" s="19">
        <f t="shared" si="154"/>
        <v>0</v>
      </c>
      <c r="AF2545" s="19">
        <f t="shared" si="156"/>
        <v>0</v>
      </c>
      <c r="AG2545" s="19" t="str">
        <f t="shared" si="155"/>
        <v>Vente libre service interdite</v>
      </c>
    </row>
    <row r="2546" spans="31:33" x14ac:dyDescent="0.2">
      <c r="AE2546" s="19">
        <f t="shared" si="154"/>
        <v>0</v>
      </c>
      <c r="AF2546" s="19">
        <f t="shared" si="156"/>
        <v>0</v>
      </c>
      <c r="AG2546" s="19" t="str">
        <f t="shared" si="155"/>
        <v>Vente libre service interdite</v>
      </c>
    </row>
    <row r="2547" spans="31:33" x14ac:dyDescent="0.2">
      <c r="AE2547" s="19">
        <f t="shared" si="154"/>
        <v>0</v>
      </c>
      <c r="AF2547" s="19">
        <f t="shared" si="156"/>
        <v>0</v>
      </c>
      <c r="AG2547" s="19" t="str">
        <f t="shared" si="155"/>
        <v>Vente libre service interdite</v>
      </c>
    </row>
    <row r="2548" spans="31:33" x14ac:dyDescent="0.2">
      <c r="AE2548" s="19">
        <f t="shared" si="154"/>
        <v>0</v>
      </c>
      <c r="AF2548" s="19">
        <f t="shared" si="156"/>
        <v>0</v>
      </c>
      <c r="AG2548" s="19" t="str">
        <f t="shared" si="155"/>
        <v>Vente libre service interdite</v>
      </c>
    </row>
    <row r="2549" spans="31:33" x14ac:dyDescent="0.2">
      <c r="AE2549" s="19">
        <f t="shared" si="154"/>
        <v>0</v>
      </c>
      <c r="AF2549" s="19">
        <f t="shared" si="156"/>
        <v>0</v>
      </c>
      <c r="AG2549" s="19" t="str">
        <f t="shared" si="155"/>
        <v>Vente libre service interdite</v>
      </c>
    </row>
    <row r="2550" spans="31:33" x14ac:dyDescent="0.2">
      <c r="AE2550" s="19">
        <f t="shared" si="154"/>
        <v>0</v>
      </c>
      <c r="AF2550" s="19">
        <f t="shared" si="156"/>
        <v>0</v>
      </c>
      <c r="AG2550" s="19" t="str">
        <f t="shared" si="155"/>
        <v>Vente libre service interdite</v>
      </c>
    </row>
    <row r="2551" spans="31:33" x14ac:dyDescent="0.2">
      <c r="AE2551" s="19">
        <f t="shared" si="154"/>
        <v>0</v>
      </c>
      <c r="AF2551" s="19">
        <f t="shared" si="156"/>
        <v>0</v>
      </c>
      <c r="AG2551" s="19" t="str">
        <f t="shared" si="155"/>
        <v>Vente libre service interdite</v>
      </c>
    </row>
    <row r="2552" spans="31:33" x14ac:dyDescent="0.2">
      <c r="AE2552" s="19">
        <f t="shared" si="154"/>
        <v>0</v>
      </c>
      <c r="AF2552" s="19">
        <f t="shared" si="156"/>
        <v>0</v>
      </c>
      <c r="AG2552" s="19" t="str">
        <f t="shared" si="155"/>
        <v>Vente libre service interdite</v>
      </c>
    </row>
    <row r="2553" spans="31:33" x14ac:dyDescent="0.2">
      <c r="AE2553" s="19">
        <f t="shared" si="154"/>
        <v>0</v>
      </c>
      <c r="AF2553" s="19">
        <f t="shared" si="156"/>
        <v>0</v>
      </c>
      <c r="AG2553" s="19" t="str">
        <f t="shared" si="155"/>
        <v>Vente libre service interdite</v>
      </c>
    </row>
    <row r="2554" spans="31:33" x14ac:dyDescent="0.2">
      <c r="AE2554" s="19">
        <f t="shared" si="154"/>
        <v>0</v>
      </c>
      <c r="AF2554" s="19">
        <f t="shared" si="156"/>
        <v>0</v>
      </c>
      <c r="AG2554" s="19" t="str">
        <f t="shared" si="155"/>
        <v>Vente libre service interdite</v>
      </c>
    </row>
    <row r="2555" spans="31:33" x14ac:dyDescent="0.2">
      <c r="AE2555" s="19">
        <f t="shared" si="154"/>
        <v>0</v>
      </c>
      <c r="AF2555" s="19">
        <f t="shared" si="156"/>
        <v>0</v>
      </c>
      <c r="AG2555" s="19" t="str">
        <f t="shared" si="155"/>
        <v>Vente libre service interdite</v>
      </c>
    </row>
    <row r="2556" spans="31:33" x14ac:dyDescent="0.2">
      <c r="AE2556" s="19">
        <f t="shared" si="154"/>
        <v>0</v>
      </c>
      <c r="AF2556" s="19">
        <f t="shared" si="156"/>
        <v>0</v>
      </c>
      <c r="AG2556" s="19" t="str">
        <f t="shared" si="155"/>
        <v>Vente libre service interdite</v>
      </c>
    </row>
    <row r="2557" spans="31:33" x14ac:dyDescent="0.2">
      <c r="AE2557" s="19">
        <f t="shared" si="154"/>
        <v>0</v>
      </c>
      <c r="AF2557" s="19">
        <f t="shared" si="156"/>
        <v>0</v>
      </c>
      <c r="AG2557" s="19" t="str">
        <f t="shared" si="155"/>
        <v>Vente libre service interdite</v>
      </c>
    </row>
    <row r="2558" spans="31:33" x14ac:dyDescent="0.2">
      <c r="AE2558" s="19">
        <f t="shared" si="154"/>
        <v>0</v>
      </c>
      <c r="AF2558" s="19">
        <f t="shared" si="156"/>
        <v>0</v>
      </c>
      <c r="AG2558" s="19" t="str">
        <f t="shared" si="155"/>
        <v>Vente libre service interdite</v>
      </c>
    </row>
    <row r="2559" spans="31:33" x14ac:dyDescent="0.2">
      <c r="AE2559" s="19">
        <f t="shared" si="154"/>
        <v>0</v>
      </c>
      <c r="AF2559" s="19">
        <f t="shared" si="156"/>
        <v>0</v>
      </c>
      <c r="AG2559" s="19" t="str">
        <f t="shared" si="155"/>
        <v>Vente libre service interdite</v>
      </c>
    </row>
    <row r="2560" spans="31:33" x14ac:dyDescent="0.2">
      <c r="AE2560" s="19">
        <f t="shared" si="154"/>
        <v>0</v>
      </c>
      <c r="AF2560" s="19">
        <f t="shared" si="156"/>
        <v>0</v>
      </c>
      <c r="AG2560" s="19" t="str">
        <f t="shared" si="155"/>
        <v>Vente libre service interdite</v>
      </c>
    </row>
    <row r="2561" spans="31:33" x14ac:dyDescent="0.2">
      <c r="AE2561" s="19">
        <f t="shared" si="154"/>
        <v>0</v>
      </c>
      <c r="AF2561" s="19">
        <f t="shared" si="156"/>
        <v>0</v>
      </c>
      <c r="AG2561" s="19" t="str">
        <f t="shared" si="155"/>
        <v>Vente libre service interdite</v>
      </c>
    </row>
    <row r="2562" spans="31:33" x14ac:dyDescent="0.2">
      <c r="AE2562" s="19">
        <f t="shared" si="154"/>
        <v>0</v>
      </c>
      <c r="AF2562" s="19">
        <f t="shared" si="156"/>
        <v>0</v>
      </c>
      <c r="AG2562" s="19" t="str">
        <f t="shared" si="155"/>
        <v>Vente libre service interdite</v>
      </c>
    </row>
    <row r="2563" spans="31:33" x14ac:dyDescent="0.2">
      <c r="AE2563" s="19">
        <f t="shared" si="154"/>
        <v>0</v>
      </c>
      <c r="AF2563" s="19">
        <f t="shared" si="156"/>
        <v>0</v>
      </c>
      <c r="AG2563" s="19" t="str">
        <f t="shared" si="155"/>
        <v>Vente libre service interdite</v>
      </c>
    </row>
    <row r="2564" spans="31:33" x14ac:dyDescent="0.2">
      <c r="AE2564" s="19">
        <f t="shared" si="154"/>
        <v>0</v>
      </c>
      <c r="AF2564" s="19">
        <f t="shared" si="156"/>
        <v>0</v>
      </c>
      <c r="AG2564" s="19" t="str">
        <f t="shared" si="155"/>
        <v>Vente libre service interdite</v>
      </c>
    </row>
    <row r="2565" spans="31:33" x14ac:dyDescent="0.2">
      <c r="AE2565" s="19">
        <f t="shared" si="154"/>
        <v>0</v>
      </c>
      <c r="AF2565" s="19">
        <f t="shared" si="156"/>
        <v>0</v>
      </c>
      <c r="AG2565" s="19" t="str">
        <f t="shared" si="155"/>
        <v>Vente libre service interdite</v>
      </c>
    </row>
    <row r="2566" spans="31:33" x14ac:dyDescent="0.2">
      <c r="AE2566" s="19">
        <f t="shared" si="154"/>
        <v>0</v>
      </c>
      <c r="AF2566" s="19">
        <f t="shared" si="156"/>
        <v>0</v>
      </c>
      <c r="AG2566" s="19" t="str">
        <f t="shared" si="155"/>
        <v>Vente libre service interdite</v>
      </c>
    </row>
    <row r="2567" spans="31:33" x14ac:dyDescent="0.2">
      <c r="AE2567" s="19">
        <f t="shared" si="154"/>
        <v>0</v>
      </c>
      <c r="AF2567" s="19">
        <f t="shared" si="156"/>
        <v>0</v>
      </c>
      <c r="AG2567" s="19" t="str">
        <f t="shared" si="155"/>
        <v>Vente libre service interdite</v>
      </c>
    </row>
    <row r="2568" spans="31:33" x14ac:dyDescent="0.2">
      <c r="AE2568" s="19">
        <f t="shared" si="154"/>
        <v>0</v>
      </c>
      <c r="AF2568" s="19">
        <f t="shared" si="156"/>
        <v>0</v>
      </c>
      <c r="AG2568" s="19" t="str">
        <f t="shared" si="155"/>
        <v>Vente libre service interdite</v>
      </c>
    </row>
    <row r="2569" spans="31:33" x14ac:dyDescent="0.2">
      <c r="AE2569" s="19">
        <f t="shared" si="154"/>
        <v>0</v>
      </c>
      <c r="AF2569" s="19">
        <f t="shared" si="156"/>
        <v>0</v>
      </c>
      <c r="AG2569" s="19" t="str">
        <f t="shared" si="155"/>
        <v>Vente libre service interdite</v>
      </c>
    </row>
    <row r="2570" spans="31:33" x14ac:dyDescent="0.2">
      <c r="AE2570" s="19">
        <f t="shared" si="154"/>
        <v>0</v>
      </c>
      <c r="AF2570" s="19">
        <f t="shared" si="156"/>
        <v>0</v>
      </c>
      <c r="AG2570" s="19" t="str">
        <f t="shared" si="155"/>
        <v>Vente libre service interdite</v>
      </c>
    </row>
    <row r="2571" spans="31:33" x14ac:dyDescent="0.2">
      <c r="AE2571" s="19">
        <f t="shared" si="154"/>
        <v>0</v>
      </c>
      <c r="AF2571" s="19">
        <f t="shared" si="156"/>
        <v>0</v>
      </c>
      <c r="AG2571" s="19" t="str">
        <f t="shared" si="155"/>
        <v>Vente libre service interdite</v>
      </c>
    </row>
    <row r="2572" spans="31:33" x14ac:dyDescent="0.2">
      <c r="AE2572" s="19">
        <f t="shared" si="154"/>
        <v>0</v>
      </c>
      <c r="AF2572" s="19">
        <f t="shared" si="156"/>
        <v>0</v>
      </c>
      <c r="AG2572" s="19" t="str">
        <f t="shared" si="155"/>
        <v>Vente libre service interdite</v>
      </c>
    </row>
    <row r="2573" spans="31:33" x14ac:dyDescent="0.2">
      <c r="AE2573" s="19">
        <f t="shared" si="154"/>
        <v>0</v>
      </c>
      <c r="AF2573" s="19">
        <f t="shared" si="156"/>
        <v>0</v>
      </c>
      <c r="AG2573" s="19" t="str">
        <f t="shared" si="155"/>
        <v>Vente libre service interdite</v>
      </c>
    </row>
    <row r="2574" spans="31:33" x14ac:dyDescent="0.2">
      <c r="AE2574" s="19">
        <f t="shared" si="154"/>
        <v>0</v>
      </c>
      <c r="AF2574" s="19">
        <f t="shared" si="156"/>
        <v>0</v>
      </c>
      <c r="AG2574" s="19" t="str">
        <f t="shared" si="155"/>
        <v>Vente libre service interdite</v>
      </c>
    </row>
    <row r="2575" spans="31:33" x14ac:dyDescent="0.2">
      <c r="AE2575" s="19">
        <f t="shared" si="154"/>
        <v>0</v>
      </c>
      <c r="AF2575" s="19">
        <f t="shared" si="156"/>
        <v>0</v>
      </c>
      <c r="AG2575" s="19" t="str">
        <f t="shared" si="155"/>
        <v>Vente libre service interdite</v>
      </c>
    </row>
    <row r="2576" spans="31:33" x14ac:dyDescent="0.2">
      <c r="AE2576" s="19">
        <f t="shared" si="154"/>
        <v>0</v>
      </c>
      <c r="AF2576" s="19">
        <f t="shared" si="156"/>
        <v>0</v>
      </c>
      <c r="AG2576" s="19" t="str">
        <f t="shared" si="155"/>
        <v>Vente libre service interdite</v>
      </c>
    </row>
    <row r="2577" spans="31:33" x14ac:dyDescent="0.2">
      <c r="AE2577" s="19">
        <f t="shared" si="154"/>
        <v>0</v>
      </c>
      <c r="AF2577" s="19">
        <f t="shared" si="156"/>
        <v>0</v>
      </c>
      <c r="AG2577" s="19" t="str">
        <f t="shared" si="155"/>
        <v>Vente libre service interdite</v>
      </c>
    </row>
    <row r="2578" spans="31:33" x14ac:dyDescent="0.2">
      <c r="AE2578" s="19">
        <f t="shared" si="154"/>
        <v>0</v>
      </c>
      <c r="AF2578" s="19">
        <f t="shared" si="156"/>
        <v>0</v>
      </c>
      <c r="AG2578" s="19" t="str">
        <f t="shared" si="155"/>
        <v>Vente libre service interdite</v>
      </c>
    </row>
    <row r="2579" spans="31:33" x14ac:dyDescent="0.2">
      <c r="AE2579" s="19">
        <f t="shared" si="154"/>
        <v>0</v>
      </c>
      <c r="AF2579" s="19">
        <f t="shared" si="156"/>
        <v>0</v>
      </c>
      <c r="AG2579" s="19" t="str">
        <f t="shared" si="155"/>
        <v>Vente libre service interdite</v>
      </c>
    </row>
    <row r="2580" spans="31:33" x14ac:dyDescent="0.2">
      <c r="AE2580" s="19">
        <f t="shared" si="154"/>
        <v>0</v>
      </c>
      <c r="AF2580" s="19">
        <f t="shared" si="156"/>
        <v>0</v>
      </c>
      <c r="AG2580" s="19" t="str">
        <f t="shared" si="155"/>
        <v>Vente libre service interdite</v>
      </c>
    </row>
    <row r="2581" spans="31:33" x14ac:dyDescent="0.2">
      <c r="AE2581" s="19">
        <f t="shared" si="154"/>
        <v>0</v>
      </c>
      <c r="AF2581" s="19">
        <f t="shared" si="156"/>
        <v>0</v>
      </c>
      <c r="AG2581" s="19" t="str">
        <f t="shared" si="155"/>
        <v>Vente libre service interdite</v>
      </c>
    </row>
    <row r="2582" spans="31:33" x14ac:dyDescent="0.2">
      <c r="AE2582" s="19">
        <f t="shared" si="154"/>
        <v>0</v>
      </c>
      <c r="AF2582" s="19">
        <f t="shared" si="156"/>
        <v>0</v>
      </c>
      <c r="AG2582" s="19" t="str">
        <f t="shared" si="155"/>
        <v>Vente libre service interdite</v>
      </c>
    </row>
    <row r="2583" spans="31:33" x14ac:dyDescent="0.2">
      <c r="AE2583" s="19">
        <f t="shared" si="154"/>
        <v>0</v>
      </c>
      <c r="AF2583" s="19">
        <f t="shared" si="156"/>
        <v>0</v>
      </c>
      <c r="AG2583" s="19" t="str">
        <f t="shared" si="155"/>
        <v>Vente libre service interdite</v>
      </c>
    </row>
    <row r="2584" spans="31:33" x14ac:dyDescent="0.2">
      <c r="AE2584" s="19">
        <f t="shared" si="154"/>
        <v>0</v>
      </c>
      <c r="AF2584" s="19">
        <f t="shared" si="156"/>
        <v>0</v>
      </c>
      <c r="AG2584" s="19" t="str">
        <f t="shared" si="155"/>
        <v>Vente libre service interdite</v>
      </c>
    </row>
    <row r="2585" spans="31:33" x14ac:dyDescent="0.2">
      <c r="AE2585" s="19">
        <f t="shared" si="154"/>
        <v>0</v>
      </c>
      <c r="AF2585" s="19">
        <f t="shared" si="156"/>
        <v>0</v>
      </c>
      <c r="AG2585" s="19" t="str">
        <f t="shared" si="155"/>
        <v>Vente libre service interdite</v>
      </c>
    </row>
    <row r="2586" spans="31:33" x14ac:dyDescent="0.2">
      <c r="AE2586" s="19">
        <f t="shared" si="154"/>
        <v>0</v>
      </c>
      <c r="AF2586" s="19">
        <f t="shared" si="156"/>
        <v>0</v>
      </c>
      <c r="AG2586" s="19" t="str">
        <f t="shared" si="155"/>
        <v>Vente libre service interdite</v>
      </c>
    </row>
    <row r="2587" spans="31:33" x14ac:dyDescent="0.2">
      <c r="AE2587" s="19">
        <f t="shared" si="154"/>
        <v>0</v>
      </c>
      <c r="AF2587" s="19">
        <f t="shared" si="156"/>
        <v>0</v>
      </c>
      <c r="AG2587" s="19" t="str">
        <f t="shared" si="155"/>
        <v>Vente libre service interdite</v>
      </c>
    </row>
    <row r="2588" spans="31:33" x14ac:dyDescent="0.2">
      <c r="AE2588" s="19">
        <f t="shared" si="154"/>
        <v>0</v>
      </c>
      <c r="AF2588" s="19">
        <f t="shared" si="156"/>
        <v>0</v>
      </c>
      <c r="AG2588" s="19" t="str">
        <f t="shared" si="155"/>
        <v>Vente libre service interdite</v>
      </c>
    </row>
    <row r="2589" spans="31:33" x14ac:dyDescent="0.2">
      <c r="AE2589" s="19">
        <f t="shared" si="154"/>
        <v>0</v>
      </c>
      <c r="AF2589" s="19">
        <f t="shared" si="156"/>
        <v>0</v>
      </c>
      <c r="AG2589" s="19" t="str">
        <f t="shared" si="155"/>
        <v>Vente libre service interdite</v>
      </c>
    </row>
    <row r="2590" spans="31:33" x14ac:dyDescent="0.2">
      <c r="AE2590" s="19">
        <f t="shared" si="154"/>
        <v>0</v>
      </c>
      <c r="AF2590" s="19">
        <f t="shared" si="156"/>
        <v>0</v>
      </c>
      <c r="AG2590" s="19" t="str">
        <f t="shared" si="155"/>
        <v>Vente libre service interdite</v>
      </c>
    </row>
    <row r="2591" spans="31:33" x14ac:dyDescent="0.2">
      <c r="AE2591" s="19">
        <f t="shared" si="154"/>
        <v>0</v>
      </c>
      <c r="AF2591" s="19">
        <f t="shared" si="156"/>
        <v>0</v>
      </c>
      <c r="AG2591" s="19" t="str">
        <f t="shared" si="155"/>
        <v>Vente libre service interdite</v>
      </c>
    </row>
    <row r="2592" spans="31:33" x14ac:dyDescent="0.2">
      <c r="AE2592" s="19">
        <f t="shared" si="154"/>
        <v>0</v>
      </c>
      <c r="AF2592" s="19">
        <f t="shared" si="156"/>
        <v>0</v>
      </c>
      <c r="AG2592" s="19" t="str">
        <f t="shared" si="155"/>
        <v>Vente libre service interdite</v>
      </c>
    </row>
    <row r="2593" spans="31:33" x14ac:dyDescent="0.2">
      <c r="AE2593" s="19">
        <f t="shared" si="154"/>
        <v>0</v>
      </c>
      <c r="AF2593" s="19">
        <f t="shared" si="156"/>
        <v>0</v>
      </c>
      <c r="AG2593" s="19" t="str">
        <f t="shared" si="155"/>
        <v>Vente libre service interdite</v>
      </c>
    </row>
    <row r="2594" spans="31:33" x14ac:dyDescent="0.2">
      <c r="AE2594" s="19">
        <f t="shared" si="154"/>
        <v>0</v>
      </c>
      <c r="AF2594" s="19">
        <f t="shared" si="156"/>
        <v>0</v>
      </c>
      <c r="AG2594" s="19" t="str">
        <f t="shared" si="155"/>
        <v>Vente libre service interdite</v>
      </c>
    </row>
    <row r="2595" spans="31:33" x14ac:dyDescent="0.2">
      <c r="AE2595" s="19">
        <f t="shared" si="154"/>
        <v>0</v>
      </c>
      <c r="AF2595" s="19">
        <f t="shared" si="156"/>
        <v>0</v>
      </c>
      <c r="AG2595" s="19" t="str">
        <f t="shared" si="155"/>
        <v>Vente libre service interdite</v>
      </c>
    </row>
    <row r="2596" spans="31:33" x14ac:dyDescent="0.2">
      <c r="AE2596" s="19">
        <f t="shared" ref="AE2596:AE2659" si="157">C2596</f>
        <v>0</v>
      </c>
      <c r="AF2596" s="19">
        <f t="shared" si="156"/>
        <v>0</v>
      </c>
      <c r="AG2596" s="19" t="str">
        <f t="shared" ref="AG2596:AG2659" si="158">IF(OR(I2596="Emploi autorisé dans les jardins",I2596="Mention Abeille",I2596=0,I2596="Mention abeille | Emploi autorisé dans les jardins"),"Vente libre service interdite","Vente libre service autorisée")</f>
        <v>Vente libre service interdite</v>
      </c>
    </row>
    <row r="2597" spans="31:33" x14ac:dyDescent="0.2">
      <c r="AE2597" s="19">
        <f t="shared" si="157"/>
        <v>0</v>
      </c>
      <c r="AF2597" s="19">
        <f t="shared" ref="AF2597:AF2660" si="159">B2597</f>
        <v>0</v>
      </c>
      <c r="AG2597" s="19" t="str">
        <f t="shared" si="158"/>
        <v>Vente libre service interdite</v>
      </c>
    </row>
    <row r="2598" spans="31:33" x14ac:dyDescent="0.2">
      <c r="AE2598" s="19">
        <f t="shared" si="157"/>
        <v>0</v>
      </c>
      <c r="AF2598" s="19">
        <f t="shared" si="159"/>
        <v>0</v>
      </c>
      <c r="AG2598" s="19" t="str">
        <f t="shared" si="158"/>
        <v>Vente libre service interdite</v>
      </c>
    </row>
    <row r="2599" spans="31:33" x14ac:dyDescent="0.2">
      <c r="AE2599" s="19">
        <f t="shared" si="157"/>
        <v>0</v>
      </c>
      <c r="AF2599" s="19">
        <f t="shared" si="159"/>
        <v>0</v>
      </c>
      <c r="AG2599" s="19" t="str">
        <f t="shared" si="158"/>
        <v>Vente libre service interdite</v>
      </c>
    </row>
    <row r="2600" spans="31:33" x14ac:dyDescent="0.2">
      <c r="AE2600" s="19">
        <f t="shared" si="157"/>
        <v>0</v>
      </c>
      <c r="AF2600" s="19">
        <f t="shared" si="159"/>
        <v>0</v>
      </c>
      <c r="AG2600" s="19" t="str">
        <f t="shared" si="158"/>
        <v>Vente libre service interdite</v>
      </c>
    </row>
    <row r="2601" spans="31:33" x14ac:dyDescent="0.2">
      <c r="AE2601" s="19">
        <f t="shared" si="157"/>
        <v>0</v>
      </c>
      <c r="AF2601" s="19">
        <f t="shared" si="159"/>
        <v>0</v>
      </c>
      <c r="AG2601" s="19" t="str">
        <f t="shared" si="158"/>
        <v>Vente libre service interdite</v>
      </c>
    </row>
    <row r="2602" spans="31:33" x14ac:dyDescent="0.2">
      <c r="AE2602" s="19">
        <f t="shared" si="157"/>
        <v>0</v>
      </c>
      <c r="AF2602" s="19">
        <f t="shared" si="159"/>
        <v>0</v>
      </c>
      <c r="AG2602" s="19" t="str">
        <f t="shared" si="158"/>
        <v>Vente libre service interdite</v>
      </c>
    </row>
    <row r="2603" spans="31:33" x14ac:dyDescent="0.2">
      <c r="AE2603" s="19">
        <f t="shared" si="157"/>
        <v>0</v>
      </c>
      <c r="AF2603" s="19">
        <f t="shared" si="159"/>
        <v>0</v>
      </c>
      <c r="AG2603" s="19" t="str">
        <f t="shared" si="158"/>
        <v>Vente libre service interdite</v>
      </c>
    </row>
    <row r="2604" spans="31:33" x14ac:dyDescent="0.2">
      <c r="AE2604" s="19">
        <f t="shared" si="157"/>
        <v>0</v>
      </c>
      <c r="AF2604" s="19">
        <f t="shared" si="159"/>
        <v>0</v>
      </c>
      <c r="AG2604" s="19" t="str">
        <f t="shared" si="158"/>
        <v>Vente libre service interdite</v>
      </c>
    </row>
    <row r="2605" spans="31:33" x14ac:dyDescent="0.2">
      <c r="AE2605" s="19">
        <f t="shared" si="157"/>
        <v>0</v>
      </c>
      <c r="AF2605" s="19">
        <f t="shared" si="159"/>
        <v>0</v>
      </c>
      <c r="AG2605" s="19" t="str">
        <f t="shared" si="158"/>
        <v>Vente libre service interdite</v>
      </c>
    </row>
    <row r="2606" spans="31:33" x14ac:dyDescent="0.2">
      <c r="AE2606" s="19">
        <f t="shared" si="157"/>
        <v>0</v>
      </c>
      <c r="AF2606" s="19">
        <f t="shared" si="159"/>
        <v>0</v>
      </c>
      <c r="AG2606" s="19" t="str">
        <f t="shared" si="158"/>
        <v>Vente libre service interdite</v>
      </c>
    </row>
    <row r="2607" spans="31:33" x14ac:dyDescent="0.2">
      <c r="AE2607" s="19">
        <f t="shared" si="157"/>
        <v>0</v>
      </c>
      <c r="AF2607" s="19">
        <f t="shared" si="159"/>
        <v>0</v>
      </c>
      <c r="AG2607" s="19" t="str">
        <f t="shared" si="158"/>
        <v>Vente libre service interdite</v>
      </c>
    </row>
    <row r="2608" spans="31:33" x14ac:dyDescent="0.2">
      <c r="AE2608" s="19">
        <f t="shared" si="157"/>
        <v>0</v>
      </c>
      <c r="AF2608" s="19">
        <f t="shared" si="159"/>
        <v>0</v>
      </c>
      <c r="AG2608" s="19" t="str">
        <f t="shared" si="158"/>
        <v>Vente libre service interdite</v>
      </c>
    </row>
    <row r="2609" spans="31:33" x14ac:dyDescent="0.2">
      <c r="AE2609" s="19">
        <f t="shared" si="157"/>
        <v>0</v>
      </c>
      <c r="AF2609" s="19">
        <f t="shared" si="159"/>
        <v>0</v>
      </c>
      <c r="AG2609" s="19" t="str">
        <f t="shared" si="158"/>
        <v>Vente libre service interdite</v>
      </c>
    </row>
    <row r="2610" spans="31:33" x14ac:dyDescent="0.2">
      <c r="AE2610" s="19">
        <f t="shared" si="157"/>
        <v>0</v>
      </c>
      <c r="AF2610" s="19">
        <f t="shared" si="159"/>
        <v>0</v>
      </c>
      <c r="AG2610" s="19" t="str">
        <f t="shared" si="158"/>
        <v>Vente libre service interdite</v>
      </c>
    </row>
    <row r="2611" spans="31:33" x14ac:dyDescent="0.2">
      <c r="AE2611" s="19">
        <f t="shared" si="157"/>
        <v>0</v>
      </c>
      <c r="AF2611" s="19">
        <f t="shared" si="159"/>
        <v>0</v>
      </c>
      <c r="AG2611" s="19" t="str">
        <f t="shared" si="158"/>
        <v>Vente libre service interdite</v>
      </c>
    </row>
    <row r="2612" spans="31:33" x14ac:dyDescent="0.2">
      <c r="AE2612" s="19">
        <f t="shared" si="157"/>
        <v>0</v>
      </c>
      <c r="AF2612" s="19">
        <f t="shared" si="159"/>
        <v>0</v>
      </c>
      <c r="AG2612" s="19" t="str">
        <f t="shared" si="158"/>
        <v>Vente libre service interdite</v>
      </c>
    </row>
    <row r="2613" spans="31:33" x14ac:dyDescent="0.2">
      <c r="AE2613" s="19">
        <f t="shared" si="157"/>
        <v>0</v>
      </c>
      <c r="AF2613" s="19">
        <f t="shared" si="159"/>
        <v>0</v>
      </c>
      <c r="AG2613" s="19" t="str">
        <f t="shared" si="158"/>
        <v>Vente libre service interdite</v>
      </c>
    </row>
    <row r="2614" spans="31:33" x14ac:dyDescent="0.2">
      <c r="AE2614" s="19">
        <f t="shared" si="157"/>
        <v>0</v>
      </c>
      <c r="AF2614" s="19">
        <f t="shared" si="159"/>
        <v>0</v>
      </c>
      <c r="AG2614" s="19" t="str">
        <f t="shared" si="158"/>
        <v>Vente libre service interdite</v>
      </c>
    </row>
    <row r="2615" spans="31:33" x14ac:dyDescent="0.2">
      <c r="AE2615" s="19">
        <f t="shared" si="157"/>
        <v>0</v>
      </c>
      <c r="AF2615" s="19">
        <f t="shared" si="159"/>
        <v>0</v>
      </c>
      <c r="AG2615" s="19" t="str">
        <f t="shared" si="158"/>
        <v>Vente libre service interdite</v>
      </c>
    </row>
    <row r="2616" spans="31:33" x14ac:dyDescent="0.2">
      <c r="AE2616" s="19">
        <f t="shared" si="157"/>
        <v>0</v>
      </c>
      <c r="AF2616" s="19">
        <f t="shared" si="159"/>
        <v>0</v>
      </c>
      <c r="AG2616" s="19" t="str">
        <f t="shared" si="158"/>
        <v>Vente libre service interdite</v>
      </c>
    </row>
    <row r="2617" spans="31:33" x14ac:dyDescent="0.2">
      <c r="AE2617" s="19">
        <f t="shared" si="157"/>
        <v>0</v>
      </c>
      <c r="AF2617" s="19">
        <f t="shared" si="159"/>
        <v>0</v>
      </c>
      <c r="AG2617" s="19" t="str">
        <f t="shared" si="158"/>
        <v>Vente libre service interdite</v>
      </c>
    </row>
    <row r="2618" spans="31:33" x14ac:dyDescent="0.2">
      <c r="AE2618" s="19">
        <f t="shared" si="157"/>
        <v>0</v>
      </c>
      <c r="AF2618" s="19">
        <f t="shared" si="159"/>
        <v>0</v>
      </c>
      <c r="AG2618" s="19" t="str">
        <f t="shared" si="158"/>
        <v>Vente libre service interdite</v>
      </c>
    </row>
    <row r="2619" spans="31:33" x14ac:dyDescent="0.2">
      <c r="AE2619" s="19">
        <f t="shared" si="157"/>
        <v>0</v>
      </c>
      <c r="AF2619" s="19">
        <f t="shared" si="159"/>
        <v>0</v>
      </c>
      <c r="AG2619" s="19" t="str">
        <f t="shared" si="158"/>
        <v>Vente libre service interdite</v>
      </c>
    </row>
    <row r="2620" spans="31:33" x14ac:dyDescent="0.2">
      <c r="AE2620" s="19">
        <f t="shared" si="157"/>
        <v>0</v>
      </c>
      <c r="AF2620" s="19">
        <f t="shared" si="159"/>
        <v>0</v>
      </c>
      <c r="AG2620" s="19" t="str">
        <f t="shared" si="158"/>
        <v>Vente libre service interdite</v>
      </c>
    </row>
    <row r="2621" spans="31:33" x14ac:dyDescent="0.2">
      <c r="AE2621" s="19">
        <f t="shared" si="157"/>
        <v>0</v>
      </c>
      <c r="AF2621" s="19">
        <f t="shared" si="159"/>
        <v>0</v>
      </c>
      <c r="AG2621" s="19" t="str">
        <f t="shared" si="158"/>
        <v>Vente libre service interdite</v>
      </c>
    </row>
    <row r="2622" spans="31:33" x14ac:dyDescent="0.2">
      <c r="AE2622" s="19">
        <f t="shared" si="157"/>
        <v>0</v>
      </c>
      <c r="AF2622" s="19">
        <f t="shared" si="159"/>
        <v>0</v>
      </c>
      <c r="AG2622" s="19" t="str">
        <f t="shared" si="158"/>
        <v>Vente libre service interdite</v>
      </c>
    </row>
    <row r="2623" spans="31:33" x14ac:dyDescent="0.2">
      <c r="AE2623" s="19">
        <f t="shared" si="157"/>
        <v>0</v>
      </c>
      <c r="AF2623" s="19">
        <f t="shared" si="159"/>
        <v>0</v>
      </c>
      <c r="AG2623" s="19" t="str">
        <f t="shared" si="158"/>
        <v>Vente libre service interdite</v>
      </c>
    </row>
    <row r="2624" spans="31:33" x14ac:dyDescent="0.2">
      <c r="AE2624" s="19">
        <f t="shared" si="157"/>
        <v>0</v>
      </c>
      <c r="AF2624" s="19">
        <f t="shared" si="159"/>
        <v>0</v>
      </c>
      <c r="AG2624" s="19" t="str">
        <f t="shared" si="158"/>
        <v>Vente libre service interdite</v>
      </c>
    </row>
    <row r="2625" spans="31:33" x14ac:dyDescent="0.2">
      <c r="AE2625" s="19">
        <f t="shared" si="157"/>
        <v>0</v>
      </c>
      <c r="AF2625" s="19">
        <f t="shared" si="159"/>
        <v>0</v>
      </c>
      <c r="AG2625" s="19" t="str">
        <f t="shared" si="158"/>
        <v>Vente libre service interdite</v>
      </c>
    </row>
    <row r="2626" spans="31:33" x14ac:dyDescent="0.2">
      <c r="AE2626" s="19">
        <f t="shared" si="157"/>
        <v>0</v>
      </c>
      <c r="AF2626" s="19">
        <f t="shared" si="159"/>
        <v>0</v>
      </c>
      <c r="AG2626" s="19" t="str">
        <f t="shared" si="158"/>
        <v>Vente libre service interdite</v>
      </c>
    </row>
    <row r="2627" spans="31:33" x14ac:dyDescent="0.2">
      <c r="AE2627" s="19">
        <f t="shared" si="157"/>
        <v>0</v>
      </c>
      <c r="AF2627" s="19">
        <f t="shared" si="159"/>
        <v>0</v>
      </c>
      <c r="AG2627" s="19" t="str">
        <f t="shared" si="158"/>
        <v>Vente libre service interdite</v>
      </c>
    </row>
    <row r="2628" spans="31:33" x14ac:dyDescent="0.2">
      <c r="AE2628" s="19">
        <f t="shared" si="157"/>
        <v>0</v>
      </c>
      <c r="AF2628" s="19">
        <f t="shared" si="159"/>
        <v>0</v>
      </c>
      <c r="AG2628" s="19" t="str">
        <f t="shared" si="158"/>
        <v>Vente libre service interdite</v>
      </c>
    </row>
    <row r="2629" spans="31:33" x14ac:dyDescent="0.2">
      <c r="AE2629" s="19">
        <f t="shared" si="157"/>
        <v>0</v>
      </c>
      <c r="AF2629" s="19">
        <f t="shared" si="159"/>
        <v>0</v>
      </c>
      <c r="AG2629" s="19" t="str">
        <f t="shared" si="158"/>
        <v>Vente libre service interdite</v>
      </c>
    </row>
    <row r="2630" spans="31:33" x14ac:dyDescent="0.2">
      <c r="AE2630" s="19">
        <f t="shared" si="157"/>
        <v>0</v>
      </c>
      <c r="AF2630" s="19">
        <f t="shared" si="159"/>
        <v>0</v>
      </c>
      <c r="AG2630" s="19" t="str">
        <f t="shared" si="158"/>
        <v>Vente libre service interdite</v>
      </c>
    </row>
    <row r="2631" spans="31:33" x14ac:dyDescent="0.2">
      <c r="AE2631" s="19">
        <f t="shared" si="157"/>
        <v>0</v>
      </c>
      <c r="AF2631" s="19">
        <f t="shared" si="159"/>
        <v>0</v>
      </c>
      <c r="AG2631" s="19" t="str">
        <f t="shared" si="158"/>
        <v>Vente libre service interdite</v>
      </c>
    </row>
    <row r="2632" spans="31:33" x14ac:dyDescent="0.2">
      <c r="AE2632" s="19">
        <f t="shared" si="157"/>
        <v>0</v>
      </c>
      <c r="AF2632" s="19">
        <f t="shared" si="159"/>
        <v>0</v>
      </c>
      <c r="AG2632" s="19" t="str">
        <f t="shared" si="158"/>
        <v>Vente libre service interdite</v>
      </c>
    </row>
    <row r="2633" spans="31:33" x14ac:dyDescent="0.2">
      <c r="AE2633" s="19">
        <f t="shared" si="157"/>
        <v>0</v>
      </c>
      <c r="AF2633" s="19">
        <f t="shared" si="159"/>
        <v>0</v>
      </c>
      <c r="AG2633" s="19" t="str">
        <f t="shared" si="158"/>
        <v>Vente libre service interdite</v>
      </c>
    </row>
    <row r="2634" spans="31:33" x14ac:dyDescent="0.2">
      <c r="AE2634" s="19">
        <f t="shared" si="157"/>
        <v>0</v>
      </c>
      <c r="AF2634" s="19">
        <f t="shared" si="159"/>
        <v>0</v>
      </c>
      <c r="AG2634" s="19" t="str">
        <f t="shared" si="158"/>
        <v>Vente libre service interdite</v>
      </c>
    </row>
    <row r="2635" spans="31:33" x14ac:dyDescent="0.2">
      <c r="AE2635" s="19">
        <f t="shared" si="157"/>
        <v>0</v>
      </c>
      <c r="AF2635" s="19">
        <f t="shared" si="159"/>
        <v>0</v>
      </c>
      <c r="AG2635" s="19" t="str">
        <f t="shared" si="158"/>
        <v>Vente libre service interdite</v>
      </c>
    </row>
    <row r="2636" spans="31:33" x14ac:dyDescent="0.2">
      <c r="AE2636" s="19">
        <f t="shared" si="157"/>
        <v>0</v>
      </c>
      <c r="AF2636" s="19">
        <f t="shared" si="159"/>
        <v>0</v>
      </c>
      <c r="AG2636" s="19" t="str">
        <f t="shared" si="158"/>
        <v>Vente libre service interdite</v>
      </c>
    </row>
    <row r="2637" spans="31:33" x14ac:dyDescent="0.2">
      <c r="AE2637" s="19">
        <f t="shared" si="157"/>
        <v>0</v>
      </c>
      <c r="AF2637" s="19">
        <f t="shared" si="159"/>
        <v>0</v>
      </c>
      <c r="AG2637" s="19" t="str">
        <f t="shared" si="158"/>
        <v>Vente libre service interdite</v>
      </c>
    </row>
    <row r="2638" spans="31:33" x14ac:dyDescent="0.2">
      <c r="AE2638" s="19">
        <f t="shared" si="157"/>
        <v>0</v>
      </c>
      <c r="AF2638" s="19">
        <f t="shared" si="159"/>
        <v>0</v>
      </c>
      <c r="AG2638" s="19" t="str">
        <f t="shared" si="158"/>
        <v>Vente libre service interdite</v>
      </c>
    </row>
    <row r="2639" spans="31:33" x14ac:dyDescent="0.2">
      <c r="AE2639" s="19">
        <f t="shared" si="157"/>
        <v>0</v>
      </c>
      <c r="AF2639" s="19">
        <f t="shared" si="159"/>
        <v>0</v>
      </c>
      <c r="AG2639" s="19" t="str">
        <f t="shared" si="158"/>
        <v>Vente libre service interdite</v>
      </c>
    </row>
    <row r="2640" spans="31:33" x14ac:dyDescent="0.2">
      <c r="AE2640" s="19">
        <f t="shared" si="157"/>
        <v>0</v>
      </c>
      <c r="AF2640" s="19">
        <f t="shared" si="159"/>
        <v>0</v>
      </c>
      <c r="AG2640" s="19" t="str">
        <f t="shared" si="158"/>
        <v>Vente libre service interdite</v>
      </c>
    </row>
    <row r="2641" spans="31:33" x14ac:dyDescent="0.2">
      <c r="AE2641" s="19">
        <f t="shared" si="157"/>
        <v>0</v>
      </c>
      <c r="AF2641" s="19">
        <f t="shared" si="159"/>
        <v>0</v>
      </c>
      <c r="AG2641" s="19" t="str">
        <f t="shared" si="158"/>
        <v>Vente libre service interdite</v>
      </c>
    </row>
    <row r="2642" spans="31:33" x14ac:dyDescent="0.2">
      <c r="AE2642" s="19">
        <f t="shared" si="157"/>
        <v>0</v>
      </c>
      <c r="AF2642" s="19">
        <f t="shared" si="159"/>
        <v>0</v>
      </c>
      <c r="AG2642" s="19" t="str">
        <f t="shared" si="158"/>
        <v>Vente libre service interdite</v>
      </c>
    </row>
    <row r="2643" spans="31:33" x14ac:dyDescent="0.2">
      <c r="AE2643" s="19">
        <f t="shared" si="157"/>
        <v>0</v>
      </c>
      <c r="AF2643" s="19">
        <f t="shared" si="159"/>
        <v>0</v>
      </c>
      <c r="AG2643" s="19" t="str">
        <f t="shared" si="158"/>
        <v>Vente libre service interdite</v>
      </c>
    </row>
    <row r="2644" spans="31:33" x14ac:dyDescent="0.2">
      <c r="AE2644" s="19">
        <f t="shared" si="157"/>
        <v>0</v>
      </c>
      <c r="AF2644" s="19">
        <f t="shared" si="159"/>
        <v>0</v>
      </c>
      <c r="AG2644" s="19" t="str">
        <f t="shared" si="158"/>
        <v>Vente libre service interdite</v>
      </c>
    </row>
    <row r="2645" spans="31:33" x14ac:dyDescent="0.2">
      <c r="AE2645" s="19">
        <f t="shared" si="157"/>
        <v>0</v>
      </c>
      <c r="AF2645" s="19">
        <f t="shared" si="159"/>
        <v>0</v>
      </c>
      <c r="AG2645" s="19" t="str">
        <f t="shared" si="158"/>
        <v>Vente libre service interdite</v>
      </c>
    </row>
    <row r="2646" spans="31:33" x14ac:dyDescent="0.2">
      <c r="AE2646" s="19">
        <f t="shared" si="157"/>
        <v>0</v>
      </c>
      <c r="AF2646" s="19">
        <f t="shared" si="159"/>
        <v>0</v>
      </c>
      <c r="AG2646" s="19" t="str">
        <f t="shared" si="158"/>
        <v>Vente libre service interdite</v>
      </c>
    </row>
    <row r="2647" spans="31:33" x14ac:dyDescent="0.2">
      <c r="AE2647" s="19">
        <f t="shared" si="157"/>
        <v>0</v>
      </c>
      <c r="AF2647" s="19">
        <f t="shared" si="159"/>
        <v>0</v>
      </c>
      <c r="AG2647" s="19" t="str">
        <f t="shared" si="158"/>
        <v>Vente libre service interdite</v>
      </c>
    </row>
    <row r="2648" spans="31:33" x14ac:dyDescent="0.2">
      <c r="AE2648" s="19">
        <f t="shared" si="157"/>
        <v>0</v>
      </c>
      <c r="AF2648" s="19">
        <f t="shared" si="159"/>
        <v>0</v>
      </c>
      <c r="AG2648" s="19" t="str">
        <f t="shared" si="158"/>
        <v>Vente libre service interdite</v>
      </c>
    </row>
    <row r="2649" spans="31:33" x14ac:dyDescent="0.2">
      <c r="AE2649" s="19">
        <f t="shared" si="157"/>
        <v>0</v>
      </c>
      <c r="AF2649" s="19">
        <f t="shared" si="159"/>
        <v>0</v>
      </c>
      <c r="AG2649" s="19" t="str">
        <f t="shared" si="158"/>
        <v>Vente libre service interdite</v>
      </c>
    </row>
    <row r="2650" spans="31:33" x14ac:dyDescent="0.2">
      <c r="AE2650" s="19">
        <f t="shared" si="157"/>
        <v>0</v>
      </c>
      <c r="AF2650" s="19">
        <f t="shared" si="159"/>
        <v>0</v>
      </c>
      <c r="AG2650" s="19" t="str">
        <f t="shared" si="158"/>
        <v>Vente libre service interdite</v>
      </c>
    </row>
    <row r="2651" spans="31:33" x14ac:dyDescent="0.2">
      <c r="AE2651" s="19">
        <f t="shared" si="157"/>
        <v>0</v>
      </c>
      <c r="AF2651" s="19">
        <f t="shared" si="159"/>
        <v>0</v>
      </c>
      <c r="AG2651" s="19" t="str">
        <f t="shared" si="158"/>
        <v>Vente libre service interdite</v>
      </c>
    </row>
    <row r="2652" spans="31:33" x14ac:dyDescent="0.2">
      <c r="AE2652" s="19">
        <f t="shared" si="157"/>
        <v>0</v>
      </c>
      <c r="AF2652" s="19">
        <f t="shared" si="159"/>
        <v>0</v>
      </c>
      <c r="AG2652" s="19" t="str">
        <f t="shared" si="158"/>
        <v>Vente libre service interdite</v>
      </c>
    </row>
    <row r="2653" spans="31:33" x14ac:dyDescent="0.2">
      <c r="AE2653" s="19">
        <f t="shared" si="157"/>
        <v>0</v>
      </c>
      <c r="AF2653" s="19">
        <f t="shared" si="159"/>
        <v>0</v>
      </c>
      <c r="AG2653" s="19" t="str">
        <f t="shared" si="158"/>
        <v>Vente libre service interdite</v>
      </c>
    </row>
    <row r="2654" spans="31:33" x14ac:dyDescent="0.2">
      <c r="AE2654" s="19">
        <f t="shared" si="157"/>
        <v>0</v>
      </c>
      <c r="AF2654" s="19">
        <f t="shared" si="159"/>
        <v>0</v>
      </c>
      <c r="AG2654" s="19" t="str">
        <f t="shared" si="158"/>
        <v>Vente libre service interdite</v>
      </c>
    </row>
    <row r="2655" spans="31:33" x14ac:dyDescent="0.2">
      <c r="AE2655" s="19">
        <f t="shared" si="157"/>
        <v>0</v>
      </c>
      <c r="AF2655" s="19">
        <f t="shared" si="159"/>
        <v>0</v>
      </c>
      <c r="AG2655" s="19" t="str">
        <f t="shared" si="158"/>
        <v>Vente libre service interdite</v>
      </c>
    </row>
    <row r="2656" spans="31:33" x14ac:dyDescent="0.2">
      <c r="AE2656" s="19">
        <f t="shared" si="157"/>
        <v>0</v>
      </c>
      <c r="AF2656" s="19">
        <f t="shared" si="159"/>
        <v>0</v>
      </c>
      <c r="AG2656" s="19" t="str">
        <f t="shared" si="158"/>
        <v>Vente libre service interdite</v>
      </c>
    </row>
    <row r="2657" spans="31:33" x14ac:dyDescent="0.2">
      <c r="AE2657" s="19">
        <f t="shared" si="157"/>
        <v>0</v>
      </c>
      <c r="AF2657" s="19">
        <f t="shared" si="159"/>
        <v>0</v>
      </c>
      <c r="AG2657" s="19" t="str">
        <f t="shared" si="158"/>
        <v>Vente libre service interdite</v>
      </c>
    </row>
    <row r="2658" spans="31:33" x14ac:dyDescent="0.2">
      <c r="AE2658" s="19">
        <f t="shared" si="157"/>
        <v>0</v>
      </c>
      <c r="AF2658" s="19">
        <f t="shared" si="159"/>
        <v>0</v>
      </c>
      <c r="AG2658" s="19" t="str">
        <f t="shared" si="158"/>
        <v>Vente libre service interdite</v>
      </c>
    </row>
    <row r="2659" spans="31:33" x14ac:dyDescent="0.2">
      <c r="AE2659" s="19">
        <f t="shared" si="157"/>
        <v>0</v>
      </c>
      <c r="AF2659" s="19">
        <f t="shared" si="159"/>
        <v>0</v>
      </c>
      <c r="AG2659" s="19" t="str">
        <f t="shared" si="158"/>
        <v>Vente libre service interdite</v>
      </c>
    </row>
    <row r="2660" spans="31:33" x14ac:dyDescent="0.2">
      <c r="AE2660" s="19">
        <f t="shared" ref="AE2660:AE2723" si="160">C2660</f>
        <v>0</v>
      </c>
      <c r="AF2660" s="19">
        <f t="shared" si="159"/>
        <v>0</v>
      </c>
      <c r="AG2660" s="19" t="str">
        <f t="shared" ref="AG2660:AG2723" si="161">IF(OR(I2660="Emploi autorisé dans les jardins",I2660="Mention Abeille",I2660=0,I2660="Mention abeille | Emploi autorisé dans les jardins"),"Vente libre service interdite","Vente libre service autorisée")</f>
        <v>Vente libre service interdite</v>
      </c>
    </row>
    <row r="2661" spans="31:33" x14ac:dyDescent="0.2">
      <c r="AE2661" s="19">
        <f t="shared" si="160"/>
        <v>0</v>
      </c>
      <c r="AF2661" s="19">
        <f t="shared" ref="AF2661:AF2724" si="162">B2661</f>
        <v>0</v>
      </c>
      <c r="AG2661" s="19" t="str">
        <f t="shared" si="161"/>
        <v>Vente libre service interdite</v>
      </c>
    </row>
    <row r="2662" spans="31:33" x14ac:dyDescent="0.2">
      <c r="AE2662" s="19">
        <f t="shared" si="160"/>
        <v>0</v>
      </c>
      <c r="AF2662" s="19">
        <f t="shared" si="162"/>
        <v>0</v>
      </c>
      <c r="AG2662" s="19" t="str">
        <f t="shared" si="161"/>
        <v>Vente libre service interdite</v>
      </c>
    </row>
    <row r="2663" spans="31:33" x14ac:dyDescent="0.2">
      <c r="AE2663" s="19">
        <f t="shared" si="160"/>
        <v>0</v>
      </c>
      <c r="AF2663" s="19">
        <f t="shared" si="162"/>
        <v>0</v>
      </c>
      <c r="AG2663" s="19" t="str">
        <f t="shared" si="161"/>
        <v>Vente libre service interdite</v>
      </c>
    </row>
    <row r="2664" spans="31:33" x14ac:dyDescent="0.2">
      <c r="AE2664" s="19">
        <f t="shared" si="160"/>
        <v>0</v>
      </c>
      <c r="AF2664" s="19">
        <f t="shared" si="162"/>
        <v>0</v>
      </c>
      <c r="AG2664" s="19" t="str">
        <f t="shared" si="161"/>
        <v>Vente libre service interdite</v>
      </c>
    </row>
    <row r="2665" spans="31:33" x14ac:dyDescent="0.2">
      <c r="AE2665" s="19">
        <f t="shared" si="160"/>
        <v>0</v>
      </c>
      <c r="AF2665" s="19">
        <f t="shared" si="162"/>
        <v>0</v>
      </c>
      <c r="AG2665" s="19" t="str">
        <f t="shared" si="161"/>
        <v>Vente libre service interdite</v>
      </c>
    </row>
    <row r="2666" spans="31:33" x14ac:dyDescent="0.2">
      <c r="AE2666" s="19">
        <f t="shared" si="160"/>
        <v>0</v>
      </c>
      <c r="AF2666" s="19">
        <f t="shared" si="162"/>
        <v>0</v>
      </c>
      <c r="AG2666" s="19" t="str">
        <f t="shared" si="161"/>
        <v>Vente libre service interdite</v>
      </c>
    </row>
    <row r="2667" spans="31:33" x14ac:dyDescent="0.2">
      <c r="AE2667" s="19">
        <f t="shared" si="160"/>
        <v>0</v>
      </c>
      <c r="AF2667" s="19">
        <f t="shared" si="162"/>
        <v>0</v>
      </c>
      <c r="AG2667" s="19" t="str">
        <f t="shared" si="161"/>
        <v>Vente libre service interdite</v>
      </c>
    </row>
    <row r="2668" spans="31:33" x14ac:dyDescent="0.2">
      <c r="AE2668" s="19">
        <f t="shared" si="160"/>
        <v>0</v>
      </c>
      <c r="AF2668" s="19">
        <f t="shared" si="162"/>
        <v>0</v>
      </c>
      <c r="AG2668" s="19" t="str">
        <f t="shared" si="161"/>
        <v>Vente libre service interdite</v>
      </c>
    </row>
    <row r="2669" spans="31:33" x14ac:dyDescent="0.2">
      <c r="AE2669" s="19">
        <f t="shared" si="160"/>
        <v>0</v>
      </c>
      <c r="AF2669" s="19">
        <f t="shared" si="162"/>
        <v>0</v>
      </c>
      <c r="AG2669" s="19" t="str">
        <f t="shared" si="161"/>
        <v>Vente libre service interdite</v>
      </c>
    </row>
    <row r="2670" spans="31:33" x14ac:dyDescent="0.2">
      <c r="AE2670" s="19">
        <f t="shared" si="160"/>
        <v>0</v>
      </c>
      <c r="AF2670" s="19">
        <f t="shared" si="162"/>
        <v>0</v>
      </c>
      <c r="AG2670" s="19" t="str">
        <f t="shared" si="161"/>
        <v>Vente libre service interdite</v>
      </c>
    </row>
    <row r="2671" spans="31:33" x14ac:dyDescent="0.2">
      <c r="AE2671" s="19">
        <f t="shared" si="160"/>
        <v>0</v>
      </c>
      <c r="AF2671" s="19">
        <f t="shared" si="162"/>
        <v>0</v>
      </c>
      <c r="AG2671" s="19" t="str">
        <f t="shared" si="161"/>
        <v>Vente libre service interdite</v>
      </c>
    </row>
    <row r="2672" spans="31:33" x14ac:dyDescent="0.2">
      <c r="AE2672" s="19">
        <f t="shared" si="160"/>
        <v>0</v>
      </c>
      <c r="AF2672" s="19">
        <f t="shared" si="162"/>
        <v>0</v>
      </c>
      <c r="AG2672" s="19" t="str">
        <f t="shared" si="161"/>
        <v>Vente libre service interdite</v>
      </c>
    </row>
    <row r="2673" spans="31:33" x14ac:dyDescent="0.2">
      <c r="AE2673" s="19">
        <f t="shared" si="160"/>
        <v>0</v>
      </c>
      <c r="AF2673" s="19">
        <f t="shared" si="162"/>
        <v>0</v>
      </c>
      <c r="AG2673" s="19" t="str">
        <f t="shared" si="161"/>
        <v>Vente libre service interdite</v>
      </c>
    </row>
    <row r="2674" spans="31:33" x14ac:dyDescent="0.2">
      <c r="AE2674" s="19">
        <f t="shared" si="160"/>
        <v>0</v>
      </c>
      <c r="AF2674" s="19">
        <f t="shared" si="162"/>
        <v>0</v>
      </c>
      <c r="AG2674" s="19" t="str">
        <f t="shared" si="161"/>
        <v>Vente libre service interdite</v>
      </c>
    </row>
    <row r="2675" spans="31:33" x14ac:dyDescent="0.2">
      <c r="AE2675" s="19">
        <f t="shared" si="160"/>
        <v>0</v>
      </c>
      <c r="AF2675" s="19">
        <f t="shared" si="162"/>
        <v>0</v>
      </c>
      <c r="AG2675" s="19" t="str">
        <f t="shared" si="161"/>
        <v>Vente libre service interdite</v>
      </c>
    </row>
    <row r="2676" spans="31:33" x14ac:dyDescent="0.2">
      <c r="AE2676" s="19">
        <f t="shared" si="160"/>
        <v>0</v>
      </c>
      <c r="AF2676" s="19">
        <f t="shared" si="162"/>
        <v>0</v>
      </c>
      <c r="AG2676" s="19" t="str">
        <f t="shared" si="161"/>
        <v>Vente libre service interdite</v>
      </c>
    </row>
    <row r="2677" spans="31:33" x14ac:dyDescent="0.2">
      <c r="AE2677" s="19">
        <f t="shared" si="160"/>
        <v>0</v>
      </c>
      <c r="AF2677" s="19">
        <f t="shared" si="162"/>
        <v>0</v>
      </c>
      <c r="AG2677" s="19" t="str">
        <f t="shared" si="161"/>
        <v>Vente libre service interdite</v>
      </c>
    </row>
    <row r="2678" spans="31:33" x14ac:dyDescent="0.2">
      <c r="AE2678" s="19">
        <f t="shared" si="160"/>
        <v>0</v>
      </c>
      <c r="AF2678" s="19">
        <f t="shared" si="162"/>
        <v>0</v>
      </c>
      <c r="AG2678" s="19" t="str">
        <f t="shared" si="161"/>
        <v>Vente libre service interdite</v>
      </c>
    </row>
    <row r="2679" spans="31:33" x14ac:dyDescent="0.2">
      <c r="AE2679" s="19">
        <f t="shared" si="160"/>
        <v>0</v>
      </c>
      <c r="AF2679" s="19">
        <f t="shared" si="162"/>
        <v>0</v>
      </c>
      <c r="AG2679" s="19" t="str">
        <f t="shared" si="161"/>
        <v>Vente libre service interdite</v>
      </c>
    </row>
    <row r="2680" spans="31:33" x14ac:dyDescent="0.2">
      <c r="AE2680" s="19">
        <f t="shared" si="160"/>
        <v>0</v>
      </c>
      <c r="AF2680" s="19">
        <f t="shared" si="162"/>
        <v>0</v>
      </c>
      <c r="AG2680" s="19" t="str">
        <f t="shared" si="161"/>
        <v>Vente libre service interdite</v>
      </c>
    </row>
    <row r="2681" spans="31:33" x14ac:dyDescent="0.2">
      <c r="AE2681" s="19">
        <f t="shared" si="160"/>
        <v>0</v>
      </c>
      <c r="AF2681" s="19">
        <f t="shared" si="162"/>
        <v>0</v>
      </c>
      <c r="AG2681" s="19" t="str">
        <f t="shared" si="161"/>
        <v>Vente libre service interdite</v>
      </c>
    </row>
    <row r="2682" spans="31:33" x14ac:dyDescent="0.2">
      <c r="AE2682" s="19">
        <f t="shared" si="160"/>
        <v>0</v>
      </c>
      <c r="AF2682" s="19">
        <f t="shared" si="162"/>
        <v>0</v>
      </c>
      <c r="AG2682" s="19" t="str">
        <f t="shared" si="161"/>
        <v>Vente libre service interdite</v>
      </c>
    </row>
    <row r="2683" spans="31:33" x14ac:dyDescent="0.2">
      <c r="AE2683" s="19">
        <f t="shared" si="160"/>
        <v>0</v>
      </c>
      <c r="AF2683" s="19">
        <f t="shared" si="162"/>
        <v>0</v>
      </c>
      <c r="AG2683" s="19" t="str">
        <f t="shared" si="161"/>
        <v>Vente libre service interdite</v>
      </c>
    </row>
    <row r="2684" spans="31:33" x14ac:dyDescent="0.2">
      <c r="AE2684" s="19">
        <f t="shared" si="160"/>
        <v>0</v>
      </c>
      <c r="AF2684" s="19">
        <f t="shared" si="162"/>
        <v>0</v>
      </c>
      <c r="AG2684" s="19" t="str">
        <f t="shared" si="161"/>
        <v>Vente libre service interdite</v>
      </c>
    </row>
    <row r="2685" spans="31:33" x14ac:dyDescent="0.2">
      <c r="AE2685" s="19">
        <f t="shared" si="160"/>
        <v>0</v>
      </c>
      <c r="AF2685" s="19">
        <f t="shared" si="162"/>
        <v>0</v>
      </c>
      <c r="AG2685" s="19" t="str">
        <f t="shared" si="161"/>
        <v>Vente libre service interdite</v>
      </c>
    </row>
    <row r="2686" spans="31:33" x14ac:dyDescent="0.2">
      <c r="AE2686" s="19">
        <f t="shared" si="160"/>
        <v>0</v>
      </c>
      <c r="AF2686" s="19">
        <f t="shared" si="162"/>
        <v>0</v>
      </c>
      <c r="AG2686" s="19" t="str">
        <f t="shared" si="161"/>
        <v>Vente libre service interdite</v>
      </c>
    </row>
    <row r="2687" spans="31:33" x14ac:dyDescent="0.2">
      <c r="AE2687" s="19">
        <f t="shared" si="160"/>
        <v>0</v>
      </c>
      <c r="AF2687" s="19">
        <f t="shared" si="162"/>
        <v>0</v>
      </c>
      <c r="AG2687" s="19" t="str">
        <f t="shared" si="161"/>
        <v>Vente libre service interdite</v>
      </c>
    </row>
    <row r="2688" spans="31:33" x14ac:dyDescent="0.2">
      <c r="AE2688" s="19">
        <f t="shared" si="160"/>
        <v>0</v>
      </c>
      <c r="AF2688" s="19">
        <f t="shared" si="162"/>
        <v>0</v>
      </c>
      <c r="AG2688" s="19" t="str">
        <f t="shared" si="161"/>
        <v>Vente libre service interdite</v>
      </c>
    </row>
    <row r="2689" spans="31:33" x14ac:dyDescent="0.2">
      <c r="AE2689" s="19">
        <f t="shared" si="160"/>
        <v>0</v>
      </c>
      <c r="AF2689" s="19">
        <f t="shared" si="162"/>
        <v>0</v>
      </c>
      <c r="AG2689" s="19" t="str">
        <f t="shared" si="161"/>
        <v>Vente libre service interdite</v>
      </c>
    </row>
    <row r="2690" spans="31:33" x14ac:dyDescent="0.2">
      <c r="AE2690" s="19">
        <f t="shared" si="160"/>
        <v>0</v>
      </c>
      <c r="AF2690" s="19">
        <f t="shared" si="162"/>
        <v>0</v>
      </c>
      <c r="AG2690" s="19" t="str">
        <f t="shared" si="161"/>
        <v>Vente libre service interdite</v>
      </c>
    </row>
    <row r="2691" spans="31:33" x14ac:dyDescent="0.2">
      <c r="AE2691" s="19">
        <f t="shared" si="160"/>
        <v>0</v>
      </c>
      <c r="AF2691" s="19">
        <f t="shared" si="162"/>
        <v>0</v>
      </c>
      <c r="AG2691" s="19" t="str">
        <f t="shared" si="161"/>
        <v>Vente libre service interdite</v>
      </c>
    </row>
    <row r="2692" spans="31:33" x14ac:dyDescent="0.2">
      <c r="AE2692" s="19">
        <f t="shared" si="160"/>
        <v>0</v>
      </c>
      <c r="AF2692" s="19">
        <f t="shared" si="162"/>
        <v>0</v>
      </c>
      <c r="AG2692" s="19" t="str">
        <f t="shared" si="161"/>
        <v>Vente libre service interdite</v>
      </c>
    </row>
    <row r="2693" spans="31:33" x14ac:dyDescent="0.2">
      <c r="AE2693" s="19">
        <f t="shared" si="160"/>
        <v>0</v>
      </c>
      <c r="AF2693" s="19">
        <f t="shared" si="162"/>
        <v>0</v>
      </c>
      <c r="AG2693" s="19" t="str">
        <f t="shared" si="161"/>
        <v>Vente libre service interdite</v>
      </c>
    </row>
    <row r="2694" spans="31:33" x14ac:dyDescent="0.2">
      <c r="AE2694" s="19">
        <f t="shared" si="160"/>
        <v>0</v>
      </c>
      <c r="AF2694" s="19">
        <f t="shared" si="162"/>
        <v>0</v>
      </c>
      <c r="AG2694" s="19" t="str">
        <f t="shared" si="161"/>
        <v>Vente libre service interdite</v>
      </c>
    </row>
    <row r="2695" spans="31:33" x14ac:dyDescent="0.2">
      <c r="AE2695" s="19">
        <f t="shared" si="160"/>
        <v>0</v>
      </c>
      <c r="AF2695" s="19">
        <f t="shared" si="162"/>
        <v>0</v>
      </c>
      <c r="AG2695" s="19" t="str">
        <f t="shared" si="161"/>
        <v>Vente libre service interdite</v>
      </c>
    </row>
    <row r="2696" spans="31:33" x14ac:dyDescent="0.2">
      <c r="AE2696" s="19">
        <f t="shared" si="160"/>
        <v>0</v>
      </c>
      <c r="AF2696" s="19">
        <f t="shared" si="162"/>
        <v>0</v>
      </c>
      <c r="AG2696" s="19" t="str">
        <f t="shared" si="161"/>
        <v>Vente libre service interdite</v>
      </c>
    </row>
    <row r="2697" spans="31:33" x14ac:dyDescent="0.2">
      <c r="AE2697" s="19">
        <f t="shared" si="160"/>
        <v>0</v>
      </c>
      <c r="AF2697" s="19">
        <f t="shared" si="162"/>
        <v>0</v>
      </c>
      <c r="AG2697" s="19" t="str">
        <f t="shared" si="161"/>
        <v>Vente libre service interdite</v>
      </c>
    </row>
    <row r="2698" spans="31:33" x14ac:dyDescent="0.2">
      <c r="AE2698" s="19">
        <f t="shared" si="160"/>
        <v>0</v>
      </c>
      <c r="AF2698" s="19">
        <f t="shared" si="162"/>
        <v>0</v>
      </c>
      <c r="AG2698" s="19" t="str">
        <f t="shared" si="161"/>
        <v>Vente libre service interdite</v>
      </c>
    </row>
    <row r="2699" spans="31:33" x14ac:dyDescent="0.2">
      <c r="AE2699" s="19">
        <f t="shared" si="160"/>
        <v>0</v>
      </c>
      <c r="AF2699" s="19">
        <f t="shared" si="162"/>
        <v>0</v>
      </c>
      <c r="AG2699" s="19" t="str">
        <f t="shared" si="161"/>
        <v>Vente libre service interdite</v>
      </c>
    </row>
    <row r="2700" spans="31:33" x14ac:dyDescent="0.2">
      <c r="AE2700" s="19">
        <f t="shared" si="160"/>
        <v>0</v>
      </c>
      <c r="AF2700" s="19">
        <f t="shared" si="162"/>
        <v>0</v>
      </c>
      <c r="AG2700" s="19" t="str">
        <f t="shared" si="161"/>
        <v>Vente libre service interdite</v>
      </c>
    </row>
    <row r="2701" spans="31:33" x14ac:dyDescent="0.2">
      <c r="AE2701" s="19">
        <f t="shared" si="160"/>
        <v>0</v>
      </c>
      <c r="AF2701" s="19">
        <f t="shared" si="162"/>
        <v>0</v>
      </c>
      <c r="AG2701" s="19" t="str">
        <f t="shared" si="161"/>
        <v>Vente libre service interdite</v>
      </c>
    </row>
    <row r="2702" spans="31:33" x14ac:dyDescent="0.2">
      <c r="AE2702" s="19">
        <f t="shared" si="160"/>
        <v>0</v>
      </c>
      <c r="AF2702" s="19">
        <f t="shared" si="162"/>
        <v>0</v>
      </c>
      <c r="AG2702" s="19" t="str">
        <f t="shared" si="161"/>
        <v>Vente libre service interdite</v>
      </c>
    </row>
    <row r="2703" spans="31:33" x14ac:dyDescent="0.2">
      <c r="AE2703" s="19">
        <f t="shared" si="160"/>
        <v>0</v>
      </c>
      <c r="AF2703" s="19">
        <f t="shared" si="162"/>
        <v>0</v>
      </c>
      <c r="AG2703" s="19" t="str">
        <f t="shared" si="161"/>
        <v>Vente libre service interdite</v>
      </c>
    </row>
    <row r="2704" spans="31:33" x14ac:dyDescent="0.2">
      <c r="AE2704" s="19">
        <f t="shared" si="160"/>
        <v>0</v>
      </c>
      <c r="AF2704" s="19">
        <f t="shared" si="162"/>
        <v>0</v>
      </c>
      <c r="AG2704" s="19" t="str">
        <f t="shared" si="161"/>
        <v>Vente libre service interdite</v>
      </c>
    </row>
    <row r="2705" spans="31:33" x14ac:dyDescent="0.2">
      <c r="AE2705" s="19">
        <f t="shared" si="160"/>
        <v>0</v>
      </c>
      <c r="AF2705" s="19">
        <f t="shared" si="162"/>
        <v>0</v>
      </c>
      <c r="AG2705" s="19" t="str">
        <f t="shared" si="161"/>
        <v>Vente libre service interdite</v>
      </c>
    </row>
    <row r="2706" spans="31:33" x14ac:dyDescent="0.2">
      <c r="AE2706" s="19">
        <f t="shared" si="160"/>
        <v>0</v>
      </c>
      <c r="AF2706" s="19">
        <f t="shared" si="162"/>
        <v>0</v>
      </c>
      <c r="AG2706" s="19" t="str">
        <f t="shared" si="161"/>
        <v>Vente libre service interdite</v>
      </c>
    </row>
    <row r="2707" spans="31:33" x14ac:dyDescent="0.2">
      <c r="AE2707" s="19">
        <f t="shared" si="160"/>
        <v>0</v>
      </c>
      <c r="AF2707" s="19">
        <f t="shared" si="162"/>
        <v>0</v>
      </c>
      <c r="AG2707" s="19" t="str">
        <f t="shared" si="161"/>
        <v>Vente libre service interdite</v>
      </c>
    </row>
    <row r="2708" spans="31:33" x14ac:dyDescent="0.2">
      <c r="AE2708" s="19">
        <f t="shared" si="160"/>
        <v>0</v>
      </c>
      <c r="AF2708" s="19">
        <f t="shared" si="162"/>
        <v>0</v>
      </c>
      <c r="AG2708" s="19" t="str">
        <f t="shared" si="161"/>
        <v>Vente libre service interdite</v>
      </c>
    </row>
    <row r="2709" spans="31:33" x14ac:dyDescent="0.2">
      <c r="AE2709" s="19">
        <f t="shared" si="160"/>
        <v>0</v>
      </c>
      <c r="AF2709" s="19">
        <f t="shared" si="162"/>
        <v>0</v>
      </c>
      <c r="AG2709" s="19" t="str">
        <f t="shared" si="161"/>
        <v>Vente libre service interdite</v>
      </c>
    </row>
    <row r="2710" spans="31:33" x14ac:dyDescent="0.2">
      <c r="AE2710" s="19">
        <f t="shared" si="160"/>
        <v>0</v>
      </c>
      <c r="AF2710" s="19">
        <f t="shared" si="162"/>
        <v>0</v>
      </c>
      <c r="AG2710" s="19" t="str">
        <f t="shared" si="161"/>
        <v>Vente libre service interdite</v>
      </c>
    </row>
    <row r="2711" spans="31:33" x14ac:dyDescent="0.2">
      <c r="AE2711" s="19">
        <f t="shared" si="160"/>
        <v>0</v>
      </c>
      <c r="AF2711" s="19">
        <f t="shared" si="162"/>
        <v>0</v>
      </c>
      <c r="AG2711" s="19" t="str">
        <f t="shared" si="161"/>
        <v>Vente libre service interdite</v>
      </c>
    </row>
    <row r="2712" spans="31:33" x14ac:dyDescent="0.2">
      <c r="AE2712" s="19">
        <f t="shared" si="160"/>
        <v>0</v>
      </c>
      <c r="AF2712" s="19">
        <f t="shared" si="162"/>
        <v>0</v>
      </c>
      <c r="AG2712" s="19" t="str">
        <f t="shared" si="161"/>
        <v>Vente libre service interdite</v>
      </c>
    </row>
    <row r="2713" spans="31:33" x14ac:dyDescent="0.2">
      <c r="AE2713" s="19">
        <f t="shared" si="160"/>
        <v>0</v>
      </c>
      <c r="AF2713" s="19">
        <f t="shared" si="162"/>
        <v>0</v>
      </c>
      <c r="AG2713" s="19" t="str">
        <f t="shared" si="161"/>
        <v>Vente libre service interdite</v>
      </c>
    </row>
    <row r="2714" spans="31:33" x14ac:dyDescent="0.2">
      <c r="AE2714" s="19">
        <f t="shared" si="160"/>
        <v>0</v>
      </c>
      <c r="AF2714" s="19">
        <f t="shared" si="162"/>
        <v>0</v>
      </c>
      <c r="AG2714" s="19" t="str">
        <f t="shared" si="161"/>
        <v>Vente libre service interdite</v>
      </c>
    </row>
    <row r="2715" spans="31:33" x14ac:dyDescent="0.2">
      <c r="AE2715" s="19">
        <f t="shared" si="160"/>
        <v>0</v>
      </c>
      <c r="AF2715" s="19">
        <f t="shared" si="162"/>
        <v>0</v>
      </c>
      <c r="AG2715" s="19" t="str">
        <f t="shared" si="161"/>
        <v>Vente libre service interdite</v>
      </c>
    </row>
    <row r="2716" spans="31:33" x14ac:dyDescent="0.2">
      <c r="AE2716" s="19">
        <f t="shared" si="160"/>
        <v>0</v>
      </c>
      <c r="AF2716" s="19">
        <f t="shared" si="162"/>
        <v>0</v>
      </c>
      <c r="AG2716" s="19" t="str">
        <f t="shared" si="161"/>
        <v>Vente libre service interdite</v>
      </c>
    </row>
    <row r="2717" spans="31:33" x14ac:dyDescent="0.2">
      <c r="AE2717" s="19">
        <f t="shared" si="160"/>
        <v>0</v>
      </c>
      <c r="AF2717" s="19">
        <f t="shared" si="162"/>
        <v>0</v>
      </c>
      <c r="AG2717" s="19" t="str">
        <f t="shared" si="161"/>
        <v>Vente libre service interdite</v>
      </c>
    </row>
    <row r="2718" spans="31:33" x14ac:dyDescent="0.2">
      <c r="AE2718" s="19">
        <f t="shared" si="160"/>
        <v>0</v>
      </c>
      <c r="AF2718" s="19">
        <f t="shared" si="162"/>
        <v>0</v>
      </c>
      <c r="AG2718" s="19" t="str">
        <f t="shared" si="161"/>
        <v>Vente libre service interdite</v>
      </c>
    </row>
    <row r="2719" spans="31:33" x14ac:dyDescent="0.2">
      <c r="AE2719" s="19">
        <f t="shared" si="160"/>
        <v>0</v>
      </c>
      <c r="AF2719" s="19">
        <f t="shared" si="162"/>
        <v>0</v>
      </c>
      <c r="AG2719" s="19" t="str">
        <f t="shared" si="161"/>
        <v>Vente libre service interdite</v>
      </c>
    </row>
    <row r="2720" spans="31:33" x14ac:dyDescent="0.2">
      <c r="AE2720" s="19">
        <f t="shared" si="160"/>
        <v>0</v>
      </c>
      <c r="AF2720" s="19">
        <f t="shared" si="162"/>
        <v>0</v>
      </c>
      <c r="AG2720" s="19" t="str">
        <f t="shared" si="161"/>
        <v>Vente libre service interdite</v>
      </c>
    </row>
    <row r="2721" spans="31:33" x14ac:dyDescent="0.2">
      <c r="AE2721" s="19">
        <f t="shared" si="160"/>
        <v>0</v>
      </c>
      <c r="AF2721" s="19">
        <f t="shared" si="162"/>
        <v>0</v>
      </c>
      <c r="AG2721" s="19" t="str">
        <f t="shared" si="161"/>
        <v>Vente libre service interdite</v>
      </c>
    </row>
    <row r="2722" spans="31:33" x14ac:dyDescent="0.2">
      <c r="AE2722" s="19">
        <f t="shared" si="160"/>
        <v>0</v>
      </c>
      <c r="AF2722" s="19">
        <f t="shared" si="162"/>
        <v>0</v>
      </c>
      <c r="AG2722" s="19" t="str">
        <f t="shared" si="161"/>
        <v>Vente libre service interdite</v>
      </c>
    </row>
    <row r="2723" spans="31:33" x14ac:dyDescent="0.2">
      <c r="AE2723" s="19">
        <f t="shared" si="160"/>
        <v>0</v>
      </c>
      <c r="AF2723" s="19">
        <f t="shared" si="162"/>
        <v>0</v>
      </c>
      <c r="AG2723" s="19" t="str">
        <f t="shared" si="161"/>
        <v>Vente libre service interdite</v>
      </c>
    </row>
    <row r="2724" spans="31:33" x14ac:dyDescent="0.2">
      <c r="AE2724" s="19">
        <f t="shared" ref="AE2724:AE2787" si="163">C2724</f>
        <v>0</v>
      </c>
      <c r="AF2724" s="19">
        <f t="shared" si="162"/>
        <v>0</v>
      </c>
      <c r="AG2724" s="19" t="str">
        <f t="shared" ref="AG2724:AG2787" si="164">IF(OR(I2724="Emploi autorisé dans les jardins",I2724="Mention Abeille",I2724=0,I2724="Mention abeille | Emploi autorisé dans les jardins"),"Vente libre service interdite","Vente libre service autorisée")</f>
        <v>Vente libre service interdite</v>
      </c>
    </row>
    <row r="2725" spans="31:33" x14ac:dyDescent="0.2">
      <c r="AE2725" s="19">
        <f t="shared" si="163"/>
        <v>0</v>
      </c>
      <c r="AF2725" s="19">
        <f t="shared" ref="AF2725:AF2788" si="165">B2725</f>
        <v>0</v>
      </c>
      <c r="AG2725" s="19" t="str">
        <f t="shared" si="164"/>
        <v>Vente libre service interdite</v>
      </c>
    </row>
    <row r="2726" spans="31:33" x14ac:dyDescent="0.2">
      <c r="AE2726" s="19">
        <f t="shared" si="163"/>
        <v>0</v>
      </c>
      <c r="AF2726" s="19">
        <f t="shared" si="165"/>
        <v>0</v>
      </c>
      <c r="AG2726" s="19" t="str">
        <f t="shared" si="164"/>
        <v>Vente libre service interdite</v>
      </c>
    </row>
    <row r="2727" spans="31:33" x14ac:dyDescent="0.2">
      <c r="AE2727" s="19">
        <f t="shared" si="163"/>
        <v>0</v>
      </c>
      <c r="AF2727" s="19">
        <f t="shared" si="165"/>
        <v>0</v>
      </c>
      <c r="AG2727" s="19" t="str">
        <f t="shared" si="164"/>
        <v>Vente libre service interdite</v>
      </c>
    </row>
    <row r="2728" spans="31:33" x14ac:dyDescent="0.2">
      <c r="AE2728" s="19">
        <f t="shared" si="163"/>
        <v>0</v>
      </c>
      <c r="AF2728" s="19">
        <f t="shared" si="165"/>
        <v>0</v>
      </c>
      <c r="AG2728" s="19" t="str">
        <f t="shared" si="164"/>
        <v>Vente libre service interdite</v>
      </c>
    </row>
    <row r="2729" spans="31:33" x14ac:dyDescent="0.2">
      <c r="AE2729" s="19">
        <f t="shared" si="163"/>
        <v>0</v>
      </c>
      <c r="AF2729" s="19">
        <f t="shared" si="165"/>
        <v>0</v>
      </c>
      <c r="AG2729" s="19" t="str">
        <f t="shared" si="164"/>
        <v>Vente libre service interdite</v>
      </c>
    </row>
    <row r="2730" spans="31:33" x14ac:dyDescent="0.2">
      <c r="AE2730" s="19">
        <f t="shared" si="163"/>
        <v>0</v>
      </c>
      <c r="AF2730" s="19">
        <f t="shared" si="165"/>
        <v>0</v>
      </c>
      <c r="AG2730" s="19" t="str">
        <f t="shared" si="164"/>
        <v>Vente libre service interdite</v>
      </c>
    </row>
    <row r="2731" spans="31:33" x14ac:dyDescent="0.2">
      <c r="AE2731" s="19">
        <f t="shared" si="163"/>
        <v>0</v>
      </c>
      <c r="AF2731" s="19">
        <f t="shared" si="165"/>
        <v>0</v>
      </c>
      <c r="AG2731" s="19" t="str">
        <f t="shared" si="164"/>
        <v>Vente libre service interdite</v>
      </c>
    </row>
    <row r="2732" spans="31:33" x14ac:dyDescent="0.2">
      <c r="AE2732" s="19">
        <f t="shared" si="163"/>
        <v>0</v>
      </c>
      <c r="AF2732" s="19">
        <f t="shared" si="165"/>
        <v>0</v>
      </c>
      <c r="AG2732" s="19" t="str">
        <f t="shared" si="164"/>
        <v>Vente libre service interdite</v>
      </c>
    </row>
    <row r="2733" spans="31:33" x14ac:dyDescent="0.2">
      <c r="AE2733" s="19">
        <f t="shared" si="163"/>
        <v>0</v>
      </c>
      <c r="AF2733" s="19">
        <f t="shared" si="165"/>
        <v>0</v>
      </c>
      <c r="AG2733" s="19" t="str">
        <f t="shared" si="164"/>
        <v>Vente libre service interdite</v>
      </c>
    </row>
    <row r="2734" spans="31:33" x14ac:dyDescent="0.2">
      <c r="AE2734" s="19">
        <f t="shared" si="163"/>
        <v>0</v>
      </c>
      <c r="AF2734" s="19">
        <f t="shared" si="165"/>
        <v>0</v>
      </c>
      <c r="AG2734" s="19" t="str">
        <f t="shared" si="164"/>
        <v>Vente libre service interdite</v>
      </c>
    </row>
    <row r="2735" spans="31:33" x14ac:dyDescent="0.2">
      <c r="AE2735" s="19">
        <f t="shared" si="163"/>
        <v>0</v>
      </c>
      <c r="AF2735" s="19">
        <f t="shared" si="165"/>
        <v>0</v>
      </c>
      <c r="AG2735" s="19" t="str">
        <f t="shared" si="164"/>
        <v>Vente libre service interdite</v>
      </c>
    </row>
    <row r="2736" spans="31:33" x14ac:dyDescent="0.2">
      <c r="AE2736" s="19">
        <f t="shared" si="163"/>
        <v>0</v>
      </c>
      <c r="AF2736" s="19">
        <f t="shared" si="165"/>
        <v>0</v>
      </c>
      <c r="AG2736" s="19" t="str">
        <f t="shared" si="164"/>
        <v>Vente libre service interdite</v>
      </c>
    </row>
    <row r="2737" spans="31:33" x14ac:dyDescent="0.2">
      <c r="AE2737" s="19">
        <f t="shared" si="163"/>
        <v>0</v>
      </c>
      <c r="AF2737" s="19">
        <f t="shared" si="165"/>
        <v>0</v>
      </c>
      <c r="AG2737" s="19" t="str">
        <f t="shared" si="164"/>
        <v>Vente libre service interdite</v>
      </c>
    </row>
    <row r="2738" spans="31:33" x14ac:dyDescent="0.2">
      <c r="AE2738" s="19">
        <f t="shared" si="163"/>
        <v>0</v>
      </c>
      <c r="AF2738" s="19">
        <f t="shared" si="165"/>
        <v>0</v>
      </c>
      <c r="AG2738" s="19" t="str">
        <f t="shared" si="164"/>
        <v>Vente libre service interdite</v>
      </c>
    </row>
    <row r="2739" spans="31:33" x14ac:dyDescent="0.2">
      <c r="AE2739" s="19">
        <f t="shared" si="163"/>
        <v>0</v>
      </c>
      <c r="AF2739" s="19">
        <f t="shared" si="165"/>
        <v>0</v>
      </c>
      <c r="AG2739" s="19" t="str">
        <f t="shared" si="164"/>
        <v>Vente libre service interdite</v>
      </c>
    </row>
    <row r="2740" spans="31:33" x14ac:dyDescent="0.2">
      <c r="AE2740" s="19">
        <f t="shared" si="163"/>
        <v>0</v>
      </c>
      <c r="AF2740" s="19">
        <f t="shared" si="165"/>
        <v>0</v>
      </c>
      <c r="AG2740" s="19" t="str">
        <f t="shared" si="164"/>
        <v>Vente libre service interdite</v>
      </c>
    </row>
    <row r="2741" spans="31:33" x14ac:dyDescent="0.2">
      <c r="AE2741" s="19">
        <f t="shared" si="163"/>
        <v>0</v>
      </c>
      <c r="AF2741" s="19">
        <f t="shared" si="165"/>
        <v>0</v>
      </c>
      <c r="AG2741" s="19" t="str">
        <f t="shared" si="164"/>
        <v>Vente libre service interdite</v>
      </c>
    </row>
    <row r="2742" spans="31:33" x14ac:dyDescent="0.2">
      <c r="AE2742" s="19">
        <f t="shared" si="163"/>
        <v>0</v>
      </c>
      <c r="AF2742" s="19">
        <f t="shared" si="165"/>
        <v>0</v>
      </c>
      <c r="AG2742" s="19" t="str">
        <f t="shared" si="164"/>
        <v>Vente libre service interdite</v>
      </c>
    </row>
    <row r="2743" spans="31:33" x14ac:dyDescent="0.2">
      <c r="AE2743" s="19">
        <f t="shared" si="163"/>
        <v>0</v>
      </c>
      <c r="AF2743" s="19">
        <f t="shared" si="165"/>
        <v>0</v>
      </c>
      <c r="AG2743" s="19" t="str">
        <f t="shared" si="164"/>
        <v>Vente libre service interdite</v>
      </c>
    </row>
    <row r="2744" spans="31:33" x14ac:dyDescent="0.2">
      <c r="AE2744" s="19">
        <f t="shared" si="163"/>
        <v>0</v>
      </c>
      <c r="AF2744" s="19">
        <f t="shared" si="165"/>
        <v>0</v>
      </c>
      <c r="AG2744" s="19" t="str">
        <f t="shared" si="164"/>
        <v>Vente libre service interdite</v>
      </c>
    </row>
    <row r="2745" spans="31:33" x14ac:dyDescent="0.2">
      <c r="AE2745" s="19">
        <f t="shared" si="163"/>
        <v>0</v>
      </c>
      <c r="AF2745" s="19">
        <f t="shared" si="165"/>
        <v>0</v>
      </c>
      <c r="AG2745" s="19" t="str">
        <f t="shared" si="164"/>
        <v>Vente libre service interdite</v>
      </c>
    </row>
    <row r="2746" spans="31:33" x14ac:dyDescent="0.2">
      <c r="AE2746" s="19">
        <f t="shared" si="163"/>
        <v>0</v>
      </c>
      <c r="AF2746" s="19">
        <f t="shared" si="165"/>
        <v>0</v>
      </c>
      <c r="AG2746" s="19" t="str">
        <f t="shared" si="164"/>
        <v>Vente libre service interdite</v>
      </c>
    </row>
    <row r="2747" spans="31:33" x14ac:dyDescent="0.2">
      <c r="AE2747" s="19">
        <f t="shared" si="163"/>
        <v>0</v>
      </c>
      <c r="AF2747" s="19">
        <f t="shared" si="165"/>
        <v>0</v>
      </c>
      <c r="AG2747" s="19" t="str">
        <f t="shared" si="164"/>
        <v>Vente libre service interdite</v>
      </c>
    </row>
    <row r="2748" spans="31:33" x14ac:dyDescent="0.2">
      <c r="AE2748" s="19">
        <f t="shared" si="163"/>
        <v>0</v>
      </c>
      <c r="AF2748" s="19">
        <f t="shared" si="165"/>
        <v>0</v>
      </c>
      <c r="AG2748" s="19" t="str">
        <f t="shared" si="164"/>
        <v>Vente libre service interdite</v>
      </c>
    </row>
    <row r="2749" spans="31:33" x14ac:dyDescent="0.2">
      <c r="AE2749" s="19">
        <f t="shared" si="163"/>
        <v>0</v>
      </c>
      <c r="AF2749" s="19">
        <f t="shared" si="165"/>
        <v>0</v>
      </c>
      <c r="AG2749" s="19" t="str">
        <f t="shared" si="164"/>
        <v>Vente libre service interdite</v>
      </c>
    </row>
    <row r="2750" spans="31:33" x14ac:dyDescent="0.2">
      <c r="AE2750" s="19">
        <f t="shared" si="163"/>
        <v>0</v>
      </c>
      <c r="AF2750" s="19">
        <f t="shared" si="165"/>
        <v>0</v>
      </c>
      <c r="AG2750" s="19" t="str">
        <f t="shared" si="164"/>
        <v>Vente libre service interdite</v>
      </c>
    </row>
    <row r="2751" spans="31:33" x14ac:dyDescent="0.2">
      <c r="AE2751" s="19">
        <f t="shared" si="163"/>
        <v>0</v>
      </c>
      <c r="AF2751" s="19">
        <f t="shared" si="165"/>
        <v>0</v>
      </c>
      <c r="AG2751" s="19" t="str">
        <f t="shared" si="164"/>
        <v>Vente libre service interdite</v>
      </c>
    </row>
    <row r="2752" spans="31:33" x14ac:dyDescent="0.2">
      <c r="AE2752" s="19">
        <f t="shared" si="163"/>
        <v>0</v>
      </c>
      <c r="AF2752" s="19">
        <f t="shared" si="165"/>
        <v>0</v>
      </c>
      <c r="AG2752" s="19" t="str">
        <f t="shared" si="164"/>
        <v>Vente libre service interdite</v>
      </c>
    </row>
    <row r="2753" spans="31:33" x14ac:dyDescent="0.2">
      <c r="AE2753" s="19">
        <f t="shared" si="163"/>
        <v>0</v>
      </c>
      <c r="AF2753" s="19">
        <f t="shared" si="165"/>
        <v>0</v>
      </c>
      <c r="AG2753" s="19" t="str">
        <f t="shared" si="164"/>
        <v>Vente libre service interdite</v>
      </c>
    </row>
    <row r="2754" spans="31:33" x14ac:dyDescent="0.2">
      <c r="AE2754" s="19">
        <f t="shared" si="163"/>
        <v>0</v>
      </c>
      <c r="AF2754" s="19">
        <f t="shared" si="165"/>
        <v>0</v>
      </c>
      <c r="AG2754" s="19" t="str">
        <f t="shared" si="164"/>
        <v>Vente libre service interdite</v>
      </c>
    </row>
    <row r="2755" spans="31:33" x14ac:dyDescent="0.2">
      <c r="AE2755" s="19">
        <f t="shared" si="163"/>
        <v>0</v>
      </c>
      <c r="AF2755" s="19">
        <f t="shared" si="165"/>
        <v>0</v>
      </c>
      <c r="AG2755" s="19" t="str">
        <f t="shared" si="164"/>
        <v>Vente libre service interdite</v>
      </c>
    </row>
    <row r="2756" spans="31:33" x14ac:dyDescent="0.2">
      <c r="AE2756" s="19">
        <f t="shared" si="163"/>
        <v>0</v>
      </c>
      <c r="AF2756" s="19">
        <f t="shared" si="165"/>
        <v>0</v>
      </c>
      <c r="AG2756" s="19" t="str">
        <f t="shared" si="164"/>
        <v>Vente libre service interdite</v>
      </c>
    </row>
    <row r="2757" spans="31:33" x14ac:dyDescent="0.2">
      <c r="AE2757" s="19">
        <f t="shared" si="163"/>
        <v>0</v>
      </c>
      <c r="AF2757" s="19">
        <f t="shared" si="165"/>
        <v>0</v>
      </c>
      <c r="AG2757" s="19" t="str">
        <f t="shared" si="164"/>
        <v>Vente libre service interdite</v>
      </c>
    </row>
    <row r="2758" spans="31:33" x14ac:dyDescent="0.2">
      <c r="AE2758" s="19">
        <f t="shared" si="163"/>
        <v>0</v>
      </c>
      <c r="AF2758" s="19">
        <f t="shared" si="165"/>
        <v>0</v>
      </c>
      <c r="AG2758" s="19" t="str">
        <f t="shared" si="164"/>
        <v>Vente libre service interdite</v>
      </c>
    </row>
    <row r="2759" spans="31:33" x14ac:dyDescent="0.2">
      <c r="AE2759" s="19">
        <f t="shared" si="163"/>
        <v>0</v>
      </c>
      <c r="AF2759" s="19">
        <f t="shared" si="165"/>
        <v>0</v>
      </c>
      <c r="AG2759" s="19" t="str">
        <f t="shared" si="164"/>
        <v>Vente libre service interdite</v>
      </c>
    </row>
    <row r="2760" spans="31:33" x14ac:dyDescent="0.2">
      <c r="AE2760" s="19">
        <f t="shared" si="163"/>
        <v>0</v>
      </c>
      <c r="AF2760" s="19">
        <f t="shared" si="165"/>
        <v>0</v>
      </c>
      <c r="AG2760" s="19" t="str">
        <f t="shared" si="164"/>
        <v>Vente libre service interdite</v>
      </c>
    </row>
    <row r="2761" spans="31:33" x14ac:dyDescent="0.2">
      <c r="AE2761" s="19">
        <f t="shared" si="163"/>
        <v>0</v>
      </c>
      <c r="AF2761" s="19">
        <f t="shared" si="165"/>
        <v>0</v>
      </c>
      <c r="AG2761" s="19" t="str">
        <f t="shared" si="164"/>
        <v>Vente libre service interdite</v>
      </c>
    </row>
    <row r="2762" spans="31:33" x14ac:dyDescent="0.2">
      <c r="AE2762" s="19">
        <f t="shared" si="163"/>
        <v>0</v>
      </c>
      <c r="AF2762" s="19">
        <f t="shared" si="165"/>
        <v>0</v>
      </c>
      <c r="AG2762" s="19" t="str">
        <f t="shared" si="164"/>
        <v>Vente libre service interdite</v>
      </c>
    </row>
    <row r="2763" spans="31:33" x14ac:dyDescent="0.2">
      <c r="AE2763" s="19">
        <f t="shared" si="163"/>
        <v>0</v>
      </c>
      <c r="AF2763" s="19">
        <f t="shared" si="165"/>
        <v>0</v>
      </c>
      <c r="AG2763" s="19" t="str">
        <f t="shared" si="164"/>
        <v>Vente libre service interdite</v>
      </c>
    </row>
    <row r="2764" spans="31:33" x14ac:dyDescent="0.2">
      <c r="AE2764" s="19">
        <f t="shared" si="163"/>
        <v>0</v>
      </c>
      <c r="AF2764" s="19">
        <f t="shared" si="165"/>
        <v>0</v>
      </c>
      <c r="AG2764" s="19" t="str">
        <f t="shared" si="164"/>
        <v>Vente libre service interdite</v>
      </c>
    </row>
    <row r="2765" spans="31:33" x14ac:dyDescent="0.2">
      <c r="AE2765" s="19">
        <f t="shared" si="163"/>
        <v>0</v>
      </c>
      <c r="AF2765" s="19">
        <f t="shared" si="165"/>
        <v>0</v>
      </c>
      <c r="AG2765" s="19" t="str">
        <f t="shared" si="164"/>
        <v>Vente libre service interdite</v>
      </c>
    </row>
    <row r="2766" spans="31:33" x14ac:dyDescent="0.2">
      <c r="AE2766" s="19">
        <f t="shared" si="163"/>
        <v>0</v>
      </c>
      <c r="AF2766" s="19">
        <f t="shared" si="165"/>
        <v>0</v>
      </c>
      <c r="AG2766" s="19" t="str">
        <f t="shared" si="164"/>
        <v>Vente libre service interdite</v>
      </c>
    </row>
    <row r="2767" spans="31:33" x14ac:dyDescent="0.2">
      <c r="AE2767" s="19">
        <f t="shared" si="163"/>
        <v>0</v>
      </c>
      <c r="AF2767" s="19">
        <f t="shared" si="165"/>
        <v>0</v>
      </c>
      <c r="AG2767" s="19" t="str">
        <f t="shared" si="164"/>
        <v>Vente libre service interdite</v>
      </c>
    </row>
    <row r="2768" spans="31:33" x14ac:dyDescent="0.2">
      <c r="AE2768" s="19">
        <f t="shared" si="163"/>
        <v>0</v>
      </c>
      <c r="AF2768" s="19">
        <f t="shared" si="165"/>
        <v>0</v>
      </c>
      <c r="AG2768" s="19" t="str">
        <f t="shared" si="164"/>
        <v>Vente libre service interdite</v>
      </c>
    </row>
    <row r="2769" spans="31:33" x14ac:dyDescent="0.2">
      <c r="AE2769" s="19">
        <f t="shared" si="163"/>
        <v>0</v>
      </c>
      <c r="AF2769" s="19">
        <f t="shared" si="165"/>
        <v>0</v>
      </c>
      <c r="AG2769" s="19" t="str">
        <f t="shared" si="164"/>
        <v>Vente libre service interdite</v>
      </c>
    </row>
    <row r="2770" spans="31:33" x14ac:dyDescent="0.2">
      <c r="AE2770" s="19">
        <f t="shared" si="163"/>
        <v>0</v>
      </c>
      <c r="AF2770" s="19">
        <f t="shared" si="165"/>
        <v>0</v>
      </c>
      <c r="AG2770" s="19" t="str">
        <f t="shared" si="164"/>
        <v>Vente libre service interdite</v>
      </c>
    </row>
    <row r="2771" spans="31:33" x14ac:dyDescent="0.2">
      <c r="AE2771" s="19">
        <f t="shared" si="163"/>
        <v>0</v>
      </c>
      <c r="AF2771" s="19">
        <f t="shared" si="165"/>
        <v>0</v>
      </c>
      <c r="AG2771" s="19" t="str">
        <f t="shared" si="164"/>
        <v>Vente libre service interdite</v>
      </c>
    </row>
    <row r="2772" spans="31:33" x14ac:dyDescent="0.2">
      <c r="AE2772" s="19">
        <f t="shared" si="163"/>
        <v>0</v>
      </c>
      <c r="AF2772" s="19">
        <f t="shared" si="165"/>
        <v>0</v>
      </c>
      <c r="AG2772" s="19" t="str">
        <f t="shared" si="164"/>
        <v>Vente libre service interdite</v>
      </c>
    </row>
    <row r="2773" spans="31:33" x14ac:dyDescent="0.2">
      <c r="AE2773" s="19">
        <f t="shared" si="163"/>
        <v>0</v>
      </c>
      <c r="AF2773" s="19">
        <f t="shared" si="165"/>
        <v>0</v>
      </c>
      <c r="AG2773" s="19" t="str">
        <f t="shared" si="164"/>
        <v>Vente libre service interdite</v>
      </c>
    </row>
    <row r="2774" spans="31:33" x14ac:dyDescent="0.2">
      <c r="AE2774" s="19">
        <f t="shared" si="163"/>
        <v>0</v>
      </c>
      <c r="AF2774" s="19">
        <f t="shared" si="165"/>
        <v>0</v>
      </c>
      <c r="AG2774" s="19" t="str">
        <f t="shared" si="164"/>
        <v>Vente libre service interdite</v>
      </c>
    </row>
    <row r="2775" spans="31:33" x14ac:dyDescent="0.2">
      <c r="AE2775" s="19">
        <f t="shared" si="163"/>
        <v>0</v>
      </c>
      <c r="AF2775" s="19">
        <f t="shared" si="165"/>
        <v>0</v>
      </c>
      <c r="AG2775" s="19" t="str">
        <f t="shared" si="164"/>
        <v>Vente libre service interdite</v>
      </c>
    </row>
    <row r="2776" spans="31:33" x14ac:dyDescent="0.2">
      <c r="AE2776" s="19">
        <f t="shared" si="163"/>
        <v>0</v>
      </c>
      <c r="AF2776" s="19">
        <f t="shared" si="165"/>
        <v>0</v>
      </c>
      <c r="AG2776" s="19" t="str">
        <f t="shared" si="164"/>
        <v>Vente libre service interdite</v>
      </c>
    </row>
    <row r="2777" spans="31:33" x14ac:dyDescent="0.2">
      <c r="AE2777" s="19">
        <f t="shared" si="163"/>
        <v>0</v>
      </c>
      <c r="AF2777" s="19">
        <f t="shared" si="165"/>
        <v>0</v>
      </c>
      <c r="AG2777" s="19" t="str">
        <f t="shared" si="164"/>
        <v>Vente libre service interdite</v>
      </c>
    </row>
    <row r="2778" spans="31:33" x14ac:dyDescent="0.2">
      <c r="AE2778" s="19">
        <f t="shared" si="163"/>
        <v>0</v>
      </c>
      <c r="AF2778" s="19">
        <f t="shared" si="165"/>
        <v>0</v>
      </c>
      <c r="AG2778" s="19" t="str">
        <f t="shared" si="164"/>
        <v>Vente libre service interdite</v>
      </c>
    </row>
    <row r="2779" spans="31:33" x14ac:dyDescent="0.2">
      <c r="AE2779" s="19">
        <f t="shared" si="163"/>
        <v>0</v>
      </c>
      <c r="AF2779" s="19">
        <f t="shared" si="165"/>
        <v>0</v>
      </c>
      <c r="AG2779" s="19" t="str">
        <f t="shared" si="164"/>
        <v>Vente libre service interdite</v>
      </c>
    </row>
    <row r="2780" spans="31:33" x14ac:dyDescent="0.2">
      <c r="AE2780" s="19">
        <f t="shared" si="163"/>
        <v>0</v>
      </c>
      <c r="AF2780" s="19">
        <f t="shared" si="165"/>
        <v>0</v>
      </c>
      <c r="AG2780" s="19" t="str">
        <f t="shared" si="164"/>
        <v>Vente libre service interdite</v>
      </c>
    </row>
    <row r="2781" spans="31:33" x14ac:dyDescent="0.2">
      <c r="AE2781" s="19">
        <f t="shared" si="163"/>
        <v>0</v>
      </c>
      <c r="AF2781" s="19">
        <f t="shared" si="165"/>
        <v>0</v>
      </c>
      <c r="AG2781" s="19" t="str">
        <f t="shared" si="164"/>
        <v>Vente libre service interdite</v>
      </c>
    </row>
    <row r="2782" spans="31:33" x14ac:dyDescent="0.2">
      <c r="AE2782" s="19">
        <f t="shared" si="163"/>
        <v>0</v>
      </c>
      <c r="AF2782" s="19">
        <f t="shared" si="165"/>
        <v>0</v>
      </c>
      <c r="AG2782" s="19" t="str">
        <f t="shared" si="164"/>
        <v>Vente libre service interdite</v>
      </c>
    </row>
    <row r="2783" spans="31:33" x14ac:dyDescent="0.2">
      <c r="AE2783" s="19">
        <f t="shared" si="163"/>
        <v>0</v>
      </c>
      <c r="AF2783" s="19">
        <f t="shared" si="165"/>
        <v>0</v>
      </c>
      <c r="AG2783" s="19" t="str">
        <f t="shared" si="164"/>
        <v>Vente libre service interdite</v>
      </c>
    </row>
    <row r="2784" spans="31:33" x14ac:dyDescent="0.2">
      <c r="AE2784" s="19">
        <f t="shared" si="163"/>
        <v>0</v>
      </c>
      <c r="AF2784" s="19">
        <f t="shared" si="165"/>
        <v>0</v>
      </c>
      <c r="AG2784" s="19" t="str">
        <f t="shared" si="164"/>
        <v>Vente libre service interdite</v>
      </c>
    </row>
    <row r="2785" spans="31:33" x14ac:dyDescent="0.2">
      <c r="AE2785" s="19">
        <f t="shared" si="163"/>
        <v>0</v>
      </c>
      <c r="AF2785" s="19">
        <f t="shared" si="165"/>
        <v>0</v>
      </c>
      <c r="AG2785" s="19" t="str">
        <f t="shared" si="164"/>
        <v>Vente libre service interdite</v>
      </c>
    </row>
    <row r="2786" spans="31:33" x14ac:dyDescent="0.2">
      <c r="AE2786" s="19">
        <f t="shared" si="163"/>
        <v>0</v>
      </c>
      <c r="AF2786" s="19">
        <f t="shared" si="165"/>
        <v>0</v>
      </c>
      <c r="AG2786" s="19" t="str">
        <f t="shared" si="164"/>
        <v>Vente libre service interdite</v>
      </c>
    </row>
    <row r="2787" spans="31:33" x14ac:dyDescent="0.2">
      <c r="AE2787" s="19">
        <f t="shared" si="163"/>
        <v>0</v>
      </c>
      <c r="AF2787" s="19">
        <f t="shared" si="165"/>
        <v>0</v>
      </c>
      <c r="AG2787" s="19" t="str">
        <f t="shared" si="164"/>
        <v>Vente libre service interdite</v>
      </c>
    </row>
    <row r="2788" spans="31:33" x14ac:dyDescent="0.2">
      <c r="AE2788" s="19">
        <f t="shared" ref="AE2788:AE2851" si="166">C2788</f>
        <v>0</v>
      </c>
      <c r="AF2788" s="19">
        <f t="shared" si="165"/>
        <v>0</v>
      </c>
      <c r="AG2788" s="19" t="str">
        <f t="shared" ref="AG2788:AG2851" si="167">IF(OR(I2788="Emploi autorisé dans les jardins",I2788="Mention Abeille",I2788=0,I2788="Mention abeille | Emploi autorisé dans les jardins"),"Vente libre service interdite","Vente libre service autorisée")</f>
        <v>Vente libre service interdite</v>
      </c>
    </row>
    <row r="2789" spans="31:33" x14ac:dyDescent="0.2">
      <c r="AE2789" s="19">
        <f t="shared" si="166"/>
        <v>0</v>
      </c>
      <c r="AF2789" s="19">
        <f t="shared" ref="AF2789:AF2852" si="168">B2789</f>
        <v>0</v>
      </c>
      <c r="AG2789" s="19" t="str">
        <f t="shared" si="167"/>
        <v>Vente libre service interdite</v>
      </c>
    </row>
    <row r="2790" spans="31:33" x14ac:dyDescent="0.2">
      <c r="AE2790" s="19">
        <f t="shared" si="166"/>
        <v>0</v>
      </c>
      <c r="AF2790" s="19">
        <f t="shared" si="168"/>
        <v>0</v>
      </c>
      <c r="AG2790" s="19" t="str">
        <f t="shared" si="167"/>
        <v>Vente libre service interdite</v>
      </c>
    </row>
    <row r="2791" spans="31:33" x14ac:dyDescent="0.2">
      <c r="AE2791" s="19">
        <f t="shared" si="166"/>
        <v>0</v>
      </c>
      <c r="AF2791" s="19">
        <f t="shared" si="168"/>
        <v>0</v>
      </c>
      <c r="AG2791" s="19" t="str">
        <f t="shared" si="167"/>
        <v>Vente libre service interdite</v>
      </c>
    </row>
    <row r="2792" spans="31:33" x14ac:dyDescent="0.2">
      <c r="AE2792" s="19">
        <f t="shared" si="166"/>
        <v>0</v>
      </c>
      <c r="AF2792" s="19">
        <f t="shared" si="168"/>
        <v>0</v>
      </c>
      <c r="AG2792" s="19" t="str">
        <f t="shared" si="167"/>
        <v>Vente libre service interdite</v>
      </c>
    </row>
    <row r="2793" spans="31:33" x14ac:dyDescent="0.2">
      <c r="AE2793" s="19">
        <f t="shared" si="166"/>
        <v>0</v>
      </c>
      <c r="AF2793" s="19">
        <f t="shared" si="168"/>
        <v>0</v>
      </c>
      <c r="AG2793" s="19" t="str">
        <f t="shared" si="167"/>
        <v>Vente libre service interdite</v>
      </c>
    </row>
    <row r="2794" spans="31:33" x14ac:dyDescent="0.2">
      <c r="AE2794" s="19">
        <f t="shared" si="166"/>
        <v>0</v>
      </c>
      <c r="AF2794" s="19">
        <f t="shared" si="168"/>
        <v>0</v>
      </c>
      <c r="AG2794" s="19" t="str">
        <f t="shared" si="167"/>
        <v>Vente libre service interdite</v>
      </c>
    </row>
    <row r="2795" spans="31:33" x14ac:dyDescent="0.2">
      <c r="AE2795" s="19">
        <f t="shared" si="166"/>
        <v>0</v>
      </c>
      <c r="AF2795" s="19">
        <f t="shared" si="168"/>
        <v>0</v>
      </c>
      <c r="AG2795" s="19" t="str">
        <f t="shared" si="167"/>
        <v>Vente libre service interdite</v>
      </c>
    </row>
    <row r="2796" spans="31:33" x14ac:dyDescent="0.2">
      <c r="AE2796" s="19">
        <f t="shared" si="166"/>
        <v>0</v>
      </c>
      <c r="AF2796" s="19">
        <f t="shared" si="168"/>
        <v>0</v>
      </c>
      <c r="AG2796" s="19" t="str">
        <f t="shared" si="167"/>
        <v>Vente libre service interdite</v>
      </c>
    </row>
    <row r="2797" spans="31:33" x14ac:dyDescent="0.2">
      <c r="AE2797" s="19">
        <f t="shared" si="166"/>
        <v>0</v>
      </c>
      <c r="AF2797" s="19">
        <f t="shared" si="168"/>
        <v>0</v>
      </c>
      <c r="AG2797" s="19" t="str">
        <f t="shared" si="167"/>
        <v>Vente libre service interdite</v>
      </c>
    </row>
    <row r="2798" spans="31:33" x14ac:dyDescent="0.2">
      <c r="AE2798" s="19">
        <f t="shared" si="166"/>
        <v>0</v>
      </c>
      <c r="AF2798" s="19">
        <f t="shared" si="168"/>
        <v>0</v>
      </c>
      <c r="AG2798" s="19" t="str">
        <f t="shared" si="167"/>
        <v>Vente libre service interdite</v>
      </c>
    </row>
    <row r="2799" spans="31:33" x14ac:dyDescent="0.2">
      <c r="AE2799" s="19">
        <f t="shared" si="166"/>
        <v>0</v>
      </c>
      <c r="AF2799" s="19">
        <f t="shared" si="168"/>
        <v>0</v>
      </c>
      <c r="AG2799" s="19" t="str">
        <f t="shared" si="167"/>
        <v>Vente libre service interdite</v>
      </c>
    </row>
    <row r="2800" spans="31:33" x14ac:dyDescent="0.2">
      <c r="AE2800" s="19">
        <f t="shared" si="166"/>
        <v>0</v>
      </c>
      <c r="AF2800" s="19">
        <f t="shared" si="168"/>
        <v>0</v>
      </c>
      <c r="AG2800" s="19" t="str">
        <f t="shared" si="167"/>
        <v>Vente libre service interdite</v>
      </c>
    </row>
    <row r="2801" spans="31:33" x14ac:dyDescent="0.2">
      <c r="AE2801" s="19">
        <f t="shared" si="166"/>
        <v>0</v>
      </c>
      <c r="AF2801" s="19">
        <f t="shared" si="168"/>
        <v>0</v>
      </c>
      <c r="AG2801" s="19" t="str">
        <f t="shared" si="167"/>
        <v>Vente libre service interdite</v>
      </c>
    </row>
    <row r="2802" spans="31:33" x14ac:dyDescent="0.2">
      <c r="AE2802" s="19">
        <f t="shared" si="166"/>
        <v>0</v>
      </c>
      <c r="AF2802" s="19">
        <f t="shared" si="168"/>
        <v>0</v>
      </c>
      <c r="AG2802" s="19" t="str">
        <f t="shared" si="167"/>
        <v>Vente libre service interdite</v>
      </c>
    </row>
    <row r="2803" spans="31:33" x14ac:dyDescent="0.2">
      <c r="AE2803" s="19">
        <f t="shared" si="166"/>
        <v>0</v>
      </c>
      <c r="AF2803" s="19">
        <f t="shared" si="168"/>
        <v>0</v>
      </c>
      <c r="AG2803" s="19" t="str">
        <f t="shared" si="167"/>
        <v>Vente libre service interdite</v>
      </c>
    </row>
    <row r="2804" spans="31:33" x14ac:dyDescent="0.2">
      <c r="AE2804" s="19">
        <f t="shared" si="166"/>
        <v>0</v>
      </c>
      <c r="AF2804" s="19">
        <f t="shared" si="168"/>
        <v>0</v>
      </c>
      <c r="AG2804" s="19" t="str">
        <f t="shared" si="167"/>
        <v>Vente libre service interdite</v>
      </c>
    </row>
    <row r="2805" spans="31:33" x14ac:dyDescent="0.2">
      <c r="AE2805" s="19">
        <f t="shared" si="166"/>
        <v>0</v>
      </c>
      <c r="AF2805" s="19">
        <f t="shared" si="168"/>
        <v>0</v>
      </c>
      <c r="AG2805" s="19" t="str">
        <f t="shared" si="167"/>
        <v>Vente libre service interdite</v>
      </c>
    </row>
    <row r="2806" spans="31:33" x14ac:dyDescent="0.2">
      <c r="AE2806" s="19">
        <f t="shared" si="166"/>
        <v>0</v>
      </c>
      <c r="AF2806" s="19">
        <f t="shared" si="168"/>
        <v>0</v>
      </c>
      <c r="AG2806" s="19" t="str">
        <f t="shared" si="167"/>
        <v>Vente libre service interdite</v>
      </c>
    </row>
    <row r="2807" spans="31:33" x14ac:dyDescent="0.2">
      <c r="AE2807" s="19">
        <f t="shared" si="166"/>
        <v>0</v>
      </c>
      <c r="AF2807" s="19">
        <f t="shared" si="168"/>
        <v>0</v>
      </c>
      <c r="AG2807" s="19" t="str">
        <f t="shared" si="167"/>
        <v>Vente libre service interdite</v>
      </c>
    </row>
    <row r="2808" spans="31:33" x14ac:dyDescent="0.2">
      <c r="AE2808" s="19">
        <f t="shared" si="166"/>
        <v>0</v>
      </c>
      <c r="AF2808" s="19">
        <f t="shared" si="168"/>
        <v>0</v>
      </c>
      <c r="AG2808" s="19" t="str">
        <f t="shared" si="167"/>
        <v>Vente libre service interdite</v>
      </c>
    </row>
    <row r="2809" spans="31:33" x14ac:dyDescent="0.2">
      <c r="AE2809" s="19">
        <f t="shared" si="166"/>
        <v>0</v>
      </c>
      <c r="AF2809" s="19">
        <f t="shared" si="168"/>
        <v>0</v>
      </c>
      <c r="AG2809" s="19" t="str">
        <f t="shared" si="167"/>
        <v>Vente libre service interdite</v>
      </c>
    </row>
    <row r="2810" spans="31:33" x14ac:dyDescent="0.2">
      <c r="AE2810" s="19">
        <f t="shared" si="166"/>
        <v>0</v>
      </c>
      <c r="AF2810" s="19">
        <f t="shared" si="168"/>
        <v>0</v>
      </c>
      <c r="AG2810" s="19" t="str">
        <f t="shared" si="167"/>
        <v>Vente libre service interdite</v>
      </c>
    </row>
    <row r="2811" spans="31:33" x14ac:dyDescent="0.2">
      <c r="AE2811" s="19">
        <f t="shared" si="166"/>
        <v>0</v>
      </c>
      <c r="AF2811" s="19">
        <f t="shared" si="168"/>
        <v>0</v>
      </c>
      <c r="AG2811" s="19" t="str">
        <f t="shared" si="167"/>
        <v>Vente libre service interdite</v>
      </c>
    </row>
    <row r="2812" spans="31:33" x14ac:dyDescent="0.2">
      <c r="AE2812" s="19">
        <f t="shared" si="166"/>
        <v>0</v>
      </c>
      <c r="AF2812" s="19">
        <f t="shared" si="168"/>
        <v>0</v>
      </c>
      <c r="AG2812" s="19" t="str">
        <f t="shared" si="167"/>
        <v>Vente libre service interdite</v>
      </c>
    </row>
    <row r="2813" spans="31:33" x14ac:dyDescent="0.2">
      <c r="AE2813" s="19">
        <f t="shared" si="166"/>
        <v>0</v>
      </c>
      <c r="AF2813" s="19">
        <f t="shared" si="168"/>
        <v>0</v>
      </c>
      <c r="AG2813" s="19" t="str">
        <f t="shared" si="167"/>
        <v>Vente libre service interdite</v>
      </c>
    </row>
    <row r="2814" spans="31:33" x14ac:dyDescent="0.2">
      <c r="AE2814" s="19">
        <f t="shared" si="166"/>
        <v>0</v>
      </c>
      <c r="AF2814" s="19">
        <f t="shared" si="168"/>
        <v>0</v>
      </c>
      <c r="AG2814" s="19" t="str">
        <f t="shared" si="167"/>
        <v>Vente libre service interdite</v>
      </c>
    </row>
    <row r="2815" spans="31:33" x14ac:dyDescent="0.2">
      <c r="AE2815" s="19">
        <f t="shared" si="166"/>
        <v>0</v>
      </c>
      <c r="AF2815" s="19">
        <f t="shared" si="168"/>
        <v>0</v>
      </c>
      <c r="AG2815" s="19" t="str">
        <f t="shared" si="167"/>
        <v>Vente libre service interdite</v>
      </c>
    </row>
    <row r="2816" spans="31:33" x14ac:dyDescent="0.2">
      <c r="AE2816" s="19">
        <f t="shared" si="166"/>
        <v>0</v>
      </c>
      <c r="AF2816" s="19">
        <f t="shared" si="168"/>
        <v>0</v>
      </c>
      <c r="AG2816" s="19" t="str">
        <f t="shared" si="167"/>
        <v>Vente libre service interdite</v>
      </c>
    </row>
    <row r="2817" spans="31:33" x14ac:dyDescent="0.2">
      <c r="AE2817" s="19">
        <f t="shared" si="166"/>
        <v>0</v>
      </c>
      <c r="AF2817" s="19">
        <f t="shared" si="168"/>
        <v>0</v>
      </c>
      <c r="AG2817" s="19" t="str">
        <f t="shared" si="167"/>
        <v>Vente libre service interdite</v>
      </c>
    </row>
    <row r="2818" spans="31:33" x14ac:dyDescent="0.2">
      <c r="AE2818" s="19">
        <f t="shared" si="166"/>
        <v>0</v>
      </c>
      <c r="AF2818" s="19">
        <f t="shared" si="168"/>
        <v>0</v>
      </c>
      <c r="AG2818" s="19" t="str">
        <f t="shared" si="167"/>
        <v>Vente libre service interdite</v>
      </c>
    </row>
    <row r="2819" spans="31:33" x14ac:dyDescent="0.2">
      <c r="AE2819" s="19">
        <f t="shared" si="166"/>
        <v>0</v>
      </c>
      <c r="AF2819" s="19">
        <f t="shared" si="168"/>
        <v>0</v>
      </c>
      <c r="AG2819" s="19" t="str">
        <f t="shared" si="167"/>
        <v>Vente libre service interdite</v>
      </c>
    </row>
    <row r="2820" spans="31:33" x14ac:dyDescent="0.2">
      <c r="AE2820" s="19">
        <f t="shared" si="166"/>
        <v>0</v>
      </c>
      <c r="AF2820" s="19">
        <f t="shared" si="168"/>
        <v>0</v>
      </c>
      <c r="AG2820" s="19" t="str">
        <f t="shared" si="167"/>
        <v>Vente libre service interdite</v>
      </c>
    </row>
    <row r="2821" spans="31:33" x14ac:dyDescent="0.2">
      <c r="AE2821" s="19">
        <f t="shared" si="166"/>
        <v>0</v>
      </c>
      <c r="AF2821" s="19">
        <f t="shared" si="168"/>
        <v>0</v>
      </c>
      <c r="AG2821" s="19" t="str">
        <f t="shared" si="167"/>
        <v>Vente libre service interdite</v>
      </c>
    </row>
    <row r="2822" spans="31:33" x14ac:dyDescent="0.2">
      <c r="AE2822" s="19">
        <f t="shared" si="166"/>
        <v>0</v>
      </c>
      <c r="AF2822" s="19">
        <f t="shared" si="168"/>
        <v>0</v>
      </c>
      <c r="AG2822" s="19" t="str">
        <f t="shared" si="167"/>
        <v>Vente libre service interdite</v>
      </c>
    </row>
    <row r="2823" spans="31:33" x14ac:dyDescent="0.2">
      <c r="AE2823" s="19">
        <f t="shared" si="166"/>
        <v>0</v>
      </c>
      <c r="AF2823" s="19">
        <f t="shared" si="168"/>
        <v>0</v>
      </c>
      <c r="AG2823" s="19" t="str">
        <f t="shared" si="167"/>
        <v>Vente libre service interdite</v>
      </c>
    </row>
    <row r="2824" spans="31:33" x14ac:dyDescent="0.2">
      <c r="AE2824" s="19">
        <f t="shared" si="166"/>
        <v>0</v>
      </c>
      <c r="AF2824" s="19">
        <f t="shared" si="168"/>
        <v>0</v>
      </c>
      <c r="AG2824" s="19" t="str">
        <f t="shared" si="167"/>
        <v>Vente libre service interdite</v>
      </c>
    </row>
    <row r="2825" spans="31:33" x14ac:dyDescent="0.2">
      <c r="AE2825" s="19">
        <f t="shared" si="166"/>
        <v>0</v>
      </c>
      <c r="AF2825" s="19">
        <f t="shared" si="168"/>
        <v>0</v>
      </c>
      <c r="AG2825" s="19" t="str">
        <f t="shared" si="167"/>
        <v>Vente libre service interdite</v>
      </c>
    </row>
    <row r="2826" spans="31:33" x14ac:dyDescent="0.2">
      <c r="AE2826" s="19">
        <f t="shared" si="166"/>
        <v>0</v>
      </c>
      <c r="AF2826" s="19">
        <f t="shared" si="168"/>
        <v>0</v>
      </c>
      <c r="AG2826" s="19" t="str">
        <f t="shared" si="167"/>
        <v>Vente libre service interdite</v>
      </c>
    </row>
    <row r="2827" spans="31:33" x14ac:dyDescent="0.2">
      <c r="AE2827" s="19">
        <f t="shared" si="166"/>
        <v>0</v>
      </c>
      <c r="AF2827" s="19">
        <f t="shared" si="168"/>
        <v>0</v>
      </c>
      <c r="AG2827" s="19" t="str">
        <f t="shared" si="167"/>
        <v>Vente libre service interdite</v>
      </c>
    </row>
    <row r="2828" spans="31:33" x14ac:dyDescent="0.2">
      <c r="AE2828" s="19">
        <f t="shared" si="166"/>
        <v>0</v>
      </c>
      <c r="AF2828" s="19">
        <f t="shared" si="168"/>
        <v>0</v>
      </c>
      <c r="AG2828" s="19" t="str">
        <f t="shared" si="167"/>
        <v>Vente libre service interdite</v>
      </c>
    </row>
    <row r="2829" spans="31:33" x14ac:dyDescent="0.2">
      <c r="AE2829" s="19">
        <f t="shared" si="166"/>
        <v>0</v>
      </c>
      <c r="AF2829" s="19">
        <f t="shared" si="168"/>
        <v>0</v>
      </c>
      <c r="AG2829" s="19" t="str">
        <f t="shared" si="167"/>
        <v>Vente libre service interdite</v>
      </c>
    </row>
    <row r="2830" spans="31:33" x14ac:dyDescent="0.2">
      <c r="AE2830" s="19">
        <f t="shared" si="166"/>
        <v>0</v>
      </c>
      <c r="AF2830" s="19">
        <f t="shared" si="168"/>
        <v>0</v>
      </c>
      <c r="AG2830" s="19" t="str">
        <f t="shared" si="167"/>
        <v>Vente libre service interdite</v>
      </c>
    </row>
    <row r="2831" spans="31:33" x14ac:dyDescent="0.2">
      <c r="AE2831" s="19">
        <f t="shared" si="166"/>
        <v>0</v>
      </c>
      <c r="AF2831" s="19">
        <f t="shared" si="168"/>
        <v>0</v>
      </c>
      <c r="AG2831" s="19" t="str">
        <f t="shared" si="167"/>
        <v>Vente libre service interdite</v>
      </c>
    </row>
    <row r="2832" spans="31:33" x14ac:dyDescent="0.2">
      <c r="AE2832" s="19">
        <f t="shared" si="166"/>
        <v>0</v>
      </c>
      <c r="AF2832" s="19">
        <f t="shared" si="168"/>
        <v>0</v>
      </c>
      <c r="AG2832" s="19" t="str">
        <f t="shared" si="167"/>
        <v>Vente libre service interdite</v>
      </c>
    </row>
    <row r="2833" spans="31:33" x14ac:dyDescent="0.2">
      <c r="AE2833" s="19">
        <f t="shared" si="166"/>
        <v>0</v>
      </c>
      <c r="AF2833" s="19">
        <f t="shared" si="168"/>
        <v>0</v>
      </c>
      <c r="AG2833" s="19" t="str">
        <f t="shared" si="167"/>
        <v>Vente libre service interdite</v>
      </c>
    </row>
    <row r="2834" spans="31:33" x14ac:dyDescent="0.2">
      <c r="AE2834" s="19">
        <f t="shared" si="166"/>
        <v>0</v>
      </c>
      <c r="AF2834" s="19">
        <f t="shared" si="168"/>
        <v>0</v>
      </c>
      <c r="AG2834" s="19" t="str">
        <f t="shared" si="167"/>
        <v>Vente libre service interdite</v>
      </c>
    </row>
    <row r="2835" spans="31:33" x14ac:dyDescent="0.2">
      <c r="AE2835" s="19">
        <f t="shared" si="166"/>
        <v>0</v>
      </c>
      <c r="AF2835" s="19">
        <f t="shared" si="168"/>
        <v>0</v>
      </c>
      <c r="AG2835" s="19" t="str">
        <f t="shared" si="167"/>
        <v>Vente libre service interdite</v>
      </c>
    </row>
    <row r="2836" spans="31:33" x14ac:dyDescent="0.2">
      <c r="AE2836" s="19">
        <f t="shared" si="166"/>
        <v>0</v>
      </c>
      <c r="AF2836" s="19">
        <f t="shared" si="168"/>
        <v>0</v>
      </c>
      <c r="AG2836" s="19" t="str">
        <f t="shared" si="167"/>
        <v>Vente libre service interdite</v>
      </c>
    </row>
    <row r="2837" spans="31:33" x14ac:dyDescent="0.2">
      <c r="AE2837" s="19">
        <f t="shared" si="166"/>
        <v>0</v>
      </c>
      <c r="AF2837" s="19">
        <f t="shared" si="168"/>
        <v>0</v>
      </c>
      <c r="AG2837" s="19" t="str">
        <f t="shared" si="167"/>
        <v>Vente libre service interdite</v>
      </c>
    </row>
    <row r="2838" spans="31:33" x14ac:dyDescent="0.2">
      <c r="AE2838" s="19">
        <f t="shared" si="166"/>
        <v>0</v>
      </c>
      <c r="AF2838" s="19">
        <f t="shared" si="168"/>
        <v>0</v>
      </c>
      <c r="AG2838" s="19" t="str">
        <f t="shared" si="167"/>
        <v>Vente libre service interdite</v>
      </c>
    </row>
    <row r="2839" spans="31:33" x14ac:dyDescent="0.2">
      <c r="AE2839" s="19">
        <f t="shared" si="166"/>
        <v>0</v>
      </c>
      <c r="AF2839" s="19">
        <f t="shared" si="168"/>
        <v>0</v>
      </c>
      <c r="AG2839" s="19" t="str">
        <f t="shared" si="167"/>
        <v>Vente libre service interdite</v>
      </c>
    </row>
    <row r="2840" spans="31:33" x14ac:dyDescent="0.2">
      <c r="AE2840" s="19">
        <f t="shared" si="166"/>
        <v>0</v>
      </c>
      <c r="AF2840" s="19">
        <f t="shared" si="168"/>
        <v>0</v>
      </c>
      <c r="AG2840" s="19" t="str">
        <f t="shared" si="167"/>
        <v>Vente libre service interdite</v>
      </c>
    </row>
    <row r="2841" spans="31:33" x14ac:dyDescent="0.2">
      <c r="AE2841" s="19">
        <f t="shared" si="166"/>
        <v>0</v>
      </c>
      <c r="AF2841" s="19">
        <f t="shared" si="168"/>
        <v>0</v>
      </c>
      <c r="AG2841" s="19" t="str">
        <f t="shared" si="167"/>
        <v>Vente libre service interdite</v>
      </c>
    </row>
    <row r="2842" spans="31:33" x14ac:dyDescent="0.2">
      <c r="AE2842" s="19">
        <f t="shared" si="166"/>
        <v>0</v>
      </c>
      <c r="AF2842" s="19">
        <f t="shared" si="168"/>
        <v>0</v>
      </c>
      <c r="AG2842" s="19" t="str">
        <f t="shared" si="167"/>
        <v>Vente libre service interdite</v>
      </c>
    </row>
    <row r="2843" spans="31:33" x14ac:dyDescent="0.2">
      <c r="AE2843" s="19">
        <f t="shared" si="166"/>
        <v>0</v>
      </c>
      <c r="AF2843" s="19">
        <f t="shared" si="168"/>
        <v>0</v>
      </c>
      <c r="AG2843" s="19" t="str">
        <f t="shared" si="167"/>
        <v>Vente libre service interdite</v>
      </c>
    </row>
    <row r="2844" spans="31:33" x14ac:dyDescent="0.2">
      <c r="AE2844" s="19">
        <f t="shared" si="166"/>
        <v>0</v>
      </c>
      <c r="AF2844" s="19">
        <f t="shared" si="168"/>
        <v>0</v>
      </c>
      <c r="AG2844" s="19" t="str">
        <f t="shared" si="167"/>
        <v>Vente libre service interdite</v>
      </c>
    </row>
    <row r="2845" spans="31:33" x14ac:dyDescent="0.2">
      <c r="AE2845" s="19">
        <f t="shared" si="166"/>
        <v>0</v>
      </c>
      <c r="AF2845" s="19">
        <f t="shared" si="168"/>
        <v>0</v>
      </c>
      <c r="AG2845" s="19" t="str">
        <f t="shared" si="167"/>
        <v>Vente libre service interdite</v>
      </c>
    </row>
    <row r="2846" spans="31:33" x14ac:dyDescent="0.2">
      <c r="AE2846" s="19">
        <f t="shared" si="166"/>
        <v>0</v>
      </c>
      <c r="AF2846" s="19">
        <f t="shared" si="168"/>
        <v>0</v>
      </c>
      <c r="AG2846" s="19" t="str">
        <f t="shared" si="167"/>
        <v>Vente libre service interdite</v>
      </c>
    </row>
    <row r="2847" spans="31:33" x14ac:dyDescent="0.2">
      <c r="AE2847" s="19">
        <f t="shared" si="166"/>
        <v>0</v>
      </c>
      <c r="AF2847" s="19">
        <f t="shared" si="168"/>
        <v>0</v>
      </c>
      <c r="AG2847" s="19" t="str">
        <f t="shared" si="167"/>
        <v>Vente libre service interdite</v>
      </c>
    </row>
    <row r="2848" spans="31:33" x14ac:dyDescent="0.2">
      <c r="AE2848" s="19">
        <f t="shared" si="166"/>
        <v>0</v>
      </c>
      <c r="AF2848" s="19">
        <f t="shared" si="168"/>
        <v>0</v>
      </c>
      <c r="AG2848" s="19" t="str">
        <f t="shared" si="167"/>
        <v>Vente libre service interdite</v>
      </c>
    </row>
    <row r="2849" spans="31:33" x14ac:dyDescent="0.2">
      <c r="AE2849" s="19">
        <f t="shared" si="166"/>
        <v>0</v>
      </c>
      <c r="AF2849" s="19">
        <f t="shared" si="168"/>
        <v>0</v>
      </c>
      <c r="AG2849" s="19" t="str">
        <f t="shared" si="167"/>
        <v>Vente libre service interdite</v>
      </c>
    </row>
    <row r="2850" spans="31:33" x14ac:dyDescent="0.2">
      <c r="AE2850" s="19">
        <f t="shared" si="166"/>
        <v>0</v>
      </c>
      <c r="AF2850" s="19">
        <f t="shared" si="168"/>
        <v>0</v>
      </c>
      <c r="AG2850" s="19" t="str">
        <f t="shared" si="167"/>
        <v>Vente libre service interdite</v>
      </c>
    </row>
    <row r="2851" spans="31:33" x14ac:dyDescent="0.2">
      <c r="AE2851" s="19">
        <f t="shared" si="166"/>
        <v>0</v>
      </c>
      <c r="AF2851" s="19">
        <f t="shared" si="168"/>
        <v>0</v>
      </c>
      <c r="AG2851" s="19" t="str">
        <f t="shared" si="167"/>
        <v>Vente libre service interdite</v>
      </c>
    </row>
    <row r="2852" spans="31:33" x14ac:dyDescent="0.2">
      <c r="AE2852" s="19">
        <f t="shared" ref="AE2852:AE2915" si="169">C2852</f>
        <v>0</v>
      </c>
      <c r="AF2852" s="19">
        <f t="shared" si="168"/>
        <v>0</v>
      </c>
      <c r="AG2852" s="19" t="str">
        <f t="shared" ref="AG2852:AG2915" si="170">IF(OR(I2852="Emploi autorisé dans les jardins",I2852="Mention Abeille",I2852=0,I2852="Mention abeille | Emploi autorisé dans les jardins"),"Vente libre service interdite","Vente libre service autorisée")</f>
        <v>Vente libre service interdite</v>
      </c>
    </row>
    <row r="2853" spans="31:33" x14ac:dyDescent="0.2">
      <c r="AE2853" s="19">
        <f t="shared" si="169"/>
        <v>0</v>
      </c>
      <c r="AF2853" s="19">
        <f t="shared" ref="AF2853:AF2916" si="171">B2853</f>
        <v>0</v>
      </c>
      <c r="AG2853" s="19" t="str">
        <f t="shared" si="170"/>
        <v>Vente libre service interdite</v>
      </c>
    </row>
    <row r="2854" spans="31:33" x14ac:dyDescent="0.2">
      <c r="AE2854" s="19">
        <f t="shared" si="169"/>
        <v>0</v>
      </c>
      <c r="AF2854" s="19">
        <f t="shared" si="171"/>
        <v>0</v>
      </c>
      <c r="AG2854" s="19" t="str">
        <f t="shared" si="170"/>
        <v>Vente libre service interdite</v>
      </c>
    </row>
    <row r="2855" spans="31:33" x14ac:dyDescent="0.2">
      <c r="AE2855" s="19">
        <f t="shared" si="169"/>
        <v>0</v>
      </c>
      <c r="AF2855" s="19">
        <f t="shared" si="171"/>
        <v>0</v>
      </c>
      <c r="AG2855" s="19" t="str">
        <f t="shared" si="170"/>
        <v>Vente libre service interdite</v>
      </c>
    </row>
    <row r="2856" spans="31:33" x14ac:dyDescent="0.2">
      <c r="AE2856" s="19">
        <f t="shared" si="169"/>
        <v>0</v>
      </c>
      <c r="AF2856" s="19">
        <f t="shared" si="171"/>
        <v>0</v>
      </c>
      <c r="AG2856" s="19" t="str">
        <f t="shared" si="170"/>
        <v>Vente libre service interdite</v>
      </c>
    </row>
    <row r="2857" spans="31:33" x14ac:dyDescent="0.2">
      <c r="AE2857" s="19">
        <f t="shared" si="169"/>
        <v>0</v>
      </c>
      <c r="AF2857" s="19">
        <f t="shared" si="171"/>
        <v>0</v>
      </c>
      <c r="AG2857" s="19" t="str">
        <f t="shared" si="170"/>
        <v>Vente libre service interdite</v>
      </c>
    </row>
    <row r="2858" spans="31:33" x14ac:dyDescent="0.2">
      <c r="AE2858" s="19">
        <f t="shared" si="169"/>
        <v>0</v>
      </c>
      <c r="AF2858" s="19">
        <f t="shared" si="171"/>
        <v>0</v>
      </c>
      <c r="AG2858" s="19" t="str">
        <f t="shared" si="170"/>
        <v>Vente libre service interdite</v>
      </c>
    </row>
    <row r="2859" spans="31:33" x14ac:dyDescent="0.2">
      <c r="AE2859" s="19">
        <f t="shared" si="169"/>
        <v>0</v>
      </c>
      <c r="AF2859" s="19">
        <f t="shared" si="171"/>
        <v>0</v>
      </c>
      <c r="AG2859" s="19" t="str">
        <f t="shared" si="170"/>
        <v>Vente libre service interdite</v>
      </c>
    </row>
    <row r="2860" spans="31:33" x14ac:dyDescent="0.2">
      <c r="AE2860" s="19">
        <f t="shared" si="169"/>
        <v>0</v>
      </c>
      <c r="AF2860" s="19">
        <f t="shared" si="171"/>
        <v>0</v>
      </c>
      <c r="AG2860" s="19" t="str">
        <f t="shared" si="170"/>
        <v>Vente libre service interdite</v>
      </c>
    </row>
    <row r="2861" spans="31:33" x14ac:dyDescent="0.2">
      <c r="AE2861" s="19">
        <f t="shared" si="169"/>
        <v>0</v>
      </c>
      <c r="AF2861" s="19">
        <f t="shared" si="171"/>
        <v>0</v>
      </c>
      <c r="AG2861" s="19" t="str">
        <f t="shared" si="170"/>
        <v>Vente libre service interdite</v>
      </c>
    </row>
    <row r="2862" spans="31:33" x14ac:dyDescent="0.2">
      <c r="AE2862" s="19">
        <f t="shared" si="169"/>
        <v>0</v>
      </c>
      <c r="AF2862" s="19">
        <f t="shared" si="171"/>
        <v>0</v>
      </c>
      <c r="AG2862" s="19" t="str">
        <f t="shared" si="170"/>
        <v>Vente libre service interdite</v>
      </c>
    </row>
    <row r="2863" spans="31:33" x14ac:dyDescent="0.2">
      <c r="AE2863" s="19">
        <f t="shared" si="169"/>
        <v>0</v>
      </c>
      <c r="AF2863" s="19">
        <f t="shared" si="171"/>
        <v>0</v>
      </c>
      <c r="AG2863" s="19" t="str">
        <f t="shared" si="170"/>
        <v>Vente libre service interdite</v>
      </c>
    </row>
    <row r="2864" spans="31:33" x14ac:dyDescent="0.2">
      <c r="AE2864" s="19">
        <f t="shared" si="169"/>
        <v>0</v>
      </c>
      <c r="AF2864" s="19">
        <f t="shared" si="171"/>
        <v>0</v>
      </c>
      <c r="AG2864" s="19" t="str">
        <f t="shared" si="170"/>
        <v>Vente libre service interdite</v>
      </c>
    </row>
    <row r="2865" spans="31:33" x14ac:dyDescent="0.2">
      <c r="AE2865" s="19">
        <f t="shared" si="169"/>
        <v>0</v>
      </c>
      <c r="AF2865" s="19">
        <f t="shared" si="171"/>
        <v>0</v>
      </c>
      <c r="AG2865" s="19" t="str">
        <f t="shared" si="170"/>
        <v>Vente libre service interdite</v>
      </c>
    </row>
    <row r="2866" spans="31:33" x14ac:dyDescent="0.2">
      <c r="AE2866" s="19">
        <f t="shared" si="169"/>
        <v>0</v>
      </c>
      <c r="AF2866" s="19">
        <f t="shared" si="171"/>
        <v>0</v>
      </c>
      <c r="AG2866" s="19" t="str">
        <f t="shared" si="170"/>
        <v>Vente libre service interdite</v>
      </c>
    </row>
    <row r="2867" spans="31:33" x14ac:dyDescent="0.2">
      <c r="AE2867" s="19">
        <f t="shared" si="169"/>
        <v>0</v>
      </c>
      <c r="AF2867" s="19">
        <f t="shared" si="171"/>
        <v>0</v>
      </c>
      <c r="AG2867" s="19" t="str">
        <f t="shared" si="170"/>
        <v>Vente libre service interdite</v>
      </c>
    </row>
    <row r="2868" spans="31:33" x14ac:dyDescent="0.2">
      <c r="AE2868" s="19">
        <f t="shared" si="169"/>
        <v>0</v>
      </c>
      <c r="AF2868" s="19">
        <f t="shared" si="171"/>
        <v>0</v>
      </c>
      <c r="AG2868" s="19" t="str">
        <f t="shared" si="170"/>
        <v>Vente libre service interdite</v>
      </c>
    </row>
    <row r="2869" spans="31:33" x14ac:dyDescent="0.2">
      <c r="AE2869" s="19">
        <f t="shared" si="169"/>
        <v>0</v>
      </c>
      <c r="AF2869" s="19">
        <f t="shared" si="171"/>
        <v>0</v>
      </c>
      <c r="AG2869" s="19" t="str">
        <f t="shared" si="170"/>
        <v>Vente libre service interdite</v>
      </c>
    </row>
    <row r="2870" spans="31:33" x14ac:dyDescent="0.2">
      <c r="AE2870" s="19">
        <f t="shared" si="169"/>
        <v>0</v>
      </c>
      <c r="AF2870" s="19">
        <f t="shared" si="171"/>
        <v>0</v>
      </c>
      <c r="AG2870" s="19" t="str">
        <f t="shared" si="170"/>
        <v>Vente libre service interdite</v>
      </c>
    </row>
    <row r="2871" spans="31:33" x14ac:dyDescent="0.2">
      <c r="AE2871" s="19">
        <f t="shared" si="169"/>
        <v>0</v>
      </c>
      <c r="AF2871" s="19">
        <f t="shared" si="171"/>
        <v>0</v>
      </c>
      <c r="AG2871" s="19" t="str">
        <f t="shared" si="170"/>
        <v>Vente libre service interdite</v>
      </c>
    </row>
    <row r="2872" spans="31:33" x14ac:dyDescent="0.2">
      <c r="AE2872" s="19">
        <f t="shared" si="169"/>
        <v>0</v>
      </c>
      <c r="AF2872" s="19">
        <f t="shared" si="171"/>
        <v>0</v>
      </c>
      <c r="AG2872" s="19" t="str">
        <f t="shared" si="170"/>
        <v>Vente libre service interdite</v>
      </c>
    </row>
    <row r="2873" spans="31:33" x14ac:dyDescent="0.2">
      <c r="AE2873" s="19">
        <f t="shared" si="169"/>
        <v>0</v>
      </c>
      <c r="AF2873" s="19">
        <f t="shared" si="171"/>
        <v>0</v>
      </c>
      <c r="AG2873" s="19" t="str">
        <f t="shared" si="170"/>
        <v>Vente libre service interdite</v>
      </c>
    </row>
    <row r="2874" spans="31:33" x14ac:dyDescent="0.2">
      <c r="AE2874" s="19">
        <f t="shared" si="169"/>
        <v>0</v>
      </c>
      <c r="AF2874" s="19">
        <f t="shared" si="171"/>
        <v>0</v>
      </c>
      <c r="AG2874" s="19" t="str">
        <f t="shared" si="170"/>
        <v>Vente libre service interdite</v>
      </c>
    </row>
    <row r="2875" spans="31:33" x14ac:dyDescent="0.2">
      <c r="AE2875" s="19">
        <f t="shared" si="169"/>
        <v>0</v>
      </c>
      <c r="AF2875" s="19">
        <f t="shared" si="171"/>
        <v>0</v>
      </c>
      <c r="AG2875" s="19" t="str">
        <f t="shared" si="170"/>
        <v>Vente libre service interdite</v>
      </c>
    </row>
    <row r="2876" spans="31:33" x14ac:dyDescent="0.2">
      <c r="AE2876" s="19">
        <f t="shared" si="169"/>
        <v>0</v>
      </c>
      <c r="AF2876" s="19">
        <f t="shared" si="171"/>
        <v>0</v>
      </c>
      <c r="AG2876" s="19" t="str">
        <f t="shared" si="170"/>
        <v>Vente libre service interdite</v>
      </c>
    </row>
    <row r="2877" spans="31:33" x14ac:dyDescent="0.2">
      <c r="AE2877" s="19">
        <f t="shared" si="169"/>
        <v>0</v>
      </c>
      <c r="AF2877" s="19">
        <f t="shared" si="171"/>
        <v>0</v>
      </c>
      <c r="AG2877" s="19" t="str">
        <f t="shared" si="170"/>
        <v>Vente libre service interdite</v>
      </c>
    </row>
    <row r="2878" spans="31:33" x14ac:dyDescent="0.2">
      <c r="AE2878" s="19">
        <f t="shared" si="169"/>
        <v>0</v>
      </c>
      <c r="AF2878" s="19">
        <f t="shared" si="171"/>
        <v>0</v>
      </c>
      <c r="AG2878" s="19" t="str">
        <f t="shared" si="170"/>
        <v>Vente libre service interdite</v>
      </c>
    </row>
    <row r="2879" spans="31:33" x14ac:dyDescent="0.2">
      <c r="AE2879" s="19">
        <f t="shared" si="169"/>
        <v>0</v>
      </c>
      <c r="AF2879" s="19">
        <f t="shared" si="171"/>
        <v>0</v>
      </c>
      <c r="AG2879" s="19" t="str">
        <f t="shared" si="170"/>
        <v>Vente libre service interdite</v>
      </c>
    </row>
    <row r="2880" spans="31:33" x14ac:dyDescent="0.2">
      <c r="AE2880" s="19">
        <f t="shared" si="169"/>
        <v>0</v>
      </c>
      <c r="AF2880" s="19">
        <f t="shared" si="171"/>
        <v>0</v>
      </c>
      <c r="AG2880" s="19" t="str">
        <f t="shared" si="170"/>
        <v>Vente libre service interdite</v>
      </c>
    </row>
    <row r="2881" spans="31:33" x14ac:dyDescent="0.2">
      <c r="AE2881" s="19">
        <f t="shared" si="169"/>
        <v>0</v>
      </c>
      <c r="AF2881" s="19">
        <f t="shared" si="171"/>
        <v>0</v>
      </c>
      <c r="AG2881" s="19" t="str">
        <f t="shared" si="170"/>
        <v>Vente libre service interdite</v>
      </c>
    </row>
    <row r="2882" spans="31:33" x14ac:dyDescent="0.2">
      <c r="AE2882" s="19">
        <f t="shared" si="169"/>
        <v>0</v>
      </c>
      <c r="AF2882" s="19">
        <f t="shared" si="171"/>
        <v>0</v>
      </c>
      <c r="AG2882" s="19" t="str">
        <f t="shared" si="170"/>
        <v>Vente libre service interdite</v>
      </c>
    </row>
    <row r="2883" spans="31:33" x14ac:dyDescent="0.2">
      <c r="AE2883" s="19">
        <f t="shared" si="169"/>
        <v>0</v>
      </c>
      <c r="AF2883" s="19">
        <f t="shared" si="171"/>
        <v>0</v>
      </c>
      <c r="AG2883" s="19" t="str">
        <f t="shared" si="170"/>
        <v>Vente libre service interdite</v>
      </c>
    </row>
    <row r="2884" spans="31:33" x14ac:dyDescent="0.2">
      <c r="AE2884" s="19">
        <f t="shared" si="169"/>
        <v>0</v>
      </c>
      <c r="AF2884" s="19">
        <f t="shared" si="171"/>
        <v>0</v>
      </c>
      <c r="AG2884" s="19" t="str">
        <f t="shared" si="170"/>
        <v>Vente libre service interdite</v>
      </c>
    </row>
    <row r="2885" spans="31:33" x14ac:dyDescent="0.2">
      <c r="AE2885" s="19">
        <f t="shared" si="169"/>
        <v>0</v>
      </c>
      <c r="AF2885" s="19">
        <f t="shared" si="171"/>
        <v>0</v>
      </c>
      <c r="AG2885" s="19" t="str">
        <f t="shared" si="170"/>
        <v>Vente libre service interdite</v>
      </c>
    </row>
    <row r="2886" spans="31:33" x14ac:dyDescent="0.2">
      <c r="AE2886" s="19">
        <f t="shared" si="169"/>
        <v>0</v>
      </c>
      <c r="AF2886" s="19">
        <f t="shared" si="171"/>
        <v>0</v>
      </c>
      <c r="AG2886" s="19" t="str">
        <f t="shared" si="170"/>
        <v>Vente libre service interdite</v>
      </c>
    </row>
    <row r="2887" spans="31:33" x14ac:dyDescent="0.2">
      <c r="AE2887" s="19">
        <f t="shared" si="169"/>
        <v>0</v>
      </c>
      <c r="AF2887" s="19">
        <f t="shared" si="171"/>
        <v>0</v>
      </c>
      <c r="AG2887" s="19" t="str">
        <f t="shared" si="170"/>
        <v>Vente libre service interdite</v>
      </c>
    </row>
    <row r="2888" spans="31:33" x14ac:dyDescent="0.2">
      <c r="AE2888" s="19">
        <f t="shared" si="169"/>
        <v>0</v>
      </c>
      <c r="AF2888" s="19">
        <f t="shared" si="171"/>
        <v>0</v>
      </c>
      <c r="AG2888" s="19" t="str">
        <f t="shared" si="170"/>
        <v>Vente libre service interdite</v>
      </c>
    </row>
    <row r="2889" spans="31:33" x14ac:dyDescent="0.2">
      <c r="AE2889" s="19">
        <f t="shared" si="169"/>
        <v>0</v>
      </c>
      <c r="AF2889" s="19">
        <f t="shared" si="171"/>
        <v>0</v>
      </c>
      <c r="AG2889" s="19" t="str">
        <f t="shared" si="170"/>
        <v>Vente libre service interdite</v>
      </c>
    </row>
    <row r="2890" spans="31:33" x14ac:dyDescent="0.2">
      <c r="AE2890" s="19">
        <f t="shared" si="169"/>
        <v>0</v>
      </c>
      <c r="AF2890" s="19">
        <f t="shared" si="171"/>
        <v>0</v>
      </c>
      <c r="AG2890" s="19" t="str">
        <f t="shared" si="170"/>
        <v>Vente libre service interdite</v>
      </c>
    </row>
    <row r="2891" spans="31:33" x14ac:dyDescent="0.2">
      <c r="AE2891" s="19">
        <f t="shared" si="169"/>
        <v>0</v>
      </c>
      <c r="AF2891" s="19">
        <f t="shared" si="171"/>
        <v>0</v>
      </c>
      <c r="AG2891" s="19" t="str">
        <f t="shared" si="170"/>
        <v>Vente libre service interdite</v>
      </c>
    </row>
    <row r="2892" spans="31:33" x14ac:dyDescent="0.2">
      <c r="AE2892" s="19">
        <f t="shared" si="169"/>
        <v>0</v>
      </c>
      <c r="AF2892" s="19">
        <f t="shared" si="171"/>
        <v>0</v>
      </c>
      <c r="AG2892" s="19" t="str">
        <f t="shared" si="170"/>
        <v>Vente libre service interdite</v>
      </c>
    </row>
    <row r="2893" spans="31:33" x14ac:dyDescent="0.2">
      <c r="AE2893" s="19">
        <f t="shared" si="169"/>
        <v>0</v>
      </c>
      <c r="AF2893" s="19">
        <f t="shared" si="171"/>
        <v>0</v>
      </c>
      <c r="AG2893" s="19" t="str">
        <f t="shared" si="170"/>
        <v>Vente libre service interdite</v>
      </c>
    </row>
    <row r="2894" spans="31:33" x14ac:dyDescent="0.2">
      <c r="AE2894" s="19">
        <f t="shared" si="169"/>
        <v>0</v>
      </c>
      <c r="AF2894" s="19">
        <f t="shared" si="171"/>
        <v>0</v>
      </c>
      <c r="AG2894" s="19" t="str">
        <f t="shared" si="170"/>
        <v>Vente libre service interdite</v>
      </c>
    </row>
    <row r="2895" spans="31:33" x14ac:dyDescent="0.2">
      <c r="AE2895" s="19">
        <f t="shared" si="169"/>
        <v>0</v>
      </c>
      <c r="AF2895" s="19">
        <f t="shared" si="171"/>
        <v>0</v>
      </c>
      <c r="AG2895" s="19" t="str">
        <f t="shared" si="170"/>
        <v>Vente libre service interdite</v>
      </c>
    </row>
    <row r="2896" spans="31:33" x14ac:dyDescent="0.2">
      <c r="AE2896" s="19">
        <f t="shared" si="169"/>
        <v>0</v>
      </c>
      <c r="AF2896" s="19">
        <f t="shared" si="171"/>
        <v>0</v>
      </c>
      <c r="AG2896" s="19" t="str">
        <f t="shared" si="170"/>
        <v>Vente libre service interdite</v>
      </c>
    </row>
    <row r="2897" spans="31:33" x14ac:dyDescent="0.2">
      <c r="AE2897" s="19">
        <f t="shared" si="169"/>
        <v>0</v>
      </c>
      <c r="AF2897" s="19">
        <f t="shared" si="171"/>
        <v>0</v>
      </c>
      <c r="AG2897" s="19" t="str">
        <f t="shared" si="170"/>
        <v>Vente libre service interdite</v>
      </c>
    </row>
    <row r="2898" spans="31:33" x14ac:dyDescent="0.2">
      <c r="AE2898" s="19">
        <f t="shared" si="169"/>
        <v>0</v>
      </c>
      <c r="AF2898" s="19">
        <f t="shared" si="171"/>
        <v>0</v>
      </c>
      <c r="AG2898" s="19" t="str">
        <f t="shared" si="170"/>
        <v>Vente libre service interdite</v>
      </c>
    </row>
    <row r="2899" spans="31:33" x14ac:dyDescent="0.2">
      <c r="AE2899" s="19">
        <f t="shared" si="169"/>
        <v>0</v>
      </c>
      <c r="AF2899" s="19">
        <f t="shared" si="171"/>
        <v>0</v>
      </c>
      <c r="AG2899" s="19" t="str">
        <f t="shared" si="170"/>
        <v>Vente libre service interdite</v>
      </c>
    </row>
    <row r="2900" spans="31:33" x14ac:dyDescent="0.2">
      <c r="AE2900" s="19">
        <f t="shared" si="169"/>
        <v>0</v>
      </c>
      <c r="AF2900" s="19">
        <f t="shared" si="171"/>
        <v>0</v>
      </c>
      <c r="AG2900" s="19" t="str">
        <f t="shared" si="170"/>
        <v>Vente libre service interdite</v>
      </c>
    </row>
    <row r="2901" spans="31:33" x14ac:dyDescent="0.2">
      <c r="AE2901" s="19">
        <f t="shared" si="169"/>
        <v>0</v>
      </c>
      <c r="AF2901" s="19">
        <f t="shared" si="171"/>
        <v>0</v>
      </c>
      <c r="AG2901" s="19" t="str">
        <f t="shared" si="170"/>
        <v>Vente libre service interdite</v>
      </c>
    </row>
    <row r="2902" spans="31:33" x14ac:dyDescent="0.2">
      <c r="AE2902" s="19">
        <f t="shared" si="169"/>
        <v>0</v>
      </c>
      <c r="AF2902" s="19">
        <f t="shared" si="171"/>
        <v>0</v>
      </c>
      <c r="AG2902" s="19" t="str">
        <f t="shared" si="170"/>
        <v>Vente libre service interdite</v>
      </c>
    </row>
    <row r="2903" spans="31:33" x14ac:dyDescent="0.2">
      <c r="AE2903" s="19">
        <f t="shared" si="169"/>
        <v>0</v>
      </c>
      <c r="AF2903" s="19">
        <f t="shared" si="171"/>
        <v>0</v>
      </c>
      <c r="AG2903" s="19" t="str">
        <f t="shared" si="170"/>
        <v>Vente libre service interdite</v>
      </c>
    </row>
    <row r="2904" spans="31:33" x14ac:dyDescent="0.2">
      <c r="AE2904" s="19">
        <f t="shared" si="169"/>
        <v>0</v>
      </c>
      <c r="AF2904" s="19">
        <f t="shared" si="171"/>
        <v>0</v>
      </c>
      <c r="AG2904" s="19" t="str">
        <f t="shared" si="170"/>
        <v>Vente libre service interdite</v>
      </c>
    </row>
    <row r="2905" spans="31:33" x14ac:dyDescent="0.2">
      <c r="AE2905" s="19">
        <f t="shared" si="169"/>
        <v>0</v>
      </c>
      <c r="AF2905" s="19">
        <f t="shared" si="171"/>
        <v>0</v>
      </c>
      <c r="AG2905" s="19" t="str">
        <f t="shared" si="170"/>
        <v>Vente libre service interdite</v>
      </c>
    </row>
    <row r="2906" spans="31:33" x14ac:dyDescent="0.2">
      <c r="AE2906" s="19">
        <f t="shared" si="169"/>
        <v>0</v>
      </c>
      <c r="AF2906" s="19">
        <f t="shared" si="171"/>
        <v>0</v>
      </c>
      <c r="AG2906" s="19" t="str">
        <f t="shared" si="170"/>
        <v>Vente libre service interdite</v>
      </c>
    </row>
    <row r="2907" spans="31:33" x14ac:dyDescent="0.2">
      <c r="AE2907" s="19">
        <f t="shared" si="169"/>
        <v>0</v>
      </c>
      <c r="AF2907" s="19">
        <f t="shared" si="171"/>
        <v>0</v>
      </c>
      <c r="AG2907" s="19" t="str">
        <f t="shared" si="170"/>
        <v>Vente libre service interdite</v>
      </c>
    </row>
    <row r="2908" spans="31:33" x14ac:dyDescent="0.2">
      <c r="AE2908" s="19">
        <f t="shared" si="169"/>
        <v>0</v>
      </c>
      <c r="AF2908" s="19">
        <f t="shared" si="171"/>
        <v>0</v>
      </c>
      <c r="AG2908" s="19" t="str">
        <f t="shared" si="170"/>
        <v>Vente libre service interdite</v>
      </c>
    </row>
    <row r="2909" spans="31:33" x14ac:dyDescent="0.2">
      <c r="AE2909" s="19">
        <f t="shared" si="169"/>
        <v>0</v>
      </c>
      <c r="AF2909" s="19">
        <f t="shared" si="171"/>
        <v>0</v>
      </c>
      <c r="AG2909" s="19" t="str">
        <f t="shared" si="170"/>
        <v>Vente libre service interdite</v>
      </c>
    </row>
    <row r="2910" spans="31:33" x14ac:dyDescent="0.2">
      <c r="AE2910" s="19">
        <f t="shared" si="169"/>
        <v>0</v>
      </c>
      <c r="AF2910" s="19">
        <f t="shared" si="171"/>
        <v>0</v>
      </c>
      <c r="AG2910" s="19" t="str">
        <f t="shared" si="170"/>
        <v>Vente libre service interdite</v>
      </c>
    </row>
    <row r="2911" spans="31:33" x14ac:dyDescent="0.2">
      <c r="AE2911" s="19">
        <f t="shared" si="169"/>
        <v>0</v>
      </c>
      <c r="AF2911" s="19">
        <f t="shared" si="171"/>
        <v>0</v>
      </c>
      <c r="AG2911" s="19" t="str">
        <f t="shared" si="170"/>
        <v>Vente libre service interdite</v>
      </c>
    </row>
    <row r="2912" spans="31:33" x14ac:dyDescent="0.2">
      <c r="AE2912" s="19">
        <f t="shared" si="169"/>
        <v>0</v>
      </c>
      <c r="AF2912" s="19">
        <f t="shared" si="171"/>
        <v>0</v>
      </c>
      <c r="AG2912" s="19" t="str">
        <f t="shared" si="170"/>
        <v>Vente libre service interdite</v>
      </c>
    </row>
    <row r="2913" spans="31:33" x14ac:dyDescent="0.2">
      <c r="AE2913" s="19">
        <f t="shared" si="169"/>
        <v>0</v>
      </c>
      <c r="AF2913" s="19">
        <f t="shared" si="171"/>
        <v>0</v>
      </c>
      <c r="AG2913" s="19" t="str">
        <f t="shared" si="170"/>
        <v>Vente libre service interdite</v>
      </c>
    </row>
    <row r="2914" spans="31:33" x14ac:dyDescent="0.2">
      <c r="AE2914" s="19">
        <f t="shared" si="169"/>
        <v>0</v>
      </c>
      <c r="AF2914" s="19">
        <f t="shared" si="171"/>
        <v>0</v>
      </c>
      <c r="AG2914" s="19" t="str">
        <f t="shared" si="170"/>
        <v>Vente libre service interdite</v>
      </c>
    </row>
    <row r="2915" spans="31:33" x14ac:dyDescent="0.2">
      <c r="AE2915" s="19">
        <f t="shared" si="169"/>
        <v>0</v>
      </c>
      <c r="AF2915" s="19">
        <f t="shared" si="171"/>
        <v>0</v>
      </c>
      <c r="AG2915" s="19" t="str">
        <f t="shared" si="170"/>
        <v>Vente libre service interdite</v>
      </c>
    </row>
    <row r="2916" spans="31:33" x14ac:dyDescent="0.2">
      <c r="AE2916" s="19">
        <f t="shared" ref="AE2916:AE2979" si="172">C2916</f>
        <v>0</v>
      </c>
      <c r="AF2916" s="19">
        <f t="shared" si="171"/>
        <v>0</v>
      </c>
      <c r="AG2916" s="19" t="str">
        <f t="shared" ref="AG2916:AG2979" si="173">IF(OR(I2916="Emploi autorisé dans les jardins",I2916="Mention Abeille",I2916=0,I2916="Mention abeille | Emploi autorisé dans les jardins"),"Vente libre service interdite","Vente libre service autorisée")</f>
        <v>Vente libre service interdite</v>
      </c>
    </row>
    <row r="2917" spans="31:33" x14ac:dyDescent="0.2">
      <c r="AE2917" s="19">
        <f t="shared" si="172"/>
        <v>0</v>
      </c>
      <c r="AF2917" s="19">
        <f t="shared" ref="AF2917:AF2980" si="174">B2917</f>
        <v>0</v>
      </c>
      <c r="AG2917" s="19" t="str">
        <f t="shared" si="173"/>
        <v>Vente libre service interdite</v>
      </c>
    </row>
    <row r="2918" spans="31:33" x14ac:dyDescent="0.2">
      <c r="AE2918" s="19">
        <f t="shared" si="172"/>
        <v>0</v>
      </c>
      <c r="AF2918" s="19">
        <f t="shared" si="174"/>
        <v>0</v>
      </c>
      <c r="AG2918" s="19" t="str">
        <f t="shared" si="173"/>
        <v>Vente libre service interdite</v>
      </c>
    </row>
    <row r="2919" spans="31:33" x14ac:dyDescent="0.2">
      <c r="AE2919" s="19">
        <f t="shared" si="172"/>
        <v>0</v>
      </c>
      <c r="AF2919" s="19">
        <f t="shared" si="174"/>
        <v>0</v>
      </c>
      <c r="AG2919" s="19" t="str">
        <f t="shared" si="173"/>
        <v>Vente libre service interdite</v>
      </c>
    </row>
    <row r="2920" spans="31:33" x14ac:dyDescent="0.2">
      <c r="AE2920" s="19">
        <f t="shared" si="172"/>
        <v>0</v>
      </c>
      <c r="AF2920" s="19">
        <f t="shared" si="174"/>
        <v>0</v>
      </c>
      <c r="AG2920" s="19" t="str">
        <f t="shared" si="173"/>
        <v>Vente libre service interdite</v>
      </c>
    </row>
    <row r="2921" spans="31:33" x14ac:dyDescent="0.2">
      <c r="AE2921" s="19">
        <f t="shared" si="172"/>
        <v>0</v>
      </c>
      <c r="AF2921" s="19">
        <f t="shared" si="174"/>
        <v>0</v>
      </c>
      <c r="AG2921" s="19" t="str">
        <f t="shared" si="173"/>
        <v>Vente libre service interdite</v>
      </c>
    </row>
    <row r="2922" spans="31:33" x14ac:dyDescent="0.2">
      <c r="AE2922" s="19">
        <f t="shared" si="172"/>
        <v>0</v>
      </c>
      <c r="AF2922" s="19">
        <f t="shared" si="174"/>
        <v>0</v>
      </c>
      <c r="AG2922" s="19" t="str">
        <f t="shared" si="173"/>
        <v>Vente libre service interdite</v>
      </c>
    </row>
    <row r="2923" spans="31:33" x14ac:dyDescent="0.2">
      <c r="AE2923" s="19">
        <f t="shared" si="172"/>
        <v>0</v>
      </c>
      <c r="AF2923" s="19">
        <f t="shared" si="174"/>
        <v>0</v>
      </c>
      <c r="AG2923" s="19" t="str">
        <f t="shared" si="173"/>
        <v>Vente libre service interdite</v>
      </c>
    </row>
    <row r="2924" spans="31:33" x14ac:dyDescent="0.2">
      <c r="AE2924" s="19">
        <f t="shared" si="172"/>
        <v>0</v>
      </c>
      <c r="AF2924" s="19">
        <f t="shared" si="174"/>
        <v>0</v>
      </c>
      <c r="AG2924" s="19" t="str">
        <f t="shared" si="173"/>
        <v>Vente libre service interdite</v>
      </c>
    </row>
    <row r="2925" spans="31:33" x14ac:dyDescent="0.2">
      <c r="AE2925" s="19">
        <f t="shared" si="172"/>
        <v>0</v>
      </c>
      <c r="AF2925" s="19">
        <f t="shared" si="174"/>
        <v>0</v>
      </c>
      <c r="AG2925" s="19" t="str">
        <f t="shared" si="173"/>
        <v>Vente libre service interdite</v>
      </c>
    </row>
    <row r="2926" spans="31:33" x14ac:dyDescent="0.2">
      <c r="AE2926" s="19">
        <f t="shared" si="172"/>
        <v>0</v>
      </c>
      <c r="AF2926" s="19">
        <f t="shared" si="174"/>
        <v>0</v>
      </c>
      <c r="AG2926" s="19" t="str">
        <f t="shared" si="173"/>
        <v>Vente libre service interdite</v>
      </c>
    </row>
    <row r="2927" spans="31:33" x14ac:dyDescent="0.2">
      <c r="AE2927" s="19">
        <f t="shared" si="172"/>
        <v>0</v>
      </c>
      <c r="AF2927" s="19">
        <f t="shared" si="174"/>
        <v>0</v>
      </c>
      <c r="AG2927" s="19" t="str">
        <f t="shared" si="173"/>
        <v>Vente libre service interdite</v>
      </c>
    </row>
    <row r="2928" spans="31:33" x14ac:dyDescent="0.2">
      <c r="AE2928" s="19">
        <f t="shared" si="172"/>
        <v>0</v>
      </c>
      <c r="AF2928" s="19">
        <f t="shared" si="174"/>
        <v>0</v>
      </c>
      <c r="AG2928" s="19" t="str">
        <f t="shared" si="173"/>
        <v>Vente libre service interdite</v>
      </c>
    </row>
    <row r="2929" spans="31:33" x14ac:dyDescent="0.2">
      <c r="AE2929" s="19">
        <f t="shared" si="172"/>
        <v>0</v>
      </c>
      <c r="AF2929" s="19">
        <f t="shared" si="174"/>
        <v>0</v>
      </c>
      <c r="AG2929" s="19" t="str">
        <f t="shared" si="173"/>
        <v>Vente libre service interdite</v>
      </c>
    </row>
    <row r="2930" spans="31:33" x14ac:dyDescent="0.2">
      <c r="AE2930" s="19">
        <f t="shared" si="172"/>
        <v>0</v>
      </c>
      <c r="AF2930" s="19">
        <f t="shared" si="174"/>
        <v>0</v>
      </c>
      <c r="AG2930" s="19" t="str">
        <f t="shared" si="173"/>
        <v>Vente libre service interdite</v>
      </c>
    </row>
    <row r="2931" spans="31:33" x14ac:dyDescent="0.2">
      <c r="AE2931" s="19">
        <f t="shared" si="172"/>
        <v>0</v>
      </c>
      <c r="AF2931" s="19">
        <f t="shared" si="174"/>
        <v>0</v>
      </c>
      <c r="AG2931" s="19" t="str">
        <f t="shared" si="173"/>
        <v>Vente libre service interdite</v>
      </c>
    </row>
    <row r="2932" spans="31:33" x14ac:dyDescent="0.2">
      <c r="AE2932" s="19">
        <f t="shared" si="172"/>
        <v>0</v>
      </c>
      <c r="AF2932" s="19">
        <f t="shared" si="174"/>
        <v>0</v>
      </c>
      <c r="AG2932" s="19" t="str">
        <f t="shared" si="173"/>
        <v>Vente libre service interdite</v>
      </c>
    </row>
    <row r="2933" spans="31:33" x14ac:dyDescent="0.2">
      <c r="AE2933" s="19">
        <f t="shared" si="172"/>
        <v>0</v>
      </c>
      <c r="AF2933" s="19">
        <f t="shared" si="174"/>
        <v>0</v>
      </c>
      <c r="AG2933" s="19" t="str">
        <f t="shared" si="173"/>
        <v>Vente libre service interdite</v>
      </c>
    </row>
    <row r="2934" spans="31:33" x14ac:dyDescent="0.2">
      <c r="AE2934" s="19">
        <f t="shared" si="172"/>
        <v>0</v>
      </c>
      <c r="AF2934" s="19">
        <f t="shared" si="174"/>
        <v>0</v>
      </c>
      <c r="AG2934" s="19" t="str">
        <f t="shared" si="173"/>
        <v>Vente libre service interdite</v>
      </c>
    </row>
    <row r="2935" spans="31:33" x14ac:dyDescent="0.2">
      <c r="AE2935" s="19">
        <f t="shared" si="172"/>
        <v>0</v>
      </c>
      <c r="AF2935" s="19">
        <f t="shared" si="174"/>
        <v>0</v>
      </c>
      <c r="AG2935" s="19" t="str">
        <f t="shared" si="173"/>
        <v>Vente libre service interdite</v>
      </c>
    </row>
    <row r="2936" spans="31:33" x14ac:dyDescent="0.2">
      <c r="AE2936" s="19">
        <f t="shared" si="172"/>
        <v>0</v>
      </c>
      <c r="AF2936" s="19">
        <f t="shared" si="174"/>
        <v>0</v>
      </c>
      <c r="AG2936" s="19" t="str">
        <f t="shared" si="173"/>
        <v>Vente libre service interdite</v>
      </c>
    </row>
    <row r="2937" spans="31:33" x14ac:dyDescent="0.2">
      <c r="AE2937" s="19">
        <f t="shared" si="172"/>
        <v>0</v>
      </c>
      <c r="AF2937" s="19">
        <f t="shared" si="174"/>
        <v>0</v>
      </c>
      <c r="AG2937" s="19" t="str">
        <f t="shared" si="173"/>
        <v>Vente libre service interdite</v>
      </c>
    </row>
    <row r="2938" spans="31:33" x14ac:dyDescent="0.2">
      <c r="AE2938" s="19">
        <f t="shared" si="172"/>
        <v>0</v>
      </c>
      <c r="AF2938" s="19">
        <f t="shared" si="174"/>
        <v>0</v>
      </c>
      <c r="AG2938" s="19" t="str">
        <f t="shared" si="173"/>
        <v>Vente libre service interdite</v>
      </c>
    </row>
    <row r="2939" spans="31:33" x14ac:dyDescent="0.2">
      <c r="AE2939" s="19">
        <f t="shared" si="172"/>
        <v>0</v>
      </c>
      <c r="AF2939" s="19">
        <f t="shared" si="174"/>
        <v>0</v>
      </c>
      <c r="AG2939" s="19" t="str">
        <f t="shared" si="173"/>
        <v>Vente libre service interdite</v>
      </c>
    </row>
    <row r="2940" spans="31:33" x14ac:dyDescent="0.2">
      <c r="AE2940" s="19">
        <f t="shared" si="172"/>
        <v>0</v>
      </c>
      <c r="AF2940" s="19">
        <f t="shared" si="174"/>
        <v>0</v>
      </c>
      <c r="AG2940" s="19" t="str">
        <f t="shared" si="173"/>
        <v>Vente libre service interdite</v>
      </c>
    </row>
    <row r="2941" spans="31:33" x14ac:dyDescent="0.2">
      <c r="AE2941" s="19">
        <f t="shared" si="172"/>
        <v>0</v>
      </c>
      <c r="AF2941" s="19">
        <f t="shared" si="174"/>
        <v>0</v>
      </c>
      <c r="AG2941" s="19" t="str">
        <f t="shared" si="173"/>
        <v>Vente libre service interdite</v>
      </c>
    </row>
    <row r="2942" spans="31:33" x14ac:dyDescent="0.2">
      <c r="AE2942" s="19">
        <f t="shared" si="172"/>
        <v>0</v>
      </c>
      <c r="AF2942" s="19">
        <f t="shared" si="174"/>
        <v>0</v>
      </c>
      <c r="AG2942" s="19" t="str">
        <f t="shared" si="173"/>
        <v>Vente libre service interdite</v>
      </c>
    </row>
    <row r="2943" spans="31:33" x14ac:dyDescent="0.2">
      <c r="AE2943" s="19">
        <f t="shared" si="172"/>
        <v>0</v>
      </c>
      <c r="AF2943" s="19">
        <f t="shared" si="174"/>
        <v>0</v>
      </c>
      <c r="AG2943" s="19" t="str">
        <f t="shared" si="173"/>
        <v>Vente libre service interdite</v>
      </c>
    </row>
    <row r="2944" spans="31:33" x14ac:dyDescent="0.2">
      <c r="AE2944" s="19">
        <f t="shared" si="172"/>
        <v>0</v>
      </c>
      <c r="AF2944" s="19">
        <f t="shared" si="174"/>
        <v>0</v>
      </c>
      <c r="AG2944" s="19" t="str">
        <f t="shared" si="173"/>
        <v>Vente libre service interdite</v>
      </c>
    </row>
    <row r="2945" spans="31:33" x14ac:dyDescent="0.2">
      <c r="AE2945" s="19">
        <f t="shared" si="172"/>
        <v>0</v>
      </c>
      <c r="AF2945" s="19">
        <f t="shared" si="174"/>
        <v>0</v>
      </c>
      <c r="AG2945" s="19" t="str">
        <f t="shared" si="173"/>
        <v>Vente libre service interdite</v>
      </c>
    </row>
    <row r="2946" spans="31:33" x14ac:dyDescent="0.2">
      <c r="AE2946" s="19">
        <f t="shared" si="172"/>
        <v>0</v>
      </c>
      <c r="AF2946" s="19">
        <f t="shared" si="174"/>
        <v>0</v>
      </c>
      <c r="AG2946" s="19" t="str">
        <f t="shared" si="173"/>
        <v>Vente libre service interdite</v>
      </c>
    </row>
    <row r="2947" spans="31:33" x14ac:dyDescent="0.2">
      <c r="AE2947" s="19">
        <f t="shared" si="172"/>
        <v>0</v>
      </c>
      <c r="AF2947" s="19">
        <f t="shared" si="174"/>
        <v>0</v>
      </c>
      <c r="AG2947" s="19" t="str">
        <f t="shared" si="173"/>
        <v>Vente libre service interdite</v>
      </c>
    </row>
    <row r="2948" spans="31:33" x14ac:dyDescent="0.2">
      <c r="AE2948" s="19">
        <f t="shared" si="172"/>
        <v>0</v>
      </c>
      <c r="AF2948" s="19">
        <f t="shared" si="174"/>
        <v>0</v>
      </c>
      <c r="AG2948" s="19" t="str">
        <f t="shared" si="173"/>
        <v>Vente libre service interdite</v>
      </c>
    </row>
    <row r="2949" spans="31:33" x14ac:dyDescent="0.2">
      <c r="AE2949" s="19">
        <f t="shared" si="172"/>
        <v>0</v>
      </c>
      <c r="AF2949" s="19">
        <f t="shared" si="174"/>
        <v>0</v>
      </c>
      <c r="AG2949" s="19" t="str">
        <f t="shared" si="173"/>
        <v>Vente libre service interdite</v>
      </c>
    </row>
    <row r="2950" spans="31:33" x14ac:dyDescent="0.2">
      <c r="AE2950" s="19">
        <f t="shared" si="172"/>
        <v>0</v>
      </c>
      <c r="AF2950" s="19">
        <f t="shared" si="174"/>
        <v>0</v>
      </c>
      <c r="AG2950" s="19" t="str">
        <f t="shared" si="173"/>
        <v>Vente libre service interdite</v>
      </c>
    </row>
    <row r="2951" spans="31:33" x14ac:dyDescent="0.2">
      <c r="AE2951" s="19">
        <f t="shared" si="172"/>
        <v>0</v>
      </c>
      <c r="AF2951" s="19">
        <f t="shared" si="174"/>
        <v>0</v>
      </c>
      <c r="AG2951" s="19" t="str">
        <f t="shared" si="173"/>
        <v>Vente libre service interdite</v>
      </c>
    </row>
    <row r="2952" spans="31:33" x14ac:dyDescent="0.2">
      <c r="AE2952" s="19">
        <f t="shared" si="172"/>
        <v>0</v>
      </c>
      <c r="AF2952" s="19">
        <f t="shared" si="174"/>
        <v>0</v>
      </c>
      <c r="AG2952" s="19" t="str">
        <f t="shared" si="173"/>
        <v>Vente libre service interdite</v>
      </c>
    </row>
    <row r="2953" spans="31:33" x14ac:dyDescent="0.2">
      <c r="AE2953" s="19">
        <f t="shared" si="172"/>
        <v>0</v>
      </c>
      <c r="AF2953" s="19">
        <f t="shared" si="174"/>
        <v>0</v>
      </c>
      <c r="AG2953" s="19" t="str">
        <f t="shared" si="173"/>
        <v>Vente libre service interdite</v>
      </c>
    </row>
    <row r="2954" spans="31:33" x14ac:dyDescent="0.2">
      <c r="AE2954" s="19">
        <f t="shared" si="172"/>
        <v>0</v>
      </c>
      <c r="AF2954" s="19">
        <f t="shared" si="174"/>
        <v>0</v>
      </c>
      <c r="AG2954" s="19" t="str">
        <f t="shared" si="173"/>
        <v>Vente libre service interdite</v>
      </c>
    </row>
    <row r="2955" spans="31:33" x14ac:dyDescent="0.2">
      <c r="AE2955" s="19">
        <f t="shared" si="172"/>
        <v>0</v>
      </c>
      <c r="AF2955" s="19">
        <f t="shared" si="174"/>
        <v>0</v>
      </c>
      <c r="AG2955" s="19" t="str">
        <f t="shared" si="173"/>
        <v>Vente libre service interdite</v>
      </c>
    </row>
    <row r="2956" spans="31:33" x14ac:dyDescent="0.2">
      <c r="AE2956" s="19">
        <f t="shared" si="172"/>
        <v>0</v>
      </c>
      <c r="AF2956" s="19">
        <f t="shared" si="174"/>
        <v>0</v>
      </c>
      <c r="AG2956" s="19" t="str">
        <f t="shared" si="173"/>
        <v>Vente libre service interdite</v>
      </c>
    </row>
    <row r="2957" spans="31:33" x14ac:dyDescent="0.2">
      <c r="AE2957" s="19">
        <f t="shared" si="172"/>
        <v>0</v>
      </c>
      <c r="AF2957" s="19">
        <f t="shared" si="174"/>
        <v>0</v>
      </c>
      <c r="AG2957" s="19" t="str">
        <f t="shared" si="173"/>
        <v>Vente libre service interdite</v>
      </c>
    </row>
    <row r="2958" spans="31:33" x14ac:dyDescent="0.2">
      <c r="AE2958" s="19">
        <f t="shared" si="172"/>
        <v>0</v>
      </c>
      <c r="AF2958" s="19">
        <f t="shared" si="174"/>
        <v>0</v>
      </c>
      <c r="AG2958" s="19" t="str">
        <f t="shared" si="173"/>
        <v>Vente libre service interdite</v>
      </c>
    </row>
    <row r="2959" spans="31:33" x14ac:dyDescent="0.2">
      <c r="AE2959" s="19">
        <f t="shared" si="172"/>
        <v>0</v>
      </c>
      <c r="AF2959" s="19">
        <f t="shared" si="174"/>
        <v>0</v>
      </c>
      <c r="AG2959" s="19" t="str">
        <f t="shared" si="173"/>
        <v>Vente libre service interdite</v>
      </c>
    </row>
    <row r="2960" spans="31:33" x14ac:dyDescent="0.2">
      <c r="AE2960" s="19">
        <f t="shared" si="172"/>
        <v>0</v>
      </c>
      <c r="AF2960" s="19">
        <f t="shared" si="174"/>
        <v>0</v>
      </c>
      <c r="AG2960" s="19" t="str">
        <f t="shared" si="173"/>
        <v>Vente libre service interdite</v>
      </c>
    </row>
    <row r="2961" spans="31:33" x14ac:dyDescent="0.2">
      <c r="AE2961" s="19">
        <f t="shared" si="172"/>
        <v>0</v>
      </c>
      <c r="AF2961" s="19">
        <f t="shared" si="174"/>
        <v>0</v>
      </c>
      <c r="AG2961" s="19" t="str">
        <f t="shared" si="173"/>
        <v>Vente libre service interdite</v>
      </c>
    </row>
    <row r="2962" spans="31:33" x14ac:dyDescent="0.2">
      <c r="AE2962" s="19">
        <f t="shared" si="172"/>
        <v>0</v>
      </c>
      <c r="AF2962" s="19">
        <f t="shared" si="174"/>
        <v>0</v>
      </c>
      <c r="AG2962" s="19" t="str">
        <f t="shared" si="173"/>
        <v>Vente libre service interdite</v>
      </c>
    </row>
    <row r="2963" spans="31:33" x14ac:dyDescent="0.2">
      <c r="AE2963" s="19">
        <f t="shared" si="172"/>
        <v>0</v>
      </c>
      <c r="AF2963" s="19">
        <f t="shared" si="174"/>
        <v>0</v>
      </c>
      <c r="AG2963" s="19" t="str">
        <f t="shared" si="173"/>
        <v>Vente libre service interdite</v>
      </c>
    </row>
    <row r="2964" spans="31:33" x14ac:dyDescent="0.2">
      <c r="AE2964" s="19">
        <f t="shared" si="172"/>
        <v>0</v>
      </c>
      <c r="AF2964" s="19">
        <f t="shared" si="174"/>
        <v>0</v>
      </c>
      <c r="AG2964" s="19" t="str">
        <f t="shared" si="173"/>
        <v>Vente libre service interdite</v>
      </c>
    </row>
    <row r="2965" spans="31:33" x14ac:dyDescent="0.2">
      <c r="AE2965" s="19">
        <f t="shared" si="172"/>
        <v>0</v>
      </c>
      <c r="AF2965" s="19">
        <f t="shared" si="174"/>
        <v>0</v>
      </c>
      <c r="AG2965" s="19" t="str">
        <f t="shared" si="173"/>
        <v>Vente libre service interdite</v>
      </c>
    </row>
    <row r="2966" spans="31:33" x14ac:dyDescent="0.2">
      <c r="AE2966" s="19">
        <f t="shared" si="172"/>
        <v>0</v>
      </c>
      <c r="AF2966" s="19">
        <f t="shared" si="174"/>
        <v>0</v>
      </c>
      <c r="AG2966" s="19" t="str">
        <f t="shared" si="173"/>
        <v>Vente libre service interdite</v>
      </c>
    </row>
    <row r="2967" spans="31:33" x14ac:dyDescent="0.2">
      <c r="AE2967" s="19">
        <f t="shared" si="172"/>
        <v>0</v>
      </c>
      <c r="AF2967" s="19">
        <f t="shared" si="174"/>
        <v>0</v>
      </c>
      <c r="AG2967" s="19" t="str">
        <f t="shared" si="173"/>
        <v>Vente libre service interdite</v>
      </c>
    </row>
    <row r="2968" spans="31:33" x14ac:dyDescent="0.2">
      <c r="AE2968" s="19">
        <f t="shared" si="172"/>
        <v>0</v>
      </c>
      <c r="AF2968" s="19">
        <f t="shared" si="174"/>
        <v>0</v>
      </c>
      <c r="AG2968" s="19" t="str">
        <f t="shared" si="173"/>
        <v>Vente libre service interdite</v>
      </c>
    </row>
    <row r="2969" spans="31:33" x14ac:dyDescent="0.2">
      <c r="AE2969" s="19">
        <f t="shared" si="172"/>
        <v>0</v>
      </c>
      <c r="AF2969" s="19">
        <f t="shared" si="174"/>
        <v>0</v>
      </c>
      <c r="AG2969" s="19" t="str">
        <f t="shared" si="173"/>
        <v>Vente libre service interdite</v>
      </c>
    </row>
    <row r="2970" spans="31:33" x14ac:dyDescent="0.2">
      <c r="AE2970" s="19">
        <f t="shared" si="172"/>
        <v>0</v>
      </c>
      <c r="AF2970" s="19">
        <f t="shared" si="174"/>
        <v>0</v>
      </c>
      <c r="AG2970" s="19" t="str">
        <f t="shared" si="173"/>
        <v>Vente libre service interdite</v>
      </c>
    </row>
    <row r="2971" spans="31:33" x14ac:dyDescent="0.2">
      <c r="AE2971" s="19">
        <f t="shared" si="172"/>
        <v>0</v>
      </c>
      <c r="AF2971" s="19">
        <f t="shared" si="174"/>
        <v>0</v>
      </c>
      <c r="AG2971" s="19" t="str">
        <f t="shared" si="173"/>
        <v>Vente libre service interdite</v>
      </c>
    </row>
    <row r="2972" spans="31:33" x14ac:dyDescent="0.2">
      <c r="AE2972" s="19">
        <f t="shared" si="172"/>
        <v>0</v>
      </c>
      <c r="AF2972" s="19">
        <f t="shared" si="174"/>
        <v>0</v>
      </c>
      <c r="AG2972" s="19" t="str">
        <f t="shared" si="173"/>
        <v>Vente libre service interdite</v>
      </c>
    </row>
    <row r="2973" spans="31:33" x14ac:dyDescent="0.2">
      <c r="AE2973" s="19">
        <f t="shared" si="172"/>
        <v>0</v>
      </c>
      <c r="AF2973" s="19">
        <f t="shared" si="174"/>
        <v>0</v>
      </c>
      <c r="AG2973" s="19" t="str">
        <f t="shared" si="173"/>
        <v>Vente libre service interdite</v>
      </c>
    </row>
    <row r="2974" spans="31:33" x14ac:dyDescent="0.2">
      <c r="AE2974" s="19">
        <f t="shared" si="172"/>
        <v>0</v>
      </c>
      <c r="AF2974" s="19">
        <f t="shared" si="174"/>
        <v>0</v>
      </c>
      <c r="AG2974" s="19" t="str">
        <f t="shared" si="173"/>
        <v>Vente libre service interdite</v>
      </c>
    </row>
    <row r="2975" spans="31:33" x14ac:dyDescent="0.2">
      <c r="AE2975" s="19">
        <f t="shared" si="172"/>
        <v>0</v>
      </c>
      <c r="AF2975" s="19">
        <f t="shared" si="174"/>
        <v>0</v>
      </c>
      <c r="AG2975" s="19" t="str">
        <f t="shared" si="173"/>
        <v>Vente libre service interdite</v>
      </c>
    </row>
    <row r="2976" spans="31:33" x14ac:dyDescent="0.2">
      <c r="AE2976" s="19">
        <f t="shared" si="172"/>
        <v>0</v>
      </c>
      <c r="AF2976" s="19">
        <f t="shared" si="174"/>
        <v>0</v>
      </c>
      <c r="AG2976" s="19" t="str">
        <f t="shared" si="173"/>
        <v>Vente libre service interdite</v>
      </c>
    </row>
    <row r="2977" spans="31:33" x14ac:dyDescent="0.2">
      <c r="AE2977" s="19">
        <f t="shared" si="172"/>
        <v>0</v>
      </c>
      <c r="AF2977" s="19">
        <f t="shared" si="174"/>
        <v>0</v>
      </c>
      <c r="AG2977" s="19" t="str">
        <f t="shared" si="173"/>
        <v>Vente libre service interdite</v>
      </c>
    </row>
    <row r="2978" spans="31:33" x14ac:dyDescent="0.2">
      <c r="AE2978" s="19">
        <f t="shared" si="172"/>
        <v>0</v>
      </c>
      <c r="AF2978" s="19">
        <f t="shared" si="174"/>
        <v>0</v>
      </c>
      <c r="AG2978" s="19" t="str">
        <f t="shared" si="173"/>
        <v>Vente libre service interdite</v>
      </c>
    </row>
    <row r="2979" spans="31:33" x14ac:dyDescent="0.2">
      <c r="AE2979" s="19">
        <f t="shared" si="172"/>
        <v>0</v>
      </c>
      <c r="AF2979" s="19">
        <f t="shared" si="174"/>
        <v>0</v>
      </c>
      <c r="AG2979" s="19" t="str">
        <f t="shared" si="173"/>
        <v>Vente libre service interdite</v>
      </c>
    </row>
    <row r="2980" spans="31:33" x14ac:dyDescent="0.2">
      <c r="AE2980" s="19">
        <f t="shared" ref="AE2980:AE3043" si="175">C2980</f>
        <v>0</v>
      </c>
      <c r="AF2980" s="19">
        <f t="shared" si="174"/>
        <v>0</v>
      </c>
      <c r="AG2980" s="19" t="str">
        <f t="shared" ref="AG2980:AG3043" si="176">IF(OR(I2980="Emploi autorisé dans les jardins",I2980="Mention Abeille",I2980=0,I2980="Mention abeille | Emploi autorisé dans les jardins"),"Vente libre service interdite","Vente libre service autorisée")</f>
        <v>Vente libre service interdite</v>
      </c>
    </row>
    <row r="2981" spans="31:33" x14ac:dyDescent="0.2">
      <c r="AE2981" s="19">
        <f t="shared" si="175"/>
        <v>0</v>
      </c>
      <c r="AF2981" s="19">
        <f t="shared" ref="AF2981:AF3044" si="177">B2981</f>
        <v>0</v>
      </c>
      <c r="AG2981" s="19" t="str">
        <f t="shared" si="176"/>
        <v>Vente libre service interdite</v>
      </c>
    </row>
    <row r="2982" spans="31:33" x14ac:dyDescent="0.2">
      <c r="AE2982" s="19">
        <f t="shared" si="175"/>
        <v>0</v>
      </c>
      <c r="AF2982" s="19">
        <f t="shared" si="177"/>
        <v>0</v>
      </c>
      <c r="AG2982" s="19" t="str">
        <f t="shared" si="176"/>
        <v>Vente libre service interdite</v>
      </c>
    </row>
    <row r="2983" spans="31:33" x14ac:dyDescent="0.2">
      <c r="AE2983" s="19">
        <f t="shared" si="175"/>
        <v>0</v>
      </c>
      <c r="AF2983" s="19">
        <f t="shared" si="177"/>
        <v>0</v>
      </c>
      <c r="AG2983" s="19" t="str">
        <f t="shared" si="176"/>
        <v>Vente libre service interdite</v>
      </c>
    </row>
    <row r="2984" spans="31:33" x14ac:dyDescent="0.2">
      <c r="AE2984" s="19">
        <f t="shared" si="175"/>
        <v>0</v>
      </c>
      <c r="AF2984" s="19">
        <f t="shared" si="177"/>
        <v>0</v>
      </c>
      <c r="AG2984" s="19" t="str">
        <f t="shared" si="176"/>
        <v>Vente libre service interdite</v>
      </c>
    </row>
    <row r="2985" spans="31:33" x14ac:dyDescent="0.2">
      <c r="AE2985" s="19">
        <f t="shared" si="175"/>
        <v>0</v>
      </c>
      <c r="AF2985" s="19">
        <f t="shared" si="177"/>
        <v>0</v>
      </c>
      <c r="AG2985" s="19" t="str">
        <f t="shared" si="176"/>
        <v>Vente libre service interdite</v>
      </c>
    </row>
    <row r="2986" spans="31:33" x14ac:dyDescent="0.2">
      <c r="AE2986" s="19">
        <f t="shared" si="175"/>
        <v>0</v>
      </c>
      <c r="AF2986" s="19">
        <f t="shared" si="177"/>
        <v>0</v>
      </c>
      <c r="AG2986" s="19" t="str">
        <f t="shared" si="176"/>
        <v>Vente libre service interdite</v>
      </c>
    </row>
    <row r="2987" spans="31:33" x14ac:dyDescent="0.2">
      <c r="AE2987" s="19">
        <f t="shared" si="175"/>
        <v>0</v>
      </c>
      <c r="AF2987" s="19">
        <f t="shared" si="177"/>
        <v>0</v>
      </c>
      <c r="AG2987" s="19" t="str">
        <f t="shared" si="176"/>
        <v>Vente libre service interdite</v>
      </c>
    </row>
    <row r="2988" spans="31:33" x14ac:dyDescent="0.2">
      <c r="AE2988" s="19">
        <f t="shared" si="175"/>
        <v>0</v>
      </c>
      <c r="AF2988" s="19">
        <f t="shared" si="177"/>
        <v>0</v>
      </c>
      <c r="AG2988" s="19" t="str">
        <f t="shared" si="176"/>
        <v>Vente libre service interdite</v>
      </c>
    </row>
    <row r="2989" spans="31:33" x14ac:dyDescent="0.2">
      <c r="AE2989" s="19">
        <f t="shared" si="175"/>
        <v>0</v>
      </c>
      <c r="AF2989" s="19">
        <f t="shared" si="177"/>
        <v>0</v>
      </c>
      <c r="AG2989" s="19" t="str">
        <f t="shared" si="176"/>
        <v>Vente libre service interdite</v>
      </c>
    </row>
    <row r="2990" spans="31:33" x14ac:dyDescent="0.2">
      <c r="AE2990" s="19">
        <f t="shared" si="175"/>
        <v>0</v>
      </c>
      <c r="AF2990" s="19">
        <f t="shared" si="177"/>
        <v>0</v>
      </c>
      <c r="AG2990" s="19" t="str">
        <f t="shared" si="176"/>
        <v>Vente libre service interdite</v>
      </c>
    </row>
    <row r="2991" spans="31:33" x14ac:dyDescent="0.2">
      <c r="AE2991" s="19">
        <f t="shared" si="175"/>
        <v>0</v>
      </c>
      <c r="AF2991" s="19">
        <f t="shared" si="177"/>
        <v>0</v>
      </c>
      <c r="AG2991" s="19" t="str">
        <f t="shared" si="176"/>
        <v>Vente libre service interdite</v>
      </c>
    </row>
    <row r="2992" spans="31:33" x14ac:dyDescent="0.2">
      <c r="AE2992" s="19">
        <f t="shared" si="175"/>
        <v>0</v>
      </c>
      <c r="AF2992" s="19">
        <f t="shared" si="177"/>
        <v>0</v>
      </c>
      <c r="AG2992" s="19" t="str">
        <f t="shared" si="176"/>
        <v>Vente libre service interdite</v>
      </c>
    </row>
    <row r="2993" spans="31:33" x14ac:dyDescent="0.2">
      <c r="AE2993" s="19">
        <f t="shared" si="175"/>
        <v>0</v>
      </c>
      <c r="AF2993" s="19">
        <f t="shared" si="177"/>
        <v>0</v>
      </c>
      <c r="AG2993" s="19" t="str">
        <f t="shared" si="176"/>
        <v>Vente libre service interdite</v>
      </c>
    </row>
    <row r="2994" spans="31:33" x14ac:dyDescent="0.2">
      <c r="AE2994" s="19">
        <f t="shared" si="175"/>
        <v>0</v>
      </c>
      <c r="AF2994" s="19">
        <f t="shared" si="177"/>
        <v>0</v>
      </c>
      <c r="AG2994" s="19" t="str">
        <f t="shared" si="176"/>
        <v>Vente libre service interdite</v>
      </c>
    </row>
    <row r="2995" spans="31:33" x14ac:dyDescent="0.2">
      <c r="AE2995" s="19">
        <f t="shared" si="175"/>
        <v>0</v>
      </c>
      <c r="AF2995" s="19">
        <f t="shared" si="177"/>
        <v>0</v>
      </c>
      <c r="AG2995" s="19" t="str">
        <f t="shared" si="176"/>
        <v>Vente libre service interdite</v>
      </c>
    </row>
    <row r="2996" spans="31:33" x14ac:dyDescent="0.2">
      <c r="AE2996" s="19">
        <f t="shared" si="175"/>
        <v>0</v>
      </c>
      <c r="AF2996" s="19">
        <f t="shared" si="177"/>
        <v>0</v>
      </c>
      <c r="AG2996" s="19" t="str">
        <f t="shared" si="176"/>
        <v>Vente libre service interdite</v>
      </c>
    </row>
    <row r="2997" spans="31:33" x14ac:dyDescent="0.2">
      <c r="AE2997" s="19">
        <f t="shared" si="175"/>
        <v>0</v>
      </c>
      <c r="AF2997" s="19">
        <f t="shared" si="177"/>
        <v>0</v>
      </c>
      <c r="AG2997" s="19" t="str">
        <f t="shared" si="176"/>
        <v>Vente libre service interdite</v>
      </c>
    </row>
    <row r="2998" spans="31:33" x14ac:dyDescent="0.2">
      <c r="AE2998" s="19">
        <f t="shared" si="175"/>
        <v>0</v>
      </c>
      <c r="AF2998" s="19">
        <f t="shared" si="177"/>
        <v>0</v>
      </c>
      <c r="AG2998" s="19" t="str">
        <f t="shared" si="176"/>
        <v>Vente libre service interdite</v>
      </c>
    </row>
    <row r="2999" spans="31:33" x14ac:dyDescent="0.2">
      <c r="AE2999" s="19">
        <f t="shared" si="175"/>
        <v>0</v>
      </c>
      <c r="AF2999" s="19">
        <f t="shared" si="177"/>
        <v>0</v>
      </c>
      <c r="AG2999" s="19" t="str">
        <f t="shared" si="176"/>
        <v>Vente libre service interdite</v>
      </c>
    </row>
    <row r="3000" spans="31:33" x14ac:dyDescent="0.2">
      <c r="AE3000" s="19">
        <f t="shared" si="175"/>
        <v>0</v>
      </c>
      <c r="AF3000" s="19">
        <f t="shared" si="177"/>
        <v>0</v>
      </c>
      <c r="AG3000" s="19" t="str">
        <f t="shared" si="176"/>
        <v>Vente libre service interdite</v>
      </c>
    </row>
    <row r="3001" spans="31:33" x14ac:dyDescent="0.2">
      <c r="AE3001" s="19">
        <f t="shared" si="175"/>
        <v>0</v>
      </c>
      <c r="AF3001" s="19">
        <f t="shared" si="177"/>
        <v>0</v>
      </c>
      <c r="AG3001" s="19" t="str">
        <f t="shared" si="176"/>
        <v>Vente libre service interdite</v>
      </c>
    </row>
    <row r="3002" spans="31:33" x14ac:dyDescent="0.2">
      <c r="AE3002" s="19">
        <f t="shared" si="175"/>
        <v>0</v>
      </c>
      <c r="AF3002" s="19">
        <f t="shared" si="177"/>
        <v>0</v>
      </c>
      <c r="AG3002" s="19" t="str">
        <f t="shared" si="176"/>
        <v>Vente libre service interdite</v>
      </c>
    </row>
    <row r="3003" spans="31:33" x14ac:dyDescent="0.2">
      <c r="AE3003" s="19">
        <f t="shared" si="175"/>
        <v>0</v>
      </c>
      <c r="AF3003" s="19">
        <f t="shared" si="177"/>
        <v>0</v>
      </c>
      <c r="AG3003" s="19" t="str">
        <f t="shared" si="176"/>
        <v>Vente libre service interdite</v>
      </c>
    </row>
    <row r="3004" spans="31:33" x14ac:dyDescent="0.2">
      <c r="AE3004" s="19">
        <f t="shared" si="175"/>
        <v>0</v>
      </c>
      <c r="AF3004" s="19">
        <f t="shared" si="177"/>
        <v>0</v>
      </c>
      <c r="AG3004" s="19" t="str">
        <f t="shared" si="176"/>
        <v>Vente libre service interdite</v>
      </c>
    </row>
    <row r="3005" spans="31:33" x14ac:dyDescent="0.2">
      <c r="AE3005" s="19">
        <f t="shared" si="175"/>
        <v>0</v>
      </c>
      <c r="AF3005" s="19">
        <f t="shared" si="177"/>
        <v>0</v>
      </c>
      <c r="AG3005" s="19" t="str">
        <f t="shared" si="176"/>
        <v>Vente libre service interdite</v>
      </c>
    </row>
    <row r="3006" spans="31:33" x14ac:dyDescent="0.2">
      <c r="AE3006" s="19">
        <f t="shared" si="175"/>
        <v>0</v>
      </c>
      <c r="AF3006" s="19">
        <f t="shared" si="177"/>
        <v>0</v>
      </c>
      <c r="AG3006" s="19" t="str">
        <f t="shared" si="176"/>
        <v>Vente libre service interdite</v>
      </c>
    </row>
    <row r="3007" spans="31:33" x14ac:dyDescent="0.2">
      <c r="AE3007" s="19">
        <f t="shared" si="175"/>
        <v>0</v>
      </c>
      <c r="AF3007" s="19">
        <f t="shared" si="177"/>
        <v>0</v>
      </c>
      <c r="AG3007" s="19" t="str">
        <f t="shared" si="176"/>
        <v>Vente libre service interdite</v>
      </c>
    </row>
    <row r="3008" spans="31:33" x14ac:dyDescent="0.2">
      <c r="AE3008" s="19">
        <f t="shared" si="175"/>
        <v>0</v>
      </c>
      <c r="AF3008" s="19">
        <f t="shared" si="177"/>
        <v>0</v>
      </c>
      <c r="AG3008" s="19" t="str">
        <f t="shared" si="176"/>
        <v>Vente libre service interdite</v>
      </c>
    </row>
    <row r="3009" spans="31:33" x14ac:dyDescent="0.2">
      <c r="AE3009" s="19">
        <f t="shared" si="175"/>
        <v>0</v>
      </c>
      <c r="AF3009" s="19">
        <f t="shared" si="177"/>
        <v>0</v>
      </c>
      <c r="AG3009" s="19" t="str">
        <f t="shared" si="176"/>
        <v>Vente libre service interdite</v>
      </c>
    </row>
    <row r="3010" spans="31:33" x14ac:dyDescent="0.2">
      <c r="AE3010" s="19">
        <f t="shared" si="175"/>
        <v>0</v>
      </c>
      <c r="AF3010" s="19">
        <f t="shared" si="177"/>
        <v>0</v>
      </c>
      <c r="AG3010" s="19" t="str">
        <f t="shared" si="176"/>
        <v>Vente libre service interdite</v>
      </c>
    </row>
    <row r="3011" spans="31:33" x14ac:dyDescent="0.2">
      <c r="AE3011" s="19">
        <f t="shared" si="175"/>
        <v>0</v>
      </c>
      <c r="AF3011" s="19">
        <f t="shared" si="177"/>
        <v>0</v>
      </c>
      <c r="AG3011" s="19" t="str">
        <f t="shared" si="176"/>
        <v>Vente libre service interdite</v>
      </c>
    </row>
    <row r="3012" spans="31:33" x14ac:dyDescent="0.2">
      <c r="AE3012" s="19">
        <f t="shared" si="175"/>
        <v>0</v>
      </c>
      <c r="AF3012" s="19">
        <f t="shared" si="177"/>
        <v>0</v>
      </c>
      <c r="AG3012" s="19" t="str">
        <f t="shared" si="176"/>
        <v>Vente libre service interdite</v>
      </c>
    </row>
    <row r="3013" spans="31:33" x14ac:dyDescent="0.2">
      <c r="AE3013" s="19">
        <f t="shared" si="175"/>
        <v>0</v>
      </c>
      <c r="AF3013" s="19">
        <f t="shared" si="177"/>
        <v>0</v>
      </c>
      <c r="AG3013" s="19" t="str">
        <f t="shared" si="176"/>
        <v>Vente libre service interdite</v>
      </c>
    </row>
    <row r="3014" spans="31:33" x14ac:dyDescent="0.2">
      <c r="AE3014" s="19">
        <f t="shared" si="175"/>
        <v>0</v>
      </c>
      <c r="AF3014" s="19">
        <f t="shared" si="177"/>
        <v>0</v>
      </c>
      <c r="AG3014" s="19" t="str">
        <f t="shared" si="176"/>
        <v>Vente libre service interdite</v>
      </c>
    </row>
    <row r="3015" spans="31:33" x14ac:dyDescent="0.2">
      <c r="AE3015" s="19">
        <f t="shared" si="175"/>
        <v>0</v>
      </c>
      <c r="AF3015" s="19">
        <f t="shared" si="177"/>
        <v>0</v>
      </c>
      <c r="AG3015" s="19" t="str">
        <f t="shared" si="176"/>
        <v>Vente libre service interdite</v>
      </c>
    </row>
    <row r="3016" spans="31:33" x14ac:dyDescent="0.2">
      <c r="AE3016" s="19">
        <f t="shared" si="175"/>
        <v>0</v>
      </c>
      <c r="AF3016" s="19">
        <f t="shared" si="177"/>
        <v>0</v>
      </c>
      <c r="AG3016" s="19" t="str">
        <f t="shared" si="176"/>
        <v>Vente libre service interdite</v>
      </c>
    </row>
    <row r="3017" spans="31:33" x14ac:dyDescent="0.2">
      <c r="AE3017" s="19">
        <f t="shared" si="175"/>
        <v>0</v>
      </c>
      <c r="AF3017" s="19">
        <f t="shared" si="177"/>
        <v>0</v>
      </c>
      <c r="AG3017" s="19" t="str">
        <f t="shared" si="176"/>
        <v>Vente libre service interdite</v>
      </c>
    </row>
    <row r="3018" spans="31:33" x14ac:dyDescent="0.2">
      <c r="AE3018" s="19">
        <f t="shared" si="175"/>
        <v>0</v>
      </c>
      <c r="AF3018" s="19">
        <f t="shared" si="177"/>
        <v>0</v>
      </c>
      <c r="AG3018" s="19" t="str">
        <f t="shared" si="176"/>
        <v>Vente libre service interdite</v>
      </c>
    </row>
    <row r="3019" spans="31:33" x14ac:dyDescent="0.2">
      <c r="AE3019" s="19">
        <f t="shared" si="175"/>
        <v>0</v>
      </c>
      <c r="AF3019" s="19">
        <f t="shared" si="177"/>
        <v>0</v>
      </c>
      <c r="AG3019" s="19" t="str">
        <f t="shared" si="176"/>
        <v>Vente libre service interdite</v>
      </c>
    </row>
    <row r="3020" spans="31:33" x14ac:dyDescent="0.2">
      <c r="AE3020" s="19">
        <f t="shared" si="175"/>
        <v>0</v>
      </c>
      <c r="AF3020" s="19">
        <f t="shared" si="177"/>
        <v>0</v>
      </c>
      <c r="AG3020" s="19" t="str">
        <f t="shared" si="176"/>
        <v>Vente libre service interdite</v>
      </c>
    </row>
    <row r="3021" spans="31:33" x14ac:dyDescent="0.2">
      <c r="AE3021" s="19">
        <f t="shared" si="175"/>
        <v>0</v>
      </c>
      <c r="AF3021" s="19">
        <f t="shared" si="177"/>
        <v>0</v>
      </c>
      <c r="AG3021" s="19" t="str">
        <f t="shared" si="176"/>
        <v>Vente libre service interdite</v>
      </c>
    </row>
    <row r="3022" spans="31:33" x14ac:dyDescent="0.2">
      <c r="AE3022" s="19">
        <f t="shared" si="175"/>
        <v>0</v>
      </c>
      <c r="AF3022" s="19">
        <f t="shared" si="177"/>
        <v>0</v>
      </c>
      <c r="AG3022" s="19" t="str">
        <f t="shared" si="176"/>
        <v>Vente libre service interdite</v>
      </c>
    </row>
    <row r="3023" spans="31:33" x14ac:dyDescent="0.2">
      <c r="AE3023" s="19">
        <f t="shared" si="175"/>
        <v>0</v>
      </c>
      <c r="AF3023" s="19">
        <f t="shared" si="177"/>
        <v>0</v>
      </c>
      <c r="AG3023" s="19" t="str">
        <f t="shared" si="176"/>
        <v>Vente libre service interdite</v>
      </c>
    </row>
    <row r="3024" spans="31:33" x14ac:dyDescent="0.2">
      <c r="AE3024" s="19">
        <f t="shared" si="175"/>
        <v>0</v>
      </c>
      <c r="AF3024" s="19">
        <f t="shared" si="177"/>
        <v>0</v>
      </c>
      <c r="AG3024" s="19" t="str">
        <f t="shared" si="176"/>
        <v>Vente libre service interdite</v>
      </c>
    </row>
    <row r="3025" spans="31:33" x14ac:dyDescent="0.2">
      <c r="AE3025" s="19">
        <f t="shared" si="175"/>
        <v>0</v>
      </c>
      <c r="AF3025" s="19">
        <f t="shared" si="177"/>
        <v>0</v>
      </c>
      <c r="AG3025" s="19" t="str">
        <f t="shared" si="176"/>
        <v>Vente libre service interdite</v>
      </c>
    </row>
    <row r="3026" spans="31:33" x14ac:dyDescent="0.2">
      <c r="AE3026" s="19">
        <f t="shared" si="175"/>
        <v>0</v>
      </c>
      <c r="AF3026" s="19">
        <f t="shared" si="177"/>
        <v>0</v>
      </c>
      <c r="AG3026" s="19" t="str">
        <f t="shared" si="176"/>
        <v>Vente libre service interdite</v>
      </c>
    </row>
    <row r="3027" spans="31:33" x14ac:dyDescent="0.2">
      <c r="AE3027" s="19">
        <f t="shared" si="175"/>
        <v>0</v>
      </c>
      <c r="AF3027" s="19">
        <f t="shared" si="177"/>
        <v>0</v>
      </c>
      <c r="AG3027" s="19" t="str">
        <f t="shared" si="176"/>
        <v>Vente libre service interdite</v>
      </c>
    </row>
    <row r="3028" spans="31:33" x14ac:dyDescent="0.2">
      <c r="AE3028" s="19">
        <f t="shared" si="175"/>
        <v>0</v>
      </c>
      <c r="AF3028" s="19">
        <f t="shared" si="177"/>
        <v>0</v>
      </c>
      <c r="AG3028" s="19" t="str">
        <f t="shared" si="176"/>
        <v>Vente libre service interdite</v>
      </c>
    </row>
    <row r="3029" spans="31:33" x14ac:dyDescent="0.2">
      <c r="AE3029" s="19">
        <f t="shared" si="175"/>
        <v>0</v>
      </c>
      <c r="AF3029" s="19">
        <f t="shared" si="177"/>
        <v>0</v>
      </c>
      <c r="AG3029" s="19" t="str">
        <f t="shared" si="176"/>
        <v>Vente libre service interdite</v>
      </c>
    </row>
    <row r="3030" spans="31:33" x14ac:dyDescent="0.2">
      <c r="AE3030" s="19">
        <f t="shared" si="175"/>
        <v>0</v>
      </c>
      <c r="AF3030" s="19">
        <f t="shared" si="177"/>
        <v>0</v>
      </c>
      <c r="AG3030" s="19" t="str">
        <f t="shared" si="176"/>
        <v>Vente libre service interdite</v>
      </c>
    </row>
    <row r="3031" spans="31:33" x14ac:dyDescent="0.2">
      <c r="AE3031" s="19">
        <f t="shared" si="175"/>
        <v>0</v>
      </c>
      <c r="AF3031" s="19">
        <f t="shared" si="177"/>
        <v>0</v>
      </c>
      <c r="AG3031" s="19" t="str">
        <f t="shared" si="176"/>
        <v>Vente libre service interdite</v>
      </c>
    </row>
    <row r="3032" spans="31:33" x14ac:dyDescent="0.2">
      <c r="AE3032" s="19">
        <f t="shared" si="175"/>
        <v>0</v>
      </c>
      <c r="AF3032" s="19">
        <f t="shared" si="177"/>
        <v>0</v>
      </c>
      <c r="AG3032" s="19" t="str">
        <f t="shared" si="176"/>
        <v>Vente libre service interdite</v>
      </c>
    </row>
    <row r="3033" spans="31:33" x14ac:dyDescent="0.2">
      <c r="AE3033" s="19">
        <f t="shared" si="175"/>
        <v>0</v>
      </c>
      <c r="AF3033" s="19">
        <f t="shared" si="177"/>
        <v>0</v>
      </c>
      <c r="AG3033" s="19" t="str">
        <f t="shared" si="176"/>
        <v>Vente libre service interdite</v>
      </c>
    </row>
    <row r="3034" spans="31:33" x14ac:dyDescent="0.2">
      <c r="AE3034" s="19">
        <f t="shared" si="175"/>
        <v>0</v>
      </c>
      <c r="AF3034" s="19">
        <f t="shared" si="177"/>
        <v>0</v>
      </c>
      <c r="AG3034" s="19" t="str">
        <f t="shared" si="176"/>
        <v>Vente libre service interdite</v>
      </c>
    </row>
    <row r="3035" spans="31:33" x14ac:dyDescent="0.2">
      <c r="AE3035" s="19">
        <f t="shared" si="175"/>
        <v>0</v>
      </c>
      <c r="AF3035" s="19">
        <f t="shared" si="177"/>
        <v>0</v>
      </c>
      <c r="AG3035" s="19" t="str">
        <f t="shared" si="176"/>
        <v>Vente libre service interdite</v>
      </c>
    </row>
    <row r="3036" spans="31:33" x14ac:dyDescent="0.2">
      <c r="AE3036" s="19">
        <f t="shared" si="175"/>
        <v>0</v>
      </c>
      <c r="AF3036" s="19">
        <f t="shared" si="177"/>
        <v>0</v>
      </c>
      <c r="AG3036" s="19" t="str">
        <f t="shared" si="176"/>
        <v>Vente libre service interdite</v>
      </c>
    </row>
    <row r="3037" spans="31:33" x14ac:dyDescent="0.2">
      <c r="AE3037" s="19">
        <f t="shared" si="175"/>
        <v>0</v>
      </c>
      <c r="AF3037" s="19">
        <f t="shared" si="177"/>
        <v>0</v>
      </c>
      <c r="AG3037" s="19" t="str">
        <f t="shared" si="176"/>
        <v>Vente libre service interdite</v>
      </c>
    </row>
    <row r="3038" spans="31:33" x14ac:dyDescent="0.2">
      <c r="AE3038" s="19">
        <f t="shared" si="175"/>
        <v>0</v>
      </c>
      <c r="AF3038" s="19">
        <f t="shared" si="177"/>
        <v>0</v>
      </c>
      <c r="AG3038" s="19" t="str">
        <f t="shared" si="176"/>
        <v>Vente libre service interdite</v>
      </c>
    </row>
    <row r="3039" spans="31:33" x14ac:dyDescent="0.2">
      <c r="AE3039" s="19">
        <f t="shared" si="175"/>
        <v>0</v>
      </c>
      <c r="AF3039" s="19">
        <f t="shared" si="177"/>
        <v>0</v>
      </c>
      <c r="AG3039" s="19" t="str">
        <f t="shared" si="176"/>
        <v>Vente libre service interdite</v>
      </c>
    </row>
    <row r="3040" spans="31:33" x14ac:dyDescent="0.2">
      <c r="AE3040" s="19">
        <f t="shared" si="175"/>
        <v>0</v>
      </c>
      <c r="AF3040" s="19">
        <f t="shared" si="177"/>
        <v>0</v>
      </c>
      <c r="AG3040" s="19" t="str">
        <f t="shared" si="176"/>
        <v>Vente libre service interdite</v>
      </c>
    </row>
    <row r="3041" spans="31:33" x14ac:dyDescent="0.2">
      <c r="AE3041" s="19">
        <f t="shared" si="175"/>
        <v>0</v>
      </c>
      <c r="AF3041" s="19">
        <f t="shared" si="177"/>
        <v>0</v>
      </c>
      <c r="AG3041" s="19" t="str">
        <f t="shared" si="176"/>
        <v>Vente libre service interdite</v>
      </c>
    </row>
    <row r="3042" spans="31:33" x14ac:dyDescent="0.2">
      <c r="AE3042" s="19">
        <f t="shared" si="175"/>
        <v>0</v>
      </c>
      <c r="AF3042" s="19">
        <f t="shared" si="177"/>
        <v>0</v>
      </c>
      <c r="AG3042" s="19" t="str">
        <f t="shared" si="176"/>
        <v>Vente libre service interdite</v>
      </c>
    </row>
    <row r="3043" spans="31:33" x14ac:dyDescent="0.2">
      <c r="AE3043" s="19">
        <f t="shared" si="175"/>
        <v>0</v>
      </c>
      <c r="AF3043" s="19">
        <f t="shared" si="177"/>
        <v>0</v>
      </c>
      <c r="AG3043" s="19" t="str">
        <f t="shared" si="176"/>
        <v>Vente libre service interdite</v>
      </c>
    </row>
    <row r="3044" spans="31:33" x14ac:dyDescent="0.2">
      <c r="AE3044" s="19">
        <f t="shared" ref="AE3044:AE3107" si="178">C3044</f>
        <v>0</v>
      </c>
      <c r="AF3044" s="19">
        <f t="shared" si="177"/>
        <v>0</v>
      </c>
      <c r="AG3044" s="19" t="str">
        <f t="shared" ref="AG3044:AG3107" si="179">IF(OR(I3044="Emploi autorisé dans les jardins",I3044="Mention Abeille",I3044=0,I3044="Mention abeille | Emploi autorisé dans les jardins"),"Vente libre service interdite","Vente libre service autorisée")</f>
        <v>Vente libre service interdite</v>
      </c>
    </row>
    <row r="3045" spans="31:33" x14ac:dyDescent="0.2">
      <c r="AE3045" s="19">
        <f t="shared" si="178"/>
        <v>0</v>
      </c>
      <c r="AF3045" s="19">
        <f t="shared" ref="AF3045:AF3108" si="180">B3045</f>
        <v>0</v>
      </c>
      <c r="AG3045" s="19" t="str">
        <f t="shared" si="179"/>
        <v>Vente libre service interdite</v>
      </c>
    </row>
    <row r="3046" spans="31:33" x14ac:dyDescent="0.2">
      <c r="AE3046" s="19">
        <f t="shared" si="178"/>
        <v>0</v>
      </c>
      <c r="AF3046" s="19">
        <f t="shared" si="180"/>
        <v>0</v>
      </c>
      <c r="AG3046" s="19" t="str">
        <f t="shared" si="179"/>
        <v>Vente libre service interdite</v>
      </c>
    </row>
    <row r="3047" spans="31:33" x14ac:dyDescent="0.2">
      <c r="AE3047" s="19">
        <f t="shared" si="178"/>
        <v>0</v>
      </c>
      <c r="AF3047" s="19">
        <f t="shared" si="180"/>
        <v>0</v>
      </c>
      <c r="AG3047" s="19" t="str">
        <f t="shared" si="179"/>
        <v>Vente libre service interdite</v>
      </c>
    </row>
    <row r="3048" spans="31:33" x14ac:dyDescent="0.2">
      <c r="AE3048" s="19">
        <f t="shared" si="178"/>
        <v>0</v>
      </c>
      <c r="AF3048" s="19">
        <f t="shared" si="180"/>
        <v>0</v>
      </c>
      <c r="AG3048" s="19" t="str">
        <f t="shared" si="179"/>
        <v>Vente libre service interdite</v>
      </c>
    </row>
    <row r="3049" spans="31:33" x14ac:dyDescent="0.2">
      <c r="AE3049" s="19">
        <f t="shared" si="178"/>
        <v>0</v>
      </c>
      <c r="AF3049" s="19">
        <f t="shared" si="180"/>
        <v>0</v>
      </c>
      <c r="AG3049" s="19" t="str">
        <f t="shared" si="179"/>
        <v>Vente libre service interdite</v>
      </c>
    </row>
    <row r="3050" spans="31:33" x14ac:dyDescent="0.2">
      <c r="AE3050" s="19">
        <f t="shared" si="178"/>
        <v>0</v>
      </c>
      <c r="AF3050" s="19">
        <f t="shared" si="180"/>
        <v>0</v>
      </c>
      <c r="AG3050" s="19" t="str">
        <f t="shared" si="179"/>
        <v>Vente libre service interdite</v>
      </c>
    </row>
    <row r="3051" spans="31:33" x14ac:dyDescent="0.2">
      <c r="AE3051" s="19">
        <f t="shared" si="178"/>
        <v>0</v>
      </c>
      <c r="AF3051" s="19">
        <f t="shared" si="180"/>
        <v>0</v>
      </c>
      <c r="AG3051" s="19" t="str">
        <f t="shared" si="179"/>
        <v>Vente libre service interdite</v>
      </c>
    </row>
    <row r="3052" spans="31:33" x14ac:dyDescent="0.2">
      <c r="AE3052" s="19">
        <f t="shared" si="178"/>
        <v>0</v>
      </c>
      <c r="AF3052" s="19">
        <f t="shared" si="180"/>
        <v>0</v>
      </c>
      <c r="AG3052" s="19" t="str">
        <f t="shared" si="179"/>
        <v>Vente libre service interdite</v>
      </c>
    </row>
    <row r="3053" spans="31:33" x14ac:dyDescent="0.2">
      <c r="AE3053" s="19">
        <f t="shared" si="178"/>
        <v>0</v>
      </c>
      <c r="AF3053" s="19">
        <f t="shared" si="180"/>
        <v>0</v>
      </c>
      <c r="AG3053" s="19" t="str">
        <f t="shared" si="179"/>
        <v>Vente libre service interdite</v>
      </c>
    </row>
    <row r="3054" spans="31:33" x14ac:dyDescent="0.2">
      <c r="AE3054" s="19">
        <f t="shared" si="178"/>
        <v>0</v>
      </c>
      <c r="AF3054" s="19">
        <f t="shared" si="180"/>
        <v>0</v>
      </c>
      <c r="AG3054" s="19" t="str">
        <f t="shared" si="179"/>
        <v>Vente libre service interdite</v>
      </c>
    </row>
    <row r="3055" spans="31:33" x14ac:dyDescent="0.2">
      <c r="AE3055" s="19">
        <f t="shared" si="178"/>
        <v>0</v>
      </c>
      <c r="AF3055" s="19">
        <f t="shared" si="180"/>
        <v>0</v>
      </c>
      <c r="AG3055" s="19" t="str">
        <f t="shared" si="179"/>
        <v>Vente libre service interdite</v>
      </c>
    </row>
    <row r="3056" spans="31:33" x14ac:dyDescent="0.2">
      <c r="AE3056" s="19">
        <f t="shared" si="178"/>
        <v>0</v>
      </c>
      <c r="AF3056" s="19">
        <f t="shared" si="180"/>
        <v>0</v>
      </c>
      <c r="AG3056" s="19" t="str">
        <f t="shared" si="179"/>
        <v>Vente libre service interdite</v>
      </c>
    </row>
    <row r="3057" spans="31:33" x14ac:dyDescent="0.2">
      <c r="AE3057" s="19">
        <f t="shared" si="178"/>
        <v>0</v>
      </c>
      <c r="AF3057" s="19">
        <f t="shared" si="180"/>
        <v>0</v>
      </c>
      <c r="AG3057" s="19" t="str">
        <f t="shared" si="179"/>
        <v>Vente libre service interdite</v>
      </c>
    </row>
    <row r="3058" spans="31:33" x14ac:dyDescent="0.2">
      <c r="AE3058" s="19">
        <f t="shared" si="178"/>
        <v>0</v>
      </c>
      <c r="AF3058" s="19">
        <f t="shared" si="180"/>
        <v>0</v>
      </c>
      <c r="AG3058" s="19" t="str">
        <f t="shared" si="179"/>
        <v>Vente libre service interdite</v>
      </c>
    </row>
    <row r="3059" spans="31:33" x14ac:dyDescent="0.2">
      <c r="AE3059" s="19">
        <f t="shared" si="178"/>
        <v>0</v>
      </c>
      <c r="AF3059" s="19">
        <f t="shared" si="180"/>
        <v>0</v>
      </c>
      <c r="AG3059" s="19" t="str">
        <f t="shared" si="179"/>
        <v>Vente libre service interdite</v>
      </c>
    </row>
    <row r="3060" spans="31:33" x14ac:dyDescent="0.2">
      <c r="AE3060" s="19">
        <f t="shared" si="178"/>
        <v>0</v>
      </c>
      <c r="AF3060" s="19">
        <f t="shared" si="180"/>
        <v>0</v>
      </c>
      <c r="AG3060" s="19" t="str">
        <f t="shared" si="179"/>
        <v>Vente libre service interdite</v>
      </c>
    </row>
    <row r="3061" spans="31:33" x14ac:dyDescent="0.2">
      <c r="AE3061" s="19">
        <f t="shared" si="178"/>
        <v>0</v>
      </c>
      <c r="AF3061" s="19">
        <f t="shared" si="180"/>
        <v>0</v>
      </c>
      <c r="AG3061" s="19" t="str">
        <f t="shared" si="179"/>
        <v>Vente libre service interdite</v>
      </c>
    </row>
    <row r="3062" spans="31:33" x14ac:dyDescent="0.2">
      <c r="AE3062" s="19">
        <f t="shared" si="178"/>
        <v>0</v>
      </c>
      <c r="AF3062" s="19">
        <f t="shared" si="180"/>
        <v>0</v>
      </c>
      <c r="AG3062" s="19" t="str">
        <f t="shared" si="179"/>
        <v>Vente libre service interdite</v>
      </c>
    </row>
    <row r="3063" spans="31:33" x14ac:dyDescent="0.2">
      <c r="AE3063" s="19">
        <f t="shared" si="178"/>
        <v>0</v>
      </c>
      <c r="AF3063" s="19">
        <f t="shared" si="180"/>
        <v>0</v>
      </c>
      <c r="AG3063" s="19" t="str">
        <f t="shared" si="179"/>
        <v>Vente libre service interdite</v>
      </c>
    </row>
    <row r="3064" spans="31:33" x14ac:dyDescent="0.2">
      <c r="AE3064" s="19">
        <f t="shared" si="178"/>
        <v>0</v>
      </c>
      <c r="AF3064" s="19">
        <f t="shared" si="180"/>
        <v>0</v>
      </c>
      <c r="AG3064" s="19" t="str">
        <f t="shared" si="179"/>
        <v>Vente libre service interdite</v>
      </c>
    </row>
    <row r="3065" spans="31:33" x14ac:dyDescent="0.2">
      <c r="AE3065" s="19">
        <f t="shared" si="178"/>
        <v>0</v>
      </c>
      <c r="AF3065" s="19">
        <f t="shared" si="180"/>
        <v>0</v>
      </c>
      <c r="AG3065" s="19" t="str">
        <f t="shared" si="179"/>
        <v>Vente libre service interdite</v>
      </c>
    </row>
    <row r="3066" spans="31:33" x14ac:dyDescent="0.2">
      <c r="AE3066" s="19">
        <f t="shared" si="178"/>
        <v>0</v>
      </c>
      <c r="AF3066" s="19">
        <f t="shared" si="180"/>
        <v>0</v>
      </c>
      <c r="AG3066" s="19" t="str">
        <f t="shared" si="179"/>
        <v>Vente libre service interdite</v>
      </c>
    </row>
    <row r="3067" spans="31:33" x14ac:dyDescent="0.2">
      <c r="AE3067" s="19">
        <f t="shared" si="178"/>
        <v>0</v>
      </c>
      <c r="AF3067" s="19">
        <f t="shared" si="180"/>
        <v>0</v>
      </c>
      <c r="AG3067" s="19" t="str">
        <f t="shared" si="179"/>
        <v>Vente libre service interdite</v>
      </c>
    </row>
    <row r="3068" spans="31:33" x14ac:dyDescent="0.2">
      <c r="AE3068" s="19">
        <f t="shared" si="178"/>
        <v>0</v>
      </c>
      <c r="AF3068" s="19">
        <f t="shared" si="180"/>
        <v>0</v>
      </c>
      <c r="AG3068" s="19" t="str">
        <f t="shared" si="179"/>
        <v>Vente libre service interdite</v>
      </c>
    </row>
    <row r="3069" spans="31:33" x14ac:dyDescent="0.2">
      <c r="AE3069" s="19">
        <f t="shared" si="178"/>
        <v>0</v>
      </c>
      <c r="AF3069" s="19">
        <f t="shared" si="180"/>
        <v>0</v>
      </c>
      <c r="AG3069" s="19" t="str">
        <f t="shared" si="179"/>
        <v>Vente libre service interdite</v>
      </c>
    </row>
    <row r="3070" spans="31:33" x14ac:dyDescent="0.2">
      <c r="AE3070" s="19">
        <f t="shared" si="178"/>
        <v>0</v>
      </c>
      <c r="AF3070" s="19">
        <f t="shared" si="180"/>
        <v>0</v>
      </c>
      <c r="AG3070" s="19" t="str">
        <f t="shared" si="179"/>
        <v>Vente libre service interdite</v>
      </c>
    </row>
    <row r="3071" spans="31:33" x14ac:dyDescent="0.2">
      <c r="AE3071" s="19">
        <f t="shared" si="178"/>
        <v>0</v>
      </c>
      <c r="AF3071" s="19">
        <f t="shared" si="180"/>
        <v>0</v>
      </c>
      <c r="AG3071" s="19" t="str">
        <f t="shared" si="179"/>
        <v>Vente libre service interdite</v>
      </c>
    </row>
    <row r="3072" spans="31:33" x14ac:dyDescent="0.2">
      <c r="AE3072" s="19">
        <f t="shared" si="178"/>
        <v>0</v>
      </c>
      <c r="AF3072" s="19">
        <f t="shared" si="180"/>
        <v>0</v>
      </c>
      <c r="AG3072" s="19" t="str">
        <f t="shared" si="179"/>
        <v>Vente libre service interdite</v>
      </c>
    </row>
    <row r="3073" spans="31:33" x14ac:dyDescent="0.2">
      <c r="AE3073" s="19">
        <f t="shared" si="178"/>
        <v>0</v>
      </c>
      <c r="AF3073" s="19">
        <f t="shared" si="180"/>
        <v>0</v>
      </c>
      <c r="AG3073" s="19" t="str">
        <f t="shared" si="179"/>
        <v>Vente libre service interdite</v>
      </c>
    </row>
    <row r="3074" spans="31:33" x14ac:dyDescent="0.2">
      <c r="AE3074" s="19">
        <f t="shared" si="178"/>
        <v>0</v>
      </c>
      <c r="AF3074" s="19">
        <f t="shared" si="180"/>
        <v>0</v>
      </c>
      <c r="AG3074" s="19" t="str">
        <f t="shared" si="179"/>
        <v>Vente libre service interdite</v>
      </c>
    </row>
    <row r="3075" spans="31:33" x14ac:dyDescent="0.2">
      <c r="AE3075" s="19">
        <f t="shared" si="178"/>
        <v>0</v>
      </c>
      <c r="AF3075" s="19">
        <f t="shared" si="180"/>
        <v>0</v>
      </c>
      <c r="AG3075" s="19" t="str">
        <f t="shared" si="179"/>
        <v>Vente libre service interdite</v>
      </c>
    </row>
    <row r="3076" spans="31:33" x14ac:dyDescent="0.2">
      <c r="AE3076" s="19">
        <f t="shared" si="178"/>
        <v>0</v>
      </c>
      <c r="AF3076" s="19">
        <f t="shared" si="180"/>
        <v>0</v>
      </c>
      <c r="AG3076" s="19" t="str">
        <f t="shared" si="179"/>
        <v>Vente libre service interdite</v>
      </c>
    </row>
    <row r="3077" spans="31:33" x14ac:dyDescent="0.2">
      <c r="AE3077" s="19">
        <f t="shared" si="178"/>
        <v>0</v>
      </c>
      <c r="AF3077" s="19">
        <f t="shared" si="180"/>
        <v>0</v>
      </c>
      <c r="AG3077" s="19" t="str">
        <f t="shared" si="179"/>
        <v>Vente libre service interdite</v>
      </c>
    </row>
    <row r="3078" spans="31:33" x14ac:dyDescent="0.2">
      <c r="AE3078" s="19">
        <f t="shared" si="178"/>
        <v>0</v>
      </c>
      <c r="AF3078" s="19">
        <f t="shared" si="180"/>
        <v>0</v>
      </c>
      <c r="AG3078" s="19" t="str">
        <f t="shared" si="179"/>
        <v>Vente libre service interdite</v>
      </c>
    </row>
    <row r="3079" spans="31:33" x14ac:dyDescent="0.2">
      <c r="AE3079" s="19">
        <f t="shared" si="178"/>
        <v>0</v>
      </c>
      <c r="AF3079" s="19">
        <f t="shared" si="180"/>
        <v>0</v>
      </c>
      <c r="AG3079" s="19" t="str">
        <f t="shared" si="179"/>
        <v>Vente libre service interdite</v>
      </c>
    </row>
    <row r="3080" spans="31:33" x14ac:dyDescent="0.2">
      <c r="AE3080" s="19">
        <f t="shared" si="178"/>
        <v>0</v>
      </c>
      <c r="AF3080" s="19">
        <f t="shared" si="180"/>
        <v>0</v>
      </c>
      <c r="AG3080" s="19" t="str">
        <f t="shared" si="179"/>
        <v>Vente libre service interdite</v>
      </c>
    </row>
    <row r="3081" spans="31:33" x14ac:dyDescent="0.2">
      <c r="AE3081" s="19">
        <f t="shared" si="178"/>
        <v>0</v>
      </c>
      <c r="AF3081" s="19">
        <f t="shared" si="180"/>
        <v>0</v>
      </c>
      <c r="AG3081" s="19" t="str">
        <f t="shared" si="179"/>
        <v>Vente libre service interdite</v>
      </c>
    </row>
    <row r="3082" spans="31:33" x14ac:dyDescent="0.2">
      <c r="AE3082" s="19">
        <f t="shared" si="178"/>
        <v>0</v>
      </c>
      <c r="AF3082" s="19">
        <f t="shared" si="180"/>
        <v>0</v>
      </c>
      <c r="AG3082" s="19" t="str">
        <f t="shared" si="179"/>
        <v>Vente libre service interdite</v>
      </c>
    </row>
    <row r="3083" spans="31:33" x14ac:dyDescent="0.2">
      <c r="AE3083" s="19">
        <f t="shared" si="178"/>
        <v>0</v>
      </c>
      <c r="AF3083" s="19">
        <f t="shared" si="180"/>
        <v>0</v>
      </c>
      <c r="AG3083" s="19" t="str">
        <f t="shared" si="179"/>
        <v>Vente libre service interdite</v>
      </c>
    </row>
    <row r="3084" spans="31:33" x14ac:dyDescent="0.2">
      <c r="AE3084" s="19">
        <f t="shared" si="178"/>
        <v>0</v>
      </c>
      <c r="AF3084" s="19">
        <f t="shared" si="180"/>
        <v>0</v>
      </c>
      <c r="AG3084" s="19" t="str">
        <f t="shared" si="179"/>
        <v>Vente libre service interdite</v>
      </c>
    </row>
    <row r="3085" spans="31:33" x14ac:dyDescent="0.2">
      <c r="AE3085" s="19">
        <f t="shared" si="178"/>
        <v>0</v>
      </c>
      <c r="AF3085" s="19">
        <f t="shared" si="180"/>
        <v>0</v>
      </c>
      <c r="AG3085" s="19" t="str">
        <f t="shared" si="179"/>
        <v>Vente libre service interdite</v>
      </c>
    </row>
    <row r="3086" spans="31:33" x14ac:dyDescent="0.2">
      <c r="AE3086" s="19">
        <f t="shared" si="178"/>
        <v>0</v>
      </c>
      <c r="AF3086" s="19">
        <f t="shared" si="180"/>
        <v>0</v>
      </c>
      <c r="AG3086" s="19" t="str">
        <f t="shared" si="179"/>
        <v>Vente libre service interdite</v>
      </c>
    </row>
    <row r="3087" spans="31:33" x14ac:dyDescent="0.2">
      <c r="AE3087" s="19">
        <f t="shared" si="178"/>
        <v>0</v>
      </c>
      <c r="AF3087" s="19">
        <f t="shared" si="180"/>
        <v>0</v>
      </c>
      <c r="AG3087" s="19" t="str">
        <f t="shared" si="179"/>
        <v>Vente libre service interdite</v>
      </c>
    </row>
    <row r="3088" spans="31:33" x14ac:dyDescent="0.2">
      <c r="AE3088" s="19">
        <f t="shared" si="178"/>
        <v>0</v>
      </c>
      <c r="AF3088" s="19">
        <f t="shared" si="180"/>
        <v>0</v>
      </c>
      <c r="AG3088" s="19" t="str">
        <f t="shared" si="179"/>
        <v>Vente libre service interdite</v>
      </c>
    </row>
    <row r="3089" spans="31:33" x14ac:dyDescent="0.2">
      <c r="AE3089" s="19">
        <f t="shared" si="178"/>
        <v>0</v>
      </c>
      <c r="AF3089" s="19">
        <f t="shared" si="180"/>
        <v>0</v>
      </c>
      <c r="AG3089" s="19" t="str">
        <f t="shared" si="179"/>
        <v>Vente libre service interdite</v>
      </c>
    </row>
    <row r="3090" spans="31:33" x14ac:dyDescent="0.2">
      <c r="AE3090" s="19">
        <f t="shared" si="178"/>
        <v>0</v>
      </c>
      <c r="AF3090" s="19">
        <f t="shared" si="180"/>
        <v>0</v>
      </c>
      <c r="AG3090" s="19" t="str">
        <f t="shared" si="179"/>
        <v>Vente libre service interdite</v>
      </c>
    </row>
    <row r="3091" spans="31:33" x14ac:dyDescent="0.2">
      <c r="AE3091" s="19">
        <f t="shared" si="178"/>
        <v>0</v>
      </c>
      <c r="AF3091" s="19">
        <f t="shared" si="180"/>
        <v>0</v>
      </c>
      <c r="AG3091" s="19" t="str">
        <f t="shared" si="179"/>
        <v>Vente libre service interdite</v>
      </c>
    </row>
    <row r="3092" spans="31:33" x14ac:dyDescent="0.2">
      <c r="AE3092" s="19">
        <f t="shared" si="178"/>
        <v>0</v>
      </c>
      <c r="AF3092" s="19">
        <f t="shared" si="180"/>
        <v>0</v>
      </c>
      <c r="AG3092" s="19" t="str">
        <f t="shared" si="179"/>
        <v>Vente libre service interdite</v>
      </c>
    </row>
    <row r="3093" spans="31:33" x14ac:dyDescent="0.2">
      <c r="AE3093" s="19">
        <f t="shared" si="178"/>
        <v>0</v>
      </c>
      <c r="AF3093" s="19">
        <f t="shared" si="180"/>
        <v>0</v>
      </c>
      <c r="AG3093" s="19" t="str">
        <f t="shared" si="179"/>
        <v>Vente libre service interdite</v>
      </c>
    </row>
    <row r="3094" spans="31:33" x14ac:dyDescent="0.2">
      <c r="AE3094" s="19">
        <f t="shared" si="178"/>
        <v>0</v>
      </c>
      <c r="AF3094" s="19">
        <f t="shared" si="180"/>
        <v>0</v>
      </c>
      <c r="AG3094" s="19" t="str">
        <f t="shared" si="179"/>
        <v>Vente libre service interdite</v>
      </c>
    </row>
    <row r="3095" spans="31:33" x14ac:dyDescent="0.2">
      <c r="AE3095" s="19">
        <f t="shared" si="178"/>
        <v>0</v>
      </c>
      <c r="AF3095" s="19">
        <f t="shared" si="180"/>
        <v>0</v>
      </c>
      <c r="AG3095" s="19" t="str">
        <f t="shared" si="179"/>
        <v>Vente libre service interdite</v>
      </c>
    </row>
    <row r="3096" spans="31:33" x14ac:dyDescent="0.2">
      <c r="AE3096" s="19">
        <f t="shared" si="178"/>
        <v>0</v>
      </c>
      <c r="AF3096" s="19">
        <f t="shared" si="180"/>
        <v>0</v>
      </c>
      <c r="AG3096" s="19" t="str">
        <f t="shared" si="179"/>
        <v>Vente libre service interdite</v>
      </c>
    </row>
    <row r="3097" spans="31:33" x14ac:dyDescent="0.2">
      <c r="AE3097" s="19">
        <f t="shared" si="178"/>
        <v>0</v>
      </c>
      <c r="AF3097" s="19">
        <f t="shared" si="180"/>
        <v>0</v>
      </c>
      <c r="AG3097" s="19" t="str">
        <f t="shared" si="179"/>
        <v>Vente libre service interdite</v>
      </c>
    </row>
    <row r="3098" spans="31:33" x14ac:dyDescent="0.2">
      <c r="AE3098" s="19">
        <f t="shared" si="178"/>
        <v>0</v>
      </c>
      <c r="AF3098" s="19">
        <f t="shared" si="180"/>
        <v>0</v>
      </c>
      <c r="AG3098" s="19" t="str">
        <f t="shared" si="179"/>
        <v>Vente libre service interdite</v>
      </c>
    </row>
    <row r="3099" spans="31:33" x14ac:dyDescent="0.2">
      <c r="AE3099" s="19">
        <f t="shared" si="178"/>
        <v>0</v>
      </c>
      <c r="AF3099" s="19">
        <f t="shared" si="180"/>
        <v>0</v>
      </c>
      <c r="AG3099" s="19" t="str">
        <f t="shared" si="179"/>
        <v>Vente libre service interdite</v>
      </c>
    </row>
    <row r="3100" spans="31:33" x14ac:dyDescent="0.2">
      <c r="AE3100" s="19">
        <f t="shared" si="178"/>
        <v>0</v>
      </c>
      <c r="AF3100" s="19">
        <f t="shared" si="180"/>
        <v>0</v>
      </c>
      <c r="AG3100" s="19" t="str">
        <f t="shared" si="179"/>
        <v>Vente libre service interdite</v>
      </c>
    </row>
    <row r="3101" spans="31:33" x14ac:dyDescent="0.2">
      <c r="AE3101" s="19">
        <f t="shared" si="178"/>
        <v>0</v>
      </c>
      <c r="AF3101" s="19">
        <f t="shared" si="180"/>
        <v>0</v>
      </c>
      <c r="AG3101" s="19" t="str">
        <f t="shared" si="179"/>
        <v>Vente libre service interdite</v>
      </c>
    </row>
    <row r="3102" spans="31:33" x14ac:dyDescent="0.2">
      <c r="AE3102" s="19">
        <f t="shared" si="178"/>
        <v>0</v>
      </c>
      <c r="AF3102" s="19">
        <f t="shared" si="180"/>
        <v>0</v>
      </c>
      <c r="AG3102" s="19" t="str">
        <f t="shared" si="179"/>
        <v>Vente libre service interdite</v>
      </c>
    </row>
    <row r="3103" spans="31:33" x14ac:dyDescent="0.2">
      <c r="AE3103" s="19">
        <f t="shared" si="178"/>
        <v>0</v>
      </c>
      <c r="AF3103" s="19">
        <f t="shared" si="180"/>
        <v>0</v>
      </c>
      <c r="AG3103" s="19" t="str">
        <f t="shared" si="179"/>
        <v>Vente libre service interdite</v>
      </c>
    </row>
    <row r="3104" spans="31:33" x14ac:dyDescent="0.2">
      <c r="AE3104" s="19">
        <f t="shared" si="178"/>
        <v>0</v>
      </c>
      <c r="AF3104" s="19">
        <f t="shared" si="180"/>
        <v>0</v>
      </c>
      <c r="AG3104" s="19" t="str">
        <f t="shared" si="179"/>
        <v>Vente libre service interdite</v>
      </c>
    </row>
    <row r="3105" spans="31:33" x14ac:dyDescent="0.2">
      <c r="AE3105" s="19">
        <f t="shared" si="178"/>
        <v>0</v>
      </c>
      <c r="AF3105" s="19">
        <f t="shared" si="180"/>
        <v>0</v>
      </c>
      <c r="AG3105" s="19" t="str">
        <f t="shared" si="179"/>
        <v>Vente libre service interdite</v>
      </c>
    </row>
    <row r="3106" spans="31:33" x14ac:dyDescent="0.2">
      <c r="AE3106" s="19">
        <f t="shared" si="178"/>
        <v>0</v>
      </c>
      <c r="AF3106" s="19">
        <f t="shared" si="180"/>
        <v>0</v>
      </c>
      <c r="AG3106" s="19" t="str">
        <f t="shared" si="179"/>
        <v>Vente libre service interdite</v>
      </c>
    </row>
    <row r="3107" spans="31:33" x14ac:dyDescent="0.2">
      <c r="AE3107" s="19">
        <f t="shared" si="178"/>
        <v>0</v>
      </c>
      <c r="AF3107" s="19">
        <f t="shared" si="180"/>
        <v>0</v>
      </c>
      <c r="AG3107" s="19" t="str">
        <f t="shared" si="179"/>
        <v>Vente libre service interdite</v>
      </c>
    </row>
    <row r="3108" spans="31:33" x14ac:dyDescent="0.2">
      <c r="AE3108" s="19">
        <f t="shared" ref="AE3108:AE3171" si="181">C3108</f>
        <v>0</v>
      </c>
      <c r="AF3108" s="19">
        <f t="shared" si="180"/>
        <v>0</v>
      </c>
      <c r="AG3108" s="19" t="str">
        <f t="shared" ref="AG3108:AG3171" si="182">IF(OR(I3108="Emploi autorisé dans les jardins",I3108="Mention Abeille",I3108=0,I3108="Mention abeille | Emploi autorisé dans les jardins"),"Vente libre service interdite","Vente libre service autorisée")</f>
        <v>Vente libre service interdite</v>
      </c>
    </row>
    <row r="3109" spans="31:33" x14ac:dyDescent="0.2">
      <c r="AE3109" s="19">
        <f t="shared" si="181"/>
        <v>0</v>
      </c>
      <c r="AF3109" s="19">
        <f t="shared" ref="AF3109:AF3172" si="183">B3109</f>
        <v>0</v>
      </c>
      <c r="AG3109" s="19" t="str">
        <f t="shared" si="182"/>
        <v>Vente libre service interdite</v>
      </c>
    </row>
    <row r="3110" spans="31:33" x14ac:dyDescent="0.2">
      <c r="AE3110" s="19">
        <f t="shared" si="181"/>
        <v>0</v>
      </c>
      <c r="AF3110" s="19">
        <f t="shared" si="183"/>
        <v>0</v>
      </c>
      <c r="AG3110" s="19" t="str">
        <f t="shared" si="182"/>
        <v>Vente libre service interdite</v>
      </c>
    </row>
    <row r="3111" spans="31:33" x14ac:dyDescent="0.2">
      <c r="AE3111" s="19">
        <f t="shared" si="181"/>
        <v>0</v>
      </c>
      <c r="AF3111" s="19">
        <f t="shared" si="183"/>
        <v>0</v>
      </c>
      <c r="AG3111" s="19" t="str">
        <f t="shared" si="182"/>
        <v>Vente libre service interdite</v>
      </c>
    </row>
    <row r="3112" spans="31:33" x14ac:dyDescent="0.2">
      <c r="AE3112" s="19">
        <f t="shared" si="181"/>
        <v>0</v>
      </c>
      <c r="AF3112" s="19">
        <f t="shared" si="183"/>
        <v>0</v>
      </c>
      <c r="AG3112" s="19" t="str">
        <f t="shared" si="182"/>
        <v>Vente libre service interdite</v>
      </c>
    </row>
    <row r="3113" spans="31:33" x14ac:dyDescent="0.2">
      <c r="AE3113" s="19">
        <f t="shared" si="181"/>
        <v>0</v>
      </c>
      <c r="AF3113" s="19">
        <f t="shared" si="183"/>
        <v>0</v>
      </c>
      <c r="AG3113" s="19" t="str">
        <f t="shared" si="182"/>
        <v>Vente libre service interdite</v>
      </c>
    </row>
    <row r="3114" spans="31:33" x14ac:dyDescent="0.2">
      <c r="AE3114" s="19">
        <f t="shared" si="181"/>
        <v>0</v>
      </c>
      <c r="AF3114" s="19">
        <f t="shared" si="183"/>
        <v>0</v>
      </c>
      <c r="AG3114" s="19" t="str">
        <f t="shared" si="182"/>
        <v>Vente libre service interdite</v>
      </c>
    </row>
    <row r="3115" spans="31:33" x14ac:dyDescent="0.2">
      <c r="AE3115" s="19">
        <f t="shared" si="181"/>
        <v>0</v>
      </c>
      <c r="AF3115" s="19">
        <f t="shared" si="183"/>
        <v>0</v>
      </c>
      <c r="AG3115" s="19" t="str">
        <f t="shared" si="182"/>
        <v>Vente libre service interdite</v>
      </c>
    </row>
    <row r="3116" spans="31:33" x14ac:dyDescent="0.2">
      <c r="AE3116" s="19">
        <f t="shared" si="181"/>
        <v>0</v>
      </c>
      <c r="AF3116" s="19">
        <f t="shared" si="183"/>
        <v>0</v>
      </c>
      <c r="AG3116" s="19" t="str">
        <f t="shared" si="182"/>
        <v>Vente libre service interdite</v>
      </c>
    </row>
    <row r="3117" spans="31:33" x14ac:dyDescent="0.2">
      <c r="AE3117" s="19">
        <f t="shared" si="181"/>
        <v>0</v>
      </c>
      <c r="AF3117" s="19">
        <f t="shared" si="183"/>
        <v>0</v>
      </c>
      <c r="AG3117" s="19" t="str">
        <f t="shared" si="182"/>
        <v>Vente libre service interdite</v>
      </c>
    </row>
    <row r="3118" spans="31:33" x14ac:dyDescent="0.2">
      <c r="AE3118" s="19">
        <f t="shared" si="181"/>
        <v>0</v>
      </c>
      <c r="AF3118" s="19">
        <f t="shared" si="183"/>
        <v>0</v>
      </c>
      <c r="AG3118" s="19" t="str">
        <f t="shared" si="182"/>
        <v>Vente libre service interdite</v>
      </c>
    </row>
    <row r="3119" spans="31:33" x14ac:dyDescent="0.2">
      <c r="AE3119" s="19">
        <f t="shared" si="181"/>
        <v>0</v>
      </c>
      <c r="AF3119" s="19">
        <f t="shared" si="183"/>
        <v>0</v>
      </c>
      <c r="AG3119" s="19" t="str">
        <f t="shared" si="182"/>
        <v>Vente libre service interdite</v>
      </c>
    </row>
    <row r="3120" spans="31:33" x14ac:dyDescent="0.2">
      <c r="AE3120" s="19">
        <f t="shared" si="181"/>
        <v>0</v>
      </c>
      <c r="AF3120" s="19">
        <f t="shared" si="183"/>
        <v>0</v>
      </c>
      <c r="AG3120" s="19" t="str">
        <f t="shared" si="182"/>
        <v>Vente libre service interdite</v>
      </c>
    </row>
    <row r="3121" spans="31:33" x14ac:dyDescent="0.2">
      <c r="AE3121" s="19">
        <f t="shared" si="181"/>
        <v>0</v>
      </c>
      <c r="AF3121" s="19">
        <f t="shared" si="183"/>
        <v>0</v>
      </c>
      <c r="AG3121" s="19" t="str">
        <f t="shared" si="182"/>
        <v>Vente libre service interdite</v>
      </c>
    </row>
    <row r="3122" spans="31:33" x14ac:dyDescent="0.2">
      <c r="AE3122" s="19">
        <f t="shared" si="181"/>
        <v>0</v>
      </c>
      <c r="AF3122" s="19">
        <f t="shared" si="183"/>
        <v>0</v>
      </c>
      <c r="AG3122" s="19" t="str">
        <f t="shared" si="182"/>
        <v>Vente libre service interdite</v>
      </c>
    </row>
    <row r="3123" spans="31:33" x14ac:dyDescent="0.2">
      <c r="AE3123" s="19">
        <f t="shared" si="181"/>
        <v>0</v>
      </c>
      <c r="AF3123" s="19">
        <f t="shared" si="183"/>
        <v>0</v>
      </c>
      <c r="AG3123" s="19" t="str">
        <f t="shared" si="182"/>
        <v>Vente libre service interdite</v>
      </c>
    </row>
    <row r="3124" spans="31:33" x14ac:dyDescent="0.2">
      <c r="AE3124" s="19">
        <f t="shared" si="181"/>
        <v>0</v>
      </c>
      <c r="AF3124" s="19">
        <f t="shared" si="183"/>
        <v>0</v>
      </c>
      <c r="AG3124" s="19" t="str">
        <f t="shared" si="182"/>
        <v>Vente libre service interdite</v>
      </c>
    </row>
    <row r="3125" spans="31:33" x14ac:dyDescent="0.2">
      <c r="AE3125" s="19">
        <f t="shared" si="181"/>
        <v>0</v>
      </c>
      <c r="AF3125" s="19">
        <f t="shared" si="183"/>
        <v>0</v>
      </c>
      <c r="AG3125" s="19" t="str">
        <f t="shared" si="182"/>
        <v>Vente libre service interdite</v>
      </c>
    </row>
    <row r="3126" spans="31:33" x14ac:dyDescent="0.2">
      <c r="AE3126" s="19">
        <f t="shared" si="181"/>
        <v>0</v>
      </c>
      <c r="AF3126" s="19">
        <f t="shared" si="183"/>
        <v>0</v>
      </c>
      <c r="AG3126" s="19" t="str">
        <f t="shared" si="182"/>
        <v>Vente libre service interdite</v>
      </c>
    </row>
    <row r="3127" spans="31:33" x14ac:dyDescent="0.2">
      <c r="AE3127" s="19">
        <f t="shared" si="181"/>
        <v>0</v>
      </c>
      <c r="AF3127" s="19">
        <f t="shared" si="183"/>
        <v>0</v>
      </c>
      <c r="AG3127" s="19" t="str">
        <f t="shared" si="182"/>
        <v>Vente libre service interdite</v>
      </c>
    </row>
    <row r="3128" spans="31:33" x14ac:dyDescent="0.2">
      <c r="AE3128" s="19">
        <f t="shared" si="181"/>
        <v>0</v>
      </c>
      <c r="AF3128" s="19">
        <f t="shared" si="183"/>
        <v>0</v>
      </c>
      <c r="AG3128" s="19" t="str">
        <f t="shared" si="182"/>
        <v>Vente libre service interdite</v>
      </c>
    </row>
    <row r="3129" spans="31:33" x14ac:dyDescent="0.2">
      <c r="AE3129" s="19">
        <f t="shared" si="181"/>
        <v>0</v>
      </c>
      <c r="AF3129" s="19">
        <f t="shared" si="183"/>
        <v>0</v>
      </c>
      <c r="AG3129" s="19" t="str">
        <f t="shared" si="182"/>
        <v>Vente libre service interdite</v>
      </c>
    </row>
    <row r="3130" spans="31:33" x14ac:dyDescent="0.2">
      <c r="AE3130" s="19">
        <f t="shared" si="181"/>
        <v>0</v>
      </c>
      <c r="AF3130" s="19">
        <f t="shared" si="183"/>
        <v>0</v>
      </c>
      <c r="AG3130" s="19" t="str">
        <f t="shared" si="182"/>
        <v>Vente libre service interdite</v>
      </c>
    </row>
    <row r="3131" spans="31:33" x14ac:dyDescent="0.2">
      <c r="AE3131" s="19">
        <f t="shared" si="181"/>
        <v>0</v>
      </c>
      <c r="AF3131" s="19">
        <f t="shared" si="183"/>
        <v>0</v>
      </c>
      <c r="AG3131" s="19" t="str">
        <f t="shared" si="182"/>
        <v>Vente libre service interdite</v>
      </c>
    </row>
    <row r="3132" spans="31:33" x14ac:dyDescent="0.2">
      <c r="AE3132" s="19">
        <f t="shared" si="181"/>
        <v>0</v>
      </c>
      <c r="AF3132" s="19">
        <f t="shared" si="183"/>
        <v>0</v>
      </c>
      <c r="AG3132" s="19" t="str">
        <f t="shared" si="182"/>
        <v>Vente libre service interdite</v>
      </c>
    </row>
    <row r="3133" spans="31:33" x14ac:dyDescent="0.2">
      <c r="AE3133" s="19">
        <f t="shared" si="181"/>
        <v>0</v>
      </c>
      <c r="AF3133" s="19">
        <f t="shared" si="183"/>
        <v>0</v>
      </c>
      <c r="AG3133" s="19" t="str">
        <f t="shared" si="182"/>
        <v>Vente libre service interdite</v>
      </c>
    </row>
    <row r="3134" spans="31:33" x14ac:dyDescent="0.2">
      <c r="AE3134" s="19">
        <f t="shared" si="181"/>
        <v>0</v>
      </c>
      <c r="AF3134" s="19">
        <f t="shared" si="183"/>
        <v>0</v>
      </c>
      <c r="AG3134" s="19" t="str">
        <f t="shared" si="182"/>
        <v>Vente libre service interdite</v>
      </c>
    </row>
    <row r="3135" spans="31:33" x14ac:dyDescent="0.2">
      <c r="AE3135" s="19">
        <f t="shared" si="181"/>
        <v>0</v>
      </c>
      <c r="AF3135" s="19">
        <f t="shared" si="183"/>
        <v>0</v>
      </c>
      <c r="AG3135" s="19" t="str">
        <f t="shared" si="182"/>
        <v>Vente libre service interdite</v>
      </c>
    </row>
    <row r="3136" spans="31:33" x14ac:dyDescent="0.2">
      <c r="AE3136" s="19">
        <f t="shared" si="181"/>
        <v>0</v>
      </c>
      <c r="AF3136" s="19">
        <f t="shared" si="183"/>
        <v>0</v>
      </c>
      <c r="AG3136" s="19" t="str">
        <f t="shared" si="182"/>
        <v>Vente libre service interdite</v>
      </c>
    </row>
    <row r="3137" spans="31:33" x14ac:dyDescent="0.2">
      <c r="AE3137" s="19">
        <f t="shared" si="181"/>
        <v>0</v>
      </c>
      <c r="AF3137" s="19">
        <f t="shared" si="183"/>
        <v>0</v>
      </c>
      <c r="AG3137" s="19" t="str">
        <f t="shared" si="182"/>
        <v>Vente libre service interdite</v>
      </c>
    </row>
    <row r="3138" spans="31:33" x14ac:dyDescent="0.2">
      <c r="AE3138" s="19">
        <f t="shared" si="181"/>
        <v>0</v>
      </c>
      <c r="AF3138" s="19">
        <f t="shared" si="183"/>
        <v>0</v>
      </c>
      <c r="AG3138" s="19" t="str">
        <f t="shared" si="182"/>
        <v>Vente libre service interdite</v>
      </c>
    </row>
    <row r="3139" spans="31:33" x14ac:dyDescent="0.2">
      <c r="AE3139" s="19">
        <f t="shared" si="181"/>
        <v>0</v>
      </c>
      <c r="AF3139" s="19">
        <f t="shared" si="183"/>
        <v>0</v>
      </c>
      <c r="AG3139" s="19" t="str">
        <f t="shared" si="182"/>
        <v>Vente libre service interdite</v>
      </c>
    </row>
    <row r="3140" spans="31:33" x14ac:dyDescent="0.2">
      <c r="AE3140" s="19">
        <f t="shared" si="181"/>
        <v>0</v>
      </c>
      <c r="AF3140" s="19">
        <f t="shared" si="183"/>
        <v>0</v>
      </c>
      <c r="AG3140" s="19" t="str">
        <f t="shared" si="182"/>
        <v>Vente libre service interdite</v>
      </c>
    </row>
    <row r="3141" spans="31:33" x14ac:dyDescent="0.2">
      <c r="AE3141" s="19">
        <f t="shared" si="181"/>
        <v>0</v>
      </c>
      <c r="AF3141" s="19">
        <f t="shared" si="183"/>
        <v>0</v>
      </c>
      <c r="AG3141" s="19" t="str">
        <f t="shared" si="182"/>
        <v>Vente libre service interdite</v>
      </c>
    </row>
    <row r="3142" spans="31:33" x14ac:dyDescent="0.2">
      <c r="AE3142" s="19">
        <f t="shared" si="181"/>
        <v>0</v>
      </c>
      <c r="AF3142" s="19">
        <f t="shared" si="183"/>
        <v>0</v>
      </c>
      <c r="AG3142" s="19" t="str">
        <f t="shared" si="182"/>
        <v>Vente libre service interdite</v>
      </c>
    </row>
    <row r="3143" spans="31:33" x14ac:dyDescent="0.2">
      <c r="AE3143" s="19">
        <f t="shared" si="181"/>
        <v>0</v>
      </c>
      <c r="AF3143" s="19">
        <f t="shared" si="183"/>
        <v>0</v>
      </c>
      <c r="AG3143" s="19" t="str">
        <f t="shared" si="182"/>
        <v>Vente libre service interdite</v>
      </c>
    </row>
    <row r="3144" spans="31:33" x14ac:dyDescent="0.2">
      <c r="AE3144" s="19">
        <f t="shared" si="181"/>
        <v>0</v>
      </c>
      <c r="AF3144" s="19">
        <f t="shared" si="183"/>
        <v>0</v>
      </c>
      <c r="AG3144" s="19" t="str">
        <f t="shared" si="182"/>
        <v>Vente libre service interdite</v>
      </c>
    </row>
    <row r="3145" spans="31:33" x14ac:dyDescent="0.2">
      <c r="AE3145" s="19">
        <f t="shared" si="181"/>
        <v>0</v>
      </c>
      <c r="AF3145" s="19">
        <f t="shared" si="183"/>
        <v>0</v>
      </c>
      <c r="AG3145" s="19" t="str">
        <f t="shared" si="182"/>
        <v>Vente libre service interdite</v>
      </c>
    </row>
    <row r="3146" spans="31:33" x14ac:dyDescent="0.2">
      <c r="AE3146" s="19">
        <f t="shared" si="181"/>
        <v>0</v>
      </c>
      <c r="AF3146" s="19">
        <f t="shared" si="183"/>
        <v>0</v>
      </c>
      <c r="AG3146" s="19" t="str">
        <f t="shared" si="182"/>
        <v>Vente libre service interdite</v>
      </c>
    </row>
    <row r="3147" spans="31:33" x14ac:dyDescent="0.2">
      <c r="AE3147" s="19">
        <f t="shared" si="181"/>
        <v>0</v>
      </c>
      <c r="AF3147" s="19">
        <f t="shared" si="183"/>
        <v>0</v>
      </c>
      <c r="AG3147" s="19" t="str">
        <f t="shared" si="182"/>
        <v>Vente libre service interdite</v>
      </c>
    </row>
    <row r="3148" spans="31:33" x14ac:dyDescent="0.2">
      <c r="AE3148" s="19">
        <f t="shared" si="181"/>
        <v>0</v>
      </c>
      <c r="AF3148" s="19">
        <f t="shared" si="183"/>
        <v>0</v>
      </c>
      <c r="AG3148" s="19" t="str">
        <f t="shared" si="182"/>
        <v>Vente libre service interdite</v>
      </c>
    </row>
    <row r="3149" spans="31:33" x14ac:dyDescent="0.2">
      <c r="AE3149" s="19">
        <f t="shared" si="181"/>
        <v>0</v>
      </c>
      <c r="AF3149" s="19">
        <f t="shared" si="183"/>
        <v>0</v>
      </c>
      <c r="AG3149" s="19" t="str">
        <f t="shared" si="182"/>
        <v>Vente libre service interdite</v>
      </c>
    </row>
    <row r="3150" spans="31:33" x14ac:dyDescent="0.2">
      <c r="AE3150" s="19">
        <f t="shared" si="181"/>
        <v>0</v>
      </c>
      <c r="AF3150" s="19">
        <f t="shared" si="183"/>
        <v>0</v>
      </c>
      <c r="AG3150" s="19" t="str">
        <f t="shared" si="182"/>
        <v>Vente libre service interdite</v>
      </c>
    </row>
    <row r="3151" spans="31:33" x14ac:dyDescent="0.2">
      <c r="AE3151" s="19">
        <f t="shared" si="181"/>
        <v>0</v>
      </c>
      <c r="AF3151" s="19">
        <f t="shared" si="183"/>
        <v>0</v>
      </c>
      <c r="AG3151" s="19" t="str">
        <f t="shared" si="182"/>
        <v>Vente libre service interdite</v>
      </c>
    </row>
    <row r="3152" spans="31:33" x14ac:dyDescent="0.2">
      <c r="AE3152" s="19">
        <f t="shared" si="181"/>
        <v>0</v>
      </c>
      <c r="AF3152" s="19">
        <f t="shared" si="183"/>
        <v>0</v>
      </c>
      <c r="AG3152" s="19" t="str">
        <f t="shared" si="182"/>
        <v>Vente libre service interdite</v>
      </c>
    </row>
    <row r="3153" spans="31:33" x14ac:dyDescent="0.2">
      <c r="AE3153" s="19">
        <f t="shared" si="181"/>
        <v>0</v>
      </c>
      <c r="AF3153" s="19">
        <f t="shared" si="183"/>
        <v>0</v>
      </c>
      <c r="AG3153" s="19" t="str">
        <f t="shared" si="182"/>
        <v>Vente libre service interdite</v>
      </c>
    </row>
    <row r="3154" spans="31:33" x14ac:dyDescent="0.2">
      <c r="AE3154" s="19">
        <f t="shared" si="181"/>
        <v>0</v>
      </c>
      <c r="AF3154" s="19">
        <f t="shared" si="183"/>
        <v>0</v>
      </c>
      <c r="AG3154" s="19" t="str">
        <f t="shared" si="182"/>
        <v>Vente libre service interdite</v>
      </c>
    </row>
    <row r="3155" spans="31:33" x14ac:dyDescent="0.2">
      <c r="AE3155" s="19">
        <f t="shared" si="181"/>
        <v>0</v>
      </c>
      <c r="AF3155" s="19">
        <f t="shared" si="183"/>
        <v>0</v>
      </c>
      <c r="AG3155" s="19" t="str">
        <f t="shared" si="182"/>
        <v>Vente libre service interdite</v>
      </c>
    </row>
    <row r="3156" spans="31:33" x14ac:dyDescent="0.2">
      <c r="AE3156" s="19">
        <f t="shared" si="181"/>
        <v>0</v>
      </c>
      <c r="AF3156" s="19">
        <f t="shared" si="183"/>
        <v>0</v>
      </c>
      <c r="AG3156" s="19" t="str">
        <f t="shared" si="182"/>
        <v>Vente libre service interdite</v>
      </c>
    </row>
    <row r="3157" spans="31:33" x14ac:dyDescent="0.2">
      <c r="AE3157" s="19">
        <f t="shared" si="181"/>
        <v>0</v>
      </c>
      <c r="AF3157" s="19">
        <f t="shared" si="183"/>
        <v>0</v>
      </c>
      <c r="AG3157" s="19" t="str">
        <f t="shared" si="182"/>
        <v>Vente libre service interdite</v>
      </c>
    </row>
    <row r="3158" spans="31:33" x14ac:dyDescent="0.2">
      <c r="AE3158" s="19">
        <f t="shared" si="181"/>
        <v>0</v>
      </c>
      <c r="AF3158" s="19">
        <f t="shared" si="183"/>
        <v>0</v>
      </c>
      <c r="AG3158" s="19" t="str">
        <f t="shared" si="182"/>
        <v>Vente libre service interdite</v>
      </c>
    </row>
    <row r="3159" spans="31:33" x14ac:dyDescent="0.2">
      <c r="AE3159" s="19">
        <f t="shared" si="181"/>
        <v>0</v>
      </c>
      <c r="AF3159" s="19">
        <f t="shared" si="183"/>
        <v>0</v>
      </c>
      <c r="AG3159" s="19" t="str">
        <f t="shared" si="182"/>
        <v>Vente libre service interdite</v>
      </c>
    </row>
    <row r="3160" spans="31:33" x14ac:dyDescent="0.2">
      <c r="AE3160" s="19">
        <f t="shared" si="181"/>
        <v>0</v>
      </c>
      <c r="AF3160" s="19">
        <f t="shared" si="183"/>
        <v>0</v>
      </c>
      <c r="AG3160" s="19" t="str">
        <f t="shared" si="182"/>
        <v>Vente libre service interdite</v>
      </c>
    </row>
    <row r="3161" spans="31:33" x14ac:dyDescent="0.2">
      <c r="AE3161" s="19">
        <f t="shared" si="181"/>
        <v>0</v>
      </c>
      <c r="AF3161" s="19">
        <f t="shared" si="183"/>
        <v>0</v>
      </c>
      <c r="AG3161" s="19" t="str">
        <f t="shared" si="182"/>
        <v>Vente libre service interdite</v>
      </c>
    </row>
    <row r="3162" spans="31:33" x14ac:dyDescent="0.2">
      <c r="AE3162" s="19">
        <f t="shared" si="181"/>
        <v>0</v>
      </c>
      <c r="AF3162" s="19">
        <f t="shared" si="183"/>
        <v>0</v>
      </c>
      <c r="AG3162" s="19" t="str">
        <f t="shared" si="182"/>
        <v>Vente libre service interdite</v>
      </c>
    </row>
    <row r="3163" spans="31:33" x14ac:dyDescent="0.2">
      <c r="AE3163" s="19">
        <f t="shared" si="181"/>
        <v>0</v>
      </c>
      <c r="AF3163" s="19">
        <f t="shared" si="183"/>
        <v>0</v>
      </c>
      <c r="AG3163" s="19" t="str">
        <f t="shared" si="182"/>
        <v>Vente libre service interdite</v>
      </c>
    </row>
    <row r="3164" spans="31:33" x14ac:dyDescent="0.2">
      <c r="AE3164" s="19">
        <f t="shared" si="181"/>
        <v>0</v>
      </c>
      <c r="AF3164" s="19">
        <f t="shared" si="183"/>
        <v>0</v>
      </c>
      <c r="AG3164" s="19" t="str">
        <f t="shared" si="182"/>
        <v>Vente libre service interdite</v>
      </c>
    </row>
    <row r="3165" spans="31:33" x14ac:dyDescent="0.2">
      <c r="AE3165" s="19">
        <f t="shared" si="181"/>
        <v>0</v>
      </c>
      <c r="AF3165" s="19">
        <f t="shared" si="183"/>
        <v>0</v>
      </c>
      <c r="AG3165" s="19" t="str">
        <f t="shared" si="182"/>
        <v>Vente libre service interdite</v>
      </c>
    </row>
    <row r="3166" spans="31:33" x14ac:dyDescent="0.2">
      <c r="AE3166" s="19">
        <f t="shared" si="181"/>
        <v>0</v>
      </c>
      <c r="AF3166" s="19">
        <f t="shared" si="183"/>
        <v>0</v>
      </c>
      <c r="AG3166" s="19" t="str">
        <f t="shared" si="182"/>
        <v>Vente libre service interdite</v>
      </c>
    </row>
    <row r="3167" spans="31:33" x14ac:dyDescent="0.2">
      <c r="AE3167" s="19">
        <f t="shared" si="181"/>
        <v>0</v>
      </c>
      <c r="AF3167" s="19">
        <f t="shared" si="183"/>
        <v>0</v>
      </c>
      <c r="AG3167" s="19" t="str">
        <f t="shared" si="182"/>
        <v>Vente libre service interdite</v>
      </c>
    </row>
    <row r="3168" spans="31:33" x14ac:dyDescent="0.2">
      <c r="AE3168" s="19">
        <f t="shared" si="181"/>
        <v>0</v>
      </c>
      <c r="AF3168" s="19">
        <f t="shared" si="183"/>
        <v>0</v>
      </c>
      <c r="AG3168" s="19" t="str">
        <f t="shared" si="182"/>
        <v>Vente libre service interdite</v>
      </c>
    </row>
    <row r="3169" spans="31:33" x14ac:dyDescent="0.2">
      <c r="AE3169" s="19">
        <f t="shared" si="181"/>
        <v>0</v>
      </c>
      <c r="AF3169" s="19">
        <f t="shared" si="183"/>
        <v>0</v>
      </c>
      <c r="AG3169" s="19" t="str">
        <f t="shared" si="182"/>
        <v>Vente libre service interdite</v>
      </c>
    </row>
    <row r="3170" spans="31:33" x14ac:dyDescent="0.2">
      <c r="AE3170" s="19">
        <f t="shared" si="181"/>
        <v>0</v>
      </c>
      <c r="AF3170" s="19">
        <f t="shared" si="183"/>
        <v>0</v>
      </c>
      <c r="AG3170" s="19" t="str">
        <f t="shared" si="182"/>
        <v>Vente libre service interdite</v>
      </c>
    </row>
    <row r="3171" spans="31:33" x14ac:dyDescent="0.2">
      <c r="AE3171" s="19">
        <f t="shared" si="181"/>
        <v>0</v>
      </c>
      <c r="AF3171" s="19">
        <f t="shared" si="183"/>
        <v>0</v>
      </c>
      <c r="AG3171" s="19" t="str">
        <f t="shared" si="182"/>
        <v>Vente libre service interdite</v>
      </c>
    </row>
    <row r="3172" spans="31:33" x14ac:dyDescent="0.2">
      <c r="AE3172" s="19">
        <f t="shared" ref="AE3172:AE3235" si="184">C3172</f>
        <v>0</v>
      </c>
      <c r="AF3172" s="19">
        <f t="shared" si="183"/>
        <v>0</v>
      </c>
      <c r="AG3172" s="19" t="str">
        <f t="shared" ref="AG3172:AG3235" si="185">IF(OR(I3172="Emploi autorisé dans les jardins",I3172="Mention Abeille",I3172=0,I3172="Mention abeille | Emploi autorisé dans les jardins"),"Vente libre service interdite","Vente libre service autorisée")</f>
        <v>Vente libre service interdite</v>
      </c>
    </row>
    <row r="3173" spans="31:33" x14ac:dyDescent="0.2">
      <c r="AE3173" s="19">
        <f t="shared" si="184"/>
        <v>0</v>
      </c>
      <c r="AF3173" s="19">
        <f t="shared" ref="AF3173:AF3236" si="186">B3173</f>
        <v>0</v>
      </c>
      <c r="AG3173" s="19" t="str">
        <f t="shared" si="185"/>
        <v>Vente libre service interdite</v>
      </c>
    </row>
    <row r="3174" spans="31:33" x14ac:dyDescent="0.2">
      <c r="AE3174" s="19">
        <f t="shared" si="184"/>
        <v>0</v>
      </c>
      <c r="AF3174" s="19">
        <f t="shared" si="186"/>
        <v>0</v>
      </c>
      <c r="AG3174" s="19" t="str">
        <f t="shared" si="185"/>
        <v>Vente libre service interdite</v>
      </c>
    </row>
    <row r="3175" spans="31:33" x14ac:dyDescent="0.2">
      <c r="AE3175" s="19">
        <f t="shared" si="184"/>
        <v>0</v>
      </c>
      <c r="AF3175" s="19">
        <f t="shared" si="186"/>
        <v>0</v>
      </c>
      <c r="AG3175" s="19" t="str">
        <f t="shared" si="185"/>
        <v>Vente libre service interdite</v>
      </c>
    </row>
    <row r="3176" spans="31:33" x14ac:dyDescent="0.2">
      <c r="AE3176" s="19">
        <f t="shared" si="184"/>
        <v>0</v>
      </c>
      <c r="AF3176" s="19">
        <f t="shared" si="186"/>
        <v>0</v>
      </c>
      <c r="AG3176" s="19" t="str">
        <f t="shared" si="185"/>
        <v>Vente libre service interdite</v>
      </c>
    </row>
    <row r="3177" spans="31:33" x14ac:dyDescent="0.2">
      <c r="AE3177" s="19">
        <f t="shared" si="184"/>
        <v>0</v>
      </c>
      <c r="AF3177" s="19">
        <f t="shared" si="186"/>
        <v>0</v>
      </c>
      <c r="AG3177" s="19" t="str">
        <f t="shared" si="185"/>
        <v>Vente libre service interdite</v>
      </c>
    </row>
    <row r="3178" spans="31:33" x14ac:dyDescent="0.2">
      <c r="AE3178" s="19">
        <f t="shared" si="184"/>
        <v>0</v>
      </c>
      <c r="AF3178" s="19">
        <f t="shared" si="186"/>
        <v>0</v>
      </c>
      <c r="AG3178" s="19" t="str">
        <f t="shared" si="185"/>
        <v>Vente libre service interdite</v>
      </c>
    </row>
    <row r="3179" spans="31:33" x14ac:dyDescent="0.2">
      <c r="AE3179" s="19">
        <f t="shared" si="184"/>
        <v>0</v>
      </c>
      <c r="AF3179" s="19">
        <f t="shared" si="186"/>
        <v>0</v>
      </c>
      <c r="AG3179" s="19" t="str">
        <f t="shared" si="185"/>
        <v>Vente libre service interdite</v>
      </c>
    </row>
    <row r="3180" spans="31:33" x14ac:dyDescent="0.2">
      <c r="AE3180" s="19">
        <f t="shared" si="184"/>
        <v>0</v>
      </c>
      <c r="AF3180" s="19">
        <f t="shared" si="186"/>
        <v>0</v>
      </c>
      <c r="AG3180" s="19" t="str">
        <f t="shared" si="185"/>
        <v>Vente libre service interdite</v>
      </c>
    </row>
    <row r="3181" spans="31:33" x14ac:dyDescent="0.2">
      <c r="AE3181" s="19">
        <f t="shared" si="184"/>
        <v>0</v>
      </c>
      <c r="AF3181" s="19">
        <f t="shared" si="186"/>
        <v>0</v>
      </c>
      <c r="AG3181" s="19" t="str">
        <f t="shared" si="185"/>
        <v>Vente libre service interdite</v>
      </c>
    </row>
    <row r="3182" spans="31:33" x14ac:dyDescent="0.2">
      <c r="AE3182" s="19">
        <f t="shared" si="184"/>
        <v>0</v>
      </c>
      <c r="AF3182" s="19">
        <f t="shared" si="186"/>
        <v>0</v>
      </c>
      <c r="AG3182" s="19" t="str">
        <f t="shared" si="185"/>
        <v>Vente libre service interdite</v>
      </c>
    </row>
    <row r="3183" spans="31:33" x14ac:dyDescent="0.2">
      <c r="AE3183" s="19">
        <f t="shared" si="184"/>
        <v>0</v>
      </c>
      <c r="AF3183" s="19">
        <f t="shared" si="186"/>
        <v>0</v>
      </c>
      <c r="AG3183" s="19" t="str">
        <f t="shared" si="185"/>
        <v>Vente libre service interdite</v>
      </c>
    </row>
    <row r="3184" spans="31:33" x14ac:dyDescent="0.2">
      <c r="AE3184" s="19">
        <f t="shared" si="184"/>
        <v>0</v>
      </c>
      <c r="AF3184" s="19">
        <f t="shared" si="186"/>
        <v>0</v>
      </c>
      <c r="AG3184" s="19" t="str">
        <f t="shared" si="185"/>
        <v>Vente libre service interdite</v>
      </c>
    </row>
    <row r="3185" spans="31:33" x14ac:dyDescent="0.2">
      <c r="AE3185" s="19">
        <f t="shared" si="184"/>
        <v>0</v>
      </c>
      <c r="AF3185" s="19">
        <f t="shared" si="186"/>
        <v>0</v>
      </c>
      <c r="AG3185" s="19" t="str">
        <f t="shared" si="185"/>
        <v>Vente libre service interdite</v>
      </c>
    </row>
    <row r="3186" spans="31:33" x14ac:dyDescent="0.2">
      <c r="AE3186" s="19">
        <f t="shared" si="184"/>
        <v>0</v>
      </c>
      <c r="AF3186" s="19">
        <f t="shared" si="186"/>
        <v>0</v>
      </c>
      <c r="AG3186" s="19" t="str">
        <f t="shared" si="185"/>
        <v>Vente libre service interdite</v>
      </c>
    </row>
    <row r="3187" spans="31:33" x14ac:dyDescent="0.2">
      <c r="AE3187" s="19">
        <f t="shared" si="184"/>
        <v>0</v>
      </c>
      <c r="AF3187" s="19">
        <f t="shared" si="186"/>
        <v>0</v>
      </c>
      <c r="AG3187" s="19" t="str">
        <f t="shared" si="185"/>
        <v>Vente libre service interdite</v>
      </c>
    </row>
    <row r="3188" spans="31:33" x14ac:dyDescent="0.2">
      <c r="AE3188" s="19">
        <f t="shared" si="184"/>
        <v>0</v>
      </c>
      <c r="AF3188" s="19">
        <f t="shared" si="186"/>
        <v>0</v>
      </c>
      <c r="AG3188" s="19" t="str">
        <f t="shared" si="185"/>
        <v>Vente libre service interdite</v>
      </c>
    </row>
    <row r="3189" spans="31:33" x14ac:dyDescent="0.2">
      <c r="AE3189" s="19">
        <f t="shared" si="184"/>
        <v>0</v>
      </c>
      <c r="AF3189" s="19">
        <f t="shared" si="186"/>
        <v>0</v>
      </c>
      <c r="AG3189" s="19" t="str">
        <f t="shared" si="185"/>
        <v>Vente libre service interdite</v>
      </c>
    </row>
    <row r="3190" spans="31:33" x14ac:dyDescent="0.2">
      <c r="AE3190" s="19">
        <f t="shared" si="184"/>
        <v>0</v>
      </c>
      <c r="AF3190" s="19">
        <f t="shared" si="186"/>
        <v>0</v>
      </c>
      <c r="AG3190" s="19" t="str">
        <f t="shared" si="185"/>
        <v>Vente libre service interdite</v>
      </c>
    </row>
    <row r="3191" spans="31:33" x14ac:dyDescent="0.2">
      <c r="AE3191" s="19">
        <f t="shared" si="184"/>
        <v>0</v>
      </c>
      <c r="AF3191" s="19">
        <f t="shared" si="186"/>
        <v>0</v>
      </c>
      <c r="AG3191" s="19" t="str">
        <f t="shared" si="185"/>
        <v>Vente libre service interdite</v>
      </c>
    </row>
    <row r="3192" spans="31:33" x14ac:dyDescent="0.2">
      <c r="AE3192" s="19">
        <f t="shared" si="184"/>
        <v>0</v>
      </c>
      <c r="AF3192" s="19">
        <f t="shared" si="186"/>
        <v>0</v>
      </c>
      <c r="AG3192" s="19" t="str">
        <f t="shared" si="185"/>
        <v>Vente libre service interdite</v>
      </c>
    </row>
    <row r="3193" spans="31:33" x14ac:dyDescent="0.2">
      <c r="AE3193" s="19">
        <f t="shared" si="184"/>
        <v>0</v>
      </c>
      <c r="AF3193" s="19">
        <f t="shared" si="186"/>
        <v>0</v>
      </c>
      <c r="AG3193" s="19" t="str">
        <f t="shared" si="185"/>
        <v>Vente libre service interdite</v>
      </c>
    </row>
    <row r="3194" spans="31:33" x14ac:dyDescent="0.2">
      <c r="AE3194" s="19">
        <f t="shared" si="184"/>
        <v>0</v>
      </c>
      <c r="AF3194" s="19">
        <f t="shared" si="186"/>
        <v>0</v>
      </c>
      <c r="AG3194" s="19" t="str">
        <f t="shared" si="185"/>
        <v>Vente libre service interdite</v>
      </c>
    </row>
    <row r="3195" spans="31:33" x14ac:dyDescent="0.2">
      <c r="AE3195" s="19">
        <f t="shared" si="184"/>
        <v>0</v>
      </c>
      <c r="AF3195" s="19">
        <f t="shared" si="186"/>
        <v>0</v>
      </c>
      <c r="AG3195" s="19" t="str">
        <f t="shared" si="185"/>
        <v>Vente libre service interdite</v>
      </c>
    </row>
    <row r="3196" spans="31:33" x14ac:dyDescent="0.2">
      <c r="AE3196" s="19">
        <f t="shared" si="184"/>
        <v>0</v>
      </c>
      <c r="AF3196" s="19">
        <f t="shared" si="186"/>
        <v>0</v>
      </c>
      <c r="AG3196" s="19" t="str">
        <f t="shared" si="185"/>
        <v>Vente libre service interdite</v>
      </c>
    </row>
    <row r="3197" spans="31:33" x14ac:dyDescent="0.2">
      <c r="AE3197" s="19">
        <f t="shared" si="184"/>
        <v>0</v>
      </c>
      <c r="AF3197" s="19">
        <f t="shared" si="186"/>
        <v>0</v>
      </c>
      <c r="AG3197" s="19" t="str">
        <f t="shared" si="185"/>
        <v>Vente libre service interdite</v>
      </c>
    </row>
    <row r="3198" spans="31:33" x14ac:dyDescent="0.2">
      <c r="AE3198" s="19">
        <f t="shared" si="184"/>
        <v>0</v>
      </c>
      <c r="AF3198" s="19">
        <f t="shared" si="186"/>
        <v>0</v>
      </c>
      <c r="AG3198" s="19" t="str">
        <f t="shared" si="185"/>
        <v>Vente libre service interdite</v>
      </c>
    </row>
    <row r="3199" spans="31:33" x14ac:dyDescent="0.2">
      <c r="AE3199" s="19">
        <f t="shared" si="184"/>
        <v>0</v>
      </c>
      <c r="AF3199" s="19">
        <f t="shared" si="186"/>
        <v>0</v>
      </c>
      <c r="AG3199" s="19" t="str">
        <f t="shared" si="185"/>
        <v>Vente libre service interdite</v>
      </c>
    </row>
    <row r="3200" spans="31:33" x14ac:dyDescent="0.2">
      <c r="AE3200" s="19">
        <f t="shared" si="184"/>
        <v>0</v>
      </c>
      <c r="AF3200" s="19">
        <f t="shared" si="186"/>
        <v>0</v>
      </c>
      <c r="AG3200" s="19" t="str">
        <f t="shared" si="185"/>
        <v>Vente libre service interdite</v>
      </c>
    </row>
    <row r="3201" spans="31:33" x14ac:dyDescent="0.2">
      <c r="AE3201" s="19">
        <f t="shared" si="184"/>
        <v>0</v>
      </c>
      <c r="AF3201" s="19">
        <f t="shared" si="186"/>
        <v>0</v>
      </c>
      <c r="AG3201" s="19" t="str">
        <f t="shared" si="185"/>
        <v>Vente libre service interdite</v>
      </c>
    </row>
    <row r="3202" spans="31:33" x14ac:dyDescent="0.2">
      <c r="AE3202" s="19">
        <f t="shared" si="184"/>
        <v>0</v>
      </c>
      <c r="AF3202" s="19">
        <f t="shared" si="186"/>
        <v>0</v>
      </c>
      <c r="AG3202" s="19" t="str">
        <f t="shared" si="185"/>
        <v>Vente libre service interdite</v>
      </c>
    </row>
    <row r="3203" spans="31:33" x14ac:dyDescent="0.2">
      <c r="AE3203" s="19">
        <f t="shared" si="184"/>
        <v>0</v>
      </c>
      <c r="AF3203" s="19">
        <f t="shared" si="186"/>
        <v>0</v>
      </c>
      <c r="AG3203" s="19" t="str">
        <f t="shared" si="185"/>
        <v>Vente libre service interdite</v>
      </c>
    </row>
    <row r="3204" spans="31:33" x14ac:dyDescent="0.2">
      <c r="AE3204" s="19">
        <f t="shared" si="184"/>
        <v>0</v>
      </c>
      <c r="AF3204" s="19">
        <f t="shared" si="186"/>
        <v>0</v>
      </c>
      <c r="AG3204" s="19" t="str">
        <f t="shared" si="185"/>
        <v>Vente libre service interdite</v>
      </c>
    </row>
    <row r="3205" spans="31:33" x14ac:dyDescent="0.2">
      <c r="AE3205" s="19">
        <f t="shared" si="184"/>
        <v>0</v>
      </c>
      <c r="AF3205" s="19">
        <f t="shared" si="186"/>
        <v>0</v>
      </c>
      <c r="AG3205" s="19" t="str">
        <f t="shared" si="185"/>
        <v>Vente libre service interdite</v>
      </c>
    </row>
    <row r="3206" spans="31:33" x14ac:dyDescent="0.2">
      <c r="AE3206" s="19">
        <f t="shared" si="184"/>
        <v>0</v>
      </c>
      <c r="AF3206" s="19">
        <f t="shared" si="186"/>
        <v>0</v>
      </c>
      <c r="AG3206" s="19" t="str">
        <f t="shared" si="185"/>
        <v>Vente libre service interdite</v>
      </c>
    </row>
    <row r="3207" spans="31:33" x14ac:dyDescent="0.2">
      <c r="AE3207" s="19">
        <f t="shared" si="184"/>
        <v>0</v>
      </c>
      <c r="AF3207" s="19">
        <f t="shared" si="186"/>
        <v>0</v>
      </c>
      <c r="AG3207" s="19" t="str">
        <f t="shared" si="185"/>
        <v>Vente libre service interdite</v>
      </c>
    </row>
    <row r="3208" spans="31:33" x14ac:dyDescent="0.2">
      <c r="AE3208" s="19">
        <f t="shared" si="184"/>
        <v>0</v>
      </c>
      <c r="AF3208" s="19">
        <f t="shared" si="186"/>
        <v>0</v>
      </c>
      <c r="AG3208" s="19" t="str">
        <f t="shared" si="185"/>
        <v>Vente libre service interdite</v>
      </c>
    </row>
    <row r="3209" spans="31:33" x14ac:dyDescent="0.2">
      <c r="AE3209" s="19">
        <f t="shared" si="184"/>
        <v>0</v>
      </c>
      <c r="AF3209" s="19">
        <f t="shared" si="186"/>
        <v>0</v>
      </c>
      <c r="AG3209" s="19" t="str">
        <f t="shared" si="185"/>
        <v>Vente libre service interdite</v>
      </c>
    </row>
    <row r="3210" spans="31:33" x14ac:dyDescent="0.2">
      <c r="AE3210" s="19">
        <f t="shared" si="184"/>
        <v>0</v>
      </c>
      <c r="AF3210" s="19">
        <f t="shared" si="186"/>
        <v>0</v>
      </c>
      <c r="AG3210" s="19" t="str">
        <f t="shared" si="185"/>
        <v>Vente libre service interdite</v>
      </c>
    </row>
    <row r="3211" spans="31:33" x14ac:dyDescent="0.2">
      <c r="AE3211" s="19">
        <f t="shared" si="184"/>
        <v>0</v>
      </c>
      <c r="AF3211" s="19">
        <f t="shared" si="186"/>
        <v>0</v>
      </c>
      <c r="AG3211" s="19" t="str">
        <f t="shared" si="185"/>
        <v>Vente libre service interdite</v>
      </c>
    </row>
    <row r="3212" spans="31:33" x14ac:dyDescent="0.2">
      <c r="AE3212" s="19">
        <f t="shared" si="184"/>
        <v>0</v>
      </c>
      <c r="AF3212" s="19">
        <f t="shared" si="186"/>
        <v>0</v>
      </c>
      <c r="AG3212" s="19" t="str">
        <f t="shared" si="185"/>
        <v>Vente libre service interdite</v>
      </c>
    </row>
    <row r="3213" spans="31:33" x14ac:dyDescent="0.2">
      <c r="AE3213" s="19">
        <f t="shared" si="184"/>
        <v>0</v>
      </c>
      <c r="AF3213" s="19">
        <f t="shared" si="186"/>
        <v>0</v>
      </c>
      <c r="AG3213" s="19" t="str">
        <f t="shared" si="185"/>
        <v>Vente libre service interdite</v>
      </c>
    </row>
    <row r="3214" spans="31:33" x14ac:dyDescent="0.2">
      <c r="AE3214" s="19">
        <f t="shared" si="184"/>
        <v>0</v>
      </c>
      <c r="AF3214" s="19">
        <f t="shared" si="186"/>
        <v>0</v>
      </c>
      <c r="AG3214" s="19" t="str">
        <f t="shared" si="185"/>
        <v>Vente libre service interdite</v>
      </c>
    </row>
    <row r="3215" spans="31:33" x14ac:dyDescent="0.2">
      <c r="AE3215" s="19">
        <f t="shared" si="184"/>
        <v>0</v>
      </c>
      <c r="AF3215" s="19">
        <f t="shared" si="186"/>
        <v>0</v>
      </c>
      <c r="AG3215" s="19" t="str">
        <f t="shared" si="185"/>
        <v>Vente libre service interdite</v>
      </c>
    </row>
    <row r="3216" spans="31:33" x14ac:dyDescent="0.2">
      <c r="AE3216" s="19">
        <f t="shared" si="184"/>
        <v>0</v>
      </c>
      <c r="AF3216" s="19">
        <f t="shared" si="186"/>
        <v>0</v>
      </c>
      <c r="AG3216" s="19" t="str">
        <f t="shared" si="185"/>
        <v>Vente libre service interdite</v>
      </c>
    </row>
    <row r="3217" spans="31:33" x14ac:dyDescent="0.2">
      <c r="AE3217" s="19">
        <f t="shared" si="184"/>
        <v>0</v>
      </c>
      <c r="AF3217" s="19">
        <f t="shared" si="186"/>
        <v>0</v>
      </c>
      <c r="AG3217" s="19" t="str">
        <f t="shared" si="185"/>
        <v>Vente libre service interdite</v>
      </c>
    </row>
    <row r="3218" spans="31:33" x14ac:dyDescent="0.2">
      <c r="AE3218" s="19">
        <f t="shared" si="184"/>
        <v>0</v>
      </c>
      <c r="AF3218" s="19">
        <f t="shared" si="186"/>
        <v>0</v>
      </c>
      <c r="AG3218" s="19" t="str">
        <f t="shared" si="185"/>
        <v>Vente libre service interdite</v>
      </c>
    </row>
    <row r="3219" spans="31:33" x14ac:dyDescent="0.2">
      <c r="AE3219" s="19">
        <f t="shared" si="184"/>
        <v>0</v>
      </c>
      <c r="AF3219" s="19">
        <f t="shared" si="186"/>
        <v>0</v>
      </c>
      <c r="AG3219" s="19" t="str">
        <f t="shared" si="185"/>
        <v>Vente libre service interdite</v>
      </c>
    </row>
    <row r="3220" spans="31:33" x14ac:dyDescent="0.2">
      <c r="AE3220" s="19">
        <f t="shared" si="184"/>
        <v>0</v>
      </c>
      <c r="AF3220" s="19">
        <f t="shared" si="186"/>
        <v>0</v>
      </c>
      <c r="AG3220" s="19" t="str">
        <f t="shared" si="185"/>
        <v>Vente libre service interdite</v>
      </c>
    </row>
    <row r="3221" spans="31:33" x14ac:dyDescent="0.2">
      <c r="AE3221" s="19">
        <f t="shared" si="184"/>
        <v>0</v>
      </c>
      <c r="AF3221" s="19">
        <f t="shared" si="186"/>
        <v>0</v>
      </c>
      <c r="AG3221" s="19" t="str">
        <f t="shared" si="185"/>
        <v>Vente libre service interdite</v>
      </c>
    </row>
    <row r="3222" spans="31:33" x14ac:dyDescent="0.2">
      <c r="AE3222" s="19">
        <f t="shared" si="184"/>
        <v>0</v>
      </c>
      <c r="AF3222" s="19">
        <f t="shared" si="186"/>
        <v>0</v>
      </c>
      <c r="AG3222" s="19" t="str">
        <f t="shared" si="185"/>
        <v>Vente libre service interdite</v>
      </c>
    </row>
    <row r="3223" spans="31:33" x14ac:dyDescent="0.2">
      <c r="AE3223" s="19">
        <f t="shared" si="184"/>
        <v>0</v>
      </c>
      <c r="AF3223" s="19">
        <f t="shared" si="186"/>
        <v>0</v>
      </c>
      <c r="AG3223" s="19" t="str">
        <f t="shared" si="185"/>
        <v>Vente libre service interdite</v>
      </c>
    </row>
    <row r="3224" spans="31:33" x14ac:dyDescent="0.2">
      <c r="AE3224" s="19">
        <f t="shared" si="184"/>
        <v>0</v>
      </c>
      <c r="AF3224" s="19">
        <f t="shared" si="186"/>
        <v>0</v>
      </c>
      <c r="AG3224" s="19" t="str">
        <f t="shared" si="185"/>
        <v>Vente libre service interdite</v>
      </c>
    </row>
    <row r="3225" spans="31:33" x14ac:dyDescent="0.2">
      <c r="AE3225" s="19">
        <f t="shared" si="184"/>
        <v>0</v>
      </c>
      <c r="AF3225" s="19">
        <f t="shared" si="186"/>
        <v>0</v>
      </c>
      <c r="AG3225" s="19" t="str">
        <f t="shared" si="185"/>
        <v>Vente libre service interdite</v>
      </c>
    </row>
    <row r="3226" spans="31:33" x14ac:dyDescent="0.2">
      <c r="AE3226" s="19">
        <f t="shared" si="184"/>
        <v>0</v>
      </c>
      <c r="AF3226" s="19">
        <f t="shared" si="186"/>
        <v>0</v>
      </c>
      <c r="AG3226" s="19" t="str">
        <f t="shared" si="185"/>
        <v>Vente libre service interdite</v>
      </c>
    </row>
    <row r="3227" spans="31:33" x14ac:dyDescent="0.2">
      <c r="AE3227" s="19">
        <f t="shared" si="184"/>
        <v>0</v>
      </c>
      <c r="AF3227" s="19">
        <f t="shared" si="186"/>
        <v>0</v>
      </c>
      <c r="AG3227" s="19" t="str">
        <f t="shared" si="185"/>
        <v>Vente libre service interdite</v>
      </c>
    </row>
    <row r="3228" spans="31:33" x14ac:dyDescent="0.2">
      <c r="AE3228" s="19">
        <f t="shared" si="184"/>
        <v>0</v>
      </c>
      <c r="AF3228" s="19">
        <f t="shared" si="186"/>
        <v>0</v>
      </c>
      <c r="AG3228" s="19" t="str">
        <f t="shared" si="185"/>
        <v>Vente libre service interdite</v>
      </c>
    </row>
    <row r="3229" spans="31:33" x14ac:dyDescent="0.2">
      <c r="AE3229" s="19">
        <f t="shared" si="184"/>
        <v>0</v>
      </c>
      <c r="AF3229" s="19">
        <f t="shared" si="186"/>
        <v>0</v>
      </c>
      <c r="AG3229" s="19" t="str">
        <f t="shared" si="185"/>
        <v>Vente libre service interdite</v>
      </c>
    </row>
    <row r="3230" spans="31:33" x14ac:dyDescent="0.2">
      <c r="AE3230" s="19">
        <f t="shared" si="184"/>
        <v>0</v>
      </c>
      <c r="AF3230" s="19">
        <f t="shared" si="186"/>
        <v>0</v>
      </c>
      <c r="AG3230" s="19" t="str">
        <f t="shared" si="185"/>
        <v>Vente libre service interdite</v>
      </c>
    </row>
    <row r="3231" spans="31:33" x14ac:dyDescent="0.2">
      <c r="AE3231" s="19">
        <f t="shared" si="184"/>
        <v>0</v>
      </c>
      <c r="AF3231" s="19">
        <f t="shared" si="186"/>
        <v>0</v>
      </c>
      <c r="AG3231" s="19" t="str">
        <f t="shared" si="185"/>
        <v>Vente libre service interdite</v>
      </c>
    </row>
    <row r="3232" spans="31:33" x14ac:dyDescent="0.2">
      <c r="AE3232" s="19">
        <f t="shared" si="184"/>
        <v>0</v>
      </c>
      <c r="AF3232" s="19">
        <f t="shared" si="186"/>
        <v>0</v>
      </c>
      <c r="AG3232" s="19" t="str">
        <f t="shared" si="185"/>
        <v>Vente libre service interdite</v>
      </c>
    </row>
    <row r="3233" spans="31:33" x14ac:dyDescent="0.2">
      <c r="AE3233" s="19">
        <f t="shared" si="184"/>
        <v>0</v>
      </c>
      <c r="AF3233" s="19">
        <f t="shared" si="186"/>
        <v>0</v>
      </c>
      <c r="AG3233" s="19" t="str">
        <f t="shared" si="185"/>
        <v>Vente libre service interdite</v>
      </c>
    </row>
    <row r="3234" spans="31:33" x14ac:dyDescent="0.2">
      <c r="AE3234" s="19">
        <f t="shared" si="184"/>
        <v>0</v>
      </c>
      <c r="AF3234" s="19">
        <f t="shared" si="186"/>
        <v>0</v>
      </c>
      <c r="AG3234" s="19" t="str">
        <f t="shared" si="185"/>
        <v>Vente libre service interdite</v>
      </c>
    </row>
    <row r="3235" spans="31:33" x14ac:dyDescent="0.2">
      <c r="AE3235" s="19">
        <f t="shared" si="184"/>
        <v>0</v>
      </c>
      <c r="AF3235" s="19">
        <f t="shared" si="186"/>
        <v>0</v>
      </c>
      <c r="AG3235" s="19" t="str">
        <f t="shared" si="185"/>
        <v>Vente libre service interdite</v>
      </c>
    </row>
    <row r="3236" spans="31:33" x14ac:dyDescent="0.2">
      <c r="AE3236" s="19">
        <f t="shared" ref="AE3236:AE3299" si="187">C3236</f>
        <v>0</v>
      </c>
      <c r="AF3236" s="19">
        <f t="shared" si="186"/>
        <v>0</v>
      </c>
      <c r="AG3236" s="19" t="str">
        <f t="shared" ref="AG3236:AG3299" si="188">IF(OR(I3236="Emploi autorisé dans les jardins",I3236="Mention Abeille",I3236=0,I3236="Mention abeille | Emploi autorisé dans les jardins"),"Vente libre service interdite","Vente libre service autorisée")</f>
        <v>Vente libre service interdite</v>
      </c>
    </row>
    <row r="3237" spans="31:33" x14ac:dyDescent="0.2">
      <c r="AE3237" s="19">
        <f t="shared" si="187"/>
        <v>0</v>
      </c>
      <c r="AF3237" s="19">
        <f t="shared" ref="AF3237:AF3300" si="189">B3237</f>
        <v>0</v>
      </c>
      <c r="AG3237" s="19" t="str">
        <f t="shared" si="188"/>
        <v>Vente libre service interdite</v>
      </c>
    </row>
    <row r="3238" spans="31:33" x14ac:dyDescent="0.2">
      <c r="AE3238" s="19">
        <f t="shared" si="187"/>
        <v>0</v>
      </c>
      <c r="AF3238" s="19">
        <f t="shared" si="189"/>
        <v>0</v>
      </c>
      <c r="AG3238" s="19" t="str">
        <f t="shared" si="188"/>
        <v>Vente libre service interdite</v>
      </c>
    </row>
    <row r="3239" spans="31:33" x14ac:dyDescent="0.2">
      <c r="AE3239" s="19">
        <f t="shared" si="187"/>
        <v>0</v>
      </c>
      <c r="AF3239" s="19">
        <f t="shared" si="189"/>
        <v>0</v>
      </c>
      <c r="AG3239" s="19" t="str">
        <f t="shared" si="188"/>
        <v>Vente libre service interdite</v>
      </c>
    </row>
    <row r="3240" spans="31:33" x14ac:dyDescent="0.2">
      <c r="AE3240" s="19">
        <f t="shared" si="187"/>
        <v>0</v>
      </c>
      <c r="AF3240" s="19">
        <f t="shared" si="189"/>
        <v>0</v>
      </c>
      <c r="AG3240" s="19" t="str">
        <f t="shared" si="188"/>
        <v>Vente libre service interdite</v>
      </c>
    </row>
    <row r="3241" spans="31:33" x14ac:dyDescent="0.2">
      <c r="AE3241" s="19">
        <f t="shared" si="187"/>
        <v>0</v>
      </c>
      <c r="AF3241" s="19">
        <f t="shared" si="189"/>
        <v>0</v>
      </c>
      <c r="AG3241" s="19" t="str">
        <f t="shared" si="188"/>
        <v>Vente libre service interdite</v>
      </c>
    </row>
    <row r="3242" spans="31:33" x14ac:dyDescent="0.2">
      <c r="AE3242" s="19">
        <f t="shared" si="187"/>
        <v>0</v>
      </c>
      <c r="AF3242" s="19">
        <f t="shared" si="189"/>
        <v>0</v>
      </c>
      <c r="AG3242" s="19" t="str">
        <f t="shared" si="188"/>
        <v>Vente libre service interdite</v>
      </c>
    </row>
    <row r="3243" spans="31:33" x14ac:dyDescent="0.2">
      <c r="AE3243" s="19">
        <f t="shared" si="187"/>
        <v>0</v>
      </c>
      <c r="AF3243" s="19">
        <f t="shared" si="189"/>
        <v>0</v>
      </c>
      <c r="AG3243" s="19" t="str">
        <f t="shared" si="188"/>
        <v>Vente libre service interdite</v>
      </c>
    </row>
    <row r="3244" spans="31:33" x14ac:dyDescent="0.2">
      <c r="AE3244" s="19">
        <f t="shared" si="187"/>
        <v>0</v>
      </c>
      <c r="AF3244" s="19">
        <f t="shared" si="189"/>
        <v>0</v>
      </c>
      <c r="AG3244" s="19" t="str">
        <f t="shared" si="188"/>
        <v>Vente libre service interdite</v>
      </c>
    </row>
    <row r="3245" spans="31:33" x14ac:dyDescent="0.2">
      <c r="AE3245" s="19">
        <f t="shared" si="187"/>
        <v>0</v>
      </c>
      <c r="AF3245" s="19">
        <f t="shared" si="189"/>
        <v>0</v>
      </c>
      <c r="AG3245" s="19" t="str">
        <f t="shared" si="188"/>
        <v>Vente libre service interdite</v>
      </c>
    </row>
    <row r="3246" spans="31:33" x14ac:dyDescent="0.2">
      <c r="AE3246" s="19">
        <f t="shared" si="187"/>
        <v>0</v>
      </c>
      <c r="AF3246" s="19">
        <f t="shared" si="189"/>
        <v>0</v>
      </c>
      <c r="AG3246" s="19" t="str">
        <f t="shared" si="188"/>
        <v>Vente libre service interdite</v>
      </c>
    </row>
    <row r="3247" spans="31:33" x14ac:dyDescent="0.2">
      <c r="AE3247" s="19">
        <f t="shared" si="187"/>
        <v>0</v>
      </c>
      <c r="AF3247" s="19">
        <f t="shared" si="189"/>
        <v>0</v>
      </c>
      <c r="AG3247" s="19" t="str">
        <f t="shared" si="188"/>
        <v>Vente libre service interdite</v>
      </c>
    </row>
    <row r="3248" spans="31:33" x14ac:dyDescent="0.2">
      <c r="AE3248" s="19">
        <f t="shared" si="187"/>
        <v>0</v>
      </c>
      <c r="AF3248" s="19">
        <f t="shared" si="189"/>
        <v>0</v>
      </c>
      <c r="AG3248" s="19" t="str">
        <f t="shared" si="188"/>
        <v>Vente libre service interdite</v>
      </c>
    </row>
    <row r="3249" spans="31:33" x14ac:dyDescent="0.2">
      <c r="AE3249" s="19">
        <f t="shared" si="187"/>
        <v>0</v>
      </c>
      <c r="AF3249" s="19">
        <f t="shared" si="189"/>
        <v>0</v>
      </c>
      <c r="AG3249" s="19" t="str">
        <f t="shared" si="188"/>
        <v>Vente libre service interdite</v>
      </c>
    </row>
    <row r="3250" spans="31:33" x14ac:dyDescent="0.2">
      <c r="AE3250" s="19">
        <f t="shared" si="187"/>
        <v>0</v>
      </c>
      <c r="AF3250" s="19">
        <f t="shared" si="189"/>
        <v>0</v>
      </c>
      <c r="AG3250" s="19" t="str">
        <f t="shared" si="188"/>
        <v>Vente libre service interdite</v>
      </c>
    </row>
    <row r="3251" spans="31:33" x14ac:dyDescent="0.2">
      <c r="AE3251" s="19">
        <f t="shared" si="187"/>
        <v>0</v>
      </c>
      <c r="AF3251" s="19">
        <f t="shared" si="189"/>
        <v>0</v>
      </c>
      <c r="AG3251" s="19" t="str">
        <f t="shared" si="188"/>
        <v>Vente libre service interdite</v>
      </c>
    </row>
    <row r="3252" spans="31:33" x14ac:dyDescent="0.2">
      <c r="AE3252" s="19">
        <f t="shared" si="187"/>
        <v>0</v>
      </c>
      <c r="AF3252" s="19">
        <f t="shared" si="189"/>
        <v>0</v>
      </c>
      <c r="AG3252" s="19" t="str">
        <f t="shared" si="188"/>
        <v>Vente libre service interdite</v>
      </c>
    </row>
    <row r="3253" spans="31:33" x14ac:dyDescent="0.2">
      <c r="AE3253" s="19">
        <f t="shared" si="187"/>
        <v>0</v>
      </c>
      <c r="AF3253" s="19">
        <f t="shared" si="189"/>
        <v>0</v>
      </c>
      <c r="AG3253" s="19" t="str">
        <f t="shared" si="188"/>
        <v>Vente libre service interdite</v>
      </c>
    </row>
    <row r="3254" spans="31:33" x14ac:dyDescent="0.2">
      <c r="AE3254" s="19">
        <f t="shared" si="187"/>
        <v>0</v>
      </c>
      <c r="AF3254" s="19">
        <f t="shared" si="189"/>
        <v>0</v>
      </c>
      <c r="AG3254" s="19" t="str">
        <f t="shared" si="188"/>
        <v>Vente libre service interdite</v>
      </c>
    </row>
    <row r="3255" spans="31:33" x14ac:dyDescent="0.2">
      <c r="AE3255" s="19">
        <f t="shared" si="187"/>
        <v>0</v>
      </c>
      <c r="AF3255" s="19">
        <f t="shared" si="189"/>
        <v>0</v>
      </c>
      <c r="AG3255" s="19" t="str">
        <f t="shared" si="188"/>
        <v>Vente libre service interdite</v>
      </c>
    </row>
    <row r="3256" spans="31:33" x14ac:dyDescent="0.2">
      <c r="AE3256" s="19">
        <f t="shared" si="187"/>
        <v>0</v>
      </c>
      <c r="AF3256" s="19">
        <f t="shared" si="189"/>
        <v>0</v>
      </c>
      <c r="AG3256" s="19" t="str">
        <f t="shared" si="188"/>
        <v>Vente libre service interdite</v>
      </c>
    </row>
    <row r="3257" spans="31:33" x14ac:dyDescent="0.2">
      <c r="AE3257" s="19">
        <f t="shared" si="187"/>
        <v>0</v>
      </c>
      <c r="AF3257" s="19">
        <f t="shared" si="189"/>
        <v>0</v>
      </c>
      <c r="AG3257" s="19" t="str">
        <f t="shared" si="188"/>
        <v>Vente libre service interdite</v>
      </c>
    </row>
    <row r="3258" spans="31:33" x14ac:dyDescent="0.2">
      <c r="AE3258" s="19">
        <f t="shared" si="187"/>
        <v>0</v>
      </c>
      <c r="AF3258" s="19">
        <f t="shared" si="189"/>
        <v>0</v>
      </c>
      <c r="AG3258" s="19" t="str">
        <f t="shared" si="188"/>
        <v>Vente libre service interdite</v>
      </c>
    </row>
    <row r="3259" spans="31:33" x14ac:dyDescent="0.2">
      <c r="AE3259" s="19">
        <f t="shared" si="187"/>
        <v>0</v>
      </c>
      <c r="AF3259" s="19">
        <f t="shared" si="189"/>
        <v>0</v>
      </c>
      <c r="AG3259" s="19" t="str">
        <f t="shared" si="188"/>
        <v>Vente libre service interdite</v>
      </c>
    </row>
    <row r="3260" spans="31:33" x14ac:dyDescent="0.2">
      <c r="AE3260" s="19">
        <f t="shared" si="187"/>
        <v>0</v>
      </c>
      <c r="AF3260" s="19">
        <f t="shared" si="189"/>
        <v>0</v>
      </c>
      <c r="AG3260" s="19" t="str">
        <f t="shared" si="188"/>
        <v>Vente libre service interdite</v>
      </c>
    </row>
    <row r="3261" spans="31:33" x14ac:dyDescent="0.2">
      <c r="AE3261" s="19">
        <f t="shared" si="187"/>
        <v>0</v>
      </c>
      <c r="AF3261" s="19">
        <f t="shared" si="189"/>
        <v>0</v>
      </c>
      <c r="AG3261" s="19" t="str">
        <f t="shared" si="188"/>
        <v>Vente libre service interdite</v>
      </c>
    </row>
    <row r="3262" spans="31:33" x14ac:dyDescent="0.2">
      <c r="AE3262" s="19">
        <f t="shared" si="187"/>
        <v>0</v>
      </c>
      <c r="AF3262" s="19">
        <f t="shared" si="189"/>
        <v>0</v>
      </c>
      <c r="AG3262" s="19" t="str">
        <f t="shared" si="188"/>
        <v>Vente libre service interdite</v>
      </c>
    </row>
    <row r="3263" spans="31:33" x14ac:dyDescent="0.2">
      <c r="AE3263" s="19">
        <f t="shared" si="187"/>
        <v>0</v>
      </c>
      <c r="AF3263" s="19">
        <f t="shared" si="189"/>
        <v>0</v>
      </c>
      <c r="AG3263" s="19" t="str">
        <f t="shared" si="188"/>
        <v>Vente libre service interdite</v>
      </c>
    </row>
    <row r="3264" spans="31:33" x14ac:dyDescent="0.2">
      <c r="AE3264" s="19">
        <f t="shared" si="187"/>
        <v>0</v>
      </c>
      <c r="AF3264" s="19">
        <f t="shared" si="189"/>
        <v>0</v>
      </c>
      <c r="AG3264" s="19" t="str">
        <f t="shared" si="188"/>
        <v>Vente libre service interdite</v>
      </c>
    </row>
    <row r="3265" spans="31:33" x14ac:dyDescent="0.2">
      <c r="AE3265" s="19">
        <f t="shared" si="187"/>
        <v>0</v>
      </c>
      <c r="AF3265" s="19">
        <f t="shared" si="189"/>
        <v>0</v>
      </c>
      <c r="AG3265" s="19" t="str">
        <f t="shared" si="188"/>
        <v>Vente libre service interdite</v>
      </c>
    </row>
    <row r="3266" spans="31:33" x14ac:dyDescent="0.2">
      <c r="AE3266" s="19">
        <f t="shared" si="187"/>
        <v>0</v>
      </c>
      <c r="AF3266" s="19">
        <f t="shared" si="189"/>
        <v>0</v>
      </c>
      <c r="AG3266" s="19" t="str">
        <f t="shared" si="188"/>
        <v>Vente libre service interdite</v>
      </c>
    </row>
    <row r="3267" spans="31:33" x14ac:dyDescent="0.2">
      <c r="AE3267" s="19">
        <f t="shared" si="187"/>
        <v>0</v>
      </c>
      <c r="AF3267" s="19">
        <f t="shared" si="189"/>
        <v>0</v>
      </c>
      <c r="AG3267" s="19" t="str">
        <f t="shared" si="188"/>
        <v>Vente libre service interdite</v>
      </c>
    </row>
    <row r="3268" spans="31:33" x14ac:dyDescent="0.2">
      <c r="AE3268" s="19">
        <f t="shared" si="187"/>
        <v>0</v>
      </c>
      <c r="AF3268" s="19">
        <f t="shared" si="189"/>
        <v>0</v>
      </c>
      <c r="AG3268" s="19" t="str">
        <f t="shared" si="188"/>
        <v>Vente libre service interdite</v>
      </c>
    </row>
    <row r="3269" spans="31:33" x14ac:dyDescent="0.2">
      <c r="AE3269" s="19">
        <f t="shared" si="187"/>
        <v>0</v>
      </c>
      <c r="AF3269" s="19">
        <f t="shared" si="189"/>
        <v>0</v>
      </c>
      <c r="AG3269" s="19" t="str">
        <f t="shared" si="188"/>
        <v>Vente libre service interdite</v>
      </c>
    </row>
    <row r="3270" spans="31:33" x14ac:dyDescent="0.2">
      <c r="AE3270" s="19">
        <f t="shared" si="187"/>
        <v>0</v>
      </c>
      <c r="AF3270" s="19">
        <f t="shared" si="189"/>
        <v>0</v>
      </c>
      <c r="AG3270" s="19" t="str">
        <f t="shared" si="188"/>
        <v>Vente libre service interdite</v>
      </c>
    </row>
    <row r="3271" spans="31:33" x14ac:dyDescent="0.2">
      <c r="AE3271" s="19">
        <f t="shared" si="187"/>
        <v>0</v>
      </c>
      <c r="AF3271" s="19">
        <f t="shared" si="189"/>
        <v>0</v>
      </c>
      <c r="AG3271" s="19" t="str">
        <f t="shared" si="188"/>
        <v>Vente libre service interdite</v>
      </c>
    </row>
    <row r="3272" spans="31:33" x14ac:dyDescent="0.2">
      <c r="AE3272" s="19">
        <f t="shared" si="187"/>
        <v>0</v>
      </c>
      <c r="AF3272" s="19">
        <f t="shared" si="189"/>
        <v>0</v>
      </c>
      <c r="AG3272" s="19" t="str">
        <f t="shared" si="188"/>
        <v>Vente libre service interdite</v>
      </c>
    </row>
    <row r="3273" spans="31:33" x14ac:dyDescent="0.2">
      <c r="AE3273" s="19">
        <f t="shared" si="187"/>
        <v>0</v>
      </c>
      <c r="AF3273" s="19">
        <f t="shared" si="189"/>
        <v>0</v>
      </c>
      <c r="AG3273" s="19" t="str">
        <f t="shared" si="188"/>
        <v>Vente libre service interdite</v>
      </c>
    </row>
    <row r="3274" spans="31:33" x14ac:dyDescent="0.2">
      <c r="AE3274" s="19">
        <f t="shared" si="187"/>
        <v>0</v>
      </c>
      <c r="AF3274" s="19">
        <f t="shared" si="189"/>
        <v>0</v>
      </c>
      <c r="AG3274" s="19" t="str">
        <f t="shared" si="188"/>
        <v>Vente libre service interdite</v>
      </c>
    </row>
    <row r="3275" spans="31:33" x14ac:dyDescent="0.2">
      <c r="AE3275" s="19">
        <f t="shared" si="187"/>
        <v>0</v>
      </c>
      <c r="AF3275" s="19">
        <f t="shared" si="189"/>
        <v>0</v>
      </c>
      <c r="AG3275" s="19" t="str">
        <f t="shared" si="188"/>
        <v>Vente libre service interdite</v>
      </c>
    </row>
    <row r="3276" spans="31:33" x14ac:dyDescent="0.2">
      <c r="AE3276" s="19">
        <f t="shared" si="187"/>
        <v>0</v>
      </c>
      <c r="AF3276" s="19">
        <f t="shared" si="189"/>
        <v>0</v>
      </c>
      <c r="AG3276" s="19" t="str">
        <f t="shared" si="188"/>
        <v>Vente libre service interdite</v>
      </c>
    </row>
    <row r="3277" spans="31:33" x14ac:dyDescent="0.2">
      <c r="AE3277" s="19">
        <f t="shared" si="187"/>
        <v>0</v>
      </c>
      <c r="AF3277" s="19">
        <f t="shared" si="189"/>
        <v>0</v>
      </c>
      <c r="AG3277" s="19" t="str">
        <f t="shared" si="188"/>
        <v>Vente libre service interdite</v>
      </c>
    </row>
    <row r="3278" spans="31:33" x14ac:dyDescent="0.2">
      <c r="AE3278" s="19">
        <f t="shared" si="187"/>
        <v>0</v>
      </c>
      <c r="AF3278" s="19">
        <f t="shared" si="189"/>
        <v>0</v>
      </c>
      <c r="AG3278" s="19" t="str">
        <f t="shared" si="188"/>
        <v>Vente libre service interdite</v>
      </c>
    </row>
    <row r="3279" spans="31:33" x14ac:dyDescent="0.2">
      <c r="AE3279" s="19">
        <f t="shared" si="187"/>
        <v>0</v>
      </c>
      <c r="AF3279" s="19">
        <f t="shared" si="189"/>
        <v>0</v>
      </c>
      <c r="AG3279" s="19" t="str">
        <f t="shared" si="188"/>
        <v>Vente libre service interdite</v>
      </c>
    </row>
    <row r="3280" spans="31:33" x14ac:dyDescent="0.2">
      <c r="AE3280" s="19">
        <f t="shared" si="187"/>
        <v>0</v>
      </c>
      <c r="AF3280" s="19">
        <f t="shared" si="189"/>
        <v>0</v>
      </c>
      <c r="AG3280" s="19" t="str">
        <f t="shared" si="188"/>
        <v>Vente libre service interdite</v>
      </c>
    </row>
    <row r="3281" spans="31:33" x14ac:dyDescent="0.2">
      <c r="AE3281" s="19">
        <f t="shared" si="187"/>
        <v>0</v>
      </c>
      <c r="AF3281" s="19">
        <f t="shared" si="189"/>
        <v>0</v>
      </c>
      <c r="AG3281" s="19" t="str">
        <f t="shared" si="188"/>
        <v>Vente libre service interdite</v>
      </c>
    </row>
    <row r="3282" spans="31:33" x14ac:dyDescent="0.2">
      <c r="AE3282" s="19">
        <f t="shared" si="187"/>
        <v>0</v>
      </c>
      <c r="AF3282" s="19">
        <f t="shared" si="189"/>
        <v>0</v>
      </c>
      <c r="AG3282" s="19" t="str">
        <f t="shared" si="188"/>
        <v>Vente libre service interdite</v>
      </c>
    </row>
    <row r="3283" spans="31:33" x14ac:dyDescent="0.2">
      <c r="AE3283" s="19">
        <f t="shared" si="187"/>
        <v>0</v>
      </c>
      <c r="AF3283" s="19">
        <f t="shared" si="189"/>
        <v>0</v>
      </c>
      <c r="AG3283" s="19" t="str">
        <f t="shared" si="188"/>
        <v>Vente libre service interdite</v>
      </c>
    </row>
    <row r="3284" spans="31:33" x14ac:dyDescent="0.2">
      <c r="AE3284" s="19">
        <f t="shared" si="187"/>
        <v>0</v>
      </c>
      <c r="AF3284" s="19">
        <f t="shared" si="189"/>
        <v>0</v>
      </c>
      <c r="AG3284" s="19" t="str">
        <f t="shared" si="188"/>
        <v>Vente libre service interdite</v>
      </c>
    </row>
    <row r="3285" spans="31:33" x14ac:dyDescent="0.2">
      <c r="AE3285" s="19">
        <f t="shared" si="187"/>
        <v>0</v>
      </c>
      <c r="AF3285" s="19">
        <f t="shared" si="189"/>
        <v>0</v>
      </c>
      <c r="AG3285" s="19" t="str">
        <f t="shared" si="188"/>
        <v>Vente libre service interdite</v>
      </c>
    </row>
    <row r="3286" spans="31:33" x14ac:dyDescent="0.2">
      <c r="AE3286" s="19">
        <f t="shared" si="187"/>
        <v>0</v>
      </c>
      <c r="AF3286" s="19">
        <f t="shared" si="189"/>
        <v>0</v>
      </c>
      <c r="AG3286" s="19" t="str">
        <f t="shared" si="188"/>
        <v>Vente libre service interdite</v>
      </c>
    </row>
    <row r="3287" spans="31:33" x14ac:dyDescent="0.2">
      <c r="AE3287" s="19">
        <f t="shared" si="187"/>
        <v>0</v>
      </c>
      <c r="AF3287" s="19">
        <f t="shared" si="189"/>
        <v>0</v>
      </c>
      <c r="AG3287" s="19" t="str">
        <f t="shared" si="188"/>
        <v>Vente libre service interdite</v>
      </c>
    </row>
    <row r="3288" spans="31:33" x14ac:dyDescent="0.2">
      <c r="AE3288" s="19">
        <f t="shared" si="187"/>
        <v>0</v>
      </c>
      <c r="AF3288" s="19">
        <f t="shared" si="189"/>
        <v>0</v>
      </c>
      <c r="AG3288" s="19" t="str">
        <f t="shared" si="188"/>
        <v>Vente libre service interdite</v>
      </c>
    </row>
    <row r="3289" spans="31:33" x14ac:dyDescent="0.2">
      <c r="AE3289" s="19">
        <f t="shared" si="187"/>
        <v>0</v>
      </c>
      <c r="AF3289" s="19">
        <f t="shared" si="189"/>
        <v>0</v>
      </c>
      <c r="AG3289" s="19" t="str">
        <f t="shared" si="188"/>
        <v>Vente libre service interdite</v>
      </c>
    </row>
    <row r="3290" spans="31:33" x14ac:dyDescent="0.2">
      <c r="AE3290" s="19">
        <f t="shared" si="187"/>
        <v>0</v>
      </c>
      <c r="AF3290" s="19">
        <f t="shared" si="189"/>
        <v>0</v>
      </c>
      <c r="AG3290" s="19" t="str">
        <f t="shared" si="188"/>
        <v>Vente libre service interdite</v>
      </c>
    </row>
    <row r="3291" spans="31:33" x14ac:dyDescent="0.2">
      <c r="AE3291" s="19">
        <f t="shared" si="187"/>
        <v>0</v>
      </c>
      <c r="AF3291" s="19">
        <f t="shared" si="189"/>
        <v>0</v>
      </c>
      <c r="AG3291" s="19" t="str">
        <f t="shared" si="188"/>
        <v>Vente libre service interdite</v>
      </c>
    </row>
    <row r="3292" spans="31:33" x14ac:dyDescent="0.2">
      <c r="AE3292" s="19">
        <f t="shared" si="187"/>
        <v>0</v>
      </c>
      <c r="AF3292" s="19">
        <f t="shared" si="189"/>
        <v>0</v>
      </c>
      <c r="AG3292" s="19" t="str">
        <f t="shared" si="188"/>
        <v>Vente libre service interdite</v>
      </c>
    </row>
    <row r="3293" spans="31:33" x14ac:dyDescent="0.2">
      <c r="AE3293" s="19">
        <f t="shared" si="187"/>
        <v>0</v>
      </c>
      <c r="AF3293" s="19">
        <f t="shared" si="189"/>
        <v>0</v>
      </c>
      <c r="AG3293" s="19" t="str">
        <f t="shared" si="188"/>
        <v>Vente libre service interdite</v>
      </c>
    </row>
    <row r="3294" spans="31:33" x14ac:dyDescent="0.2">
      <c r="AE3294" s="19">
        <f t="shared" si="187"/>
        <v>0</v>
      </c>
      <c r="AF3294" s="19">
        <f t="shared" si="189"/>
        <v>0</v>
      </c>
      <c r="AG3294" s="19" t="str">
        <f t="shared" si="188"/>
        <v>Vente libre service interdite</v>
      </c>
    </row>
    <row r="3295" spans="31:33" x14ac:dyDescent="0.2">
      <c r="AE3295" s="19">
        <f t="shared" si="187"/>
        <v>0</v>
      </c>
      <c r="AF3295" s="19">
        <f t="shared" si="189"/>
        <v>0</v>
      </c>
      <c r="AG3295" s="19" t="str">
        <f t="shared" si="188"/>
        <v>Vente libre service interdite</v>
      </c>
    </row>
    <row r="3296" spans="31:33" x14ac:dyDescent="0.2">
      <c r="AE3296" s="19">
        <f t="shared" si="187"/>
        <v>0</v>
      </c>
      <c r="AF3296" s="19">
        <f t="shared" si="189"/>
        <v>0</v>
      </c>
      <c r="AG3296" s="19" t="str">
        <f t="shared" si="188"/>
        <v>Vente libre service interdite</v>
      </c>
    </row>
    <row r="3297" spans="31:33" x14ac:dyDescent="0.2">
      <c r="AE3297" s="19">
        <f t="shared" si="187"/>
        <v>0</v>
      </c>
      <c r="AF3297" s="19">
        <f t="shared" si="189"/>
        <v>0</v>
      </c>
      <c r="AG3297" s="19" t="str">
        <f t="shared" si="188"/>
        <v>Vente libre service interdite</v>
      </c>
    </row>
    <row r="3298" spans="31:33" x14ac:dyDescent="0.2">
      <c r="AE3298" s="19">
        <f t="shared" si="187"/>
        <v>0</v>
      </c>
      <c r="AF3298" s="19">
        <f t="shared" si="189"/>
        <v>0</v>
      </c>
      <c r="AG3298" s="19" t="str">
        <f t="shared" si="188"/>
        <v>Vente libre service interdite</v>
      </c>
    </row>
    <row r="3299" spans="31:33" x14ac:dyDescent="0.2">
      <c r="AE3299" s="19">
        <f t="shared" si="187"/>
        <v>0</v>
      </c>
      <c r="AF3299" s="19">
        <f t="shared" si="189"/>
        <v>0</v>
      </c>
      <c r="AG3299" s="19" t="str">
        <f t="shared" si="188"/>
        <v>Vente libre service interdite</v>
      </c>
    </row>
    <row r="3300" spans="31:33" x14ac:dyDescent="0.2">
      <c r="AE3300" s="19">
        <f t="shared" ref="AE3300:AE3363" si="190">C3300</f>
        <v>0</v>
      </c>
      <c r="AF3300" s="19">
        <f t="shared" si="189"/>
        <v>0</v>
      </c>
      <c r="AG3300" s="19" t="str">
        <f t="shared" ref="AG3300:AG3363" si="191">IF(OR(I3300="Emploi autorisé dans les jardins",I3300="Mention Abeille",I3300=0,I3300="Mention abeille | Emploi autorisé dans les jardins"),"Vente libre service interdite","Vente libre service autorisée")</f>
        <v>Vente libre service interdite</v>
      </c>
    </row>
    <row r="3301" spans="31:33" x14ac:dyDescent="0.2">
      <c r="AE3301" s="19">
        <f t="shared" si="190"/>
        <v>0</v>
      </c>
      <c r="AF3301" s="19">
        <f t="shared" ref="AF3301:AF3364" si="192">B3301</f>
        <v>0</v>
      </c>
      <c r="AG3301" s="19" t="str">
        <f t="shared" si="191"/>
        <v>Vente libre service interdite</v>
      </c>
    </row>
    <row r="3302" spans="31:33" x14ac:dyDescent="0.2">
      <c r="AE3302" s="19">
        <f t="shared" si="190"/>
        <v>0</v>
      </c>
      <c r="AF3302" s="19">
        <f t="shared" si="192"/>
        <v>0</v>
      </c>
      <c r="AG3302" s="19" t="str">
        <f t="shared" si="191"/>
        <v>Vente libre service interdite</v>
      </c>
    </row>
    <row r="3303" spans="31:33" x14ac:dyDescent="0.2">
      <c r="AE3303" s="19">
        <f t="shared" si="190"/>
        <v>0</v>
      </c>
      <c r="AF3303" s="19">
        <f t="shared" si="192"/>
        <v>0</v>
      </c>
      <c r="AG3303" s="19" t="str">
        <f t="shared" si="191"/>
        <v>Vente libre service interdite</v>
      </c>
    </row>
    <row r="3304" spans="31:33" x14ac:dyDescent="0.2">
      <c r="AE3304" s="19">
        <f t="shared" si="190"/>
        <v>0</v>
      </c>
      <c r="AF3304" s="19">
        <f t="shared" si="192"/>
        <v>0</v>
      </c>
      <c r="AG3304" s="19" t="str">
        <f t="shared" si="191"/>
        <v>Vente libre service interdite</v>
      </c>
    </row>
    <row r="3305" spans="31:33" x14ac:dyDescent="0.2">
      <c r="AE3305" s="19">
        <f t="shared" si="190"/>
        <v>0</v>
      </c>
      <c r="AF3305" s="19">
        <f t="shared" si="192"/>
        <v>0</v>
      </c>
      <c r="AG3305" s="19" t="str">
        <f t="shared" si="191"/>
        <v>Vente libre service interdite</v>
      </c>
    </row>
    <row r="3306" spans="31:33" x14ac:dyDescent="0.2">
      <c r="AE3306" s="19">
        <f t="shared" si="190"/>
        <v>0</v>
      </c>
      <c r="AF3306" s="19">
        <f t="shared" si="192"/>
        <v>0</v>
      </c>
      <c r="AG3306" s="19" t="str">
        <f t="shared" si="191"/>
        <v>Vente libre service interdite</v>
      </c>
    </row>
    <row r="3307" spans="31:33" x14ac:dyDescent="0.2">
      <c r="AE3307" s="19">
        <f t="shared" si="190"/>
        <v>0</v>
      </c>
      <c r="AF3307" s="19">
        <f t="shared" si="192"/>
        <v>0</v>
      </c>
      <c r="AG3307" s="19" t="str">
        <f t="shared" si="191"/>
        <v>Vente libre service interdite</v>
      </c>
    </row>
    <row r="3308" spans="31:33" x14ac:dyDescent="0.2">
      <c r="AE3308" s="19">
        <f t="shared" si="190"/>
        <v>0</v>
      </c>
      <c r="AF3308" s="19">
        <f t="shared" si="192"/>
        <v>0</v>
      </c>
      <c r="AG3308" s="19" t="str">
        <f t="shared" si="191"/>
        <v>Vente libre service interdite</v>
      </c>
    </row>
    <row r="3309" spans="31:33" x14ac:dyDescent="0.2">
      <c r="AE3309" s="19">
        <f t="shared" si="190"/>
        <v>0</v>
      </c>
      <c r="AF3309" s="19">
        <f t="shared" si="192"/>
        <v>0</v>
      </c>
      <c r="AG3309" s="19" t="str">
        <f t="shared" si="191"/>
        <v>Vente libre service interdite</v>
      </c>
    </row>
    <row r="3310" spans="31:33" x14ac:dyDescent="0.2">
      <c r="AE3310" s="19">
        <f t="shared" si="190"/>
        <v>0</v>
      </c>
      <c r="AF3310" s="19">
        <f t="shared" si="192"/>
        <v>0</v>
      </c>
      <c r="AG3310" s="19" t="str">
        <f t="shared" si="191"/>
        <v>Vente libre service interdite</v>
      </c>
    </row>
    <row r="3311" spans="31:33" x14ac:dyDescent="0.2">
      <c r="AE3311" s="19">
        <f t="shared" si="190"/>
        <v>0</v>
      </c>
      <c r="AF3311" s="19">
        <f t="shared" si="192"/>
        <v>0</v>
      </c>
      <c r="AG3311" s="19" t="str">
        <f t="shared" si="191"/>
        <v>Vente libre service interdite</v>
      </c>
    </row>
    <row r="3312" spans="31:33" x14ac:dyDescent="0.2">
      <c r="AE3312" s="19">
        <f t="shared" si="190"/>
        <v>0</v>
      </c>
      <c r="AF3312" s="19">
        <f t="shared" si="192"/>
        <v>0</v>
      </c>
      <c r="AG3312" s="19" t="str">
        <f t="shared" si="191"/>
        <v>Vente libre service interdite</v>
      </c>
    </row>
    <row r="3313" spans="31:33" x14ac:dyDescent="0.2">
      <c r="AE3313" s="19">
        <f t="shared" si="190"/>
        <v>0</v>
      </c>
      <c r="AF3313" s="19">
        <f t="shared" si="192"/>
        <v>0</v>
      </c>
      <c r="AG3313" s="19" t="str">
        <f t="shared" si="191"/>
        <v>Vente libre service interdite</v>
      </c>
    </row>
    <row r="3314" spans="31:33" x14ac:dyDescent="0.2">
      <c r="AE3314" s="19">
        <f t="shared" si="190"/>
        <v>0</v>
      </c>
      <c r="AF3314" s="19">
        <f t="shared" si="192"/>
        <v>0</v>
      </c>
      <c r="AG3314" s="19" t="str">
        <f t="shared" si="191"/>
        <v>Vente libre service interdite</v>
      </c>
    </row>
    <row r="3315" spans="31:33" x14ac:dyDescent="0.2">
      <c r="AE3315" s="19">
        <f t="shared" si="190"/>
        <v>0</v>
      </c>
      <c r="AF3315" s="19">
        <f t="shared" si="192"/>
        <v>0</v>
      </c>
      <c r="AG3315" s="19" t="str">
        <f t="shared" si="191"/>
        <v>Vente libre service interdite</v>
      </c>
    </row>
    <row r="3316" spans="31:33" x14ac:dyDescent="0.2">
      <c r="AE3316" s="19">
        <f t="shared" si="190"/>
        <v>0</v>
      </c>
      <c r="AF3316" s="19">
        <f t="shared" si="192"/>
        <v>0</v>
      </c>
      <c r="AG3316" s="19" t="str">
        <f t="shared" si="191"/>
        <v>Vente libre service interdite</v>
      </c>
    </row>
    <row r="3317" spans="31:33" x14ac:dyDescent="0.2">
      <c r="AE3317" s="19">
        <f t="shared" si="190"/>
        <v>0</v>
      </c>
      <c r="AF3317" s="19">
        <f t="shared" si="192"/>
        <v>0</v>
      </c>
      <c r="AG3317" s="19" t="str">
        <f t="shared" si="191"/>
        <v>Vente libre service interdite</v>
      </c>
    </row>
    <row r="3318" spans="31:33" x14ac:dyDescent="0.2">
      <c r="AE3318" s="19">
        <f t="shared" si="190"/>
        <v>0</v>
      </c>
      <c r="AF3318" s="19">
        <f t="shared" si="192"/>
        <v>0</v>
      </c>
      <c r="AG3318" s="19" t="str">
        <f t="shared" si="191"/>
        <v>Vente libre service interdite</v>
      </c>
    </row>
    <row r="3319" spans="31:33" x14ac:dyDescent="0.2">
      <c r="AE3319" s="19">
        <f t="shared" si="190"/>
        <v>0</v>
      </c>
      <c r="AF3319" s="19">
        <f t="shared" si="192"/>
        <v>0</v>
      </c>
      <c r="AG3319" s="19" t="str">
        <f t="shared" si="191"/>
        <v>Vente libre service interdite</v>
      </c>
    </row>
    <row r="3320" spans="31:33" x14ac:dyDescent="0.2">
      <c r="AE3320" s="19">
        <f t="shared" si="190"/>
        <v>0</v>
      </c>
      <c r="AF3320" s="19">
        <f t="shared" si="192"/>
        <v>0</v>
      </c>
      <c r="AG3320" s="19" t="str">
        <f t="shared" si="191"/>
        <v>Vente libre service interdite</v>
      </c>
    </row>
    <row r="3321" spans="31:33" x14ac:dyDescent="0.2">
      <c r="AE3321" s="19">
        <f t="shared" si="190"/>
        <v>0</v>
      </c>
      <c r="AF3321" s="19">
        <f t="shared" si="192"/>
        <v>0</v>
      </c>
      <c r="AG3321" s="19" t="str">
        <f t="shared" si="191"/>
        <v>Vente libre service interdite</v>
      </c>
    </row>
    <row r="3322" spans="31:33" x14ac:dyDescent="0.2">
      <c r="AE3322" s="19">
        <f t="shared" si="190"/>
        <v>0</v>
      </c>
      <c r="AF3322" s="19">
        <f t="shared" si="192"/>
        <v>0</v>
      </c>
      <c r="AG3322" s="19" t="str">
        <f t="shared" si="191"/>
        <v>Vente libre service interdite</v>
      </c>
    </row>
    <row r="3323" spans="31:33" x14ac:dyDescent="0.2">
      <c r="AE3323" s="19">
        <f t="shared" si="190"/>
        <v>0</v>
      </c>
      <c r="AF3323" s="19">
        <f t="shared" si="192"/>
        <v>0</v>
      </c>
      <c r="AG3323" s="19" t="str">
        <f t="shared" si="191"/>
        <v>Vente libre service interdite</v>
      </c>
    </row>
    <row r="3324" spans="31:33" x14ac:dyDescent="0.2">
      <c r="AE3324" s="19">
        <f t="shared" si="190"/>
        <v>0</v>
      </c>
      <c r="AF3324" s="19">
        <f t="shared" si="192"/>
        <v>0</v>
      </c>
      <c r="AG3324" s="19" t="str">
        <f t="shared" si="191"/>
        <v>Vente libre service interdite</v>
      </c>
    </row>
    <row r="3325" spans="31:33" x14ac:dyDescent="0.2">
      <c r="AE3325" s="19">
        <f t="shared" si="190"/>
        <v>0</v>
      </c>
      <c r="AF3325" s="19">
        <f t="shared" si="192"/>
        <v>0</v>
      </c>
      <c r="AG3325" s="19" t="str">
        <f t="shared" si="191"/>
        <v>Vente libre service interdite</v>
      </c>
    </row>
    <row r="3326" spans="31:33" x14ac:dyDescent="0.2">
      <c r="AE3326" s="19">
        <f t="shared" si="190"/>
        <v>0</v>
      </c>
      <c r="AF3326" s="19">
        <f t="shared" si="192"/>
        <v>0</v>
      </c>
      <c r="AG3326" s="19" t="str">
        <f t="shared" si="191"/>
        <v>Vente libre service interdite</v>
      </c>
    </row>
    <row r="3327" spans="31:33" x14ac:dyDescent="0.2">
      <c r="AE3327" s="19">
        <f t="shared" si="190"/>
        <v>0</v>
      </c>
      <c r="AF3327" s="19">
        <f t="shared" si="192"/>
        <v>0</v>
      </c>
      <c r="AG3327" s="19" t="str">
        <f t="shared" si="191"/>
        <v>Vente libre service interdite</v>
      </c>
    </row>
    <row r="3328" spans="31:33" x14ac:dyDescent="0.2">
      <c r="AE3328" s="19">
        <f t="shared" si="190"/>
        <v>0</v>
      </c>
      <c r="AF3328" s="19">
        <f t="shared" si="192"/>
        <v>0</v>
      </c>
      <c r="AG3328" s="19" t="str">
        <f t="shared" si="191"/>
        <v>Vente libre service interdite</v>
      </c>
    </row>
    <row r="3329" spans="31:33" x14ac:dyDescent="0.2">
      <c r="AE3329" s="19">
        <f t="shared" si="190"/>
        <v>0</v>
      </c>
      <c r="AF3329" s="19">
        <f t="shared" si="192"/>
        <v>0</v>
      </c>
      <c r="AG3329" s="19" t="str">
        <f t="shared" si="191"/>
        <v>Vente libre service interdite</v>
      </c>
    </row>
    <row r="3330" spans="31:33" x14ac:dyDescent="0.2">
      <c r="AE3330" s="19">
        <f t="shared" si="190"/>
        <v>0</v>
      </c>
      <c r="AF3330" s="19">
        <f t="shared" si="192"/>
        <v>0</v>
      </c>
      <c r="AG3330" s="19" t="str">
        <f t="shared" si="191"/>
        <v>Vente libre service interdite</v>
      </c>
    </row>
    <row r="3331" spans="31:33" x14ac:dyDescent="0.2">
      <c r="AE3331" s="19">
        <f t="shared" si="190"/>
        <v>0</v>
      </c>
      <c r="AF3331" s="19">
        <f t="shared" si="192"/>
        <v>0</v>
      </c>
      <c r="AG3331" s="19" t="str">
        <f t="shared" si="191"/>
        <v>Vente libre service interdite</v>
      </c>
    </row>
    <row r="3332" spans="31:33" x14ac:dyDescent="0.2">
      <c r="AE3332" s="19">
        <f t="shared" si="190"/>
        <v>0</v>
      </c>
      <c r="AF3332" s="19">
        <f t="shared" si="192"/>
        <v>0</v>
      </c>
      <c r="AG3332" s="19" t="str">
        <f t="shared" si="191"/>
        <v>Vente libre service interdite</v>
      </c>
    </row>
    <row r="3333" spans="31:33" x14ac:dyDescent="0.2">
      <c r="AE3333" s="19">
        <f t="shared" si="190"/>
        <v>0</v>
      </c>
      <c r="AF3333" s="19">
        <f t="shared" si="192"/>
        <v>0</v>
      </c>
      <c r="AG3333" s="19" t="str">
        <f t="shared" si="191"/>
        <v>Vente libre service interdite</v>
      </c>
    </row>
    <row r="3334" spans="31:33" x14ac:dyDescent="0.2">
      <c r="AE3334" s="19">
        <f t="shared" si="190"/>
        <v>0</v>
      </c>
      <c r="AF3334" s="19">
        <f t="shared" si="192"/>
        <v>0</v>
      </c>
      <c r="AG3334" s="19" t="str">
        <f t="shared" si="191"/>
        <v>Vente libre service interdite</v>
      </c>
    </row>
    <row r="3335" spans="31:33" x14ac:dyDescent="0.2">
      <c r="AE3335" s="19">
        <f t="shared" si="190"/>
        <v>0</v>
      </c>
      <c r="AF3335" s="19">
        <f t="shared" si="192"/>
        <v>0</v>
      </c>
      <c r="AG3335" s="19" t="str">
        <f t="shared" si="191"/>
        <v>Vente libre service interdite</v>
      </c>
    </row>
    <row r="3336" spans="31:33" x14ac:dyDescent="0.2">
      <c r="AE3336" s="19">
        <f t="shared" si="190"/>
        <v>0</v>
      </c>
      <c r="AF3336" s="19">
        <f t="shared" si="192"/>
        <v>0</v>
      </c>
      <c r="AG3336" s="19" t="str">
        <f t="shared" si="191"/>
        <v>Vente libre service interdite</v>
      </c>
    </row>
    <row r="3337" spans="31:33" x14ac:dyDescent="0.2">
      <c r="AE3337" s="19">
        <f t="shared" si="190"/>
        <v>0</v>
      </c>
      <c r="AF3337" s="19">
        <f t="shared" si="192"/>
        <v>0</v>
      </c>
      <c r="AG3337" s="19" t="str">
        <f t="shared" si="191"/>
        <v>Vente libre service interdite</v>
      </c>
    </row>
    <row r="3338" spans="31:33" x14ac:dyDescent="0.2">
      <c r="AE3338" s="19">
        <f t="shared" si="190"/>
        <v>0</v>
      </c>
      <c r="AF3338" s="19">
        <f t="shared" si="192"/>
        <v>0</v>
      </c>
      <c r="AG3338" s="19" t="str">
        <f t="shared" si="191"/>
        <v>Vente libre service interdite</v>
      </c>
    </row>
    <row r="3339" spans="31:33" x14ac:dyDescent="0.2">
      <c r="AE3339" s="19">
        <f t="shared" si="190"/>
        <v>0</v>
      </c>
      <c r="AF3339" s="19">
        <f t="shared" si="192"/>
        <v>0</v>
      </c>
      <c r="AG3339" s="19" t="str">
        <f t="shared" si="191"/>
        <v>Vente libre service interdite</v>
      </c>
    </row>
    <row r="3340" spans="31:33" x14ac:dyDescent="0.2">
      <c r="AE3340" s="19">
        <f t="shared" si="190"/>
        <v>0</v>
      </c>
      <c r="AF3340" s="19">
        <f t="shared" si="192"/>
        <v>0</v>
      </c>
      <c r="AG3340" s="19" t="str">
        <f t="shared" si="191"/>
        <v>Vente libre service interdite</v>
      </c>
    </row>
    <row r="3341" spans="31:33" x14ac:dyDescent="0.2">
      <c r="AE3341" s="19">
        <f t="shared" si="190"/>
        <v>0</v>
      </c>
      <c r="AF3341" s="19">
        <f t="shared" si="192"/>
        <v>0</v>
      </c>
      <c r="AG3341" s="19" t="str">
        <f t="shared" si="191"/>
        <v>Vente libre service interdite</v>
      </c>
    </row>
    <row r="3342" spans="31:33" x14ac:dyDescent="0.2">
      <c r="AE3342" s="19">
        <f t="shared" si="190"/>
        <v>0</v>
      </c>
      <c r="AF3342" s="19">
        <f t="shared" si="192"/>
        <v>0</v>
      </c>
      <c r="AG3342" s="19" t="str">
        <f t="shared" si="191"/>
        <v>Vente libre service interdite</v>
      </c>
    </row>
    <row r="3343" spans="31:33" x14ac:dyDescent="0.2">
      <c r="AE3343" s="19">
        <f t="shared" si="190"/>
        <v>0</v>
      </c>
      <c r="AF3343" s="19">
        <f t="shared" si="192"/>
        <v>0</v>
      </c>
      <c r="AG3343" s="19" t="str">
        <f t="shared" si="191"/>
        <v>Vente libre service interdite</v>
      </c>
    </row>
    <row r="3344" spans="31:33" x14ac:dyDescent="0.2">
      <c r="AE3344" s="19">
        <f t="shared" si="190"/>
        <v>0</v>
      </c>
      <c r="AF3344" s="19">
        <f t="shared" si="192"/>
        <v>0</v>
      </c>
      <c r="AG3344" s="19" t="str">
        <f t="shared" si="191"/>
        <v>Vente libre service interdite</v>
      </c>
    </row>
    <row r="3345" spans="31:33" x14ac:dyDescent="0.2">
      <c r="AE3345" s="19">
        <f t="shared" si="190"/>
        <v>0</v>
      </c>
      <c r="AF3345" s="19">
        <f t="shared" si="192"/>
        <v>0</v>
      </c>
      <c r="AG3345" s="19" t="str">
        <f t="shared" si="191"/>
        <v>Vente libre service interdite</v>
      </c>
    </row>
    <row r="3346" spans="31:33" x14ac:dyDescent="0.2">
      <c r="AE3346" s="19">
        <f t="shared" si="190"/>
        <v>0</v>
      </c>
      <c r="AF3346" s="19">
        <f t="shared" si="192"/>
        <v>0</v>
      </c>
      <c r="AG3346" s="19" t="str">
        <f t="shared" si="191"/>
        <v>Vente libre service interdite</v>
      </c>
    </row>
    <row r="3347" spans="31:33" x14ac:dyDescent="0.2">
      <c r="AE3347" s="19">
        <f t="shared" si="190"/>
        <v>0</v>
      </c>
      <c r="AF3347" s="19">
        <f t="shared" si="192"/>
        <v>0</v>
      </c>
      <c r="AG3347" s="19" t="str">
        <f t="shared" si="191"/>
        <v>Vente libre service interdite</v>
      </c>
    </row>
    <row r="3348" spans="31:33" x14ac:dyDescent="0.2">
      <c r="AE3348" s="19">
        <f t="shared" si="190"/>
        <v>0</v>
      </c>
      <c r="AF3348" s="19">
        <f t="shared" si="192"/>
        <v>0</v>
      </c>
      <c r="AG3348" s="19" t="str">
        <f t="shared" si="191"/>
        <v>Vente libre service interdite</v>
      </c>
    </row>
    <row r="3349" spans="31:33" x14ac:dyDescent="0.2">
      <c r="AE3349" s="19">
        <f t="shared" si="190"/>
        <v>0</v>
      </c>
      <c r="AF3349" s="19">
        <f t="shared" si="192"/>
        <v>0</v>
      </c>
      <c r="AG3349" s="19" t="str">
        <f t="shared" si="191"/>
        <v>Vente libre service interdite</v>
      </c>
    </row>
    <row r="3350" spans="31:33" x14ac:dyDescent="0.2">
      <c r="AE3350" s="19">
        <f t="shared" si="190"/>
        <v>0</v>
      </c>
      <c r="AF3350" s="19">
        <f t="shared" si="192"/>
        <v>0</v>
      </c>
      <c r="AG3350" s="19" t="str">
        <f t="shared" si="191"/>
        <v>Vente libre service interdite</v>
      </c>
    </row>
    <row r="3351" spans="31:33" x14ac:dyDescent="0.2">
      <c r="AE3351" s="19">
        <f t="shared" si="190"/>
        <v>0</v>
      </c>
      <c r="AF3351" s="19">
        <f t="shared" si="192"/>
        <v>0</v>
      </c>
      <c r="AG3351" s="19" t="str">
        <f t="shared" si="191"/>
        <v>Vente libre service interdite</v>
      </c>
    </row>
    <row r="3352" spans="31:33" x14ac:dyDescent="0.2">
      <c r="AE3352" s="19">
        <f t="shared" si="190"/>
        <v>0</v>
      </c>
      <c r="AF3352" s="19">
        <f t="shared" si="192"/>
        <v>0</v>
      </c>
      <c r="AG3352" s="19" t="str">
        <f t="shared" si="191"/>
        <v>Vente libre service interdite</v>
      </c>
    </row>
    <row r="3353" spans="31:33" x14ac:dyDescent="0.2">
      <c r="AE3353" s="19">
        <f t="shared" si="190"/>
        <v>0</v>
      </c>
      <c r="AF3353" s="19">
        <f t="shared" si="192"/>
        <v>0</v>
      </c>
      <c r="AG3353" s="19" t="str">
        <f t="shared" si="191"/>
        <v>Vente libre service interdite</v>
      </c>
    </row>
    <row r="3354" spans="31:33" x14ac:dyDescent="0.2">
      <c r="AE3354" s="19">
        <f t="shared" si="190"/>
        <v>0</v>
      </c>
      <c r="AF3354" s="19">
        <f t="shared" si="192"/>
        <v>0</v>
      </c>
      <c r="AG3354" s="19" t="str">
        <f t="shared" si="191"/>
        <v>Vente libre service interdite</v>
      </c>
    </row>
    <row r="3355" spans="31:33" x14ac:dyDescent="0.2">
      <c r="AE3355" s="19">
        <f t="shared" si="190"/>
        <v>0</v>
      </c>
      <c r="AF3355" s="19">
        <f t="shared" si="192"/>
        <v>0</v>
      </c>
      <c r="AG3355" s="19" t="str">
        <f t="shared" si="191"/>
        <v>Vente libre service interdite</v>
      </c>
    </row>
    <row r="3356" spans="31:33" x14ac:dyDescent="0.2">
      <c r="AE3356" s="19">
        <f t="shared" si="190"/>
        <v>0</v>
      </c>
      <c r="AF3356" s="19">
        <f t="shared" si="192"/>
        <v>0</v>
      </c>
      <c r="AG3356" s="19" t="str">
        <f t="shared" si="191"/>
        <v>Vente libre service interdite</v>
      </c>
    </row>
    <row r="3357" spans="31:33" x14ac:dyDescent="0.2">
      <c r="AE3357" s="19">
        <f t="shared" si="190"/>
        <v>0</v>
      </c>
      <c r="AF3357" s="19">
        <f t="shared" si="192"/>
        <v>0</v>
      </c>
      <c r="AG3357" s="19" t="str">
        <f t="shared" si="191"/>
        <v>Vente libre service interdite</v>
      </c>
    </row>
    <row r="3358" spans="31:33" x14ac:dyDescent="0.2">
      <c r="AE3358" s="19">
        <f t="shared" si="190"/>
        <v>0</v>
      </c>
      <c r="AF3358" s="19">
        <f t="shared" si="192"/>
        <v>0</v>
      </c>
      <c r="AG3358" s="19" t="str">
        <f t="shared" si="191"/>
        <v>Vente libre service interdite</v>
      </c>
    </row>
    <row r="3359" spans="31:33" x14ac:dyDescent="0.2">
      <c r="AE3359" s="19">
        <f t="shared" si="190"/>
        <v>0</v>
      </c>
      <c r="AF3359" s="19">
        <f t="shared" si="192"/>
        <v>0</v>
      </c>
      <c r="AG3359" s="19" t="str">
        <f t="shared" si="191"/>
        <v>Vente libre service interdite</v>
      </c>
    </row>
    <row r="3360" spans="31:33" x14ac:dyDescent="0.2">
      <c r="AE3360" s="19">
        <f t="shared" si="190"/>
        <v>0</v>
      </c>
      <c r="AF3360" s="19">
        <f t="shared" si="192"/>
        <v>0</v>
      </c>
      <c r="AG3360" s="19" t="str">
        <f t="shared" si="191"/>
        <v>Vente libre service interdite</v>
      </c>
    </row>
    <row r="3361" spans="31:33" x14ac:dyDescent="0.2">
      <c r="AE3361" s="19">
        <f t="shared" si="190"/>
        <v>0</v>
      </c>
      <c r="AF3361" s="19">
        <f t="shared" si="192"/>
        <v>0</v>
      </c>
      <c r="AG3361" s="19" t="str">
        <f t="shared" si="191"/>
        <v>Vente libre service interdite</v>
      </c>
    </row>
    <row r="3362" spans="31:33" x14ac:dyDescent="0.2">
      <c r="AE3362" s="19">
        <f t="shared" si="190"/>
        <v>0</v>
      </c>
      <c r="AF3362" s="19">
        <f t="shared" si="192"/>
        <v>0</v>
      </c>
      <c r="AG3362" s="19" t="str">
        <f t="shared" si="191"/>
        <v>Vente libre service interdite</v>
      </c>
    </row>
    <row r="3363" spans="31:33" x14ac:dyDescent="0.2">
      <c r="AE3363" s="19">
        <f t="shared" si="190"/>
        <v>0</v>
      </c>
      <c r="AF3363" s="19">
        <f t="shared" si="192"/>
        <v>0</v>
      </c>
      <c r="AG3363" s="19" t="str">
        <f t="shared" si="191"/>
        <v>Vente libre service interdite</v>
      </c>
    </row>
    <row r="3364" spans="31:33" x14ac:dyDescent="0.2">
      <c r="AE3364" s="19">
        <f t="shared" ref="AE3364:AE3427" si="193">C3364</f>
        <v>0</v>
      </c>
      <c r="AF3364" s="19">
        <f t="shared" si="192"/>
        <v>0</v>
      </c>
      <c r="AG3364" s="19" t="str">
        <f t="shared" ref="AG3364:AG3427" si="194">IF(OR(I3364="Emploi autorisé dans les jardins",I3364="Mention Abeille",I3364=0,I3364="Mention abeille | Emploi autorisé dans les jardins"),"Vente libre service interdite","Vente libre service autorisée")</f>
        <v>Vente libre service interdite</v>
      </c>
    </row>
    <row r="3365" spans="31:33" x14ac:dyDescent="0.2">
      <c r="AE3365" s="19">
        <f t="shared" si="193"/>
        <v>0</v>
      </c>
      <c r="AF3365" s="19">
        <f t="shared" ref="AF3365:AF3428" si="195">B3365</f>
        <v>0</v>
      </c>
      <c r="AG3365" s="19" t="str">
        <f t="shared" si="194"/>
        <v>Vente libre service interdite</v>
      </c>
    </row>
    <row r="3366" spans="31:33" x14ac:dyDescent="0.2">
      <c r="AE3366" s="19">
        <f t="shared" si="193"/>
        <v>0</v>
      </c>
      <c r="AF3366" s="19">
        <f t="shared" si="195"/>
        <v>0</v>
      </c>
      <c r="AG3366" s="19" t="str">
        <f t="shared" si="194"/>
        <v>Vente libre service interdite</v>
      </c>
    </row>
    <row r="3367" spans="31:33" x14ac:dyDescent="0.2">
      <c r="AE3367" s="19">
        <f t="shared" si="193"/>
        <v>0</v>
      </c>
      <c r="AF3367" s="19">
        <f t="shared" si="195"/>
        <v>0</v>
      </c>
      <c r="AG3367" s="19" t="str">
        <f t="shared" si="194"/>
        <v>Vente libre service interdite</v>
      </c>
    </row>
    <row r="3368" spans="31:33" x14ac:dyDescent="0.2">
      <c r="AE3368" s="19">
        <f t="shared" si="193"/>
        <v>0</v>
      </c>
      <c r="AF3368" s="19">
        <f t="shared" si="195"/>
        <v>0</v>
      </c>
      <c r="AG3368" s="19" t="str">
        <f t="shared" si="194"/>
        <v>Vente libre service interdite</v>
      </c>
    </row>
    <row r="3369" spans="31:33" x14ac:dyDescent="0.2">
      <c r="AE3369" s="19">
        <f t="shared" si="193"/>
        <v>0</v>
      </c>
      <c r="AF3369" s="19">
        <f t="shared" si="195"/>
        <v>0</v>
      </c>
      <c r="AG3369" s="19" t="str">
        <f t="shared" si="194"/>
        <v>Vente libre service interdite</v>
      </c>
    </row>
    <row r="3370" spans="31:33" x14ac:dyDescent="0.2">
      <c r="AE3370" s="19">
        <f t="shared" si="193"/>
        <v>0</v>
      </c>
      <c r="AF3370" s="19">
        <f t="shared" si="195"/>
        <v>0</v>
      </c>
      <c r="AG3370" s="19" t="str">
        <f t="shared" si="194"/>
        <v>Vente libre service interdite</v>
      </c>
    </row>
    <row r="3371" spans="31:33" x14ac:dyDescent="0.2">
      <c r="AE3371" s="19">
        <f t="shared" si="193"/>
        <v>0</v>
      </c>
      <c r="AF3371" s="19">
        <f t="shared" si="195"/>
        <v>0</v>
      </c>
      <c r="AG3371" s="19" t="str">
        <f t="shared" si="194"/>
        <v>Vente libre service interdite</v>
      </c>
    </row>
    <row r="3372" spans="31:33" x14ac:dyDescent="0.2">
      <c r="AE3372" s="19">
        <f t="shared" si="193"/>
        <v>0</v>
      </c>
      <c r="AF3372" s="19">
        <f t="shared" si="195"/>
        <v>0</v>
      </c>
      <c r="AG3372" s="19" t="str">
        <f t="shared" si="194"/>
        <v>Vente libre service interdite</v>
      </c>
    </row>
    <row r="3373" spans="31:33" x14ac:dyDescent="0.2">
      <c r="AE3373" s="19">
        <f t="shared" si="193"/>
        <v>0</v>
      </c>
      <c r="AF3373" s="19">
        <f t="shared" si="195"/>
        <v>0</v>
      </c>
      <c r="AG3373" s="19" t="str">
        <f t="shared" si="194"/>
        <v>Vente libre service interdite</v>
      </c>
    </row>
    <row r="3374" spans="31:33" x14ac:dyDescent="0.2">
      <c r="AE3374" s="19">
        <f t="shared" si="193"/>
        <v>0</v>
      </c>
      <c r="AF3374" s="19">
        <f t="shared" si="195"/>
        <v>0</v>
      </c>
      <c r="AG3374" s="19" t="str">
        <f t="shared" si="194"/>
        <v>Vente libre service interdite</v>
      </c>
    </row>
    <row r="3375" spans="31:33" x14ac:dyDescent="0.2">
      <c r="AE3375" s="19">
        <f t="shared" si="193"/>
        <v>0</v>
      </c>
      <c r="AF3375" s="19">
        <f t="shared" si="195"/>
        <v>0</v>
      </c>
      <c r="AG3375" s="19" t="str">
        <f t="shared" si="194"/>
        <v>Vente libre service interdite</v>
      </c>
    </row>
    <row r="3376" spans="31:33" x14ac:dyDescent="0.2">
      <c r="AE3376" s="19">
        <f t="shared" si="193"/>
        <v>0</v>
      </c>
      <c r="AF3376" s="19">
        <f t="shared" si="195"/>
        <v>0</v>
      </c>
      <c r="AG3376" s="19" t="str">
        <f t="shared" si="194"/>
        <v>Vente libre service interdite</v>
      </c>
    </row>
    <row r="3377" spans="31:33" x14ac:dyDescent="0.2">
      <c r="AE3377" s="19">
        <f t="shared" si="193"/>
        <v>0</v>
      </c>
      <c r="AF3377" s="19">
        <f t="shared" si="195"/>
        <v>0</v>
      </c>
      <c r="AG3377" s="19" t="str">
        <f t="shared" si="194"/>
        <v>Vente libre service interdite</v>
      </c>
    </row>
    <row r="3378" spans="31:33" x14ac:dyDescent="0.2">
      <c r="AE3378" s="19">
        <f t="shared" si="193"/>
        <v>0</v>
      </c>
      <c r="AF3378" s="19">
        <f t="shared" si="195"/>
        <v>0</v>
      </c>
      <c r="AG3378" s="19" t="str">
        <f t="shared" si="194"/>
        <v>Vente libre service interdite</v>
      </c>
    </row>
    <row r="3379" spans="31:33" x14ac:dyDescent="0.2">
      <c r="AE3379" s="19">
        <f t="shared" si="193"/>
        <v>0</v>
      </c>
      <c r="AF3379" s="19">
        <f t="shared" si="195"/>
        <v>0</v>
      </c>
      <c r="AG3379" s="19" t="str">
        <f t="shared" si="194"/>
        <v>Vente libre service interdite</v>
      </c>
    </row>
    <row r="3380" spans="31:33" x14ac:dyDescent="0.2">
      <c r="AE3380" s="19">
        <f t="shared" si="193"/>
        <v>0</v>
      </c>
      <c r="AF3380" s="19">
        <f t="shared" si="195"/>
        <v>0</v>
      </c>
      <c r="AG3380" s="19" t="str">
        <f t="shared" si="194"/>
        <v>Vente libre service interdite</v>
      </c>
    </row>
    <row r="3381" spans="31:33" x14ac:dyDescent="0.2">
      <c r="AE3381" s="19">
        <f t="shared" si="193"/>
        <v>0</v>
      </c>
      <c r="AF3381" s="19">
        <f t="shared" si="195"/>
        <v>0</v>
      </c>
      <c r="AG3381" s="19" t="str">
        <f t="shared" si="194"/>
        <v>Vente libre service interdite</v>
      </c>
    </row>
    <row r="3382" spans="31:33" x14ac:dyDescent="0.2">
      <c r="AE3382" s="19">
        <f t="shared" si="193"/>
        <v>0</v>
      </c>
      <c r="AF3382" s="19">
        <f t="shared" si="195"/>
        <v>0</v>
      </c>
      <c r="AG3382" s="19" t="str">
        <f t="shared" si="194"/>
        <v>Vente libre service interdite</v>
      </c>
    </row>
    <row r="3383" spans="31:33" x14ac:dyDescent="0.2">
      <c r="AE3383" s="19">
        <f t="shared" si="193"/>
        <v>0</v>
      </c>
      <c r="AF3383" s="19">
        <f t="shared" si="195"/>
        <v>0</v>
      </c>
      <c r="AG3383" s="19" t="str">
        <f t="shared" si="194"/>
        <v>Vente libre service interdite</v>
      </c>
    </row>
    <row r="3384" spans="31:33" x14ac:dyDescent="0.2">
      <c r="AE3384" s="19">
        <f t="shared" si="193"/>
        <v>0</v>
      </c>
      <c r="AF3384" s="19">
        <f t="shared" si="195"/>
        <v>0</v>
      </c>
      <c r="AG3384" s="19" t="str">
        <f t="shared" si="194"/>
        <v>Vente libre service interdite</v>
      </c>
    </row>
    <row r="3385" spans="31:33" x14ac:dyDescent="0.2">
      <c r="AE3385" s="19">
        <f t="shared" si="193"/>
        <v>0</v>
      </c>
      <c r="AF3385" s="19">
        <f t="shared" si="195"/>
        <v>0</v>
      </c>
      <c r="AG3385" s="19" t="str">
        <f t="shared" si="194"/>
        <v>Vente libre service interdite</v>
      </c>
    </row>
    <row r="3386" spans="31:33" x14ac:dyDescent="0.2">
      <c r="AE3386" s="19">
        <f t="shared" si="193"/>
        <v>0</v>
      </c>
      <c r="AF3386" s="19">
        <f t="shared" si="195"/>
        <v>0</v>
      </c>
      <c r="AG3386" s="19" t="str">
        <f t="shared" si="194"/>
        <v>Vente libre service interdite</v>
      </c>
    </row>
    <row r="3387" spans="31:33" x14ac:dyDescent="0.2">
      <c r="AE3387" s="19">
        <f t="shared" si="193"/>
        <v>0</v>
      </c>
      <c r="AF3387" s="19">
        <f t="shared" si="195"/>
        <v>0</v>
      </c>
      <c r="AG3387" s="19" t="str">
        <f t="shared" si="194"/>
        <v>Vente libre service interdite</v>
      </c>
    </row>
    <row r="3388" spans="31:33" x14ac:dyDescent="0.2">
      <c r="AE3388" s="19">
        <f t="shared" si="193"/>
        <v>0</v>
      </c>
      <c r="AF3388" s="19">
        <f t="shared" si="195"/>
        <v>0</v>
      </c>
      <c r="AG3388" s="19" t="str">
        <f t="shared" si="194"/>
        <v>Vente libre service interdite</v>
      </c>
    </row>
    <row r="3389" spans="31:33" x14ac:dyDescent="0.2">
      <c r="AE3389" s="19">
        <f t="shared" si="193"/>
        <v>0</v>
      </c>
      <c r="AF3389" s="19">
        <f t="shared" si="195"/>
        <v>0</v>
      </c>
      <c r="AG3389" s="19" t="str">
        <f t="shared" si="194"/>
        <v>Vente libre service interdite</v>
      </c>
    </row>
    <row r="3390" spans="31:33" x14ac:dyDescent="0.2">
      <c r="AE3390" s="19">
        <f t="shared" si="193"/>
        <v>0</v>
      </c>
      <c r="AF3390" s="19">
        <f t="shared" si="195"/>
        <v>0</v>
      </c>
      <c r="AG3390" s="19" t="str">
        <f t="shared" si="194"/>
        <v>Vente libre service interdite</v>
      </c>
    </row>
    <row r="3391" spans="31:33" x14ac:dyDescent="0.2">
      <c r="AE3391" s="19">
        <f t="shared" si="193"/>
        <v>0</v>
      </c>
      <c r="AF3391" s="19">
        <f t="shared" si="195"/>
        <v>0</v>
      </c>
      <c r="AG3391" s="19" t="str">
        <f t="shared" si="194"/>
        <v>Vente libre service interdite</v>
      </c>
    </row>
    <row r="3392" spans="31:33" x14ac:dyDescent="0.2">
      <c r="AE3392" s="19">
        <f t="shared" si="193"/>
        <v>0</v>
      </c>
      <c r="AF3392" s="19">
        <f t="shared" si="195"/>
        <v>0</v>
      </c>
      <c r="AG3392" s="19" t="str">
        <f t="shared" si="194"/>
        <v>Vente libre service interdite</v>
      </c>
    </row>
    <row r="3393" spans="31:33" x14ac:dyDescent="0.2">
      <c r="AE3393" s="19">
        <f t="shared" si="193"/>
        <v>0</v>
      </c>
      <c r="AF3393" s="19">
        <f t="shared" si="195"/>
        <v>0</v>
      </c>
      <c r="AG3393" s="19" t="str">
        <f t="shared" si="194"/>
        <v>Vente libre service interdite</v>
      </c>
    </row>
    <row r="3394" spans="31:33" x14ac:dyDescent="0.2">
      <c r="AE3394" s="19">
        <f t="shared" si="193"/>
        <v>0</v>
      </c>
      <c r="AF3394" s="19">
        <f t="shared" si="195"/>
        <v>0</v>
      </c>
      <c r="AG3394" s="19" t="str">
        <f t="shared" si="194"/>
        <v>Vente libre service interdite</v>
      </c>
    </row>
    <row r="3395" spans="31:33" x14ac:dyDescent="0.2">
      <c r="AE3395" s="19">
        <f t="shared" si="193"/>
        <v>0</v>
      </c>
      <c r="AF3395" s="19">
        <f t="shared" si="195"/>
        <v>0</v>
      </c>
      <c r="AG3395" s="19" t="str">
        <f t="shared" si="194"/>
        <v>Vente libre service interdite</v>
      </c>
    </row>
    <row r="3396" spans="31:33" x14ac:dyDescent="0.2">
      <c r="AE3396" s="19">
        <f t="shared" si="193"/>
        <v>0</v>
      </c>
      <c r="AF3396" s="19">
        <f t="shared" si="195"/>
        <v>0</v>
      </c>
      <c r="AG3396" s="19" t="str">
        <f t="shared" si="194"/>
        <v>Vente libre service interdite</v>
      </c>
    </row>
    <row r="3397" spans="31:33" x14ac:dyDescent="0.2">
      <c r="AE3397" s="19">
        <f t="shared" si="193"/>
        <v>0</v>
      </c>
      <c r="AF3397" s="19">
        <f t="shared" si="195"/>
        <v>0</v>
      </c>
      <c r="AG3397" s="19" t="str">
        <f t="shared" si="194"/>
        <v>Vente libre service interdite</v>
      </c>
    </row>
    <row r="3398" spans="31:33" x14ac:dyDescent="0.2">
      <c r="AE3398" s="19">
        <f t="shared" si="193"/>
        <v>0</v>
      </c>
      <c r="AF3398" s="19">
        <f t="shared" si="195"/>
        <v>0</v>
      </c>
      <c r="AG3398" s="19" t="str">
        <f t="shared" si="194"/>
        <v>Vente libre service interdite</v>
      </c>
    </row>
    <row r="3399" spans="31:33" x14ac:dyDescent="0.2">
      <c r="AE3399" s="19">
        <f t="shared" si="193"/>
        <v>0</v>
      </c>
      <c r="AF3399" s="19">
        <f t="shared" si="195"/>
        <v>0</v>
      </c>
      <c r="AG3399" s="19" t="str">
        <f t="shared" si="194"/>
        <v>Vente libre service interdite</v>
      </c>
    </row>
    <row r="3400" spans="31:33" x14ac:dyDescent="0.2">
      <c r="AE3400" s="19">
        <f t="shared" si="193"/>
        <v>0</v>
      </c>
      <c r="AF3400" s="19">
        <f t="shared" si="195"/>
        <v>0</v>
      </c>
      <c r="AG3400" s="19" t="str">
        <f t="shared" si="194"/>
        <v>Vente libre service interdite</v>
      </c>
    </row>
    <row r="3401" spans="31:33" x14ac:dyDescent="0.2">
      <c r="AE3401" s="19">
        <f t="shared" si="193"/>
        <v>0</v>
      </c>
      <c r="AF3401" s="19">
        <f t="shared" si="195"/>
        <v>0</v>
      </c>
      <c r="AG3401" s="19" t="str">
        <f t="shared" si="194"/>
        <v>Vente libre service interdite</v>
      </c>
    </row>
    <row r="3402" spans="31:33" x14ac:dyDescent="0.2">
      <c r="AE3402" s="19">
        <f t="shared" si="193"/>
        <v>0</v>
      </c>
      <c r="AF3402" s="19">
        <f t="shared" si="195"/>
        <v>0</v>
      </c>
      <c r="AG3402" s="19" t="str">
        <f t="shared" si="194"/>
        <v>Vente libre service interdite</v>
      </c>
    </row>
    <row r="3403" spans="31:33" x14ac:dyDescent="0.2">
      <c r="AE3403" s="19">
        <f t="shared" si="193"/>
        <v>0</v>
      </c>
      <c r="AF3403" s="19">
        <f t="shared" si="195"/>
        <v>0</v>
      </c>
      <c r="AG3403" s="19" t="str">
        <f t="shared" si="194"/>
        <v>Vente libre service interdite</v>
      </c>
    </row>
    <row r="3404" spans="31:33" x14ac:dyDescent="0.2">
      <c r="AE3404" s="19">
        <f t="shared" si="193"/>
        <v>0</v>
      </c>
      <c r="AF3404" s="19">
        <f t="shared" si="195"/>
        <v>0</v>
      </c>
      <c r="AG3404" s="19" t="str">
        <f t="shared" si="194"/>
        <v>Vente libre service interdite</v>
      </c>
    </row>
    <row r="3405" spans="31:33" x14ac:dyDescent="0.2">
      <c r="AE3405" s="19">
        <f t="shared" si="193"/>
        <v>0</v>
      </c>
      <c r="AF3405" s="19">
        <f t="shared" si="195"/>
        <v>0</v>
      </c>
      <c r="AG3405" s="19" t="str">
        <f t="shared" si="194"/>
        <v>Vente libre service interdite</v>
      </c>
    </row>
    <row r="3406" spans="31:33" x14ac:dyDescent="0.2">
      <c r="AE3406" s="19">
        <f t="shared" si="193"/>
        <v>0</v>
      </c>
      <c r="AF3406" s="19">
        <f t="shared" si="195"/>
        <v>0</v>
      </c>
      <c r="AG3406" s="19" t="str">
        <f t="shared" si="194"/>
        <v>Vente libre service interdite</v>
      </c>
    </row>
    <row r="3407" spans="31:33" x14ac:dyDescent="0.2">
      <c r="AE3407" s="19">
        <f t="shared" si="193"/>
        <v>0</v>
      </c>
      <c r="AF3407" s="19">
        <f t="shared" si="195"/>
        <v>0</v>
      </c>
      <c r="AG3407" s="19" t="str">
        <f t="shared" si="194"/>
        <v>Vente libre service interdite</v>
      </c>
    </row>
    <row r="3408" spans="31:33" x14ac:dyDescent="0.2">
      <c r="AE3408" s="19">
        <f t="shared" si="193"/>
        <v>0</v>
      </c>
      <c r="AF3408" s="19">
        <f t="shared" si="195"/>
        <v>0</v>
      </c>
      <c r="AG3408" s="19" t="str">
        <f t="shared" si="194"/>
        <v>Vente libre service interdite</v>
      </c>
    </row>
    <row r="3409" spans="31:33" x14ac:dyDescent="0.2">
      <c r="AE3409" s="19">
        <f t="shared" si="193"/>
        <v>0</v>
      </c>
      <c r="AF3409" s="19">
        <f t="shared" si="195"/>
        <v>0</v>
      </c>
      <c r="AG3409" s="19" t="str">
        <f t="shared" si="194"/>
        <v>Vente libre service interdite</v>
      </c>
    </row>
    <row r="3410" spans="31:33" x14ac:dyDescent="0.2">
      <c r="AE3410" s="19">
        <f t="shared" si="193"/>
        <v>0</v>
      </c>
      <c r="AF3410" s="19">
        <f t="shared" si="195"/>
        <v>0</v>
      </c>
      <c r="AG3410" s="19" t="str">
        <f t="shared" si="194"/>
        <v>Vente libre service interdite</v>
      </c>
    </row>
    <row r="3411" spans="31:33" x14ac:dyDescent="0.2">
      <c r="AE3411" s="19">
        <f t="shared" si="193"/>
        <v>0</v>
      </c>
      <c r="AF3411" s="19">
        <f t="shared" si="195"/>
        <v>0</v>
      </c>
      <c r="AG3411" s="19" t="str">
        <f t="shared" si="194"/>
        <v>Vente libre service interdite</v>
      </c>
    </row>
    <row r="3412" spans="31:33" x14ac:dyDescent="0.2">
      <c r="AE3412" s="19">
        <f t="shared" si="193"/>
        <v>0</v>
      </c>
      <c r="AF3412" s="19">
        <f t="shared" si="195"/>
        <v>0</v>
      </c>
      <c r="AG3412" s="19" t="str">
        <f t="shared" si="194"/>
        <v>Vente libre service interdite</v>
      </c>
    </row>
    <row r="3413" spans="31:33" x14ac:dyDescent="0.2">
      <c r="AE3413" s="19">
        <f t="shared" si="193"/>
        <v>0</v>
      </c>
      <c r="AF3413" s="19">
        <f t="shared" si="195"/>
        <v>0</v>
      </c>
      <c r="AG3413" s="19" t="str">
        <f t="shared" si="194"/>
        <v>Vente libre service interdite</v>
      </c>
    </row>
    <row r="3414" spans="31:33" x14ac:dyDescent="0.2">
      <c r="AE3414" s="19">
        <f t="shared" si="193"/>
        <v>0</v>
      </c>
      <c r="AF3414" s="19">
        <f t="shared" si="195"/>
        <v>0</v>
      </c>
      <c r="AG3414" s="19" t="str">
        <f t="shared" si="194"/>
        <v>Vente libre service interdite</v>
      </c>
    </row>
    <row r="3415" spans="31:33" x14ac:dyDescent="0.2">
      <c r="AE3415" s="19">
        <f t="shared" si="193"/>
        <v>0</v>
      </c>
      <c r="AF3415" s="19">
        <f t="shared" si="195"/>
        <v>0</v>
      </c>
      <c r="AG3415" s="19" t="str">
        <f t="shared" si="194"/>
        <v>Vente libre service interdite</v>
      </c>
    </row>
    <row r="3416" spans="31:33" x14ac:dyDescent="0.2">
      <c r="AE3416" s="19">
        <f t="shared" si="193"/>
        <v>0</v>
      </c>
      <c r="AF3416" s="19">
        <f t="shared" si="195"/>
        <v>0</v>
      </c>
      <c r="AG3416" s="19" t="str">
        <f t="shared" si="194"/>
        <v>Vente libre service interdite</v>
      </c>
    </row>
    <row r="3417" spans="31:33" x14ac:dyDescent="0.2">
      <c r="AE3417" s="19">
        <f t="shared" si="193"/>
        <v>0</v>
      </c>
      <c r="AF3417" s="19">
        <f t="shared" si="195"/>
        <v>0</v>
      </c>
      <c r="AG3417" s="19" t="str">
        <f t="shared" si="194"/>
        <v>Vente libre service interdite</v>
      </c>
    </row>
    <row r="3418" spans="31:33" x14ac:dyDescent="0.2">
      <c r="AE3418" s="19">
        <f t="shared" si="193"/>
        <v>0</v>
      </c>
      <c r="AF3418" s="19">
        <f t="shared" si="195"/>
        <v>0</v>
      </c>
      <c r="AG3418" s="19" t="str">
        <f t="shared" si="194"/>
        <v>Vente libre service interdite</v>
      </c>
    </row>
    <row r="3419" spans="31:33" x14ac:dyDescent="0.2">
      <c r="AE3419" s="19">
        <f t="shared" si="193"/>
        <v>0</v>
      </c>
      <c r="AF3419" s="19">
        <f t="shared" si="195"/>
        <v>0</v>
      </c>
      <c r="AG3419" s="19" t="str">
        <f t="shared" si="194"/>
        <v>Vente libre service interdite</v>
      </c>
    </row>
    <row r="3420" spans="31:33" x14ac:dyDescent="0.2">
      <c r="AE3420" s="19">
        <f t="shared" si="193"/>
        <v>0</v>
      </c>
      <c r="AF3420" s="19">
        <f t="shared" si="195"/>
        <v>0</v>
      </c>
      <c r="AG3420" s="19" t="str">
        <f t="shared" si="194"/>
        <v>Vente libre service interdite</v>
      </c>
    </row>
    <row r="3421" spans="31:33" x14ac:dyDescent="0.2">
      <c r="AE3421" s="19">
        <f t="shared" si="193"/>
        <v>0</v>
      </c>
      <c r="AF3421" s="19">
        <f t="shared" si="195"/>
        <v>0</v>
      </c>
      <c r="AG3421" s="19" t="str">
        <f t="shared" si="194"/>
        <v>Vente libre service interdite</v>
      </c>
    </row>
    <row r="3422" spans="31:33" x14ac:dyDescent="0.2">
      <c r="AE3422" s="19">
        <f t="shared" si="193"/>
        <v>0</v>
      </c>
      <c r="AF3422" s="19">
        <f t="shared" si="195"/>
        <v>0</v>
      </c>
      <c r="AG3422" s="19" t="str">
        <f t="shared" si="194"/>
        <v>Vente libre service interdite</v>
      </c>
    </row>
    <row r="3423" spans="31:33" x14ac:dyDescent="0.2">
      <c r="AE3423" s="19">
        <f t="shared" si="193"/>
        <v>0</v>
      </c>
      <c r="AF3423" s="19">
        <f t="shared" si="195"/>
        <v>0</v>
      </c>
      <c r="AG3423" s="19" t="str">
        <f t="shared" si="194"/>
        <v>Vente libre service interdite</v>
      </c>
    </row>
    <row r="3424" spans="31:33" x14ac:dyDescent="0.2">
      <c r="AE3424" s="19">
        <f t="shared" si="193"/>
        <v>0</v>
      </c>
      <c r="AF3424" s="19">
        <f t="shared" si="195"/>
        <v>0</v>
      </c>
      <c r="AG3424" s="19" t="str">
        <f t="shared" si="194"/>
        <v>Vente libre service interdite</v>
      </c>
    </row>
    <row r="3425" spans="31:33" x14ac:dyDescent="0.2">
      <c r="AE3425" s="19">
        <f t="shared" si="193"/>
        <v>0</v>
      </c>
      <c r="AF3425" s="19">
        <f t="shared" si="195"/>
        <v>0</v>
      </c>
      <c r="AG3425" s="19" t="str">
        <f t="shared" si="194"/>
        <v>Vente libre service interdite</v>
      </c>
    </row>
    <row r="3426" spans="31:33" x14ac:dyDescent="0.2">
      <c r="AE3426" s="19">
        <f t="shared" si="193"/>
        <v>0</v>
      </c>
      <c r="AF3426" s="19">
        <f t="shared" si="195"/>
        <v>0</v>
      </c>
      <c r="AG3426" s="19" t="str">
        <f t="shared" si="194"/>
        <v>Vente libre service interdite</v>
      </c>
    </row>
    <row r="3427" spans="31:33" x14ac:dyDescent="0.2">
      <c r="AE3427" s="19">
        <f t="shared" si="193"/>
        <v>0</v>
      </c>
      <c r="AF3427" s="19">
        <f t="shared" si="195"/>
        <v>0</v>
      </c>
      <c r="AG3427" s="19" t="str">
        <f t="shared" si="194"/>
        <v>Vente libre service interdite</v>
      </c>
    </row>
    <row r="3428" spans="31:33" x14ac:dyDescent="0.2">
      <c r="AE3428" s="19">
        <f t="shared" ref="AE3428:AE3491" si="196">C3428</f>
        <v>0</v>
      </c>
      <c r="AF3428" s="19">
        <f t="shared" si="195"/>
        <v>0</v>
      </c>
      <c r="AG3428" s="19" t="str">
        <f t="shared" ref="AG3428:AG3491" si="197">IF(OR(I3428="Emploi autorisé dans les jardins",I3428="Mention Abeille",I3428=0,I3428="Mention abeille | Emploi autorisé dans les jardins"),"Vente libre service interdite","Vente libre service autorisée")</f>
        <v>Vente libre service interdite</v>
      </c>
    </row>
    <row r="3429" spans="31:33" x14ac:dyDescent="0.2">
      <c r="AE3429" s="19">
        <f t="shared" si="196"/>
        <v>0</v>
      </c>
      <c r="AF3429" s="19">
        <f t="shared" ref="AF3429:AF3492" si="198">B3429</f>
        <v>0</v>
      </c>
      <c r="AG3429" s="19" t="str">
        <f t="shared" si="197"/>
        <v>Vente libre service interdite</v>
      </c>
    </row>
    <row r="3430" spans="31:33" x14ac:dyDescent="0.2">
      <c r="AE3430" s="19">
        <f t="shared" si="196"/>
        <v>0</v>
      </c>
      <c r="AF3430" s="19">
        <f t="shared" si="198"/>
        <v>0</v>
      </c>
      <c r="AG3430" s="19" t="str">
        <f t="shared" si="197"/>
        <v>Vente libre service interdite</v>
      </c>
    </row>
    <row r="3431" spans="31:33" x14ac:dyDescent="0.2">
      <c r="AE3431" s="19">
        <f t="shared" si="196"/>
        <v>0</v>
      </c>
      <c r="AF3431" s="19">
        <f t="shared" si="198"/>
        <v>0</v>
      </c>
      <c r="AG3431" s="19" t="str">
        <f t="shared" si="197"/>
        <v>Vente libre service interdite</v>
      </c>
    </row>
    <row r="3432" spans="31:33" x14ac:dyDescent="0.2">
      <c r="AE3432" s="19">
        <f t="shared" si="196"/>
        <v>0</v>
      </c>
      <c r="AF3432" s="19">
        <f t="shared" si="198"/>
        <v>0</v>
      </c>
      <c r="AG3432" s="19" t="str">
        <f t="shared" si="197"/>
        <v>Vente libre service interdite</v>
      </c>
    </row>
    <row r="3433" spans="31:33" x14ac:dyDescent="0.2">
      <c r="AE3433" s="19">
        <f t="shared" si="196"/>
        <v>0</v>
      </c>
      <c r="AF3433" s="19">
        <f t="shared" si="198"/>
        <v>0</v>
      </c>
      <c r="AG3433" s="19" t="str">
        <f t="shared" si="197"/>
        <v>Vente libre service interdite</v>
      </c>
    </row>
    <row r="3434" spans="31:33" x14ac:dyDescent="0.2">
      <c r="AE3434" s="19">
        <f t="shared" si="196"/>
        <v>0</v>
      </c>
      <c r="AF3434" s="19">
        <f t="shared" si="198"/>
        <v>0</v>
      </c>
      <c r="AG3434" s="19" t="str">
        <f t="shared" si="197"/>
        <v>Vente libre service interdite</v>
      </c>
    </row>
    <row r="3435" spans="31:33" x14ac:dyDescent="0.2">
      <c r="AE3435" s="19">
        <f t="shared" si="196"/>
        <v>0</v>
      </c>
      <c r="AF3435" s="19">
        <f t="shared" si="198"/>
        <v>0</v>
      </c>
      <c r="AG3435" s="19" t="str">
        <f t="shared" si="197"/>
        <v>Vente libre service interdite</v>
      </c>
    </row>
    <row r="3436" spans="31:33" x14ac:dyDescent="0.2">
      <c r="AE3436" s="19">
        <f t="shared" si="196"/>
        <v>0</v>
      </c>
      <c r="AF3436" s="19">
        <f t="shared" si="198"/>
        <v>0</v>
      </c>
      <c r="AG3436" s="19" t="str">
        <f t="shared" si="197"/>
        <v>Vente libre service interdite</v>
      </c>
    </row>
    <row r="3437" spans="31:33" x14ac:dyDescent="0.2">
      <c r="AE3437" s="19">
        <f t="shared" si="196"/>
        <v>0</v>
      </c>
      <c r="AF3437" s="19">
        <f t="shared" si="198"/>
        <v>0</v>
      </c>
      <c r="AG3437" s="19" t="str">
        <f t="shared" si="197"/>
        <v>Vente libre service interdite</v>
      </c>
    </row>
    <row r="3438" spans="31:33" x14ac:dyDescent="0.2">
      <c r="AE3438" s="19">
        <f t="shared" si="196"/>
        <v>0</v>
      </c>
      <c r="AF3438" s="19">
        <f t="shared" si="198"/>
        <v>0</v>
      </c>
      <c r="AG3438" s="19" t="str">
        <f t="shared" si="197"/>
        <v>Vente libre service interdite</v>
      </c>
    </row>
    <row r="3439" spans="31:33" x14ac:dyDescent="0.2">
      <c r="AE3439" s="19">
        <f t="shared" si="196"/>
        <v>0</v>
      </c>
      <c r="AF3439" s="19">
        <f t="shared" si="198"/>
        <v>0</v>
      </c>
      <c r="AG3439" s="19" t="str">
        <f t="shared" si="197"/>
        <v>Vente libre service interdite</v>
      </c>
    </row>
    <row r="3440" spans="31:33" x14ac:dyDescent="0.2">
      <c r="AE3440" s="19">
        <f t="shared" si="196"/>
        <v>0</v>
      </c>
      <c r="AF3440" s="19">
        <f t="shared" si="198"/>
        <v>0</v>
      </c>
      <c r="AG3440" s="19" t="str">
        <f t="shared" si="197"/>
        <v>Vente libre service interdite</v>
      </c>
    </row>
    <row r="3441" spans="31:33" x14ac:dyDescent="0.2">
      <c r="AE3441" s="19">
        <f t="shared" si="196"/>
        <v>0</v>
      </c>
      <c r="AF3441" s="19">
        <f t="shared" si="198"/>
        <v>0</v>
      </c>
      <c r="AG3441" s="19" t="str">
        <f t="shared" si="197"/>
        <v>Vente libre service interdite</v>
      </c>
    </row>
    <row r="3442" spans="31:33" x14ac:dyDescent="0.2">
      <c r="AE3442" s="19">
        <f t="shared" si="196"/>
        <v>0</v>
      </c>
      <c r="AF3442" s="19">
        <f t="shared" si="198"/>
        <v>0</v>
      </c>
      <c r="AG3442" s="19" t="str">
        <f t="shared" si="197"/>
        <v>Vente libre service interdite</v>
      </c>
    </row>
    <row r="3443" spans="31:33" x14ac:dyDescent="0.2">
      <c r="AE3443" s="19">
        <f t="shared" si="196"/>
        <v>0</v>
      </c>
      <c r="AF3443" s="19">
        <f t="shared" si="198"/>
        <v>0</v>
      </c>
      <c r="AG3443" s="19" t="str">
        <f t="shared" si="197"/>
        <v>Vente libre service interdite</v>
      </c>
    </row>
    <row r="3444" spans="31:33" x14ac:dyDescent="0.2">
      <c r="AE3444" s="19">
        <f t="shared" si="196"/>
        <v>0</v>
      </c>
      <c r="AF3444" s="19">
        <f t="shared" si="198"/>
        <v>0</v>
      </c>
      <c r="AG3444" s="19" t="str">
        <f t="shared" si="197"/>
        <v>Vente libre service interdite</v>
      </c>
    </row>
    <row r="3445" spans="31:33" x14ac:dyDescent="0.2">
      <c r="AE3445" s="19">
        <f t="shared" si="196"/>
        <v>0</v>
      </c>
      <c r="AF3445" s="19">
        <f t="shared" si="198"/>
        <v>0</v>
      </c>
      <c r="AG3445" s="19" t="str">
        <f t="shared" si="197"/>
        <v>Vente libre service interdite</v>
      </c>
    </row>
    <row r="3446" spans="31:33" x14ac:dyDescent="0.2">
      <c r="AE3446" s="19">
        <f t="shared" si="196"/>
        <v>0</v>
      </c>
      <c r="AF3446" s="19">
        <f t="shared" si="198"/>
        <v>0</v>
      </c>
      <c r="AG3446" s="19" t="str">
        <f t="shared" si="197"/>
        <v>Vente libre service interdite</v>
      </c>
    </row>
    <row r="3447" spans="31:33" x14ac:dyDescent="0.2">
      <c r="AE3447" s="19">
        <f t="shared" si="196"/>
        <v>0</v>
      </c>
      <c r="AF3447" s="19">
        <f t="shared" si="198"/>
        <v>0</v>
      </c>
      <c r="AG3447" s="19" t="str">
        <f t="shared" si="197"/>
        <v>Vente libre service interdite</v>
      </c>
    </row>
    <row r="3448" spans="31:33" x14ac:dyDescent="0.2">
      <c r="AE3448" s="19">
        <f t="shared" si="196"/>
        <v>0</v>
      </c>
      <c r="AF3448" s="19">
        <f t="shared" si="198"/>
        <v>0</v>
      </c>
      <c r="AG3448" s="19" t="str">
        <f t="shared" si="197"/>
        <v>Vente libre service interdite</v>
      </c>
    </row>
    <row r="3449" spans="31:33" x14ac:dyDescent="0.2">
      <c r="AE3449" s="19">
        <f t="shared" si="196"/>
        <v>0</v>
      </c>
      <c r="AF3449" s="19">
        <f t="shared" si="198"/>
        <v>0</v>
      </c>
      <c r="AG3449" s="19" t="str">
        <f t="shared" si="197"/>
        <v>Vente libre service interdite</v>
      </c>
    </row>
    <row r="3450" spans="31:33" x14ac:dyDescent="0.2">
      <c r="AE3450" s="19">
        <f t="shared" si="196"/>
        <v>0</v>
      </c>
      <c r="AF3450" s="19">
        <f t="shared" si="198"/>
        <v>0</v>
      </c>
      <c r="AG3450" s="19" t="str">
        <f t="shared" si="197"/>
        <v>Vente libre service interdite</v>
      </c>
    </row>
    <row r="3451" spans="31:33" x14ac:dyDescent="0.2">
      <c r="AE3451" s="19">
        <f t="shared" si="196"/>
        <v>0</v>
      </c>
      <c r="AF3451" s="19">
        <f t="shared" si="198"/>
        <v>0</v>
      </c>
      <c r="AG3451" s="19" t="str">
        <f t="shared" si="197"/>
        <v>Vente libre service interdite</v>
      </c>
    </row>
    <row r="3452" spans="31:33" x14ac:dyDescent="0.2">
      <c r="AE3452" s="19">
        <f t="shared" si="196"/>
        <v>0</v>
      </c>
      <c r="AF3452" s="19">
        <f t="shared" si="198"/>
        <v>0</v>
      </c>
      <c r="AG3452" s="19" t="str">
        <f t="shared" si="197"/>
        <v>Vente libre service interdite</v>
      </c>
    </row>
    <row r="3453" spans="31:33" x14ac:dyDescent="0.2">
      <c r="AE3453" s="19">
        <f t="shared" si="196"/>
        <v>0</v>
      </c>
      <c r="AF3453" s="19">
        <f t="shared" si="198"/>
        <v>0</v>
      </c>
      <c r="AG3453" s="19" t="str">
        <f t="shared" si="197"/>
        <v>Vente libre service interdite</v>
      </c>
    </row>
    <row r="3454" spans="31:33" x14ac:dyDescent="0.2">
      <c r="AE3454" s="19">
        <f t="shared" si="196"/>
        <v>0</v>
      </c>
      <c r="AF3454" s="19">
        <f t="shared" si="198"/>
        <v>0</v>
      </c>
      <c r="AG3454" s="19" t="str">
        <f t="shared" si="197"/>
        <v>Vente libre service interdite</v>
      </c>
    </row>
    <row r="3455" spans="31:33" x14ac:dyDescent="0.2">
      <c r="AE3455" s="19">
        <f t="shared" si="196"/>
        <v>0</v>
      </c>
      <c r="AF3455" s="19">
        <f t="shared" si="198"/>
        <v>0</v>
      </c>
      <c r="AG3455" s="19" t="str">
        <f t="shared" si="197"/>
        <v>Vente libre service interdite</v>
      </c>
    </row>
    <row r="3456" spans="31:33" x14ac:dyDescent="0.2">
      <c r="AE3456" s="19">
        <f t="shared" si="196"/>
        <v>0</v>
      </c>
      <c r="AF3456" s="19">
        <f t="shared" si="198"/>
        <v>0</v>
      </c>
      <c r="AG3456" s="19" t="str">
        <f t="shared" si="197"/>
        <v>Vente libre service interdite</v>
      </c>
    </row>
    <row r="3457" spans="31:33" x14ac:dyDescent="0.2">
      <c r="AE3457" s="19">
        <f t="shared" si="196"/>
        <v>0</v>
      </c>
      <c r="AF3457" s="19">
        <f t="shared" si="198"/>
        <v>0</v>
      </c>
      <c r="AG3457" s="19" t="str">
        <f t="shared" si="197"/>
        <v>Vente libre service interdite</v>
      </c>
    </row>
    <row r="3458" spans="31:33" x14ac:dyDescent="0.2">
      <c r="AE3458" s="19">
        <f t="shared" si="196"/>
        <v>0</v>
      </c>
      <c r="AF3458" s="19">
        <f t="shared" si="198"/>
        <v>0</v>
      </c>
      <c r="AG3458" s="19" t="str">
        <f t="shared" si="197"/>
        <v>Vente libre service interdite</v>
      </c>
    </row>
    <row r="3459" spans="31:33" x14ac:dyDescent="0.2">
      <c r="AE3459" s="19">
        <f t="shared" si="196"/>
        <v>0</v>
      </c>
      <c r="AF3459" s="19">
        <f t="shared" si="198"/>
        <v>0</v>
      </c>
      <c r="AG3459" s="19" t="str">
        <f t="shared" si="197"/>
        <v>Vente libre service interdite</v>
      </c>
    </row>
    <row r="3460" spans="31:33" x14ac:dyDescent="0.2">
      <c r="AE3460" s="19">
        <f t="shared" si="196"/>
        <v>0</v>
      </c>
      <c r="AF3460" s="19">
        <f t="shared" si="198"/>
        <v>0</v>
      </c>
      <c r="AG3460" s="19" t="str">
        <f t="shared" si="197"/>
        <v>Vente libre service interdite</v>
      </c>
    </row>
    <row r="3461" spans="31:33" x14ac:dyDescent="0.2">
      <c r="AE3461" s="19">
        <f t="shared" si="196"/>
        <v>0</v>
      </c>
      <c r="AF3461" s="19">
        <f t="shared" si="198"/>
        <v>0</v>
      </c>
      <c r="AG3461" s="19" t="str">
        <f t="shared" si="197"/>
        <v>Vente libre service interdite</v>
      </c>
    </row>
    <row r="3462" spans="31:33" x14ac:dyDescent="0.2">
      <c r="AE3462" s="19">
        <f t="shared" si="196"/>
        <v>0</v>
      </c>
      <c r="AF3462" s="19">
        <f t="shared" si="198"/>
        <v>0</v>
      </c>
      <c r="AG3462" s="19" t="str">
        <f t="shared" si="197"/>
        <v>Vente libre service interdite</v>
      </c>
    </row>
    <row r="3463" spans="31:33" x14ac:dyDescent="0.2">
      <c r="AE3463" s="19">
        <f t="shared" si="196"/>
        <v>0</v>
      </c>
      <c r="AF3463" s="19">
        <f t="shared" si="198"/>
        <v>0</v>
      </c>
      <c r="AG3463" s="19" t="str">
        <f t="shared" si="197"/>
        <v>Vente libre service interdite</v>
      </c>
    </row>
    <row r="3464" spans="31:33" x14ac:dyDescent="0.2">
      <c r="AE3464" s="19">
        <f t="shared" si="196"/>
        <v>0</v>
      </c>
      <c r="AF3464" s="19">
        <f t="shared" si="198"/>
        <v>0</v>
      </c>
      <c r="AG3464" s="19" t="str">
        <f t="shared" si="197"/>
        <v>Vente libre service interdite</v>
      </c>
    </row>
    <row r="3465" spans="31:33" x14ac:dyDescent="0.2">
      <c r="AE3465" s="19">
        <f t="shared" si="196"/>
        <v>0</v>
      </c>
      <c r="AF3465" s="19">
        <f t="shared" si="198"/>
        <v>0</v>
      </c>
      <c r="AG3465" s="19" t="str">
        <f t="shared" si="197"/>
        <v>Vente libre service interdite</v>
      </c>
    </row>
    <row r="3466" spans="31:33" x14ac:dyDescent="0.2">
      <c r="AE3466" s="19">
        <f t="shared" si="196"/>
        <v>0</v>
      </c>
      <c r="AF3466" s="19">
        <f t="shared" si="198"/>
        <v>0</v>
      </c>
      <c r="AG3466" s="19" t="str">
        <f t="shared" si="197"/>
        <v>Vente libre service interdite</v>
      </c>
    </row>
    <row r="3467" spans="31:33" x14ac:dyDescent="0.2">
      <c r="AE3467" s="19">
        <f t="shared" si="196"/>
        <v>0</v>
      </c>
      <c r="AF3467" s="19">
        <f t="shared" si="198"/>
        <v>0</v>
      </c>
      <c r="AG3467" s="19" t="str">
        <f t="shared" si="197"/>
        <v>Vente libre service interdite</v>
      </c>
    </row>
    <row r="3468" spans="31:33" x14ac:dyDescent="0.2">
      <c r="AE3468" s="19">
        <f t="shared" si="196"/>
        <v>0</v>
      </c>
      <c r="AF3468" s="19">
        <f t="shared" si="198"/>
        <v>0</v>
      </c>
      <c r="AG3468" s="19" t="str">
        <f t="shared" si="197"/>
        <v>Vente libre service interdite</v>
      </c>
    </row>
    <row r="3469" spans="31:33" x14ac:dyDescent="0.2">
      <c r="AE3469" s="19">
        <f t="shared" si="196"/>
        <v>0</v>
      </c>
      <c r="AF3469" s="19">
        <f t="shared" si="198"/>
        <v>0</v>
      </c>
      <c r="AG3469" s="19" t="str">
        <f t="shared" si="197"/>
        <v>Vente libre service interdite</v>
      </c>
    </row>
    <row r="3470" spans="31:33" x14ac:dyDescent="0.2">
      <c r="AE3470" s="19">
        <f t="shared" si="196"/>
        <v>0</v>
      </c>
      <c r="AF3470" s="19">
        <f t="shared" si="198"/>
        <v>0</v>
      </c>
      <c r="AG3470" s="19" t="str">
        <f t="shared" si="197"/>
        <v>Vente libre service interdite</v>
      </c>
    </row>
    <row r="3471" spans="31:33" x14ac:dyDescent="0.2">
      <c r="AE3471" s="19">
        <f t="shared" si="196"/>
        <v>0</v>
      </c>
      <c r="AF3471" s="19">
        <f t="shared" si="198"/>
        <v>0</v>
      </c>
      <c r="AG3471" s="19" t="str">
        <f t="shared" si="197"/>
        <v>Vente libre service interdite</v>
      </c>
    </row>
    <row r="3472" spans="31:33" x14ac:dyDescent="0.2">
      <c r="AE3472" s="19">
        <f t="shared" si="196"/>
        <v>0</v>
      </c>
      <c r="AF3472" s="19">
        <f t="shared" si="198"/>
        <v>0</v>
      </c>
      <c r="AG3472" s="19" t="str">
        <f t="shared" si="197"/>
        <v>Vente libre service interdite</v>
      </c>
    </row>
    <row r="3473" spans="31:33" x14ac:dyDescent="0.2">
      <c r="AE3473" s="19">
        <f t="shared" si="196"/>
        <v>0</v>
      </c>
      <c r="AF3473" s="19">
        <f t="shared" si="198"/>
        <v>0</v>
      </c>
      <c r="AG3473" s="19" t="str">
        <f t="shared" si="197"/>
        <v>Vente libre service interdite</v>
      </c>
    </row>
    <row r="3474" spans="31:33" x14ac:dyDescent="0.2">
      <c r="AE3474" s="19">
        <f t="shared" si="196"/>
        <v>0</v>
      </c>
      <c r="AF3474" s="19">
        <f t="shared" si="198"/>
        <v>0</v>
      </c>
      <c r="AG3474" s="19" t="str">
        <f t="shared" si="197"/>
        <v>Vente libre service interdite</v>
      </c>
    </row>
    <row r="3475" spans="31:33" x14ac:dyDescent="0.2">
      <c r="AE3475" s="19">
        <f t="shared" si="196"/>
        <v>0</v>
      </c>
      <c r="AF3475" s="19">
        <f t="shared" si="198"/>
        <v>0</v>
      </c>
      <c r="AG3475" s="19" t="str">
        <f t="shared" si="197"/>
        <v>Vente libre service interdite</v>
      </c>
    </row>
    <row r="3476" spans="31:33" x14ac:dyDescent="0.2">
      <c r="AE3476" s="19">
        <f t="shared" si="196"/>
        <v>0</v>
      </c>
      <c r="AF3476" s="19">
        <f t="shared" si="198"/>
        <v>0</v>
      </c>
      <c r="AG3476" s="19" t="str">
        <f t="shared" si="197"/>
        <v>Vente libre service interdite</v>
      </c>
    </row>
    <row r="3477" spans="31:33" x14ac:dyDescent="0.2">
      <c r="AE3477" s="19">
        <f t="shared" si="196"/>
        <v>0</v>
      </c>
      <c r="AF3477" s="19">
        <f t="shared" si="198"/>
        <v>0</v>
      </c>
      <c r="AG3477" s="19" t="str">
        <f t="shared" si="197"/>
        <v>Vente libre service interdite</v>
      </c>
    </row>
    <row r="3478" spans="31:33" x14ac:dyDescent="0.2">
      <c r="AE3478" s="19">
        <f t="shared" si="196"/>
        <v>0</v>
      </c>
      <c r="AF3478" s="19">
        <f t="shared" si="198"/>
        <v>0</v>
      </c>
      <c r="AG3478" s="19" t="str">
        <f t="shared" si="197"/>
        <v>Vente libre service interdite</v>
      </c>
    </row>
    <row r="3479" spans="31:33" x14ac:dyDescent="0.2">
      <c r="AE3479" s="19">
        <f t="shared" si="196"/>
        <v>0</v>
      </c>
      <c r="AF3479" s="19">
        <f t="shared" si="198"/>
        <v>0</v>
      </c>
      <c r="AG3479" s="19" t="str">
        <f t="shared" si="197"/>
        <v>Vente libre service interdite</v>
      </c>
    </row>
    <row r="3480" spans="31:33" x14ac:dyDescent="0.2">
      <c r="AE3480" s="19">
        <f t="shared" si="196"/>
        <v>0</v>
      </c>
      <c r="AF3480" s="19">
        <f t="shared" si="198"/>
        <v>0</v>
      </c>
      <c r="AG3480" s="19" t="str">
        <f t="shared" si="197"/>
        <v>Vente libre service interdite</v>
      </c>
    </row>
    <row r="3481" spans="31:33" x14ac:dyDescent="0.2">
      <c r="AE3481" s="19">
        <f t="shared" si="196"/>
        <v>0</v>
      </c>
      <c r="AF3481" s="19">
        <f t="shared" si="198"/>
        <v>0</v>
      </c>
      <c r="AG3481" s="19" t="str">
        <f t="shared" si="197"/>
        <v>Vente libre service interdite</v>
      </c>
    </row>
    <row r="3482" spans="31:33" x14ac:dyDescent="0.2">
      <c r="AE3482" s="19">
        <f t="shared" si="196"/>
        <v>0</v>
      </c>
      <c r="AF3482" s="19">
        <f t="shared" si="198"/>
        <v>0</v>
      </c>
      <c r="AG3482" s="19" t="str">
        <f t="shared" si="197"/>
        <v>Vente libre service interdite</v>
      </c>
    </row>
    <row r="3483" spans="31:33" x14ac:dyDescent="0.2">
      <c r="AE3483" s="19">
        <f t="shared" si="196"/>
        <v>0</v>
      </c>
      <c r="AF3483" s="19">
        <f t="shared" si="198"/>
        <v>0</v>
      </c>
      <c r="AG3483" s="19" t="str">
        <f t="shared" si="197"/>
        <v>Vente libre service interdite</v>
      </c>
    </row>
    <row r="3484" spans="31:33" x14ac:dyDescent="0.2">
      <c r="AE3484" s="19">
        <f t="shared" si="196"/>
        <v>0</v>
      </c>
      <c r="AF3484" s="19">
        <f t="shared" si="198"/>
        <v>0</v>
      </c>
      <c r="AG3484" s="19" t="str">
        <f t="shared" si="197"/>
        <v>Vente libre service interdite</v>
      </c>
    </row>
    <row r="3485" spans="31:33" x14ac:dyDescent="0.2">
      <c r="AE3485" s="19">
        <f t="shared" si="196"/>
        <v>0</v>
      </c>
      <c r="AF3485" s="19">
        <f t="shared" si="198"/>
        <v>0</v>
      </c>
      <c r="AG3485" s="19" t="str">
        <f t="shared" si="197"/>
        <v>Vente libre service interdite</v>
      </c>
    </row>
    <row r="3486" spans="31:33" x14ac:dyDescent="0.2">
      <c r="AE3486" s="19">
        <f t="shared" si="196"/>
        <v>0</v>
      </c>
      <c r="AF3486" s="19">
        <f t="shared" si="198"/>
        <v>0</v>
      </c>
      <c r="AG3486" s="19" t="str">
        <f t="shared" si="197"/>
        <v>Vente libre service interdite</v>
      </c>
    </row>
    <row r="3487" spans="31:33" x14ac:dyDescent="0.2">
      <c r="AE3487" s="19">
        <f t="shared" si="196"/>
        <v>0</v>
      </c>
      <c r="AF3487" s="19">
        <f t="shared" si="198"/>
        <v>0</v>
      </c>
      <c r="AG3487" s="19" t="str">
        <f t="shared" si="197"/>
        <v>Vente libre service interdite</v>
      </c>
    </row>
    <row r="3488" spans="31:33" x14ac:dyDescent="0.2">
      <c r="AE3488" s="19">
        <f t="shared" si="196"/>
        <v>0</v>
      </c>
      <c r="AF3488" s="19">
        <f t="shared" si="198"/>
        <v>0</v>
      </c>
      <c r="AG3488" s="19" t="str">
        <f t="shared" si="197"/>
        <v>Vente libre service interdite</v>
      </c>
    </row>
    <row r="3489" spans="31:33" x14ac:dyDescent="0.2">
      <c r="AE3489" s="19">
        <f t="shared" si="196"/>
        <v>0</v>
      </c>
      <c r="AF3489" s="19">
        <f t="shared" si="198"/>
        <v>0</v>
      </c>
      <c r="AG3489" s="19" t="str">
        <f t="shared" si="197"/>
        <v>Vente libre service interdite</v>
      </c>
    </row>
    <row r="3490" spans="31:33" x14ac:dyDescent="0.2">
      <c r="AE3490" s="19">
        <f t="shared" si="196"/>
        <v>0</v>
      </c>
      <c r="AF3490" s="19">
        <f t="shared" si="198"/>
        <v>0</v>
      </c>
      <c r="AG3490" s="19" t="str">
        <f t="shared" si="197"/>
        <v>Vente libre service interdite</v>
      </c>
    </row>
    <row r="3491" spans="31:33" x14ac:dyDescent="0.2">
      <c r="AE3491" s="19">
        <f t="shared" si="196"/>
        <v>0</v>
      </c>
      <c r="AF3491" s="19">
        <f t="shared" si="198"/>
        <v>0</v>
      </c>
      <c r="AG3491" s="19" t="str">
        <f t="shared" si="197"/>
        <v>Vente libre service interdite</v>
      </c>
    </row>
    <row r="3492" spans="31:33" x14ac:dyDescent="0.2">
      <c r="AE3492" s="19">
        <f t="shared" ref="AE3492:AE3555" si="199">C3492</f>
        <v>0</v>
      </c>
      <c r="AF3492" s="19">
        <f t="shared" si="198"/>
        <v>0</v>
      </c>
      <c r="AG3492" s="19" t="str">
        <f t="shared" ref="AG3492:AG3555" si="200">IF(OR(I3492="Emploi autorisé dans les jardins",I3492="Mention Abeille",I3492=0,I3492="Mention abeille | Emploi autorisé dans les jardins"),"Vente libre service interdite","Vente libre service autorisée")</f>
        <v>Vente libre service interdite</v>
      </c>
    </row>
    <row r="3493" spans="31:33" x14ac:dyDescent="0.2">
      <c r="AE3493" s="19">
        <f t="shared" si="199"/>
        <v>0</v>
      </c>
      <c r="AF3493" s="19">
        <f t="shared" ref="AF3493:AF3556" si="201">B3493</f>
        <v>0</v>
      </c>
      <c r="AG3493" s="19" t="str">
        <f t="shared" si="200"/>
        <v>Vente libre service interdite</v>
      </c>
    </row>
    <row r="3494" spans="31:33" x14ac:dyDescent="0.2">
      <c r="AE3494" s="19">
        <f t="shared" si="199"/>
        <v>0</v>
      </c>
      <c r="AF3494" s="19">
        <f t="shared" si="201"/>
        <v>0</v>
      </c>
      <c r="AG3494" s="19" t="str">
        <f t="shared" si="200"/>
        <v>Vente libre service interdite</v>
      </c>
    </row>
    <row r="3495" spans="31:33" x14ac:dyDescent="0.2">
      <c r="AE3495" s="19">
        <f t="shared" si="199"/>
        <v>0</v>
      </c>
      <c r="AF3495" s="19">
        <f t="shared" si="201"/>
        <v>0</v>
      </c>
      <c r="AG3495" s="19" t="str">
        <f t="shared" si="200"/>
        <v>Vente libre service interdite</v>
      </c>
    </row>
    <row r="3496" spans="31:33" x14ac:dyDescent="0.2">
      <c r="AE3496" s="19">
        <f t="shared" si="199"/>
        <v>0</v>
      </c>
      <c r="AF3496" s="19">
        <f t="shared" si="201"/>
        <v>0</v>
      </c>
      <c r="AG3496" s="19" t="str">
        <f t="shared" si="200"/>
        <v>Vente libre service interdite</v>
      </c>
    </row>
    <row r="3497" spans="31:33" x14ac:dyDescent="0.2">
      <c r="AE3497" s="19">
        <f t="shared" si="199"/>
        <v>0</v>
      </c>
      <c r="AF3497" s="19">
        <f t="shared" si="201"/>
        <v>0</v>
      </c>
      <c r="AG3497" s="19" t="str">
        <f t="shared" si="200"/>
        <v>Vente libre service interdite</v>
      </c>
    </row>
    <row r="3498" spans="31:33" x14ac:dyDescent="0.2">
      <c r="AE3498" s="19">
        <f t="shared" si="199"/>
        <v>0</v>
      </c>
      <c r="AF3498" s="19">
        <f t="shared" si="201"/>
        <v>0</v>
      </c>
      <c r="AG3498" s="19" t="str">
        <f t="shared" si="200"/>
        <v>Vente libre service interdite</v>
      </c>
    </row>
    <row r="3499" spans="31:33" x14ac:dyDescent="0.2">
      <c r="AE3499" s="19">
        <f t="shared" si="199"/>
        <v>0</v>
      </c>
      <c r="AF3499" s="19">
        <f t="shared" si="201"/>
        <v>0</v>
      </c>
      <c r="AG3499" s="19" t="str">
        <f t="shared" si="200"/>
        <v>Vente libre service interdite</v>
      </c>
    </row>
    <row r="3500" spans="31:33" x14ac:dyDescent="0.2">
      <c r="AE3500" s="19">
        <f t="shared" si="199"/>
        <v>0</v>
      </c>
      <c r="AF3500" s="19">
        <f t="shared" si="201"/>
        <v>0</v>
      </c>
      <c r="AG3500" s="19" t="str">
        <f t="shared" si="200"/>
        <v>Vente libre service interdite</v>
      </c>
    </row>
    <row r="3501" spans="31:33" x14ac:dyDescent="0.2">
      <c r="AE3501" s="19">
        <f t="shared" si="199"/>
        <v>0</v>
      </c>
      <c r="AF3501" s="19">
        <f t="shared" si="201"/>
        <v>0</v>
      </c>
      <c r="AG3501" s="19" t="str">
        <f t="shared" si="200"/>
        <v>Vente libre service interdite</v>
      </c>
    </row>
    <row r="3502" spans="31:33" x14ac:dyDescent="0.2">
      <c r="AE3502" s="19">
        <f t="shared" si="199"/>
        <v>0</v>
      </c>
      <c r="AF3502" s="19">
        <f t="shared" si="201"/>
        <v>0</v>
      </c>
      <c r="AG3502" s="19" t="str">
        <f t="shared" si="200"/>
        <v>Vente libre service interdite</v>
      </c>
    </row>
    <row r="3503" spans="31:33" x14ac:dyDescent="0.2">
      <c r="AE3503" s="19">
        <f t="shared" si="199"/>
        <v>0</v>
      </c>
      <c r="AF3503" s="19">
        <f t="shared" si="201"/>
        <v>0</v>
      </c>
      <c r="AG3503" s="19" t="str">
        <f t="shared" si="200"/>
        <v>Vente libre service interdite</v>
      </c>
    </row>
    <row r="3504" spans="31:33" x14ac:dyDescent="0.2">
      <c r="AE3504" s="19">
        <f t="shared" si="199"/>
        <v>0</v>
      </c>
      <c r="AF3504" s="19">
        <f t="shared" si="201"/>
        <v>0</v>
      </c>
      <c r="AG3504" s="19" t="str">
        <f t="shared" si="200"/>
        <v>Vente libre service interdite</v>
      </c>
    </row>
    <row r="3505" spans="31:33" x14ac:dyDescent="0.2">
      <c r="AE3505" s="19">
        <f t="shared" si="199"/>
        <v>0</v>
      </c>
      <c r="AF3505" s="19">
        <f t="shared" si="201"/>
        <v>0</v>
      </c>
      <c r="AG3505" s="19" t="str">
        <f t="shared" si="200"/>
        <v>Vente libre service interdite</v>
      </c>
    </row>
    <row r="3506" spans="31:33" x14ac:dyDescent="0.2">
      <c r="AE3506" s="19">
        <f t="shared" si="199"/>
        <v>0</v>
      </c>
      <c r="AF3506" s="19">
        <f t="shared" si="201"/>
        <v>0</v>
      </c>
      <c r="AG3506" s="19" t="str">
        <f t="shared" si="200"/>
        <v>Vente libre service interdite</v>
      </c>
    </row>
    <row r="3507" spans="31:33" x14ac:dyDescent="0.2">
      <c r="AE3507" s="19">
        <f t="shared" si="199"/>
        <v>0</v>
      </c>
      <c r="AF3507" s="19">
        <f t="shared" si="201"/>
        <v>0</v>
      </c>
      <c r="AG3507" s="19" t="str">
        <f t="shared" si="200"/>
        <v>Vente libre service interdite</v>
      </c>
    </row>
    <row r="3508" spans="31:33" x14ac:dyDescent="0.2">
      <c r="AE3508" s="19">
        <f t="shared" si="199"/>
        <v>0</v>
      </c>
      <c r="AF3508" s="19">
        <f t="shared" si="201"/>
        <v>0</v>
      </c>
      <c r="AG3508" s="19" t="str">
        <f t="shared" si="200"/>
        <v>Vente libre service interdite</v>
      </c>
    </row>
    <row r="3509" spans="31:33" x14ac:dyDescent="0.2">
      <c r="AE3509" s="19">
        <f t="shared" si="199"/>
        <v>0</v>
      </c>
      <c r="AF3509" s="19">
        <f t="shared" si="201"/>
        <v>0</v>
      </c>
      <c r="AG3509" s="19" t="str">
        <f t="shared" si="200"/>
        <v>Vente libre service interdite</v>
      </c>
    </row>
    <row r="3510" spans="31:33" x14ac:dyDescent="0.2">
      <c r="AE3510" s="19">
        <f t="shared" si="199"/>
        <v>0</v>
      </c>
      <c r="AF3510" s="19">
        <f t="shared" si="201"/>
        <v>0</v>
      </c>
      <c r="AG3510" s="19" t="str">
        <f t="shared" si="200"/>
        <v>Vente libre service interdite</v>
      </c>
    </row>
    <row r="3511" spans="31:33" x14ac:dyDescent="0.2">
      <c r="AE3511" s="19">
        <f t="shared" si="199"/>
        <v>0</v>
      </c>
      <c r="AF3511" s="19">
        <f t="shared" si="201"/>
        <v>0</v>
      </c>
      <c r="AG3511" s="19" t="str">
        <f t="shared" si="200"/>
        <v>Vente libre service interdite</v>
      </c>
    </row>
    <row r="3512" spans="31:33" x14ac:dyDescent="0.2">
      <c r="AE3512" s="19">
        <f t="shared" si="199"/>
        <v>0</v>
      </c>
      <c r="AF3512" s="19">
        <f t="shared" si="201"/>
        <v>0</v>
      </c>
      <c r="AG3512" s="19" t="str">
        <f t="shared" si="200"/>
        <v>Vente libre service interdite</v>
      </c>
    </row>
    <row r="3513" spans="31:33" x14ac:dyDescent="0.2">
      <c r="AE3513" s="19">
        <f t="shared" si="199"/>
        <v>0</v>
      </c>
      <c r="AF3513" s="19">
        <f t="shared" si="201"/>
        <v>0</v>
      </c>
      <c r="AG3513" s="19" t="str">
        <f t="shared" si="200"/>
        <v>Vente libre service interdite</v>
      </c>
    </row>
    <row r="3514" spans="31:33" x14ac:dyDescent="0.2">
      <c r="AE3514" s="19">
        <f t="shared" si="199"/>
        <v>0</v>
      </c>
      <c r="AF3514" s="19">
        <f t="shared" si="201"/>
        <v>0</v>
      </c>
      <c r="AG3514" s="19" t="str">
        <f t="shared" si="200"/>
        <v>Vente libre service interdite</v>
      </c>
    </row>
    <row r="3515" spans="31:33" x14ac:dyDescent="0.2">
      <c r="AE3515" s="19">
        <f t="shared" si="199"/>
        <v>0</v>
      </c>
      <c r="AF3515" s="19">
        <f t="shared" si="201"/>
        <v>0</v>
      </c>
      <c r="AG3515" s="19" t="str">
        <f t="shared" si="200"/>
        <v>Vente libre service interdite</v>
      </c>
    </row>
    <row r="3516" spans="31:33" x14ac:dyDescent="0.2">
      <c r="AE3516" s="19">
        <f t="shared" si="199"/>
        <v>0</v>
      </c>
      <c r="AF3516" s="19">
        <f t="shared" si="201"/>
        <v>0</v>
      </c>
      <c r="AG3516" s="19" t="str">
        <f t="shared" si="200"/>
        <v>Vente libre service interdite</v>
      </c>
    </row>
    <row r="3517" spans="31:33" x14ac:dyDescent="0.2">
      <c r="AE3517" s="19">
        <f t="shared" si="199"/>
        <v>0</v>
      </c>
      <c r="AF3517" s="19">
        <f t="shared" si="201"/>
        <v>0</v>
      </c>
      <c r="AG3517" s="19" t="str">
        <f t="shared" si="200"/>
        <v>Vente libre service interdite</v>
      </c>
    </row>
    <row r="3518" spans="31:33" x14ac:dyDescent="0.2">
      <c r="AE3518" s="19">
        <f t="shared" si="199"/>
        <v>0</v>
      </c>
      <c r="AF3518" s="19">
        <f t="shared" si="201"/>
        <v>0</v>
      </c>
      <c r="AG3518" s="19" t="str">
        <f t="shared" si="200"/>
        <v>Vente libre service interdite</v>
      </c>
    </row>
    <row r="3519" spans="31:33" x14ac:dyDescent="0.2">
      <c r="AE3519" s="19">
        <f t="shared" si="199"/>
        <v>0</v>
      </c>
      <c r="AF3519" s="19">
        <f t="shared" si="201"/>
        <v>0</v>
      </c>
      <c r="AG3519" s="19" t="str">
        <f t="shared" si="200"/>
        <v>Vente libre service interdite</v>
      </c>
    </row>
    <row r="3520" spans="31:33" x14ac:dyDescent="0.2">
      <c r="AE3520" s="19">
        <f t="shared" si="199"/>
        <v>0</v>
      </c>
      <c r="AF3520" s="19">
        <f t="shared" si="201"/>
        <v>0</v>
      </c>
      <c r="AG3520" s="19" t="str">
        <f t="shared" si="200"/>
        <v>Vente libre service interdite</v>
      </c>
    </row>
    <row r="3521" spans="31:33" x14ac:dyDescent="0.2">
      <c r="AE3521" s="19">
        <f t="shared" si="199"/>
        <v>0</v>
      </c>
      <c r="AF3521" s="19">
        <f t="shared" si="201"/>
        <v>0</v>
      </c>
      <c r="AG3521" s="19" t="str">
        <f t="shared" si="200"/>
        <v>Vente libre service interdite</v>
      </c>
    </row>
    <row r="3522" spans="31:33" x14ac:dyDescent="0.2">
      <c r="AE3522" s="19">
        <f t="shared" si="199"/>
        <v>0</v>
      </c>
      <c r="AF3522" s="19">
        <f t="shared" si="201"/>
        <v>0</v>
      </c>
      <c r="AG3522" s="19" t="str">
        <f t="shared" si="200"/>
        <v>Vente libre service interdite</v>
      </c>
    </row>
    <row r="3523" spans="31:33" x14ac:dyDescent="0.2">
      <c r="AE3523" s="19">
        <f t="shared" si="199"/>
        <v>0</v>
      </c>
      <c r="AF3523" s="19">
        <f t="shared" si="201"/>
        <v>0</v>
      </c>
      <c r="AG3523" s="19" t="str">
        <f t="shared" si="200"/>
        <v>Vente libre service interdite</v>
      </c>
    </row>
    <row r="3524" spans="31:33" x14ac:dyDescent="0.2">
      <c r="AE3524" s="19">
        <f t="shared" si="199"/>
        <v>0</v>
      </c>
      <c r="AF3524" s="19">
        <f t="shared" si="201"/>
        <v>0</v>
      </c>
      <c r="AG3524" s="19" t="str">
        <f t="shared" si="200"/>
        <v>Vente libre service interdite</v>
      </c>
    </row>
    <row r="3525" spans="31:33" x14ac:dyDescent="0.2">
      <c r="AE3525" s="19">
        <f t="shared" si="199"/>
        <v>0</v>
      </c>
      <c r="AF3525" s="19">
        <f t="shared" si="201"/>
        <v>0</v>
      </c>
      <c r="AG3525" s="19" t="str">
        <f t="shared" si="200"/>
        <v>Vente libre service interdite</v>
      </c>
    </row>
    <row r="3526" spans="31:33" x14ac:dyDescent="0.2">
      <c r="AE3526" s="19">
        <f t="shared" si="199"/>
        <v>0</v>
      </c>
      <c r="AF3526" s="19">
        <f t="shared" si="201"/>
        <v>0</v>
      </c>
      <c r="AG3526" s="19" t="str">
        <f t="shared" si="200"/>
        <v>Vente libre service interdite</v>
      </c>
    </row>
    <row r="3527" spans="31:33" x14ac:dyDescent="0.2">
      <c r="AE3527" s="19">
        <f t="shared" si="199"/>
        <v>0</v>
      </c>
      <c r="AF3527" s="19">
        <f t="shared" si="201"/>
        <v>0</v>
      </c>
      <c r="AG3527" s="19" t="str">
        <f t="shared" si="200"/>
        <v>Vente libre service interdite</v>
      </c>
    </row>
    <row r="3528" spans="31:33" x14ac:dyDescent="0.2">
      <c r="AE3528" s="19">
        <f t="shared" si="199"/>
        <v>0</v>
      </c>
      <c r="AF3528" s="19">
        <f t="shared" si="201"/>
        <v>0</v>
      </c>
      <c r="AG3528" s="19" t="str">
        <f t="shared" si="200"/>
        <v>Vente libre service interdite</v>
      </c>
    </row>
    <row r="3529" spans="31:33" x14ac:dyDescent="0.2">
      <c r="AE3529" s="19">
        <f t="shared" si="199"/>
        <v>0</v>
      </c>
      <c r="AF3529" s="19">
        <f t="shared" si="201"/>
        <v>0</v>
      </c>
      <c r="AG3529" s="19" t="str">
        <f t="shared" si="200"/>
        <v>Vente libre service interdite</v>
      </c>
    </row>
    <row r="3530" spans="31:33" x14ac:dyDescent="0.2">
      <c r="AE3530" s="19">
        <f t="shared" si="199"/>
        <v>0</v>
      </c>
      <c r="AF3530" s="19">
        <f t="shared" si="201"/>
        <v>0</v>
      </c>
      <c r="AG3530" s="19" t="str">
        <f t="shared" si="200"/>
        <v>Vente libre service interdite</v>
      </c>
    </row>
    <row r="3531" spans="31:33" x14ac:dyDescent="0.2">
      <c r="AE3531" s="19">
        <f t="shared" si="199"/>
        <v>0</v>
      </c>
      <c r="AF3531" s="19">
        <f t="shared" si="201"/>
        <v>0</v>
      </c>
      <c r="AG3531" s="19" t="str">
        <f t="shared" si="200"/>
        <v>Vente libre service interdite</v>
      </c>
    </row>
    <row r="3532" spans="31:33" x14ac:dyDescent="0.2">
      <c r="AE3532" s="19">
        <f t="shared" si="199"/>
        <v>0</v>
      </c>
      <c r="AF3532" s="19">
        <f t="shared" si="201"/>
        <v>0</v>
      </c>
      <c r="AG3532" s="19" t="str">
        <f t="shared" si="200"/>
        <v>Vente libre service interdite</v>
      </c>
    </row>
    <row r="3533" spans="31:33" x14ac:dyDescent="0.2">
      <c r="AE3533" s="19">
        <f t="shared" si="199"/>
        <v>0</v>
      </c>
      <c r="AF3533" s="19">
        <f t="shared" si="201"/>
        <v>0</v>
      </c>
      <c r="AG3533" s="19" t="str">
        <f t="shared" si="200"/>
        <v>Vente libre service interdite</v>
      </c>
    </row>
    <row r="3534" spans="31:33" x14ac:dyDescent="0.2">
      <c r="AE3534" s="19">
        <f t="shared" si="199"/>
        <v>0</v>
      </c>
      <c r="AF3534" s="19">
        <f t="shared" si="201"/>
        <v>0</v>
      </c>
      <c r="AG3534" s="19" t="str">
        <f t="shared" si="200"/>
        <v>Vente libre service interdite</v>
      </c>
    </row>
    <row r="3535" spans="31:33" x14ac:dyDescent="0.2">
      <c r="AE3535" s="19">
        <f t="shared" si="199"/>
        <v>0</v>
      </c>
      <c r="AF3535" s="19">
        <f t="shared" si="201"/>
        <v>0</v>
      </c>
      <c r="AG3535" s="19" t="str">
        <f t="shared" si="200"/>
        <v>Vente libre service interdite</v>
      </c>
    </row>
    <row r="3536" spans="31:33" x14ac:dyDescent="0.2">
      <c r="AE3536" s="19">
        <f t="shared" si="199"/>
        <v>0</v>
      </c>
      <c r="AF3536" s="19">
        <f t="shared" si="201"/>
        <v>0</v>
      </c>
      <c r="AG3536" s="19" t="str">
        <f t="shared" si="200"/>
        <v>Vente libre service interdite</v>
      </c>
    </row>
    <row r="3537" spans="31:33" x14ac:dyDescent="0.2">
      <c r="AE3537" s="19">
        <f t="shared" si="199"/>
        <v>0</v>
      </c>
      <c r="AF3537" s="19">
        <f t="shared" si="201"/>
        <v>0</v>
      </c>
      <c r="AG3537" s="19" t="str">
        <f t="shared" si="200"/>
        <v>Vente libre service interdite</v>
      </c>
    </row>
    <row r="3538" spans="31:33" x14ac:dyDescent="0.2">
      <c r="AE3538" s="19">
        <f t="shared" si="199"/>
        <v>0</v>
      </c>
      <c r="AF3538" s="19">
        <f t="shared" si="201"/>
        <v>0</v>
      </c>
      <c r="AG3538" s="19" t="str">
        <f t="shared" si="200"/>
        <v>Vente libre service interdite</v>
      </c>
    </row>
    <row r="3539" spans="31:33" x14ac:dyDescent="0.2">
      <c r="AE3539" s="19">
        <f t="shared" si="199"/>
        <v>0</v>
      </c>
      <c r="AF3539" s="19">
        <f t="shared" si="201"/>
        <v>0</v>
      </c>
      <c r="AG3539" s="19" t="str">
        <f t="shared" si="200"/>
        <v>Vente libre service interdite</v>
      </c>
    </row>
    <row r="3540" spans="31:33" x14ac:dyDescent="0.2">
      <c r="AE3540" s="19">
        <f t="shared" si="199"/>
        <v>0</v>
      </c>
      <c r="AF3540" s="19">
        <f t="shared" si="201"/>
        <v>0</v>
      </c>
      <c r="AG3540" s="19" t="str">
        <f t="shared" si="200"/>
        <v>Vente libre service interdite</v>
      </c>
    </row>
    <row r="3541" spans="31:33" x14ac:dyDescent="0.2">
      <c r="AE3541" s="19">
        <f t="shared" si="199"/>
        <v>0</v>
      </c>
      <c r="AF3541" s="19">
        <f t="shared" si="201"/>
        <v>0</v>
      </c>
      <c r="AG3541" s="19" t="str">
        <f t="shared" si="200"/>
        <v>Vente libre service interdite</v>
      </c>
    </row>
    <row r="3542" spans="31:33" x14ac:dyDescent="0.2">
      <c r="AE3542" s="19">
        <f t="shared" si="199"/>
        <v>0</v>
      </c>
      <c r="AF3542" s="19">
        <f t="shared" si="201"/>
        <v>0</v>
      </c>
      <c r="AG3542" s="19" t="str">
        <f t="shared" si="200"/>
        <v>Vente libre service interdite</v>
      </c>
    </row>
    <row r="3543" spans="31:33" x14ac:dyDescent="0.2">
      <c r="AE3543" s="19">
        <f t="shared" si="199"/>
        <v>0</v>
      </c>
      <c r="AF3543" s="19">
        <f t="shared" si="201"/>
        <v>0</v>
      </c>
      <c r="AG3543" s="19" t="str">
        <f t="shared" si="200"/>
        <v>Vente libre service interdite</v>
      </c>
    </row>
    <row r="3544" spans="31:33" x14ac:dyDescent="0.2">
      <c r="AE3544" s="19">
        <f t="shared" si="199"/>
        <v>0</v>
      </c>
      <c r="AF3544" s="19">
        <f t="shared" si="201"/>
        <v>0</v>
      </c>
      <c r="AG3544" s="19" t="str">
        <f t="shared" si="200"/>
        <v>Vente libre service interdite</v>
      </c>
    </row>
    <row r="3545" spans="31:33" x14ac:dyDescent="0.2">
      <c r="AE3545" s="19">
        <f t="shared" si="199"/>
        <v>0</v>
      </c>
      <c r="AF3545" s="19">
        <f t="shared" si="201"/>
        <v>0</v>
      </c>
      <c r="AG3545" s="19" t="str">
        <f t="shared" si="200"/>
        <v>Vente libre service interdite</v>
      </c>
    </row>
    <row r="3546" spans="31:33" x14ac:dyDescent="0.2">
      <c r="AE3546" s="19">
        <f t="shared" si="199"/>
        <v>0</v>
      </c>
      <c r="AF3546" s="19">
        <f t="shared" si="201"/>
        <v>0</v>
      </c>
      <c r="AG3546" s="19" t="str">
        <f t="shared" si="200"/>
        <v>Vente libre service interdite</v>
      </c>
    </row>
    <row r="3547" spans="31:33" x14ac:dyDescent="0.2">
      <c r="AE3547" s="19">
        <f t="shared" si="199"/>
        <v>0</v>
      </c>
      <c r="AF3547" s="19">
        <f t="shared" si="201"/>
        <v>0</v>
      </c>
      <c r="AG3547" s="19" t="str">
        <f t="shared" si="200"/>
        <v>Vente libre service interdite</v>
      </c>
    </row>
    <row r="3548" spans="31:33" x14ac:dyDescent="0.2">
      <c r="AE3548" s="19">
        <f t="shared" si="199"/>
        <v>0</v>
      </c>
      <c r="AF3548" s="19">
        <f t="shared" si="201"/>
        <v>0</v>
      </c>
      <c r="AG3548" s="19" t="str">
        <f t="shared" si="200"/>
        <v>Vente libre service interdite</v>
      </c>
    </row>
    <row r="3549" spans="31:33" x14ac:dyDescent="0.2">
      <c r="AE3549" s="19">
        <f t="shared" si="199"/>
        <v>0</v>
      </c>
      <c r="AF3549" s="19">
        <f t="shared" si="201"/>
        <v>0</v>
      </c>
      <c r="AG3549" s="19" t="str">
        <f t="shared" si="200"/>
        <v>Vente libre service interdite</v>
      </c>
    </row>
    <row r="3550" spans="31:33" x14ac:dyDescent="0.2">
      <c r="AE3550" s="19">
        <f t="shared" si="199"/>
        <v>0</v>
      </c>
      <c r="AF3550" s="19">
        <f t="shared" si="201"/>
        <v>0</v>
      </c>
      <c r="AG3550" s="19" t="str">
        <f t="shared" si="200"/>
        <v>Vente libre service interdite</v>
      </c>
    </row>
    <row r="3551" spans="31:33" x14ac:dyDescent="0.2">
      <c r="AE3551" s="19">
        <f t="shared" si="199"/>
        <v>0</v>
      </c>
      <c r="AF3551" s="19">
        <f t="shared" si="201"/>
        <v>0</v>
      </c>
      <c r="AG3551" s="19" t="str">
        <f t="shared" si="200"/>
        <v>Vente libre service interdite</v>
      </c>
    </row>
    <row r="3552" spans="31:33" x14ac:dyDescent="0.2">
      <c r="AE3552" s="19">
        <f t="shared" si="199"/>
        <v>0</v>
      </c>
      <c r="AF3552" s="19">
        <f t="shared" si="201"/>
        <v>0</v>
      </c>
      <c r="AG3552" s="19" t="str">
        <f t="shared" si="200"/>
        <v>Vente libre service interdite</v>
      </c>
    </row>
    <row r="3553" spans="31:33" x14ac:dyDescent="0.2">
      <c r="AE3553" s="19">
        <f t="shared" si="199"/>
        <v>0</v>
      </c>
      <c r="AF3553" s="19">
        <f t="shared" si="201"/>
        <v>0</v>
      </c>
      <c r="AG3553" s="19" t="str">
        <f t="shared" si="200"/>
        <v>Vente libre service interdite</v>
      </c>
    </row>
    <row r="3554" spans="31:33" x14ac:dyDescent="0.2">
      <c r="AE3554" s="19">
        <f t="shared" si="199"/>
        <v>0</v>
      </c>
      <c r="AF3554" s="19">
        <f t="shared" si="201"/>
        <v>0</v>
      </c>
      <c r="AG3554" s="19" t="str">
        <f t="shared" si="200"/>
        <v>Vente libre service interdite</v>
      </c>
    </row>
    <row r="3555" spans="31:33" x14ac:dyDescent="0.2">
      <c r="AE3555" s="19">
        <f t="shared" si="199"/>
        <v>0</v>
      </c>
      <c r="AF3555" s="19">
        <f t="shared" si="201"/>
        <v>0</v>
      </c>
      <c r="AG3555" s="19" t="str">
        <f t="shared" si="200"/>
        <v>Vente libre service interdite</v>
      </c>
    </row>
    <row r="3556" spans="31:33" x14ac:dyDescent="0.2">
      <c r="AE3556" s="19">
        <f t="shared" ref="AE3556:AE3619" si="202">C3556</f>
        <v>0</v>
      </c>
      <c r="AF3556" s="19">
        <f t="shared" si="201"/>
        <v>0</v>
      </c>
      <c r="AG3556" s="19" t="str">
        <f t="shared" ref="AG3556:AG3619" si="203">IF(OR(I3556="Emploi autorisé dans les jardins",I3556="Mention Abeille",I3556=0,I3556="Mention abeille | Emploi autorisé dans les jardins"),"Vente libre service interdite","Vente libre service autorisée")</f>
        <v>Vente libre service interdite</v>
      </c>
    </row>
    <row r="3557" spans="31:33" x14ac:dyDescent="0.2">
      <c r="AE3557" s="19">
        <f t="shared" si="202"/>
        <v>0</v>
      </c>
      <c r="AF3557" s="19">
        <f t="shared" ref="AF3557:AF3620" si="204">B3557</f>
        <v>0</v>
      </c>
      <c r="AG3557" s="19" t="str">
        <f t="shared" si="203"/>
        <v>Vente libre service interdite</v>
      </c>
    </row>
    <row r="3558" spans="31:33" x14ac:dyDescent="0.2">
      <c r="AE3558" s="19">
        <f t="shared" si="202"/>
        <v>0</v>
      </c>
      <c r="AF3558" s="19">
        <f t="shared" si="204"/>
        <v>0</v>
      </c>
      <c r="AG3558" s="19" t="str">
        <f t="shared" si="203"/>
        <v>Vente libre service interdite</v>
      </c>
    </row>
    <row r="3559" spans="31:33" x14ac:dyDescent="0.2">
      <c r="AE3559" s="19">
        <f t="shared" si="202"/>
        <v>0</v>
      </c>
      <c r="AF3559" s="19">
        <f t="shared" si="204"/>
        <v>0</v>
      </c>
      <c r="AG3559" s="19" t="str">
        <f t="shared" si="203"/>
        <v>Vente libre service interdite</v>
      </c>
    </row>
    <row r="3560" spans="31:33" x14ac:dyDescent="0.2">
      <c r="AE3560" s="19">
        <f t="shared" si="202"/>
        <v>0</v>
      </c>
      <c r="AF3560" s="19">
        <f t="shared" si="204"/>
        <v>0</v>
      </c>
      <c r="AG3560" s="19" t="str">
        <f t="shared" si="203"/>
        <v>Vente libre service interdite</v>
      </c>
    </row>
    <row r="3561" spans="31:33" x14ac:dyDescent="0.2">
      <c r="AE3561" s="19">
        <f t="shared" si="202"/>
        <v>0</v>
      </c>
      <c r="AF3561" s="19">
        <f t="shared" si="204"/>
        <v>0</v>
      </c>
      <c r="AG3561" s="19" t="str">
        <f t="shared" si="203"/>
        <v>Vente libre service interdite</v>
      </c>
    </row>
    <row r="3562" spans="31:33" x14ac:dyDescent="0.2">
      <c r="AE3562" s="19">
        <f t="shared" si="202"/>
        <v>0</v>
      </c>
      <c r="AF3562" s="19">
        <f t="shared" si="204"/>
        <v>0</v>
      </c>
      <c r="AG3562" s="19" t="str">
        <f t="shared" si="203"/>
        <v>Vente libre service interdite</v>
      </c>
    </row>
    <row r="3563" spans="31:33" x14ac:dyDescent="0.2">
      <c r="AE3563" s="19">
        <f t="shared" si="202"/>
        <v>0</v>
      </c>
      <c r="AF3563" s="19">
        <f t="shared" si="204"/>
        <v>0</v>
      </c>
      <c r="AG3563" s="19" t="str">
        <f t="shared" si="203"/>
        <v>Vente libre service interdite</v>
      </c>
    </row>
    <row r="3564" spans="31:33" x14ac:dyDescent="0.2">
      <c r="AE3564" s="19">
        <f t="shared" si="202"/>
        <v>0</v>
      </c>
      <c r="AF3564" s="19">
        <f t="shared" si="204"/>
        <v>0</v>
      </c>
      <c r="AG3564" s="19" t="str">
        <f t="shared" si="203"/>
        <v>Vente libre service interdite</v>
      </c>
    </row>
    <row r="3565" spans="31:33" x14ac:dyDescent="0.2">
      <c r="AE3565" s="19">
        <f t="shared" si="202"/>
        <v>0</v>
      </c>
      <c r="AF3565" s="19">
        <f t="shared" si="204"/>
        <v>0</v>
      </c>
      <c r="AG3565" s="19" t="str">
        <f t="shared" si="203"/>
        <v>Vente libre service interdite</v>
      </c>
    </row>
    <row r="3566" spans="31:33" x14ac:dyDescent="0.2">
      <c r="AE3566" s="19">
        <f t="shared" si="202"/>
        <v>0</v>
      </c>
      <c r="AF3566" s="19">
        <f t="shared" si="204"/>
        <v>0</v>
      </c>
      <c r="AG3566" s="19" t="str">
        <f t="shared" si="203"/>
        <v>Vente libre service interdite</v>
      </c>
    </row>
    <row r="3567" spans="31:33" x14ac:dyDescent="0.2">
      <c r="AE3567" s="19">
        <f t="shared" si="202"/>
        <v>0</v>
      </c>
      <c r="AF3567" s="19">
        <f t="shared" si="204"/>
        <v>0</v>
      </c>
      <c r="AG3567" s="19" t="str">
        <f t="shared" si="203"/>
        <v>Vente libre service interdite</v>
      </c>
    </row>
    <row r="3568" spans="31:33" x14ac:dyDescent="0.2">
      <c r="AE3568" s="19">
        <f t="shared" si="202"/>
        <v>0</v>
      </c>
      <c r="AF3568" s="19">
        <f t="shared" si="204"/>
        <v>0</v>
      </c>
      <c r="AG3568" s="19" t="str">
        <f t="shared" si="203"/>
        <v>Vente libre service interdite</v>
      </c>
    </row>
    <row r="3569" spans="31:33" x14ac:dyDescent="0.2">
      <c r="AE3569" s="19">
        <f t="shared" si="202"/>
        <v>0</v>
      </c>
      <c r="AF3569" s="19">
        <f t="shared" si="204"/>
        <v>0</v>
      </c>
      <c r="AG3569" s="19" t="str">
        <f t="shared" si="203"/>
        <v>Vente libre service interdite</v>
      </c>
    </row>
    <row r="3570" spans="31:33" x14ac:dyDescent="0.2">
      <c r="AE3570" s="19">
        <f t="shared" si="202"/>
        <v>0</v>
      </c>
      <c r="AF3570" s="19">
        <f t="shared" si="204"/>
        <v>0</v>
      </c>
      <c r="AG3570" s="19" t="str">
        <f t="shared" si="203"/>
        <v>Vente libre service interdite</v>
      </c>
    </row>
    <row r="3571" spans="31:33" x14ac:dyDescent="0.2">
      <c r="AE3571" s="19">
        <f t="shared" si="202"/>
        <v>0</v>
      </c>
      <c r="AF3571" s="19">
        <f t="shared" si="204"/>
        <v>0</v>
      </c>
      <c r="AG3571" s="19" t="str">
        <f t="shared" si="203"/>
        <v>Vente libre service interdite</v>
      </c>
    </row>
    <row r="3572" spans="31:33" x14ac:dyDescent="0.2">
      <c r="AE3572" s="19">
        <f t="shared" si="202"/>
        <v>0</v>
      </c>
      <c r="AF3572" s="19">
        <f t="shared" si="204"/>
        <v>0</v>
      </c>
      <c r="AG3572" s="19" t="str">
        <f t="shared" si="203"/>
        <v>Vente libre service interdite</v>
      </c>
    </row>
    <row r="3573" spans="31:33" x14ac:dyDescent="0.2">
      <c r="AE3573" s="19">
        <f t="shared" si="202"/>
        <v>0</v>
      </c>
      <c r="AF3573" s="19">
        <f t="shared" si="204"/>
        <v>0</v>
      </c>
      <c r="AG3573" s="19" t="str">
        <f t="shared" si="203"/>
        <v>Vente libre service interdite</v>
      </c>
    </row>
    <row r="3574" spans="31:33" x14ac:dyDescent="0.2">
      <c r="AE3574" s="19">
        <f t="shared" si="202"/>
        <v>0</v>
      </c>
      <c r="AF3574" s="19">
        <f t="shared" si="204"/>
        <v>0</v>
      </c>
      <c r="AG3574" s="19" t="str">
        <f t="shared" si="203"/>
        <v>Vente libre service interdite</v>
      </c>
    </row>
    <row r="3575" spans="31:33" x14ac:dyDescent="0.2">
      <c r="AE3575" s="19">
        <f t="shared" si="202"/>
        <v>0</v>
      </c>
      <c r="AF3575" s="19">
        <f t="shared" si="204"/>
        <v>0</v>
      </c>
      <c r="AG3575" s="19" t="str">
        <f t="shared" si="203"/>
        <v>Vente libre service interdite</v>
      </c>
    </row>
    <row r="3576" spans="31:33" x14ac:dyDescent="0.2">
      <c r="AE3576" s="19">
        <f t="shared" si="202"/>
        <v>0</v>
      </c>
      <c r="AF3576" s="19">
        <f t="shared" si="204"/>
        <v>0</v>
      </c>
      <c r="AG3576" s="19" t="str">
        <f t="shared" si="203"/>
        <v>Vente libre service interdite</v>
      </c>
    </row>
    <row r="3577" spans="31:33" x14ac:dyDescent="0.2">
      <c r="AE3577" s="19">
        <f t="shared" si="202"/>
        <v>0</v>
      </c>
      <c r="AF3577" s="19">
        <f t="shared" si="204"/>
        <v>0</v>
      </c>
      <c r="AG3577" s="19" t="str">
        <f t="shared" si="203"/>
        <v>Vente libre service interdite</v>
      </c>
    </row>
    <row r="3578" spans="31:33" x14ac:dyDescent="0.2">
      <c r="AE3578" s="19">
        <f t="shared" si="202"/>
        <v>0</v>
      </c>
      <c r="AF3578" s="19">
        <f t="shared" si="204"/>
        <v>0</v>
      </c>
      <c r="AG3578" s="19" t="str">
        <f t="shared" si="203"/>
        <v>Vente libre service interdite</v>
      </c>
    </row>
    <row r="3579" spans="31:33" x14ac:dyDescent="0.2">
      <c r="AE3579" s="19">
        <f t="shared" si="202"/>
        <v>0</v>
      </c>
      <c r="AF3579" s="19">
        <f t="shared" si="204"/>
        <v>0</v>
      </c>
      <c r="AG3579" s="19" t="str">
        <f t="shared" si="203"/>
        <v>Vente libre service interdite</v>
      </c>
    </row>
    <row r="3580" spans="31:33" x14ac:dyDescent="0.2">
      <c r="AE3580" s="19">
        <f t="shared" si="202"/>
        <v>0</v>
      </c>
      <c r="AF3580" s="19">
        <f t="shared" si="204"/>
        <v>0</v>
      </c>
      <c r="AG3580" s="19" t="str">
        <f t="shared" si="203"/>
        <v>Vente libre service interdite</v>
      </c>
    </row>
    <row r="3581" spans="31:33" x14ac:dyDescent="0.2">
      <c r="AE3581" s="19">
        <f t="shared" si="202"/>
        <v>0</v>
      </c>
      <c r="AF3581" s="19">
        <f t="shared" si="204"/>
        <v>0</v>
      </c>
      <c r="AG3581" s="19" t="str">
        <f t="shared" si="203"/>
        <v>Vente libre service interdite</v>
      </c>
    </row>
    <row r="3582" spans="31:33" x14ac:dyDescent="0.2">
      <c r="AE3582" s="19">
        <f t="shared" si="202"/>
        <v>0</v>
      </c>
      <c r="AF3582" s="19">
        <f t="shared" si="204"/>
        <v>0</v>
      </c>
      <c r="AG3582" s="19" t="str">
        <f t="shared" si="203"/>
        <v>Vente libre service interdite</v>
      </c>
    </row>
    <row r="3583" spans="31:33" x14ac:dyDescent="0.2">
      <c r="AE3583" s="19">
        <f t="shared" si="202"/>
        <v>0</v>
      </c>
      <c r="AF3583" s="19">
        <f t="shared" si="204"/>
        <v>0</v>
      </c>
      <c r="AG3583" s="19" t="str">
        <f t="shared" si="203"/>
        <v>Vente libre service interdite</v>
      </c>
    </row>
    <row r="3584" spans="31:33" x14ac:dyDescent="0.2">
      <c r="AE3584" s="19">
        <f t="shared" si="202"/>
        <v>0</v>
      </c>
      <c r="AF3584" s="19">
        <f t="shared" si="204"/>
        <v>0</v>
      </c>
      <c r="AG3584" s="19" t="str">
        <f t="shared" si="203"/>
        <v>Vente libre service interdite</v>
      </c>
    </row>
    <row r="3585" spans="31:33" x14ac:dyDescent="0.2">
      <c r="AE3585" s="19">
        <f t="shared" si="202"/>
        <v>0</v>
      </c>
      <c r="AF3585" s="19">
        <f t="shared" si="204"/>
        <v>0</v>
      </c>
      <c r="AG3585" s="19" t="str">
        <f t="shared" si="203"/>
        <v>Vente libre service interdite</v>
      </c>
    </row>
    <row r="3586" spans="31:33" x14ac:dyDescent="0.2">
      <c r="AE3586" s="19">
        <f t="shared" si="202"/>
        <v>0</v>
      </c>
      <c r="AF3586" s="19">
        <f t="shared" si="204"/>
        <v>0</v>
      </c>
      <c r="AG3586" s="19" t="str">
        <f t="shared" si="203"/>
        <v>Vente libre service interdite</v>
      </c>
    </row>
    <row r="3587" spans="31:33" x14ac:dyDescent="0.2">
      <c r="AE3587" s="19">
        <f t="shared" si="202"/>
        <v>0</v>
      </c>
      <c r="AF3587" s="19">
        <f t="shared" si="204"/>
        <v>0</v>
      </c>
      <c r="AG3587" s="19" t="str">
        <f t="shared" si="203"/>
        <v>Vente libre service interdite</v>
      </c>
    </row>
    <row r="3588" spans="31:33" x14ac:dyDescent="0.2">
      <c r="AE3588" s="19">
        <f t="shared" si="202"/>
        <v>0</v>
      </c>
      <c r="AF3588" s="19">
        <f t="shared" si="204"/>
        <v>0</v>
      </c>
      <c r="AG3588" s="19" t="str">
        <f t="shared" si="203"/>
        <v>Vente libre service interdite</v>
      </c>
    </row>
    <row r="3589" spans="31:33" x14ac:dyDescent="0.2">
      <c r="AE3589" s="19">
        <f t="shared" si="202"/>
        <v>0</v>
      </c>
      <c r="AF3589" s="19">
        <f t="shared" si="204"/>
        <v>0</v>
      </c>
      <c r="AG3589" s="19" t="str">
        <f t="shared" si="203"/>
        <v>Vente libre service interdite</v>
      </c>
    </row>
    <row r="3590" spans="31:33" x14ac:dyDescent="0.2">
      <c r="AE3590" s="19">
        <f t="shared" si="202"/>
        <v>0</v>
      </c>
      <c r="AF3590" s="19">
        <f t="shared" si="204"/>
        <v>0</v>
      </c>
      <c r="AG3590" s="19" t="str">
        <f t="shared" si="203"/>
        <v>Vente libre service interdite</v>
      </c>
    </row>
    <row r="3591" spans="31:33" x14ac:dyDescent="0.2">
      <c r="AE3591" s="19">
        <f t="shared" si="202"/>
        <v>0</v>
      </c>
      <c r="AF3591" s="19">
        <f t="shared" si="204"/>
        <v>0</v>
      </c>
      <c r="AG3591" s="19" t="str">
        <f t="shared" si="203"/>
        <v>Vente libre service interdite</v>
      </c>
    </row>
    <row r="3592" spans="31:33" x14ac:dyDescent="0.2">
      <c r="AE3592" s="19">
        <f t="shared" si="202"/>
        <v>0</v>
      </c>
      <c r="AF3592" s="19">
        <f t="shared" si="204"/>
        <v>0</v>
      </c>
      <c r="AG3592" s="19" t="str">
        <f t="shared" si="203"/>
        <v>Vente libre service interdite</v>
      </c>
    </row>
    <row r="3593" spans="31:33" x14ac:dyDescent="0.2">
      <c r="AE3593" s="19">
        <f t="shared" si="202"/>
        <v>0</v>
      </c>
      <c r="AF3593" s="19">
        <f t="shared" si="204"/>
        <v>0</v>
      </c>
      <c r="AG3593" s="19" t="str">
        <f t="shared" si="203"/>
        <v>Vente libre service interdite</v>
      </c>
    </row>
    <row r="3594" spans="31:33" x14ac:dyDescent="0.2">
      <c r="AE3594" s="19">
        <f t="shared" si="202"/>
        <v>0</v>
      </c>
      <c r="AF3594" s="19">
        <f t="shared" si="204"/>
        <v>0</v>
      </c>
      <c r="AG3594" s="19" t="str">
        <f t="shared" si="203"/>
        <v>Vente libre service interdite</v>
      </c>
    </row>
    <row r="3595" spans="31:33" x14ac:dyDescent="0.2">
      <c r="AE3595" s="19">
        <f t="shared" si="202"/>
        <v>0</v>
      </c>
      <c r="AF3595" s="19">
        <f t="shared" si="204"/>
        <v>0</v>
      </c>
      <c r="AG3595" s="19" t="str">
        <f t="shared" si="203"/>
        <v>Vente libre service interdite</v>
      </c>
    </row>
    <row r="3596" spans="31:33" x14ac:dyDescent="0.2">
      <c r="AE3596" s="19">
        <f t="shared" si="202"/>
        <v>0</v>
      </c>
      <c r="AF3596" s="19">
        <f t="shared" si="204"/>
        <v>0</v>
      </c>
      <c r="AG3596" s="19" t="str">
        <f t="shared" si="203"/>
        <v>Vente libre service interdite</v>
      </c>
    </row>
    <row r="3597" spans="31:33" x14ac:dyDescent="0.2">
      <c r="AE3597" s="19">
        <f t="shared" si="202"/>
        <v>0</v>
      </c>
      <c r="AF3597" s="19">
        <f t="shared" si="204"/>
        <v>0</v>
      </c>
      <c r="AG3597" s="19" t="str">
        <f t="shared" si="203"/>
        <v>Vente libre service interdite</v>
      </c>
    </row>
    <row r="3598" spans="31:33" x14ac:dyDescent="0.2">
      <c r="AE3598" s="19">
        <f t="shared" si="202"/>
        <v>0</v>
      </c>
      <c r="AF3598" s="19">
        <f t="shared" si="204"/>
        <v>0</v>
      </c>
      <c r="AG3598" s="19" t="str">
        <f t="shared" si="203"/>
        <v>Vente libre service interdite</v>
      </c>
    </row>
    <row r="3599" spans="31:33" x14ac:dyDescent="0.2">
      <c r="AE3599" s="19">
        <f t="shared" si="202"/>
        <v>0</v>
      </c>
      <c r="AF3599" s="19">
        <f t="shared" si="204"/>
        <v>0</v>
      </c>
      <c r="AG3599" s="19" t="str">
        <f t="shared" si="203"/>
        <v>Vente libre service interdite</v>
      </c>
    </row>
    <row r="3600" spans="31:33" x14ac:dyDescent="0.2">
      <c r="AE3600" s="19">
        <f t="shared" si="202"/>
        <v>0</v>
      </c>
      <c r="AF3600" s="19">
        <f t="shared" si="204"/>
        <v>0</v>
      </c>
      <c r="AG3600" s="19" t="str">
        <f t="shared" si="203"/>
        <v>Vente libre service interdite</v>
      </c>
    </row>
    <row r="3601" spans="31:33" x14ac:dyDescent="0.2">
      <c r="AE3601" s="19">
        <f t="shared" si="202"/>
        <v>0</v>
      </c>
      <c r="AF3601" s="19">
        <f t="shared" si="204"/>
        <v>0</v>
      </c>
      <c r="AG3601" s="19" t="str">
        <f t="shared" si="203"/>
        <v>Vente libre service interdite</v>
      </c>
    </row>
    <row r="3602" spans="31:33" x14ac:dyDescent="0.2">
      <c r="AE3602" s="19">
        <f t="shared" si="202"/>
        <v>0</v>
      </c>
      <c r="AF3602" s="19">
        <f t="shared" si="204"/>
        <v>0</v>
      </c>
      <c r="AG3602" s="19" t="str">
        <f t="shared" si="203"/>
        <v>Vente libre service interdite</v>
      </c>
    </row>
    <row r="3603" spans="31:33" x14ac:dyDescent="0.2">
      <c r="AE3603" s="19">
        <f t="shared" si="202"/>
        <v>0</v>
      </c>
      <c r="AF3603" s="19">
        <f t="shared" si="204"/>
        <v>0</v>
      </c>
      <c r="AG3603" s="19" t="str">
        <f t="shared" si="203"/>
        <v>Vente libre service interdite</v>
      </c>
    </row>
    <row r="3604" spans="31:33" x14ac:dyDescent="0.2">
      <c r="AE3604" s="19">
        <f t="shared" si="202"/>
        <v>0</v>
      </c>
      <c r="AF3604" s="19">
        <f t="shared" si="204"/>
        <v>0</v>
      </c>
      <c r="AG3604" s="19" t="str">
        <f t="shared" si="203"/>
        <v>Vente libre service interdite</v>
      </c>
    </row>
    <row r="3605" spans="31:33" x14ac:dyDescent="0.2">
      <c r="AE3605" s="19">
        <f t="shared" si="202"/>
        <v>0</v>
      </c>
      <c r="AF3605" s="19">
        <f t="shared" si="204"/>
        <v>0</v>
      </c>
      <c r="AG3605" s="19" t="str">
        <f t="shared" si="203"/>
        <v>Vente libre service interdite</v>
      </c>
    </row>
    <row r="3606" spans="31:33" x14ac:dyDescent="0.2">
      <c r="AE3606" s="19">
        <f t="shared" si="202"/>
        <v>0</v>
      </c>
      <c r="AF3606" s="19">
        <f t="shared" si="204"/>
        <v>0</v>
      </c>
      <c r="AG3606" s="19" t="str">
        <f t="shared" si="203"/>
        <v>Vente libre service interdite</v>
      </c>
    </row>
    <row r="3607" spans="31:33" x14ac:dyDescent="0.2">
      <c r="AE3607" s="19">
        <f t="shared" si="202"/>
        <v>0</v>
      </c>
      <c r="AF3607" s="19">
        <f t="shared" si="204"/>
        <v>0</v>
      </c>
      <c r="AG3607" s="19" t="str">
        <f t="shared" si="203"/>
        <v>Vente libre service interdite</v>
      </c>
    </row>
    <row r="3608" spans="31:33" x14ac:dyDescent="0.2">
      <c r="AE3608" s="19">
        <f t="shared" si="202"/>
        <v>0</v>
      </c>
      <c r="AF3608" s="19">
        <f t="shared" si="204"/>
        <v>0</v>
      </c>
      <c r="AG3608" s="19" t="str">
        <f t="shared" si="203"/>
        <v>Vente libre service interdite</v>
      </c>
    </row>
    <row r="3609" spans="31:33" x14ac:dyDescent="0.2">
      <c r="AE3609" s="19">
        <f t="shared" si="202"/>
        <v>0</v>
      </c>
      <c r="AF3609" s="19">
        <f t="shared" si="204"/>
        <v>0</v>
      </c>
      <c r="AG3609" s="19" t="str">
        <f t="shared" si="203"/>
        <v>Vente libre service interdite</v>
      </c>
    </row>
    <row r="3610" spans="31:33" x14ac:dyDescent="0.2">
      <c r="AE3610" s="19">
        <f t="shared" si="202"/>
        <v>0</v>
      </c>
      <c r="AF3610" s="19">
        <f t="shared" si="204"/>
        <v>0</v>
      </c>
      <c r="AG3610" s="19" t="str">
        <f t="shared" si="203"/>
        <v>Vente libre service interdite</v>
      </c>
    </row>
    <row r="3611" spans="31:33" x14ac:dyDescent="0.2">
      <c r="AE3611" s="19">
        <f t="shared" si="202"/>
        <v>0</v>
      </c>
      <c r="AF3611" s="19">
        <f t="shared" si="204"/>
        <v>0</v>
      </c>
      <c r="AG3611" s="19" t="str">
        <f t="shared" si="203"/>
        <v>Vente libre service interdite</v>
      </c>
    </row>
    <row r="3612" spans="31:33" x14ac:dyDescent="0.2">
      <c r="AE3612" s="19">
        <f t="shared" si="202"/>
        <v>0</v>
      </c>
      <c r="AF3612" s="19">
        <f t="shared" si="204"/>
        <v>0</v>
      </c>
      <c r="AG3612" s="19" t="str">
        <f t="shared" si="203"/>
        <v>Vente libre service interdite</v>
      </c>
    </row>
    <row r="3613" spans="31:33" x14ac:dyDescent="0.2">
      <c r="AE3613" s="19">
        <f t="shared" si="202"/>
        <v>0</v>
      </c>
      <c r="AF3613" s="19">
        <f t="shared" si="204"/>
        <v>0</v>
      </c>
      <c r="AG3613" s="19" t="str">
        <f t="shared" si="203"/>
        <v>Vente libre service interdite</v>
      </c>
    </row>
    <row r="3614" spans="31:33" x14ac:dyDescent="0.2">
      <c r="AE3614" s="19">
        <f t="shared" si="202"/>
        <v>0</v>
      </c>
      <c r="AF3614" s="19">
        <f t="shared" si="204"/>
        <v>0</v>
      </c>
      <c r="AG3614" s="19" t="str">
        <f t="shared" si="203"/>
        <v>Vente libre service interdite</v>
      </c>
    </row>
    <row r="3615" spans="31:33" x14ac:dyDescent="0.2">
      <c r="AE3615" s="19">
        <f t="shared" si="202"/>
        <v>0</v>
      </c>
      <c r="AF3615" s="19">
        <f t="shared" si="204"/>
        <v>0</v>
      </c>
      <c r="AG3615" s="19" t="str">
        <f t="shared" si="203"/>
        <v>Vente libre service interdite</v>
      </c>
    </row>
    <row r="3616" spans="31:33" x14ac:dyDescent="0.2">
      <c r="AE3616" s="19">
        <f t="shared" si="202"/>
        <v>0</v>
      </c>
      <c r="AF3616" s="19">
        <f t="shared" si="204"/>
        <v>0</v>
      </c>
      <c r="AG3616" s="19" t="str">
        <f t="shared" si="203"/>
        <v>Vente libre service interdite</v>
      </c>
    </row>
    <row r="3617" spans="31:33" x14ac:dyDescent="0.2">
      <c r="AE3617" s="19">
        <f t="shared" si="202"/>
        <v>0</v>
      </c>
      <c r="AF3617" s="19">
        <f t="shared" si="204"/>
        <v>0</v>
      </c>
      <c r="AG3617" s="19" t="str">
        <f t="shared" si="203"/>
        <v>Vente libre service interdite</v>
      </c>
    </row>
    <row r="3618" spans="31:33" x14ac:dyDescent="0.2">
      <c r="AE3618" s="19">
        <f t="shared" si="202"/>
        <v>0</v>
      </c>
      <c r="AF3618" s="19">
        <f t="shared" si="204"/>
        <v>0</v>
      </c>
      <c r="AG3618" s="19" t="str">
        <f t="shared" si="203"/>
        <v>Vente libre service interdite</v>
      </c>
    </row>
    <row r="3619" spans="31:33" x14ac:dyDescent="0.2">
      <c r="AE3619" s="19">
        <f t="shared" si="202"/>
        <v>0</v>
      </c>
      <c r="AF3619" s="19">
        <f t="shared" si="204"/>
        <v>0</v>
      </c>
      <c r="AG3619" s="19" t="str">
        <f t="shared" si="203"/>
        <v>Vente libre service interdite</v>
      </c>
    </row>
    <row r="3620" spans="31:33" x14ac:dyDescent="0.2">
      <c r="AE3620" s="19">
        <f t="shared" ref="AE3620:AE3683" si="205">C3620</f>
        <v>0</v>
      </c>
      <c r="AF3620" s="19">
        <f t="shared" si="204"/>
        <v>0</v>
      </c>
      <c r="AG3620" s="19" t="str">
        <f t="shared" ref="AG3620:AG3683" si="206">IF(OR(I3620="Emploi autorisé dans les jardins",I3620="Mention Abeille",I3620=0,I3620="Mention abeille | Emploi autorisé dans les jardins"),"Vente libre service interdite","Vente libre service autorisée")</f>
        <v>Vente libre service interdite</v>
      </c>
    </row>
    <row r="3621" spans="31:33" x14ac:dyDescent="0.2">
      <c r="AE3621" s="19">
        <f t="shared" si="205"/>
        <v>0</v>
      </c>
      <c r="AF3621" s="19">
        <f t="shared" ref="AF3621:AF3684" si="207">B3621</f>
        <v>0</v>
      </c>
      <c r="AG3621" s="19" t="str">
        <f t="shared" si="206"/>
        <v>Vente libre service interdite</v>
      </c>
    </row>
    <row r="3622" spans="31:33" x14ac:dyDescent="0.2">
      <c r="AE3622" s="19">
        <f t="shared" si="205"/>
        <v>0</v>
      </c>
      <c r="AF3622" s="19">
        <f t="shared" si="207"/>
        <v>0</v>
      </c>
      <c r="AG3622" s="19" t="str">
        <f t="shared" si="206"/>
        <v>Vente libre service interdite</v>
      </c>
    </row>
    <row r="3623" spans="31:33" x14ac:dyDescent="0.2">
      <c r="AE3623" s="19">
        <f t="shared" si="205"/>
        <v>0</v>
      </c>
      <c r="AF3623" s="19">
        <f t="shared" si="207"/>
        <v>0</v>
      </c>
      <c r="AG3623" s="19" t="str">
        <f t="shared" si="206"/>
        <v>Vente libre service interdite</v>
      </c>
    </row>
    <row r="3624" spans="31:33" x14ac:dyDescent="0.2">
      <c r="AE3624" s="19">
        <f t="shared" si="205"/>
        <v>0</v>
      </c>
      <c r="AF3624" s="19">
        <f t="shared" si="207"/>
        <v>0</v>
      </c>
      <c r="AG3624" s="19" t="str">
        <f t="shared" si="206"/>
        <v>Vente libre service interdite</v>
      </c>
    </row>
    <row r="3625" spans="31:33" x14ac:dyDescent="0.2">
      <c r="AE3625" s="19">
        <f t="shared" si="205"/>
        <v>0</v>
      </c>
      <c r="AF3625" s="19">
        <f t="shared" si="207"/>
        <v>0</v>
      </c>
      <c r="AG3625" s="19" t="str">
        <f t="shared" si="206"/>
        <v>Vente libre service interdite</v>
      </c>
    </row>
    <row r="3626" spans="31:33" x14ac:dyDescent="0.2">
      <c r="AE3626" s="19">
        <f t="shared" si="205"/>
        <v>0</v>
      </c>
      <c r="AF3626" s="19">
        <f t="shared" si="207"/>
        <v>0</v>
      </c>
      <c r="AG3626" s="19" t="str">
        <f t="shared" si="206"/>
        <v>Vente libre service interdite</v>
      </c>
    </row>
    <row r="3627" spans="31:33" x14ac:dyDescent="0.2">
      <c r="AE3627" s="19">
        <f t="shared" si="205"/>
        <v>0</v>
      </c>
      <c r="AF3627" s="19">
        <f t="shared" si="207"/>
        <v>0</v>
      </c>
      <c r="AG3627" s="19" t="str">
        <f t="shared" si="206"/>
        <v>Vente libre service interdite</v>
      </c>
    </row>
    <row r="3628" spans="31:33" x14ac:dyDescent="0.2">
      <c r="AE3628" s="19">
        <f t="shared" si="205"/>
        <v>0</v>
      </c>
      <c r="AF3628" s="19">
        <f t="shared" si="207"/>
        <v>0</v>
      </c>
      <c r="AG3628" s="19" t="str">
        <f t="shared" si="206"/>
        <v>Vente libre service interdite</v>
      </c>
    </row>
    <row r="3629" spans="31:33" x14ac:dyDescent="0.2">
      <c r="AE3629" s="19">
        <f t="shared" si="205"/>
        <v>0</v>
      </c>
      <c r="AF3629" s="19">
        <f t="shared" si="207"/>
        <v>0</v>
      </c>
      <c r="AG3629" s="19" t="str">
        <f t="shared" si="206"/>
        <v>Vente libre service interdite</v>
      </c>
    </row>
    <row r="3630" spans="31:33" x14ac:dyDescent="0.2">
      <c r="AE3630" s="19">
        <f t="shared" si="205"/>
        <v>0</v>
      </c>
      <c r="AF3630" s="19">
        <f t="shared" si="207"/>
        <v>0</v>
      </c>
      <c r="AG3630" s="19" t="str">
        <f t="shared" si="206"/>
        <v>Vente libre service interdite</v>
      </c>
    </row>
    <row r="3631" spans="31:33" x14ac:dyDescent="0.2">
      <c r="AE3631" s="19">
        <f t="shared" si="205"/>
        <v>0</v>
      </c>
      <c r="AF3631" s="19">
        <f t="shared" si="207"/>
        <v>0</v>
      </c>
      <c r="AG3631" s="19" t="str">
        <f t="shared" si="206"/>
        <v>Vente libre service interdite</v>
      </c>
    </row>
    <row r="3632" spans="31:33" x14ac:dyDescent="0.2">
      <c r="AE3632" s="19">
        <f t="shared" si="205"/>
        <v>0</v>
      </c>
      <c r="AF3632" s="19">
        <f t="shared" si="207"/>
        <v>0</v>
      </c>
      <c r="AG3632" s="19" t="str">
        <f t="shared" si="206"/>
        <v>Vente libre service interdite</v>
      </c>
    </row>
    <row r="3633" spans="31:33" x14ac:dyDescent="0.2">
      <c r="AE3633" s="19">
        <f t="shared" si="205"/>
        <v>0</v>
      </c>
      <c r="AF3633" s="19">
        <f t="shared" si="207"/>
        <v>0</v>
      </c>
      <c r="AG3633" s="19" t="str">
        <f t="shared" si="206"/>
        <v>Vente libre service interdite</v>
      </c>
    </row>
    <row r="3634" spans="31:33" x14ac:dyDescent="0.2">
      <c r="AE3634" s="19">
        <f t="shared" si="205"/>
        <v>0</v>
      </c>
      <c r="AF3634" s="19">
        <f t="shared" si="207"/>
        <v>0</v>
      </c>
      <c r="AG3634" s="19" t="str">
        <f t="shared" si="206"/>
        <v>Vente libre service interdite</v>
      </c>
    </row>
    <row r="3635" spans="31:33" x14ac:dyDescent="0.2">
      <c r="AE3635" s="19">
        <f t="shared" si="205"/>
        <v>0</v>
      </c>
      <c r="AF3635" s="19">
        <f t="shared" si="207"/>
        <v>0</v>
      </c>
      <c r="AG3635" s="19" t="str">
        <f t="shared" si="206"/>
        <v>Vente libre service interdite</v>
      </c>
    </row>
    <row r="3636" spans="31:33" x14ac:dyDescent="0.2">
      <c r="AE3636" s="19">
        <f t="shared" si="205"/>
        <v>0</v>
      </c>
      <c r="AF3636" s="19">
        <f t="shared" si="207"/>
        <v>0</v>
      </c>
      <c r="AG3636" s="19" t="str">
        <f t="shared" si="206"/>
        <v>Vente libre service interdite</v>
      </c>
    </row>
    <row r="3637" spans="31:33" x14ac:dyDescent="0.2">
      <c r="AE3637" s="19">
        <f t="shared" si="205"/>
        <v>0</v>
      </c>
      <c r="AF3637" s="19">
        <f t="shared" si="207"/>
        <v>0</v>
      </c>
      <c r="AG3637" s="19" t="str">
        <f t="shared" si="206"/>
        <v>Vente libre service interdite</v>
      </c>
    </row>
    <row r="3638" spans="31:33" x14ac:dyDescent="0.2">
      <c r="AE3638" s="19">
        <f t="shared" si="205"/>
        <v>0</v>
      </c>
      <c r="AF3638" s="19">
        <f t="shared" si="207"/>
        <v>0</v>
      </c>
      <c r="AG3638" s="19" t="str">
        <f t="shared" si="206"/>
        <v>Vente libre service interdite</v>
      </c>
    </row>
    <row r="3639" spans="31:33" x14ac:dyDescent="0.2">
      <c r="AE3639" s="19">
        <f t="shared" si="205"/>
        <v>0</v>
      </c>
      <c r="AF3639" s="19">
        <f t="shared" si="207"/>
        <v>0</v>
      </c>
      <c r="AG3639" s="19" t="str">
        <f t="shared" si="206"/>
        <v>Vente libre service interdite</v>
      </c>
    </row>
    <row r="3640" spans="31:33" x14ac:dyDescent="0.2">
      <c r="AE3640" s="19">
        <f t="shared" si="205"/>
        <v>0</v>
      </c>
      <c r="AF3640" s="19">
        <f t="shared" si="207"/>
        <v>0</v>
      </c>
      <c r="AG3640" s="19" t="str">
        <f t="shared" si="206"/>
        <v>Vente libre service interdite</v>
      </c>
    </row>
    <row r="3641" spans="31:33" x14ac:dyDescent="0.2">
      <c r="AE3641" s="19">
        <f t="shared" si="205"/>
        <v>0</v>
      </c>
      <c r="AF3641" s="19">
        <f t="shared" si="207"/>
        <v>0</v>
      </c>
      <c r="AG3641" s="19" t="str">
        <f t="shared" si="206"/>
        <v>Vente libre service interdite</v>
      </c>
    </row>
    <row r="3642" spans="31:33" x14ac:dyDescent="0.2">
      <c r="AE3642" s="19">
        <f t="shared" si="205"/>
        <v>0</v>
      </c>
      <c r="AF3642" s="19">
        <f t="shared" si="207"/>
        <v>0</v>
      </c>
      <c r="AG3642" s="19" t="str">
        <f t="shared" si="206"/>
        <v>Vente libre service interdite</v>
      </c>
    </row>
    <row r="3643" spans="31:33" x14ac:dyDescent="0.2">
      <c r="AE3643" s="19">
        <f t="shared" si="205"/>
        <v>0</v>
      </c>
      <c r="AF3643" s="19">
        <f t="shared" si="207"/>
        <v>0</v>
      </c>
      <c r="AG3643" s="19" t="str">
        <f t="shared" si="206"/>
        <v>Vente libre service interdite</v>
      </c>
    </row>
    <row r="3644" spans="31:33" x14ac:dyDescent="0.2">
      <c r="AE3644" s="19">
        <f t="shared" si="205"/>
        <v>0</v>
      </c>
      <c r="AF3644" s="19">
        <f t="shared" si="207"/>
        <v>0</v>
      </c>
      <c r="AG3644" s="19" t="str">
        <f t="shared" si="206"/>
        <v>Vente libre service interdite</v>
      </c>
    </row>
    <row r="3645" spans="31:33" x14ac:dyDescent="0.2">
      <c r="AE3645" s="19">
        <f t="shared" si="205"/>
        <v>0</v>
      </c>
      <c r="AF3645" s="19">
        <f t="shared" si="207"/>
        <v>0</v>
      </c>
      <c r="AG3645" s="19" t="str">
        <f t="shared" si="206"/>
        <v>Vente libre service interdite</v>
      </c>
    </row>
    <row r="3646" spans="31:33" x14ac:dyDescent="0.2">
      <c r="AE3646" s="19">
        <f t="shared" si="205"/>
        <v>0</v>
      </c>
      <c r="AF3646" s="19">
        <f t="shared" si="207"/>
        <v>0</v>
      </c>
      <c r="AG3646" s="19" t="str">
        <f t="shared" si="206"/>
        <v>Vente libre service interdite</v>
      </c>
    </row>
    <row r="3647" spans="31:33" x14ac:dyDescent="0.2">
      <c r="AE3647" s="19">
        <f t="shared" si="205"/>
        <v>0</v>
      </c>
      <c r="AF3647" s="19">
        <f t="shared" si="207"/>
        <v>0</v>
      </c>
      <c r="AG3647" s="19" t="str">
        <f t="shared" si="206"/>
        <v>Vente libre service interdite</v>
      </c>
    </row>
    <row r="3648" spans="31:33" x14ac:dyDescent="0.2">
      <c r="AE3648" s="19">
        <f t="shared" si="205"/>
        <v>0</v>
      </c>
      <c r="AF3648" s="19">
        <f t="shared" si="207"/>
        <v>0</v>
      </c>
      <c r="AG3648" s="19" t="str">
        <f t="shared" si="206"/>
        <v>Vente libre service interdite</v>
      </c>
    </row>
    <row r="3649" spans="31:33" x14ac:dyDescent="0.2">
      <c r="AE3649" s="19">
        <f t="shared" si="205"/>
        <v>0</v>
      </c>
      <c r="AF3649" s="19">
        <f t="shared" si="207"/>
        <v>0</v>
      </c>
      <c r="AG3649" s="19" t="str">
        <f t="shared" si="206"/>
        <v>Vente libre service interdite</v>
      </c>
    </row>
    <row r="3650" spans="31:33" x14ac:dyDescent="0.2">
      <c r="AE3650" s="19">
        <f t="shared" si="205"/>
        <v>0</v>
      </c>
      <c r="AF3650" s="19">
        <f t="shared" si="207"/>
        <v>0</v>
      </c>
      <c r="AG3650" s="19" t="str">
        <f t="shared" si="206"/>
        <v>Vente libre service interdite</v>
      </c>
    </row>
    <row r="3651" spans="31:33" x14ac:dyDescent="0.2">
      <c r="AE3651" s="19">
        <f t="shared" si="205"/>
        <v>0</v>
      </c>
      <c r="AF3651" s="19">
        <f t="shared" si="207"/>
        <v>0</v>
      </c>
      <c r="AG3651" s="19" t="str">
        <f t="shared" si="206"/>
        <v>Vente libre service interdite</v>
      </c>
    </row>
    <row r="3652" spans="31:33" x14ac:dyDescent="0.2">
      <c r="AE3652" s="19">
        <f t="shared" si="205"/>
        <v>0</v>
      </c>
      <c r="AF3652" s="19">
        <f t="shared" si="207"/>
        <v>0</v>
      </c>
      <c r="AG3652" s="19" t="str">
        <f t="shared" si="206"/>
        <v>Vente libre service interdite</v>
      </c>
    </row>
    <row r="3653" spans="31:33" x14ac:dyDescent="0.2">
      <c r="AE3653" s="19">
        <f t="shared" si="205"/>
        <v>0</v>
      </c>
      <c r="AF3653" s="19">
        <f t="shared" si="207"/>
        <v>0</v>
      </c>
      <c r="AG3653" s="19" t="str">
        <f t="shared" si="206"/>
        <v>Vente libre service interdite</v>
      </c>
    </row>
    <row r="3654" spans="31:33" x14ac:dyDescent="0.2">
      <c r="AE3654" s="19">
        <f t="shared" si="205"/>
        <v>0</v>
      </c>
      <c r="AF3654" s="19">
        <f t="shared" si="207"/>
        <v>0</v>
      </c>
      <c r="AG3654" s="19" t="str">
        <f t="shared" si="206"/>
        <v>Vente libre service interdite</v>
      </c>
    </row>
    <row r="3655" spans="31:33" x14ac:dyDescent="0.2">
      <c r="AE3655" s="19">
        <f t="shared" si="205"/>
        <v>0</v>
      </c>
      <c r="AF3655" s="19">
        <f t="shared" si="207"/>
        <v>0</v>
      </c>
      <c r="AG3655" s="19" t="str">
        <f t="shared" si="206"/>
        <v>Vente libre service interdite</v>
      </c>
    </row>
    <row r="3656" spans="31:33" x14ac:dyDescent="0.2">
      <c r="AE3656" s="19">
        <f t="shared" si="205"/>
        <v>0</v>
      </c>
      <c r="AF3656" s="19">
        <f t="shared" si="207"/>
        <v>0</v>
      </c>
      <c r="AG3656" s="19" t="str">
        <f t="shared" si="206"/>
        <v>Vente libre service interdite</v>
      </c>
    </row>
    <row r="3657" spans="31:33" x14ac:dyDescent="0.2">
      <c r="AE3657" s="19">
        <f t="shared" si="205"/>
        <v>0</v>
      </c>
      <c r="AF3657" s="19">
        <f t="shared" si="207"/>
        <v>0</v>
      </c>
      <c r="AG3657" s="19" t="str">
        <f t="shared" si="206"/>
        <v>Vente libre service interdite</v>
      </c>
    </row>
    <row r="3658" spans="31:33" x14ac:dyDescent="0.2">
      <c r="AE3658" s="19">
        <f t="shared" si="205"/>
        <v>0</v>
      </c>
      <c r="AF3658" s="19">
        <f t="shared" si="207"/>
        <v>0</v>
      </c>
      <c r="AG3658" s="19" t="str">
        <f t="shared" si="206"/>
        <v>Vente libre service interdite</v>
      </c>
    </row>
    <row r="3659" spans="31:33" x14ac:dyDescent="0.2">
      <c r="AE3659" s="19">
        <f t="shared" si="205"/>
        <v>0</v>
      </c>
      <c r="AF3659" s="19">
        <f t="shared" si="207"/>
        <v>0</v>
      </c>
      <c r="AG3659" s="19" t="str">
        <f t="shared" si="206"/>
        <v>Vente libre service interdite</v>
      </c>
    </row>
    <row r="3660" spans="31:33" x14ac:dyDescent="0.2">
      <c r="AE3660" s="19">
        <f t="shared" si="205"/>
        <v>0</v>
      </c>
      <c r="AF3660" s="19">
        <f t="shared" si="207"/>
        <v>0</v>
      </c>
      <c r="AG3660" s="19" t="str">
        <f t="shared" si="206"/>
        <v>Vente libre service interdite</v>
      </c>
    </row>
    <row r="3661" spans="31:33" x14ac:dyDescent="0.2">
      <c r="AE3661" s="19">
        <f t="shared" si="205"/>
        <v>0</v>
      </c>
      <c r="AF3661" s="19">
        <f t="shared" si="207"/>
        <v>0</v>
      </c>
      <c r="AG3661" s="19" t="str">
        <f t="shared" si="206"/>
        <v>Vente libre service interdite</v>
      </c>
    </row>
    <row r="3662" spans="31:33" x14ac:dyDescent="0.2">
      <c r="AE3662" s="19">
        <f t="shared" si="205"/>
        <v>0</v>
      </c>
      <c r="AF3662" s="19">
        <f t="shared" si="207"/>
        <v>0</v>
      </c>
      <c r="AG3662" s="19" t="str">
        <f t="shared" si="206"/>
        <v>Vente libre service interdite</v>
      </c>
    </row>
    <row r="3663" spans="31:33" x14ac:dyDescent="0.2">
      <c r="AE3663" s="19">
        <f t="shared" si="205"/>
        <v>0</v>
      </c>
      <c r="AF3663" s="19">
        <f t="shared" si="207"/>
        <v>0</v>
      </c>
      <c r="AG3663" s="19" t="str">
        <f t="shared" si="206"/>
        <v>Vente libre service interdite</v>
      </c>
    </row>
    <row r="3664" spans="31:33" x14ac:dyDescent="0.2">
      <c r="AE3664" s="19">
        <f t="shared" si="205"/>
        <v>0</v>
      </c>
      <c r="AF3664" s="19">
        <f t="shared" si="207"/>
        <v>0</v>
      </c>
      <c r="AG3664" s="19" t="str">
        <f t="shared" si="206"/>
        <v>Vente libre service interdite</v>
      </c>
    </row>
    <row r="3665" spans="31:33" x14ac:dyDescent="0.2">
      <c r="AE3665" s="19">
        <f t="shared" si="205"/>
        <v>0</v>
      </c>
      <c r="AF3665" s="19">
        <f t="shared" si="207"/>
        <v>0</v>
      </c>
      <c r="AG3665" s="19" t="str">
        <f t="shared" si="206"/>
        <v>Vente libre service interdite</v>
      </c>
    </row>
    <row r="3666" spans="31:33" x14ac:dyDescent="0.2">
      <c r="AE3666" s="19">
        <f t="shared" si="205"/>
        <v>0</v>
      </c>
      <c r="AF3666" s="19">
        <f t="shared" si="207"/>
        <v>0</v>
      </c>
      <c r="AG3666" s="19" t="str">
        <f t="shared" si="206"/>
        <v>Vente libre service interdite</v>
      </c>
    </row>
    <row r="3667" spans="31:33" x14ac:dyDescent="0.2">
      <c r="AE3667" s="19">
        <f t="shared" si="205"/>
        <v>0</v>
      </c>
      <c r="AF3667" s="19">
        <f t="shared" si="207"/>
        <v>0</v>
      </c>
      <c r="AG3667" s="19" t="str">
        <f t="shared" si="206"/>
        <v>Vente libre service interdite</v>
      </c>
    </row>
    <row r="3668" spans="31:33" x14ac:dyDescent="0.2">
      <c r="AE3668" s="19">
        <f t="shared" si="205"/>
        <v>0</v>
      </c>
      <c r="AF3668" s="19">
        <f t="shared" si="207"/>
        <v>0</v>
      </c>
      <c r="AG3668" s="19" t="str">
        <f t="shared" si="206"/>
        <v>Vente libre service interdite</v>
      </c>
    </row>
    <row r="3669" spans="31:33" x14ac:dyDescent="0.2">
      <c r="AE3669" s="19">
        <f t="shared" si="205"/>
        <v>0</v>
      </c>
      <c r="AF3669" s="19">
        <f t="shared" si="207"/>
        <v>0</v>
      </c>
      <c r="AG3669" s="19" t="str">
        <f t="shared" si="206"/>
        <v>Vente libre service interdite</v>
      </c>
    </row>
    <row r="3670" spans="31:33" x14ac:dyDescent="0.2">
      <c r="AE3670" s="19">
        <f t="shared" si="205"/>
        <v>0</v>
      </c>
      <c r="AF3670" s="19">
        <f t="shared" si="207"/>
        <v>0</v>
      </c>
      <c r="AG3670" s="19" t="str">
        <f t="shared" si="206"/>
        <v>Vente libre service interdite</v>
      </c>
    </row>
    <row r="3671" spans="31:33" x14ac:dyDescent="0.2">
      <c r="AE3671" s="19">
        <f t="shared" si="205"/>
        <v>0</v>
      </c>
      <c r="AF3671" s="19">
        <f t="shared" si="207"/>
        <v>0</v>
      </c>
      <c r="AG3671" s="19" t="str">
        <f t="shared" si="206"/>
        <v>Vente libre service interdite</v>
      </c>
    </row>
    <row r="3672" spans="31:33" x14ac:dyDescent="0.2">
      <c r="AE3672" s="19">
        <f t="shared" si="205"/>
        <v>0</v>
      </c>
      <c r="AF3672" s="19">
        <f t="shared" si="207"/>
        <v>0</v>
      </c>
      <c r="AG3672" s="19" t="str">
        <f t="shared" si="206"/>
        <v>Vente libre service interdite</v>
      </c>
    </row>
    <row r="3673" spans="31:33" x14ac:dyDescent="0.2">
      <c r="AE3673" s="19">
        <f t="shared" si="205"/>
        <v>0</v>
      </c>
      <c r="AF3673" s="19">
        <f t="shared" si="207"/>
        <v>0</v>
      </c>
      <c r="AG3673" s="19" t="str">
        <f t="shared" si="206"/>
        <v>Vente libre service interdite</v>
      </c>
    </row>
    <row r="3674" spans="31:33" x14ac:dyDescent="0.2">
      <c r="AE3674" s="19">
        <f t="shared" si="205"/>
        <v>0</v>
      </c>
      <c r="AF3674" s="19">
        <f t="shared" si="207"/>
        <v>0</v>
      </c>
      <c r="AG3674" s="19" t="str">
        <f t="shared" si="206"/>
        <v>Vente libre service interdite</v>
      </c>
    </row>
    <row r="3675" spans="31:33" x14ac:dyDescent="0.2">
      <c r="AE3675" s="19">
        <f t="shared" si="205"/>
        <v>0</v>
      </c>
      <c r="AF3675" s="19">
        <f t="shared" si="207"/>
        <v>0</v>
      </c>
      <c r="AG3675" s="19" t="str">
        <f t="shared" si="206"/>
        <v>Vente libre service interdite</v>
      </c>
    </row>
    <row r="3676" spans="31:33" x14ac:dyDescent="0.2">
      <c r="AE3676" s="19">
        <f t="shared" si="205"/>
        <v>0</v>
      </c>
      <c r="AF3676" s="19">
        <f t="shared" si="207"/>
        <v>0</v>
      </c>
      <c r="AG3676" s="19" t="str">
        <f t="shared" si="206"/>
        <v>Vente libre service interdite</v>
      </c>
    </row>
    <row r="3677" spans="31:33" x14ac:dyDescent="0.2">
      <c r="AE3677" s="19">
        <f t="shared" si="205"/>
        <v>0</v>
      </c>
      <c r="AF3677" s="19">
        <f t="shared" si="207"/>
        <v>0</v>
      </c>
      <c r="AG3677" s="19" t="str">
        <f t="shared" si="206"/>
        <v>Vente libre service interdite</v>
      </c>
    </row>
    <row r="3678" spans="31:33" x14ac:dyDescent="0.2">
      <c r="AE3678" s="19">
        <f t="shared" si="205"/>
        <v>0</v>
      </c>
      <c r="AF3678" s="19">
        <f t="shared" si="207"/>
        <v>0</v>
      </c>
      <c r="AG3678" s="19" t="str">
        <f t="shared" si="206"/>
        <v>Vente libre service interdite</v>
      </c>
    </row>
    <row r="3679" spans="31:33" x14ac:dyDescent="0.2">
      <c r="AE3679" s="19">
        <f t="shared" si="205"/>
        <v>0</v>
      </c>
      <c r="AF3679" s="19">
        <f t="shared" si="207"/>
        <v>0</v>
      </c>
      <c r="AG3679" s="19" t="str">
        <f t="shared" si="206"/>
        <v>Vente libre service interdite</v>
      </c>
    </row>
    <row r="3680" spans="31:33" x14ac:dyDescent="0.2">
      <c r="AE3680" s="19">
        <f t="shared" si="205"/>
        <v>0</v>
      </c>
      <c r="AF3680" s="19">
        <f t="shared" si="207"/>
        <v>0</v>
      </c>
      <c r="AG3680" s="19" t="str">
        <f t="shared" si="206"/>
        <v>Vente libre service interdite</v>
      </c>
    </row>
    <row r="3681" spans="31:33" x14ac:dyDescent="0.2">
      <c r="AE3681" s="19">
        <f t="shared" si="205"/>
        <v>0</v>
      </c>
      <c r="AF3681" s="19">
        <f t="shared" si="207"/>
        <v>0</v>
      </c>
      <c r="AG3681" s="19" t="str">
        <f t="shared" si="206"/>
        <v>Vente libre service interdite</v>
      </c>
    </row>
    <row r="3682" spans="31:33" x14ac:dyDescent="0.2">
      <c r="AE3682" s="19">
        <f t="shared" si="205"/>
        <v>0</v>
      </c>
      <c r="AF3682" s="19">
        <f t="shared" si="207"/>
        <v>0</v>
      </c>
      <c r="AG3682" s="19" t="str">
        <f t="shared" si="206"/>
        <v>Vente libre service interdite</v>
      </c>
    </row>
    <row r="3683" spans="31:33" x14ac:dyDescent="0.2">
      <c r="AE3683" s="19">
        <f t="shared" si="205"/>
        <v>0</v>
      </c>
      <c r="AF3683" s="19">
        <f t="shared" si="207"/>
        <v>0</v>
      </c>
      <c r="AG3683" s="19" t="str">
        <f t="shared" si="206"/>
        <v>Vente libre service interdite</v>
      </c>
    </row>
    <row r="3684" spans="31:33" x14ac:dyDescent="0.2">
      <c r="AE3684" s="19">
        <f t="shared" ref="AE3684:AE3747" si="208">C3684</f>
        <v>0</v>
      </c>
      <c r="AF3684" s="19">
        <f t="shared" si="207"/>
        <v>0</v>
      </c>
      <c r="AG3684" s="19" t="str">
        <f t="shared" ref="AG3684:AG3747" si="209">IF(OR(I3684="Emploi autorisé dans les jardins",I3684="Mention Abeille",I3684=0,I3684="Mention abeille | Emploi autorisé dans les jardins"),"Vente libre service interdite","Vente libre service autorisée")</f>
        <v>Vente libre service interdite</v>
      </c>
    </row>
    <row r="3685" spans="31:33" x14ac:dyDescent="0.2">
      <c r="AE3685" s="19">
        <f t="shared" si="208"/>
        <v>0</v>
      </c>
      <c r="AF3685" s="19">
        <f t="shared" ref="AF3685:AF3748" si="210">B3685</f>
        <v>0</v>
      </c>
      <c r="AG3685" s="19" t="str">
        <f t="shared" si="209"/>
        <v>Vente libre service interdite</v>
      </c>
    </row>
    <row r="3686" spans="31:33" x14ac:dyDescent="0.2">
      <c r="AE3686" s="19">
        <f t="shared" si="208"/>
        <v>0</v>
      </c>
      <c r="AF3686" s="19">
        <f t="shared" si="210"/>
        <v>0</v>
      </c>
      <c r="AG3686" s="19" t="str">
        <f t="shared" si="209"/>
        <v>Vente libre service interdite</v>
      </c>
    </row>
    <row r="3687" spans="31:33" x14ac:dyDescent="0.2">
      <c r="AE3687" s="19">
        <f t="shared" si="208"/>
        <v>0</v>
      </c>
      <c r="AF3687" s="19">
        <f t="shared" si="210"/>
        <v>0</v>
      </c>
      <c r="AG3687" s="19" t="str">
        <f t="shared" si="209"/>
        <v>Vente libre service interdite</v>
      </c>
    </row>
    <row r="3688" spans="31:33" x14ac:dyDescent="0.2">
      <c r="AE3688" s="19">
        <f t="shared" si="208"/>
        <v>0</v>
      </c>
      <c r="AF3688" s="19">
        <f t="shared" si="210"/>
        <v>0</v>
      </c>
      <c r="AG3688" s="19" t="str">
        <f t="shared" si="209"/>
        <v>Vente libre service interdite</v>
      </c>
    </row>
    <row r="3689" spans="31:33" x14ac:dyDescent="0.2">
      <c r="AE3689" s="19">
        <f t="shared" si="208"/>
        <v>0</v>
      </c>
      <c r="AF3689" s="19">
        <f t="shared" si="210"/>
        <v>0</v>
      </c>
      <c r="AG3689" s="19" t="str">
        <f t="shared" si="209"/>
        <v>Vente libre service interdite</v>
      </c>
    </row>
    <row r="3690" spans="31:33" x14ac:dyDescent="0.2">
      <c r="AE3690" s="19">
        <f t="shared" si="208"/>
        <v>0</v>
      </c>
      <c r="AF3690" s="19">
        <f t="shared" si="210"/>
        <v>0</v>
      </c>
      <c r="AG3690" s="19" t="str">
        <f t="shared" si="209"/>
        <v>Vente libre service interdite</v>
      </c>
    </row>
    <row r="3691" spans="31:33" x14ac:dyDescent="0.2">
      <c r="AE3691" s="19">
        <f t="shared" si="208"/>
        <v>0</v>
      </c>
      <c r="AF3691" s="19">
        <f t="shared" si="210"/>
        <v>0</v>
      </c>
      <c r="AG3691" s="19" t="str">
        <f t="shared" si="209"/>
        <v>Vente libre service interdite</v>
      </c>
    </row>
    <row r="3692" spans="31:33" x14ac:dyDescent="0.2">
      <c r="AE3692" s="19">
        <f t="shared" si="208"/>
        <v>0</v>
      </c>
      <c r="AF3692" s="19">
        <f t="shared" si="210"/>
        <v>0</v>
      </c>
      <c r="AG3692" s="19" t="str">
        <f t="shared" si="209"/>
        <v>Vente libre service interdite</v>
      </c>
    </row>
    <row r="3693" spans="31:33" x14ac:dyDescent="0.2">
      <c r="AE3693" s="19">
        <f t="shared" si="208"/>
        <v>0</v>
      </c>
      <c r="AF3693" s="19">
        <f t="shared" si="210"/>
        <v>0</v>
      </c>
      <c r="AG3693" s="19" t="str">
        <f t="shared" si="209"/>
        <v>Vente libre service interdite</v>
      </c>
    </row>
    <row r="3694" spans="31:33" x14ac:dyDescent="0.2">
      <c r="AE3694" s="19">
        <f t="shared" si="208"/>
        <v>0</v>
      </c>
      <c r="AF3694" s="19">
        <f t="shared" si="210"/>
        <v>0</v>
      </c>
      <c r="AG3694" s="19" t="str">
        <f t="shared" si="209"/>
        <v>Vente libre service interdite</v>
      </c>
    </row>
    <row r="3695" spans="31:33" x14ac:dyDescent="0.2">
      <c r="AE3695" s="19">
        <f t="shared" si="208"/>
        <v>0</v>
      </c>
      <c r="AF3695" s="19">
        <f t="shared" si="210"/>
        <v>0</v>
      </c>
      <c r="AG3695" s="19" t="str">
        <f t="shared" si="209"/>
        <v>Vente libre service interdite</v>
      </c>
    </row>
    <row r="3696" spans="31:33" x14ac:dyDescent="0.2">
      <c r="AE3696" s="19">
        <f t="shared" si="208"/>
        <v>0</v>
      </c>
      <c r="AF3696" s="19">
        <f t="shared" si="210"/>
        <v>0</v>
      </c>
      <c r="AG3696" s="19" t="str">
        <f t="shared" si="209"/>
        <v>Vente libre service interdite</v>
      </c>
    </row>
    <row r="3697" spans="31:33" x14ac:dyDescent="0.2">
      <c r="AE3697" s="19">
        <f t="shared" si="208"/>
        <v>0</v>
      </c>
      <c r="AF3697" s="19">
        <f t="shared" si="210"/>
        <v>0</v>
      </c>
      <c r="AG3697" s="19" t="str">
        <f t="shared" si="209"/>
        <v>Vente libre service interdite</v>
      </c>
    </row>
    <row r="3698" spans="31:33" x14ac:dyDescent="0.2">
      <c r="AE3698" s="19">
        <f t="shared" si="208"/>
        <v>0</v>
      </c>
      <c r="AF3698" s="19">
        <f t="shared" si="210"/>
        <v>0</v>
      </c>
      <c r="AG3698" s="19" t="str">
        <f t="shared" si="209"/>
        <v>Vente libre service interdite</v>
      </c>
    </row>
    <row r="3699" spans="31:33" x14ac:dyDescent="0.2">
      <c r="AE3699" s="19">
        <f t="shared" si="208"/>
        <v>0</v>
      </c>
      <c r="AF3699" s="19">
        <f t="shared" si="210"/>
        <v>0</v>
      </c>
      <c r="AG3699" s="19" t="str">
        <f t="shared" si="209"/>
        <v>Vente libre service interdite</v>
      </c>
    </row>
    <row r="3700" spans="31:33" x14ac:dyDescent="0.2">
      <c r="AE3700" s="19">
        <f t="shared" si="208"/>
        <v>0</v>
      </c>
      <c r="AF3700" s="19">
        <f t="shared" si="210"/>
        <v>0</v>
      </c>
      <c r="AG3700" s="19" t="str">
        <f t="shared" si="209"/>
        <v>Vente libre service interdite</v>
      </c>
    </row>
    <row r="3701" spans="31:33" x14ac:dyDescent="0.2">
      <c r="AE3701" s="19">
        <f t="shared" si="208"/>
        <v>0</v>
      </c>
      <c r="AF3701" s="19">
        <f t="shared" si="210"/>
        <v>0</v>
      </c>
      <c r="AG3701" s="19" t="str">
        <f t="shared" si="209"/>
        <v>Vente libre service interdite</v>
      </c>
    </row>
    <row r="3702" spans="31:33" x14ac:dyDescent="0.2">
      <c r="AE3702" s="19">
        <f t="shared" si="208"/>
        <v>0</v>
      </c>
      <c r="AF3702" s="19">
        <f t="shared" si="210"/>
        <v>0</v>
      </c>
      <c r="AG3702" s="19" t="str">
        <f t="shared" si="209"/>
        <v>Vente libre service interdite</v>
      </c>
    </row>
    <row r="3703" spans="31:33" x14ac:dyDescent="0.2">
      <c r="AE3703" s="19">
        <f t="shared" si="208"/>
        <v>0</v>
      </c>
      <c r="AF3703" s="19">
        <f t="shared" si="210"/>
        <v>0</v>
      </c>
      <c r="AG3703" s="19" t="str">
        <f t="shared" si="209"/>
        <v>Vente libre service interdite</v>
      </c>
    </row>
    <row r="3704" spans="31:33" x14ac:dyDescent="0.2">
      <c r="AE3704" s="19">
        <f t="shared" si="208"/>
        <v>0</v>
      </c>
      <c r="AF3704" s="19">
        <f t="shared" si="210"/>
        <v>0</v>
      </c>
      <c r="AG3704" s="19" t="str">
        <f t="shared" si="209"/>
        <v>Vente libre service interdite</v>
      </c>
    </row>
    <row r="3705" spans="31:33" x14ac:dyDescent="0.2">
      <c r="AE3705" s="19">
        <f t="shared" si="208"/>
        <v>0</v>
      </c>
      <c r="AF3705" s="19">
        <f t="shared" si="210"/>
        <v>0</v>
      </c>
      <c r="AG3705" s="19" t="str">
        <f t="shared" si="209"/>
        <v>Vente libre service interdite</v>
      </c>
    </row>
    <row r="3706" spans="31:33" x14ac:dyDescent="0.2">
      <c r="AE3706" s="19">
        <f t="shared" si="208"/>
        <v>0</v>
      </c>
      <c r="AF3706" s="19">
        <f t="shared" si="210"/>
        <v>0</v>
      </c>
      <c r="AG3706" s="19" t="str">
        <f t="shared" si="209"/>
        <v>Vente libre service interdite</v>
      </c>
    </row>
    <row r="3707" spans="31:33" x14ac:dyDescent="0.2">
      <c r="AE3707" s="19">
        <f t="shared" si="208"/>
        <v>0</v>
      </c>
      <c r="AF3707" s="19">
        <f t="shared" si="210"/>
        <v>0</v>
      </c>
      <c r="AG3707" s="19" t="str">
        <f t="shared" si="209"/>
        <v>Vente libre service interdite</v>
      </c>
    </row>
    <row r="3708" spans="31:33" x14ac:dyDescent="0.2">
      <c r="AE3708" s="19">
        <f t="shared" si="208"/>
        <v>0</v>
      </c>
      <c r="AF3708" s="19">
        <f t="shared" si="210"/>
        <v>0</v>
      </c>
      <c r="AG3708" s="19" t="str">
        <f t="shared" si="209"/>
        <v>Vente libre service interdite</v>
      </c>
    </row>
    <row r="3709" spans="31:33" x14ac:dyDescent="0.2">
      <c r="AE3709" s="19">
        <f t="shared" si="208"/>
        <v>0</v>
      </c>
      <c r="AF3709" s="19">
        <f t="shared" si="210"/>
        <v>0</v>
      </c>
      <c r="AG3709" s="19" t="str">
        <f t="shared" si="209"/>
        <v>Vente libre service interdite</v>
      </c>
    </row>
    <row r="3710" spans="31:33" x14ac:dyDescent="0.2">
      <c r="AE3710" s="19">
        <f t="shared" si="208"/>
        <v>0</v>
      </c>
      <c r="AF3710" s="19">
        <f t="shared" si="210"/>
        <v>0</v>
      </c>
      <c r="AG3710" s="19" t="str">
        <f t="shared" si="209"/>
        <v>Vente libre service interdite</v>
      </c>
    </row>
    <row r="3711" spans="31:33" x14ac:dyDescent="0.2">
      <c r="AE3711" s="19">
        <f t="shared" si="208"/>
        <v>0</v>
      </c>
      <c r="AF3711" s="19">
        <f t="shared" si="210"/>
        <v>0</v>
      </c>
      <c r="AG3711" s="19" t="str">
        <f t="shared" si="209"/>
        <v>Vente libre service interdite</v>
      </c>
    </row>
    <row r="3712" spans="31:33" x14ac:dyDescent="0.2">
      <c r="AE3712" s="19">
        <f t="shared" si="208"/>
        <v>0</v>
      </c>
      <c r="AF3712" s="19">
        <f t="shared" si="210"/>
        <v>0</v>
      </c>
      <c r="AG3712" s="19" t="str">
        <f t="shared" si="209"/>
        <v>Vente libre service interdite</v>
      </c>
    </row>
    <row r="3713" spans="31:33" x14ac:dyDescent="0.2">
      <c r="AE3713" s="19">
        <f t="shared" si="208"/>
        <v>0</v>
      </c>
      <c r="AF3713" s="19">
        <f t="shared" si="210"/>
        <v>0</v>
      </c>
      <c r="AG3713" s="19" t="str">
        <f t="shared" si="209"/>
        <v>Vente libre service interdite</v>
      </c>
    </row>
    <row r="3714" spans="31:33" x14ac:dyDescent="0.2">
      <c r="AE3714" s="19">
        <f t="shared" si="208"/>
        <v>0</v>
      </c>
      <c r="AF3714" s="19">
        <f t="shared" si="210"/>
        <v>0</v>
      </c>
      <c r="AG3714" s="19" t="str">
        <f t="shared" si="209"/>
        <v>Vente libre service interdite</v>
      </c>
    </row>
    <row r="3715" spans="31:33" x14ac:dyDescent="0.2">
      <c r="AE3715" s="19">
        <f t="shared" si="208"/>
        <v>0</v>
      </c>
      <c r="AF3715" s="19">
        <f t="shared" si="210"/>
        <v>0</v>
      </c>
      <c r="AG3715" s="19" t="str">
        <f t="shared" si="209"/>
        <v>Vente libre service interdite</v>
      </c>
    </row>
    <row r="3716" spans="31:33" x14ac:dyDescent="0.2">
      <c r="AE3716" s="19">
        <f t="shared" si="208"/>
        <v>0</v>
      </c>
      <c r="AF3716" s="19">
        <f t="shared" si="210"/>
        <v>0</v>
      </c>
      <c r="AG3716" s="19" t="str">
        <f t="shared" si="209"/>
        <v>Vente libre service interdite</v>
      </c>
    </row>
    <row r="3717" spans="31:33" x14ac:dyDescent="0.2">
      <c r="AE3717" s="19">
        <f t="shared" si="208"/>
        <v>0</v>
      </c>
      <c r="AF3717" s="19">
        <f t="shared" si="210"/>
        <v>0</v>
      </c>
      <c r="AG3717" s="19" t="str">
        <f t="shared" si="209"/>
        <v>Vente libre service interdite</v>
      </c>
    </row>
    <row r="3718" spans="31:33" x14ac:dyDescent="0.2">
      <c r="AE3718" s="19">
        <f t="shared" si="208"/>
        <v>0</v>
      </c>
      <c r="AF3718" s="19">
        <f t="shared" si="210"/>
        <v>0</v>
      </c>
      <c r="AG3718" s="19" t="str">
        <f t="shared" si="209"/>
        <v>Vente libre service interdite</v>
      </c>
    </row>
    <row r="3719" spans="31:33" x14ac:dyDescent="0.2">
      <c r="AE3719" s="19">
        <f t="shared" si="208"/>
        <v>0</v>
      </c>
      <c r="AF3719" s="19">
        <f t="shared" si="210"/>
        <v>0</v>
      </c>
      <c r="AG3719" s="19" t="str">
        <f t="shared" si="209"/>
        <v>Vente libre service interdite</v>
      </c>
    </row>
    <row r="3720" spans="31:33" x14ac:dyDescent="0.2">
      <c r="AE3720" s="19">
        <f t="shared" si="208"/>
        <v>0</v>
      </c>
      <c r="AF3720" s="19">
        <f t="shared" si="210"/>
        <v>0</v>
      </c>
      <c r="AG3720" s="19" t="str">
        <f t="shared" si="209"/>
        <v>Vente libre service interdite</v>
      </c>
    </row>
    <row r="3721" spans="31:33" x14ac:dyDescent="0.2">
      <c r="AE3721" s="19">
        <f t="shared" si="208"/>
        <v>0</v>
      </c>
      <c r="AF3721" s="19">
        <f t="shared" si="210"/>
        <v>0</v>
      </c>
      <c r="AG3721" s="19" t="str">
        <f t="shared" si="209"/>
        <v>Vente libre service interdite</v>
      </c>
    </row>
    <row r="3722" spans="31:33" x14ac:dyDescent="0.2">
      <c r="AE3722" s="19">
        <f t="shared" si="208"/>
        <v>0</v>
      </c>
      <c r="AF3722" s="19">
        <f t="shared" si="210"/>
        <v>0</v>
      </c>
      <c r="AG3722" s="19" t="str">
        <f t="shared" si="209"/>
        <v>Vente libre service interdite</v>
      </c>
    </row>
    <row r="3723" spans="31:33" x14ac:dyDescent="0.2">
      <c r="AE3723" s="19">
        <f t="shared" si="208"/>
        <v>0</v>
      </c>
      <c r="AF3723" s="19">
        <f t="shared" si="210"/>
        <v>0</v>
      </c>
      <c r="AG3723" s="19" t="str">
        <f t="shared" si="209"/>
        <v>Vente libre service interdite</v>
      </c>
    </row>
    <row r="3724" spans="31:33" x14ac:dyDescent="0.2">
      <c r="AE3724" s="19">
        <f t="shared" si="208"/>
        <v>0</v>
      </c>
      <c r="AF3724" s="19">
        <f t="shared" si="210"/>
        <v>0</v>
      </c>
      <c r="AG3724" s="19" t="str">
        <f t="shared" si="209"/>
        <v>Vente libre service interdite</v>
      </c>
    </row>
    <row r="3725" spans="31:33" x14ac:dyDescent="0.2">
      <c r="AE3725" s="19">
        <f t="shared" si="208"/>
        <v>0</v>
      </c>
      <c r="AF3725" s="19">
        <f t="shared" si="210"/>
        <v>0</v>
      </c>
      <c r="AG3725" s="19" t="str">
        <f t="shared" si="209"/>
        <v>Vente libre service interdite</v>
      </c>
    </row>
    <row r="3726" spans="31:33" x14ac:dyDescent="0.2">
      <c r="AE3726" s="19">
        <f t="shared" si="208"/>
        <v>0</v>
      </c>
      <c r="AF3726" s="19">
        <f t="shared" si="210"/>
        <v>0</v>
      </c>
      <c r="AG3726" s="19" t="str">
        <f t="shared" si="209"/>
        <v>Vente libre service interdite</v>
      </c>
    </row>
    <row r="3727" spans="31:33" x14ac:dyDescent="0.2">
      <c r="AE3727" s="19">
        <f t="shared" si="208"/>
        <v>0</v>
      </c>
      <c r="AF3727" s="19">
        <f t="shared" si="210"/>
        <v>0</v>
      </c>
      <c r="AG3727" s="19" t="str">
        <f t="shared" si="209"/>
        <v>Vente libre service interdite</v>
      </c>
    </row>
    <row r="3728" spans="31:33" x14ac:dyDescent="0.2">
      <c r="AE3728" s="19">
        <f t="shared" si="208"/>
        <v>0</v>
      </c>
      <c r="AF3728" s="19">
        <f t="shared" si="210"/>
        <v>0</v>
      </c>
      <c r="AG3728" s="19" t="str">
        <f t="shared" si="209"/>
        <v>Vente libre service interdite</v>
      </c>
    </row>
    <row r="3729" spans="31:33" x14ac:dyDescent="0.2">
      <c r="AE3729" s="19">
        <f t="shared" si="208"/>
        <v>0</v>
      </c>
      <c r="AF3729" s="19">
        <f t="shared" si="210"/>
        <v>0</v>
      </c>
      <c r="AG3729" s="19" t="str">
        <f t="shared" si="209"/>
        <v>Vente libre service interdite</v>
      </c>
    </row>
    <row r="3730" spans="31:33" x14ac:dyDescent="0.2">
      <c r="AE3730" s="19">
        <f t="shared" si="208"/>
        <v>0</v>
      </c>
      <c r="AF3730" s="19">
        <f t="shared" si="210"/>
        <v>0</v>
      </c>
      <c r="AG3730" s="19" t="str">
        <f t="shared" si="209"/>
        <v>Vente libre service interdite</v>
      </c>
    </row>
    <row r="3731" spans="31:33" x14ac:dyDescent="0.2">
      <c r="AE3731" s="19">
        <f t="shared" si="208"/>
        <v>0</v>
      </c>
      <c r="AF3731" s="19">
        <f t="shared" si="210"/>
        <v>0</v>
      </c>
      <c r="AG3731" s="19" t="str">
        <f t="shared" si="209"/>
        <v>Vente libre service interdite</v>
      </c>
    </row>
    <row r="3732" spans="31:33" x14ac:dyDescent="0.2">
      <c r="AE3732" s="19">
        <f t="shared" si="208"/>
        <v>0</v>
      </c>
      <c r="AF3732" s="19">
        <f t="shared" si="210"/>
        <v>0</v>
      </c>
      <c r="AG3732" s="19" t="str">
        <f t="shared" si="209"/>
        <v>Vente libre service interdite</v>
      </c>
    </row>
    <row r="3733" spans="31:33" x14ac:dyDescent="0.2">
      <c r="AE3733" s="19">
        <f t="shared" si="208"/>
        <v>0</v>
      </c>
      <c r="AF3733" s="19">
        <f t="shared" si="210"/>
        <v>0</v>
      </c>
      <c r="AG3733" s="19" t="str">
        <f t="shared" si="209"/>
        <v>Vente libre service interdite</v>
      </c>
    </row>
    <row r="3734" spans="31:33" x14ac:dyDescent="0.2">
      <c r="AE3734" s="19">
        <f t="shared" si="208"/>
        <v>0</v>
      </c>
      <c r="AF3734" s="19">
        <f t="shared" si="210"/>
        <v>0</v>
      </c>
      <c r="AG3734" s="19" t="str">
        <f t="shared" si="209"/>
        <v>Vente libre service interdite</v>
      </c>
    </row>
    <row r="3735" spans="31:33" x14ac:dyDescent="0.2">
      <c r="AE3735" s="19">
        <f t="shared" si="208"/>
        <v>0</v>
      </c>
      <c r="AF3735" s="19">
        <f t="shared" si="210"/>
        <v>0</v>
      </c>
      <c r="AG3735" s="19" t="str">
        <f t="shared" si="209"/>
        <v>Vente libre service interdite</v>
      </c>
    </row>
    <row r="3736" spans="31:33" x14ac:dyDescent="0.2">
      <c r="AE3736" s="19">
        <f t="shared" si="208"/>
        <v>0</v>
      </c>
      <c r="AF3736" s="19">
        <f t="shared" si="210"/>
        <v>0</v>
      </c>
      <c r="AG3736" s="19" t="str">
        <f t="shared" si="209"/>
        <v>Vente libre service interdite</v>
      </c>
    </row>
    <row r="3737" spans="31:33" x14ac:dyDescent="0.2">
      <c r="AE3737" s="19">
        <f t="shared" si="208"/>
        <v>0</v>
      </c>
      <c r="AF3737" s="19">
        <f t="shared" si="210"/>
        <v>0</v>
      </c>
      <c r="AG3737" s="19" t="str">
        <f t="shared" si="209"/>
        <v>Vente libre service interdite</v>
      </c>
    </row>
    <row r="3738" spans="31:33" x14ac:dyDescent="0.2">
      <c r="AE3738" s="19">
        <f t="shared" si="208"/>
        <v>0</v>
      </c>
      <c r="AF3738" s="19">
        <f t="shared" si="210"/>
        <v>0</v>
      </c>
      <c r="AG3738" s="19" t="str">
        <f t="shared" si="209"/>
        <v>Vente libre service interdite</v>
      </c>
    </row>
    <row r="3739" spans="31:33" x14ac:dyDescent="0.2">
      <c r="AE3739" s="19">
        <f t="shared" si="208"/>
        <v>0</v>
      </c>
      <c r="AF3739" s="19">
        <f t="shared" si="210"/>
        <v>0</v>
      </c>
      <c r="AG3739" s="19" t="str">
        <f t="shared" si="209"/>
        <v>Vente libre service interdite</v>
      </c>
    </row>
    <row r="3740" spans="31:33" x14ac:dyDescent="0.2">
      <c r="AE3740" s="19">
        <f t="shared" si="208"/>
        <v>0</v>
      </c>
      <c r="AF3740" s="19">
        <f t="shared" si="210"/>
        <v>0</v>
      </c>
      <c r="AG3740" s="19" t="str">
        <f t="shared" si="209"/>
        <v>Vente libre service interdite</v>
      </c>
    </row>
    <row r="3741" spans="31:33" x14ac:dyDescent="0.2">
      <c r="AE3741" s="19">
        <f t="shared" si="208"/>
        <v>0</v>
      </c>
      <c r="AF3741" s="19">
        <f t="shared" si="210"/>
        <v>0</v>
      </c>
      <c r="AG3741" s="19" t="str">
        <f t="shared" si="209"/>
        <v>Vente libre service interdite</v>
      </c>
    </row>
    <row r="3742" spans="31:33" x14ac:dyDescent="0.2">
      <c r="AE3742" s="19">
        <f t="shared" si="208"/>
        <v>0</v>
      </c>
      <c r="AF3742" s="19">
        <f t="shared" si="210"/>
        <v>0</v>
      </c>
      <c r="AG3742" s="19" t="str">
        <f t="shared" si="209"/>
        <v>Vente libre service interdite</v>
      </c>
    </row>
    <row r="3743" spans="31:33" x14ac:dyDescent="0.2">
      <c r="AE3743" s="19">
        <f t="shared" si="208"/>
        <v>0</v>
      </c>
      <c r="AF3743" s="19">
        <f t="shared" si="210"/>
        <v>0</v>
      </c>
      <c r="AG3743" s="19" t="str">
        <f t="shared" si="209"/>
        <v>Vente libre service interdite</v>
      </c>
    </row>
    <row r="3744" spans="31:33" x14ac:dyDescent="0.2">
      <c r="AE3744" s="19">
        <f t="shared" si="208"/>
        <v>0</v>
      </c>
      <c r="AF3744" s="19">
        <f t="shared" si="210"/>
        <v>0</v>
      </c>
      <c r="AG3744" s="19" t="str">
        <f t="shared" si="209"/>
        <v>Vente libre service interdite</v>
      </c>
    </row>
    <row r="3745" spans="31:33" x14ac:dyDescent="0.2">
      <c r="AE3745" s="19">
        <f t="shared" si="208"/>
        <v>0</v>
      </c>
      <c r="AF3745" s="19">
        <f t="shared" si="210"/>
        <v>0</v>
      </c>
      <c r="AG3745" s="19" t="str">
        <f t="shared" si="209"/>
        <v>Vente libre service interdite</v>
      </c>
    </row>
    <row r="3746" spans="31:33" x14ac:dyDescent="0.2">
      <c r="AE3746" s="19">
        <f t="shared" si="208"/>
        <v>0</v>
      </c>
      <c r="AF3746" s="19">
        <f t="shared" si="210"/>
        <v>0</v>
      </c>
      <c r="AG3746" s="19" t="str">
        <f t="shared" si="209"/>
        <v>Vente libre service interdite</v>
      </c>
    </row>
    <row r="3747" spans="31:33" x14ac:dyDescent="0.2">
      <c r="AE3747" s="19">
        <f t="shared" si="208"/>
        <v>0</v>
      </c>
      <c r="AF3747" s="19">
        <f t="shared" si="210"/>
        <v>0</v>
      </c>
      <c r="AG3747" s="19" t="str">
        <f t="shared" si="209"/>
        <v>Vente libre service interdite</v>
      </c>
    </row>
    <row r="3748" spans="31:33" x14ac:dyDescent="0.2">
      <c r="AE3748" s="19">
        <f t="shared" ref="AE3748:AE3811" si="211">C3748</f>
        <v>0</v>
      </c>
      <c r="AF3748" s="19">
        <f t="shared" si="210"/>
        <v>0</v>
      </c>
      <c r="AG3748" s="19" t="str">
        <f t="shared" ref="AG3748:AG3811" si="212">IF(OR(I3748="Emploi autorisé dans les jardins",I3748="Mention Abeille",I3748=0,I3748="Mention abeille | Emploi autorisé dans les jardins"),"Vente libre service interdite","Vente libre service autorisée")</f>
        <v>Vente libre service interdite</v>
      </c>
    </row>
    <row r="3749" spans="31:33" x14ac:dyDescent="0.2">
      <c r="AE3749" s="19">
        <f t="shared" si="211"/>
        <v>0</v>
      </c>
      <c r="AF3749" s="19">
        <f t="shared" ref="AF3749:AF3812" si="213">B3749</f>
        <v>0</v>
      </c>
      <c r="AG3749" s="19" t="str">
        <f t="shared" si="212"/>
        <v>Vente libre service interdite</v>
      </c>
    </row>
    <row r="3750" spans="31:33" x14ac:dyDescent="0.2">
      <c r="AE3750" s="19">
        <f t="shared" si="211"/>
        <v>0</v>
      </c>
      <c r="AF3750" s="19">
        <f t="shared" si="213"/>
        <v>0</v>
      </c>
      <c r="AG3750" s="19" t="str">
        <f t="shared" si="212"/>
        <v>Vente libre service interdite</v>
      </c>
    </row>
    <row r="3751" spans="31:33" x14ac:dyDescent="0.2">
      <c r="AE3751" s="19">
        <f t="shared" si="211"/>
        <v>0</v>
      </c>
      <c r="AF3751" s="19">
        <f t="shared" si="213"/>
        <v>0</v>
      </c>
      <c r="AG3751" s="19" t="str">
        <f t="shared" si="212"/>
        <v>Vente libre service interdite</v>
      </c>
    </row>
    <row r="3752" spans="31:33" x14ac:dyDescent="0.2">
      <c r="AE3752" s="19">
        <f t="shared" si="211"/>
        <v>0</v>
      </c>
      <c r="AF3752" s="19">
        <f t="shared" si="213"/>
        <v>0</v>
      </c>
      <c r="AG3752" s="19" t="str">
        <f t="shared" si="212"/>
        <v>Vente libre service interdite</v>
      </c>
    </row>
    <row r="3753" spans="31:33" x14ac:dyDescent="0.2">
      <c r="AE3753" s="19">
        <f t="shared" si="211"/>
        <v>0</v>
      </c>
      <c r="AF3753" s="19">
        <f t="shared" si="213"/>
        <v>0</v>
      </c>
      <c r="AG3753" s="19" t="str">
        <f t="shared" si="212"/>
        <v>Vente libre service interdite</v>
      </c>
    </row>
    <row r="3754" spans="31:33" x14ac:dyDescent="0.2">
      <c r="AE3754" s="19">
        <f t="shared" si="211"/>
        <v>0</v>
      </c>
      <c r="AF3754" s="19">
        <f t="shared" si="213"/>
        <v>0</v>
      </c>
      <c r="AG3754" s="19" t="str">
        <f t="shared" si="212"/>
        <v>Vente libre service interdite</v>
      </c>
    </row>
    <row r="3755" spans="31:33" x14ac:dyDescent="0.2">
      <c r="AE3755" s="19">
        <f t="shared" si="211"/>
        <v>0</v>
      </c>
      <c r="AF3755" s="19">
        <f t="shared" si="213"/>
        <v>0</v>
      </c>
      <c r="AG3755" s="19" t="str">
        <f t="shared" si="212"/>
        <v>Vente libre service interdite</v>
      </c>
    </row>
    <row r="3756" spans="31:33" x14ac:dyDescent="0.2">
      <c r="AE3756" s="19">
        <f t="shared" si="211"/>
        <v>0</v>
      </c>
      <c r="AF3756" s="19">
        <f t="shared" si="213"/>
        <v>0</v>
      </c>
      <c r="AG3756" s="19" t="str">
        <f t="shared" si="212"/>
        <v>Vente libre service interdite</v>
      </c>
    </row>
    <row r="3757" spans="31:33" x14ac:dyDescent="0.2">
      <c r="AE3757" s="19">
        <f t="shared" si="211"/>
        <v>0</v>
      </c>
      <c r="AF3757" s="19">
        <f t="shared" si="213"/>
        <v>0</v>
      </c>
      <c r="AG3757" s="19" t="str">
        <f t="shared" si="212"/>
        <v>Vente libre service interdite</v>
      </c>
    </row>
    <row r="3758" spans="31:33" x14ac:dyDescent="0.2">
      <c r="AE3758" s="19">
        <f t="shared" si="211"/>
        <v>0</v>
      </c>
      <c r="AF3758" s="19">
        <f t="shared" si="213"/>
        <v>0</v>
      </c>
      <c r="AG3758" s="19" t="str">
        <f t="shared" si="212"/>
        <v>Vente libre service interdite</v>
      </c>
    </row>
    <row r="3759" spans="31:33" x14ac:dyDescent="0.2">
      <c r="AE3759" s="19">
        <f t="shared" si="211"/>
        <v>0</v>
      </c>
      <c r="AF3759" s="19">
        <f t="shared" si="213"/>
        <v>0</v>
      </c>
      <c r="AG3759" s="19" t="str">
        <f t="shared" si="212"/>
        <v>Vente libre service interdite</v>
      </c>
    </row>
    <row r="3760" spans="31:33" x14ac:dyDescent="0.2">
      <c r="AE3760" s="19">
        <f t="shared" si="211"/>
        <v>0</v>
      </c>
      <c r="AF3760" s="19">
        <f t="shared" si="213"/>
        <v>0</v>
      </c>
      <c r="AG3760" s="19" t="str">
        <f t="shared" si="212"/>
        <v>Vente libre service interdite</v>
      </c>
    </row>
    <row r="3761" spans="31:33" x14ac:dyDescent="0.2">
      <c r="AE3761" s="19">
        <f t="shared" si="211"/>
        <v>0</v>
      </c>
      <c r="AF3761" s="19">
        <f t="shared" si="213"/>
        <v>0</v>
      </c>
      <c r="AG3761" s="19" t="str">
        <f t="shared" si="212"/>
        <v>Vente libre service interdite</v>
      </c>
    </row>
    <row r="3762" spans="31:33" x14ac:dyDescent="0.2">
      <c r="AE3762" s="19">
        <f t="shared" si="211"/>
        <v>0</v>
      </c>
      <c r="AF3762" s="19">
        <f t="shared" si="213"/>
        <v>0</v>
      </c>
      <c r="AG3762" s="19" t="str">
        <f t="shared" si="212"/>
        <v>Vente libre service interdite</v>
      </c>
    </row>
    <row r="3763" spans="31:33" x14ac:dyDescent="0.2">
      <c r="AE3763" s="19">
        <f t="shared" si="211"/>
        <v>0</v>
      </c>
      <c r="AF3763" s="19">
        <f t="shared" si="213"/>
        <v>0</v>
      </c>
      <c r="AG3763" s="19" t="str">
        <f t="shared" si="212"/>
        <v>Vente libre service interdite</v>
      </c>
    </row>
    <row r="3764" spans="31:33" x14ac:dyDescent="0.2">
      <c r="AE3764" s="19">
        <f t="shared" si="211"/>
        <v>0</v>
      </c>
      <c r="AF3764" s="19">
        <f t="shared" si="213"/>
        <v>0</v>
      </c>
      <c r="AG3764" s="19" t="str">
        <f t="shared" si="212"/>
        <v>Vente libre service interdite</v>
      </c>
    </row>
    <row r="3765" spans="31:33" x14ac:dyDescent="0.2">
      <c r="AE3765" s="19">
        <f t="shared" si="211"/>
        <v>0</v>
      </c>
      <c r="AF3765" s="19">
        <f t="shared" si="213"/>
        <v>0</v>
      </c>
      <c r="AG3765" s="19" t="str">
        <f t="shared" si="212"/>
        <v>Vente libre service interdite</v>
      </c>
    </row>
    <row r="3766" spans="31:33" x14ac:dyDescent="0.2">
      <c r="AE3766" s="19">
        <f t="shared" si="211"/>
        <v>0</v>
      </c>
      <c r="AF3766" s="19">
        <f t="shared" si="213"/>
        <v>0</v>
      </c>
      <c r="AG3766" s="19" t="str">
        <f t="shared" si="212"/>
        <v>Vente libre service interdite</v>
      </c>
    </row>
    <row r="3767" spans="31:33" x14ac:dyDescent="0.2">
      <c r="AE3767" s="19">
        <f t="shared" si="211"/>
        <v>0</v>
      </c>
      <c r="AF3767" s="19">
        <f t="shared" si="213"/>
        <v>0</v>
      </c>
      <c r="AG3767" s="19" t="str">
        <f t="shared" si="212"/>
        <v>Vente libre service interdite</v>
      </c>
    </row>
    <row r="3768" spans="31:33" x14ac:dyDescent="0.2">
      <c r="AE3768" s="19">
        <f t="shared" si="211"/>
        <v>0</v>
      </c>
      <c r="AF3768" s="19">
        <f t="shared" si="213"/>
        <v>0</v>
      </c>
      <c r="AG3768" s="19" t="str">
        <f t="shared" si="212"/>
        <v>Vente libre service interdite</v>
      </c>
    </row>
    <row r="3769" spans="31:33" x14ac:dyDescent="0.2">
      <c r="AE3769" s="19">
        <f t="shared" si="211"/>
        <v>0</v>
      </c>
      <c r="AF3769" s="19">
        <f t="shared" si="213"/>
        <v>0</v>
      </c>
      <c r="AG3769" s="19" t="str">
        <f t="shared" si="212"/>
        <v>Vente libre service interdite</v>
      </c>
    </row>
    <row r="3770" spans="31:33" x14ac:dyDescent="0.2">
      <c r="AE3770" s="19">
        <f t="shared" si="211"/>
        <v>0</v>
      </c>
      <c r="AF3770" s="19">
        <f t="shared" si="213"/>
        <v>0</v>
      </c>
      <c r="AG3770" s="19" t="str">
        <f t="shared" si="212"/>
        <v>Vente libre service interdite</v>
      </c>
    </row>
    <row r="3771" spans="31:33" x14ac:dyDescent="0.2">
      <c r="AE3771" s="19">
        <f t="shared" si="211"/>
        <v>0</v>
      </c>
      <c r="AF3771" s="19">
        <f t="shared" si="213"/>
        <v>0</v>
      </c>
      <c r="AG3771" s="19" t="str">
        <f t="shared" si="212"/>
        <v>Vente libre service interdite</v>
      </c>
    </row>
    <row r="3772" spans="31:33" x14ac:dyDescent="0.2">
      <c r="AE3772" s="19">
        <f t="shared" si="211"/>
        <v>0</v>
      </c>
      <c r="AF3772" s="19">
        <f t="shared" si="213"/>
        <v>0</v>
      </c>
      <c r="AG3772" s="19" t="str">
        <f t="shared" si="212"/>
        <v>Vente libre service interdite</v>
      </c>
    </row>
    <row r="3773" spans="31:33" x14ac:dyDescent="0.2">
      <c r="AE3773" s="19">
        <f t="shared" si="211"/>
        <v>0</v>
      </c>
      <c r="AF3773" s="19">
        <f t="shared" si="213"/>
        <v>0</v>
      </c>
      <c r="AG3773" s="19" t="str">
        <f t="shared" si="212"/>
        <v>Vente libre service interdite</v>
      </c>
    </row>
    <row r="3774" spans="31:33" x14ac:dyDescent="0.2">
      <c r="AE3774" s="19">
        <f t="shared" si="211"/>
        <v>0</v>
      </c>
      <c r="AF3774" s="19">
        <f t="shared" si="213"/>
        <v>0</v>
      </c>
      <c r="AG3774" s="19" t="str">
        <f t="shared" si="212"/>
        <v>Vente libre service interdite</v>
      </c>
    </row>
    <row r="3775" spans="31:33" x14ac:dyDescent="0.2">
      <c r="AE3775" s="19">
        <f t="shared" si="211"/>
        <v>0</v>
      </c>
      <c r="AF3775" s="19">
        <f t="shared" si="213"/>
        <v>0</v>
      </c>
      <c r="AG3775" s="19" t="str">
        <f t="shared" si="212"/>
        <v>Vente libre service interdite</v>
      </c>
    </row>
    <row r="3776" spans="31:33" x14ac:dyDescent="0.2">
      <c r="AE3776" s="19">
        <f t="shared" si="211"/>
        <v>0</v>
      </c>
      <c r="AF3776" s="19">
        <f t="shared" si="213"/>
        <v>0</v>
      </c>
      <c r="AG3776" s="19" t="str">
        <f t="shared" si="212"/>
        <v>Vente libre service interdite</v>
      </c>
    </row>
    <row r="3777" spans="31:33" x14ac:dyDescent="0.2">
      <c r="AE3777" s="19">
        <f t="shared" si="211"/>
        <v>0</v>
      </c>
      <c r="AF3777" s="19">
        <f t="shared" si="213"/>
        <v>0</v>
      </c>
      <c r="AG3777" s="19" t="str">
        <f t="shared" si="212"/>
        <v>Vente libre service interdite</v>
      </c>
    </row>
    <row r="3778" spans="31:33" x14ac:dyDescent="0.2">
      <c r="AE3778" s="19">
        <f t="shared" si="211"/>
        <v>0</v>
      </c>
      <c r="AF3778" s="19">
        <f t="shared" si="213"/>
        <v>0</v>
      </c>
      <c r="AG3778" s="19" t="str">
        <f t="shared" si="212"/>
        <v>Vente libre service interdite</v>
      </c>
    </row>
    <row r="3779" spans="31:33" x14ac:dyDescent="0.2">
      <c r="AE3779" s="19">
        <f t="shared" si="211"/>
        <v>0</v>
      </c>
      <c r="AF3779" s="19">
        <f t="shared" si="213"/>
        <v>0</v>
      </c>
      <c r="AG3779" s="19" t="str">
        <f t="shared" si="212"/>
        <v>Vente libre service interdite</v>
      </c>
    </row>
    <row r="3780" spans="31:33" x14ac:dyDescent="0.2">
      <c r="AE3780" s="19">
        <f t="shared" si="211"/>
        <v>0</v>
      </c>
      <c r="AF3780" s="19">
        <f t="shared" si="213"/>
        <v>0</v>
      </c>
      <c r="AG3780" s="19" t="str">
        <f t="shared" si="212"/>
        <v>Vente libre service interdite</v>
      </c>
    </row>
    <row r="3781" spans="31:33" x14ac:dyDescent="0.2">
      <c r="AE3781" s="19">
        <f t="shared" si="211"/>
        <v>0</v>
      </c>
      <c r="AF3781" s="19">
        <f t="shared" si="213"/>
        <v>0</v>
      </c>
      <c r="AG3781" s="19" t="str">
        <f t="shared" si="212"/>
        <v>Vente libre service interdite</v>
      </c>
    </row>
    <row r="3782" spans="31:33" x14ac:dyDescent="0.2">
      <c r="AE3782" s="19">
        <f t="shared" si="211"/>
        <v>0</v>
      </c>
      <c r="AF3782" s="19">
        <f t="shared" si="213"/>
        <v>0</v>
      </c>
      <c r="AG3782" s="19" t="str">
        <f t="shared" si="212"/>
        <v>Vente libre service interdite</v>
      </c>
    </row>
    <row r="3783" spans="31:33" x14ac:dyDescent="0.2">
      <c r="AE3783" s="19">
        <f t="shared" si="211"/>
        <v>0</v>
      </c>
      <c r="AF3783" s="19">
        <f t="shared" si="213"/>
        <v>0</v>
      </c>
      <c r="AG3783" s="19" t="str">
        <f t="shared" si="212"/>
        <v>Vente libre service interdite</v>
      </c>
    </row>
    <row r="3784" spans="31:33" x14ac:dyDescent="0.2">
      <c r="AE3784" s="19">
        <f t="shared" si="211"/>
        <v>0</v>
      </c>
      <c r="AF3784" s="19">
        <f t="shared" si="213"/>
        <v>0</v>
      </c>
      <c r="AG3784" s="19" t="str">
        <f t="shared" si="212"/>
        <v>Vente libre service interdite</v>
      </c>
    </row>
    <row r="3785" spans="31:33" x14ac:dyDescent="0.2">
      <c r="AE3785" s="19">
        <f t="shared" si="211"/>
        <v>0</v>
      </c>
      <c r="AF3785" s="19">
        <f t="shared" si="213"/>
        <v>0</v>
      </c>
      <c r="AG3785" s="19" t="str">
        <f t="shared" si="212"/>
        <v>Vente libre service interdite</v>
      </c>
    </row>
    <row r="3786" spans="31:33" x14ac:dyDescent="0.2">
      <c r="AE3786" s="19">
        <f t="shared" si="211"/>
        <v>0</v>
      </c>
      <c r="AF3786" s="19">
        <f t="shared" si="213"/>
        <v>0</v>
      </c>
      <c r="AG3786" s="19" t="str">
        <f t="shared" si="212"/>
        <v>Vente libre service interdite</v>
      </c>
    </row>
    <row r="3787" spans="31:33" x14ac:dyDescent="0.2">
      <c r="AE3787" s="19">
        <f t="shared" si="211"/>
        <v>0</v>
      </c>
      <c r="AF3787" s="19">
        <f t="shared" si="213"/>
        <v>0</v>
      </c>
      <c r="AG3787" s="19" t="str">
        <f t="shared" si="212"/>
        <v>Vente libre service interdite</v>
      </c>
    </row>
    <row r="3788" spans="31:33" x14ac:dyDescent="0.2">
      <c r="AE3788" s="19">
        <f t="shared" si="211"/>
        <v>0</v>
      </c>
      <c r="AF3788" s="19">
        <f t="shared" si="213"/>
        <v>0</v>
      </c>
      <c r="AG3788" s="19" t="str">
        <f t="shared" si="212"/>
        <v>Vente libre service interdite</v>
      </c>
    </row>
    <row r="3789" spans="31:33" x14ac:dyDescent="0.2">
      <c r="AE3789" s="19">
        <f t="shared" si="211"/>
        <v>0</v>
      </c>
      <c r="AF3789" s="19">
        <f t="shared" si="213"/>
        <v>0</v>
      </c>
      <c r="AG3789" s="19" t="str">
        <f t="shared" si="212"/>
        <v>Vente libre service interdite</v>
      </c>
    </row>
    <row r="3790" spans="31:33" x14ac:dyDescent="0.2">
      <c r="AE3790" s="19">
        <f t="shared" si="211"/>
        <v>0</v>
      </c>
      <c r="AF3790" s="19">
        <f t="shared" si="213"/>
        <v>0</v>
      </c>
      <c r="AG3790" s="19" t="str">
        <f t="shared" si="212"/>
        <v>Vente libre service interdite</v>
      </c>
    </row>
    <row r="3791" spans="31:33" x14ac:dyDescent="0.2">
      <c r="AE3791" s="19">
        <f t="shared" si="211"/>
        <v>0</v>
      </c>
      <c r="AF3791" s="19">
        <f t="shared" si="213"/>
        <v>0</v>
      </c>
      <c r="AG3791" s="19" t="str">
        <f t="shared" si="212"/>
        <v>Vente libre service interdite</v>
      </c>
    </row>
    <row r="3792" spans="31:33" x14ac:dyDescent="0.2">
      <c r="AE3792" s="19">
        <f t="shared" si="211"/>
        <v>0</v>
      </c>
      <c r="AF3792" s="19">
        <f t="shared" si="213"/>
        <v>0</v>
      </c>
      <c r="AG3792" s="19" t="str">
        <f t="shared" si="212"/>
        <v>Vente libre service interdite</v>
      </c>
    </row>
    <row r="3793" spans="31:33" x14ac:dyDescent="0.2">
      <c r="AE3793" s="19">
        <f t="shared" si="211"/>
        <v>0</v>
      </c>
      <c r="AF3793" s="19">
        <f t="shared" si="213"/>
        <v>0</v>
      </c>
      <c r="AG3793" s="19" t="str">
        <f t="shared" si="212"/>
        <v>Vente libre service interdite</v>
      </c>
    </row>
    <row r="3794" spans="31:33" x14ac:dyDescent="0.2">
      <c r="AE3794" s="19">
        <f t="shared" si="211"/>
        <v>0</v>
      </c>
      <c r="AF3794" s="19">
        <f t="shared" si="213"/>
        <v>0</v>
      </c>
      <c r="AG3794" s="19" t="str">
        <f t="shared" si="212"/>
        <v>Vente libre service interdite</v>
      </c>
    </row>
    <row r="3795" spans="31:33" x14ac:dyDescent="0.2">
      <c r="AE3795" s="19">
        <f t="shared" si="211"/>
        <v>0</v>
      </c>
      <c r="AF3795" s="19">
        <f t="shared" si="213"/>
        <v>0</v>
      </c>
      <c r="AG3795" s="19" t="str">
        <f t="shared" si="212"/>
        <v>Vente libre service interdite</v>
      </c>
    </row>
    <row r="3796" spans="31:33" x14ac:dyDescent="0.2">
      <c r="AE3796" s="19">
        <f t="shared" si="211"/>
        <v>0</v>
      </c>
      <c r="AF3796" s="19">
        <f t="shared" si="213"/>
        <v>0</v>
      </c>
      <c r="AG3796" s="19" t="str">
        <f t="shared" si="212"/>
        <v>Vente libre service interdite</v>
      </c>
    </row>
    <row r="3797" spans="31:33" x14ac:dyDescent="0.2">
      <c r="AE3797" s="19">
        <f t="shared" si="211"/>
        <v>0</v>
      </c>
      <c r="AF3797" s="19">
        <f t="shared" si="213"/>
        <v>0</v>
      </c>
      <c r="AG3797" s="19" t="str">
        <f t="shared" si="212"/>
        <v>Vente libre service interdite</v>
      </c>
    </row>
    <row r="3798" spans="31:33" x14ac:dyDescent="0.2">
      <c r="AE3798" s="19">
        <f t="shared" si="211"/>
        <v>0</v>
      </c>
      <c r="AF3798" s="19">
        <f t="shared" si="213"/>
        <v>0</v>
      </c>
      <c r="AG3798" s="19" t="str">
        <f t="shared" si="212"/>
        <v>Vente libre service interdite</v>
      </c>
    </row>
    <row r="3799" spans="31:33" x14ac:dyDescent="0.2">
      <c r="AE3799" s="19">
        <f t="shared" si="211"/>
        <v>0</v>
      </c>
      <c r="AF3799" s="19">
        <f t="shared" si="213"/>
        <v>0</v>
      </c>
      <c r="AG3799" s="19" t="str">
        <f t="shared" si="212"/>
        <v>Vente libre service interdite</v>
      </c>
    </row>
    <row r="3800" spans="31:33" x14ac:dyDescent="0.2">
      <c r="AE3800" s="19">
        <f t="shared" si="211"/>
        <v>0</v>
      </c>
      <c r="AF3800" s="19">
        <f t="shared" si="213"/>
        <v>0</v>
      </c>
      <c r="AG3800" s="19" t="str">
        <f t="shared" si="212"/>
        <v>Vente libre service interdite</v>
      </c>
    </row>
    <row r="3801" spans="31:33" x14ac:dyDescent="0.2">
      <c r="AE3801" s="19">
        <f t="shared" si="211"/>
        <v>0</v>
      </c>
      <c r="AF3801" s="19">
        <f t="shared" si="213"/>
        <v>0</v>
      </c>
      <c r="AG3801" s="19" t="str">
        <f t="shared" si="212"/>
        <v>Vente libre service interdite</v>
      </c>
    </row>
    <row r="3802" spans="31:33" x14ac:dyDescent="0.2">
      <c r="AE3802" s="19">
        <f t="shared" si="211"/>
        <v>0</v>
      </c>
      <c r="AF3802" s="19">
        <f t="shared" si="213"/>
        <v>0</v>
      </c>
      <c r="AG3802" s="19" t="str">
        <f t="shared" si="212"/>
        <v>Vente libre service interdite</v>
      </c>
    </row>
    <row r="3803" spans="31:33" x14ac:dyDescent="0.2">
      <c r="AE3803" s="19">
        <f t="shared" si="211"/>
        <v>0</v>
      </c>
      <c r="AF3803" s="19">
        <f t="shared" si="213"/>
        <v>0</v>
      </c>
      <c r="AG3803" s="19" t="str">
        <f t="shared" si="212"/>
        <v>Vente libre service interdite</v>
      </c>
    </row>
    <row r="3804" spans="31:33" x14ac:dyDescent="0.2">
      <c r="AE3804" s="19">
        <f t="shared" si="211"/>
        <v>0</v>
      </c>
      <c r="AF3804" s="19">
        <f t="shared" si="213"/>
        <v>0</v>
      </c>
      <c r="AG3804" s="19" t="str">
        <f t="shared" si="212"/>
        <v>Vente libre service interdite</v>
      </c>
    </row>
    <row r="3805" spans="31:33" x14ac:dyDescent="0.2">
      <c r="AE3805" s="19">
        <f t="shared" si="211"/>
        <v>0</v>
      </c>
      <c r="AF3805" s="19">
        <f t="shared" si="213"/>
        <v>0</v>
      </c>
      <c r="AG3805" s="19" t="str">
        <f t="shared" si="212"/>
        <v>Vente libre service interdite</v>
      </c>
    </row>
    <row r="3806" spans="31:33" x14ac:dyDescent="0.2">
      <c r="AE3806" s="19">
        <f t="shared" si="211"/>
        <v>0</v>
      </c>
      <c r="AF3806" s="19">
        <f t="shared" si="213"/>
        <v>0</v>
      </c>
      <c r="AG3806" s="19" t="str">
        <f t="shared" si="212"/>
        <v>Vente libre service interdite</v>
      </c>
    </row>
    <row r="3807" spans="31:33" x14ac:dyDescent="0.2">
      <c r="AE3807" s="19">
        <f t="shared" si="211"/>
        <v>0</v>
      </c>
      <c r="AF3807" s="19">
        <f t="shared" si="213"/>
        <v>0</v>
      </c>
      <c r="AG3807" s="19" t="str">
        <f t="shared" si="212"/>
        <v>Vente libre service interdite</v>
      </c>
    </row>
    <row r="3808" spans="31:33" x14ac:dyDescent="0.2">
      <c r="AE3808" s="19">
        <f t="shared" si="211"/>
        <v>0</v>
      </c>
      <c r="AF3808" s="19">
        <f t="shared" si="213"/>
        <v>0</v>
      </c>
      <c r="AG3808" s="19" t="str">
        <f t="shared" si="212"/>
        <v>Vente libre service interdite</v>
      </c>
    </row>
    <row r="3809" spans="31:33" x14ac:dyDescent="0.2">
      <c r="AE3809" s="19">
        <f t="shared" si="211"/>
        <v>0</v>
      </c>
      <c r="AF3809" s="19">
        <f t="shared" si="213"/>
        <v>0</v>
      </c>
      <c r="AG3809" s="19" t="str">
        <f t="shared" si="212"/>
        <v>Vente libre service interdite</v>
      </c>
    </row>
    <row r="3810" spans="31:33" x14ac:dyDescent="0.2">
      <c r="AE3810" s="19">
        <f t="shared" si="211"/>
        <v>0</v>
      </c>
      <c r="AF3810" s="19">
        <f t="shared" si="213"/>
        <v>0</v>
      </c>
      <c r="AG3810" s="19" t="str">
        <f t="shared" si="212"/>
        <v>Vente libre service interdite</v>
      </c>
    </row>
    <row r="3811" spans="31:33" x14ac:dyDescent="0.2">
      <c r="AE3811" s="19">
        <f t="shared" si="211"/>
        <v>0</v>
      </c>
      <c r="AF3811" s="19">
        <f t="shared" si="213"/>
        <v>0</v>
      </c>
      <c r="AG3811" s="19" t="str">
        <f t="shared" si="212"/>
        <v>Vente libre service interdite</v>
      </c>
    </row>
    <row r="3812" spans="31:33" x14ac:dyDescent="0.2">
      <c r="AE3812" s="19">
        <f t="shared" ref="AE3812:AE3875" si="214">C3812</f>
        <v>0</v>
      </c>
      <c r="AF3812" s="19">
        <f t="shared" si="213"/>
        <v>0</v>
      </c>
      <c r="AG3812" s="19" t="str">
        <f t="shared" ref="AG3812:AG3875" si="215">IF(OR(I3812="Emploi autorisé dans les jardins",I3812="Mention Abeille",I3812=0,I3812="Mention abeille | Emploi autorisé dans les jardins"),"Vente libre service interdite","Vente libre service autorisée")</f>
        <v>Vente libre service interdite</v>
      </c>
    </row>
    <row r="3813" spans="31:33" x14ac:dyDescent="0.2">
      <c r="AE3813" s="19">
        <f t="shared" si="214"/>
        <v>0</v>
      </c>
      <c r="AF3813" s="19">
        <f t="shared" ref="AF3813:AF3876" si="216">B3813</f>
        <v>0</v>
      </c>
      <c r="AG3813" s="19" t="str">
        <f t="shared" si="215"/>
        <v>Vente libre service interdite</v>
      </c>
    </row>
    <row r="3814" spans="31:33" x14ac:dyDescent="0.2">
      <c r="AE3814" s="19">
        <f t="shared" si="214"/>
        <v>0</v>
      </c>
      <c r="AF3814" s="19">
        <f t="shared" si="216"/>
        <v>0</v>
      </c>
      <c r="AG3814" s="19" t="str">
        <f t="shared" si="215"/>
        <v>Vente libre service interdite</v>
      </c>
    </row>
    <row r="3815" spans="31:33" x14ac:dyDescent="0.2">
      <c r="AE3815" s="19">
        <f t="shared" si="214"/>
        <v>0</v>
      </c>
      <c r="AF3815" s="19">
        <f t="shared" si="216"/>
        <v>0</v>
      </c>
      <c r="AG3815" s="19" t="str">
        <f t="shared" si="215"/>
        <v>Vente libre service interdite</v>
      </c>
    </row>
    <row r="3816" spans="31:33" x14ac:dyDescent="0.2">
      <c r="AE3816" s="19">
        <f t="shared" si="214"/>
        <v>0</v>
      </c>
      <c r="AF3816" s="19">
        <f t="shared" si="216"/>
        <v>0</v>
      </c>
      <c r="AG3816" s="19" t="str">
        <f t="shared" si="215"/>
        <v>Vente libre service interdite</v>
      </c>
    </row>
    <row r="3817" spans="31:33" x14ac:dyDescent="0.2">
      <c r="AE3817" s="19">
        <f t="shared" si="214"/>
        <v>0</v>
      </c>
      <c r="AF3817" s="19">
        <f t="shared" si="216"/>
        <v>0</v>
      </c>
      <c r="AG3817" s="19" t="str">
        <f t="shared" si="215"/>
        <v>Vente libre service interdite</v>
      </c>
    </row>
    <row r="3818" spans="31:33" x14ac:dyDescent="0.2">
      <c r="AE3818" s="19">
        <f t="shared" si="214"/>
        <v>0</v>
      </c>
      <c r="AF3818" s="19">
        <f t="shared" si="216"/>
        <v>0</v>
      </c>
      <c r="AG3818" s="19" t="str">
        <f t="shared" si="215"/>
        <v>Vente libre service interdite</v>
      </c>
    </row>
    <row r="3819" spans="31:33" x14ac:dyDescent="0.2">
      <c r="AE3819" s="19">
        <f t="shared" si="214"/>
        <v>0</v>
      </c>
      <c r="AF3819" s="19">
        <f t="shared" si="216"/>
        <v>0</v>
      </c>
      <c r="AG3819" s="19" t="str">
        <f t="shared" si="215"/>
        <v>Vente libre service interdite</v>
      </c>
    </row>
    <row r="3820" spans="31:33" x14ac:dyDescent="0.2">
      <c r="AE3820" s="19">
        <f t="shared" si="214"/>
        <v>0</v>
      </c>
      <c r="AF3820" s="19">
        <f t="shared" si="216"/>
        <v>0</v>
      </c>
      <c r="AG3820" s="19" t="str">
        <f t="shared" si="215"/>
        <v>Vente libre service interdite</v>
      </c>
    </row>
    <row r="3821" spans="31:33" x14ac:dyDescent="0.2">
      <c r="AE3821" s="19">
        <f t="shared" si="214"/>
        <v>0</v>
      </c>
      <c r="AF3821" s="19">
        <f t="shared" si="216"/>
        <v>0</v>
      </c>
      <c r="AG3821" s="19" t="str">
        <f t="shared" si="215"/>
        <v>Vente libre service interdite</v>
      </c>
    </row>
    <row r="3822" spans="31:33" x14ac:dyDescent="0.2">
      <c r="AE3822" s="19">
        <f t="shared" si="214"/>
        <v>0</v>
      </c>
      <c r="AF3822" s="19">
        <f t="shared" si="216"/>
        <v>0</v>
      </c>
      <c r="AG3822" s="19" t="str">
        <f t="shared" si="215"/>
        <v>Vente libre service interdite</v>
      </c>
    </row>
    <row r="3823" spans="31:33" x14ac:dyDescent="0.2">
      <c r="AE3823" s="19">
        <f t="shared" si="214"/>
        <v>0</v>
      </c>
      <c r="AF3823" s="19">
        <f t="shared" si="216"/>
        <v>0</v>
      </c>
      <c r="AG3823" s="19" t="str">
        <f t="shared" si="215"/>
        <v>Vente libre service interdite</v>
      </c>
    </row>
    <row r="3824" spans="31:33" x14ac:dyDescent="0.2">
      <c r="AE3824" s="19">
        <f t="shared" si="214"/>
        <v>0</v>
      </c>
      <c r="AF3824" s="19">
        <f t="shared" si="216"/>
        <v>0</v>
      </c>
      <c r="AG3824" s="19" t="str">
        <f t="shared" si="215"/>
        <v>Vente libre service interdite</v>
      </c>
    </row>
    <row r="3825" spans="31:33" x14ac:dyDescent="0.2">
      <c r="AE3825" s="19">
        <f t="shared" si="214"/>
        <v>0</v>
      </c>
      <c r="AF3825" s="19">
        <f t="shared" si="216"/>
        <v>0</v>
      </c>
      <c r="AG3825" s="19" t="str">
        <f t="shared" si="215"/>
        <v>Vente libre service interdite</v>
      </c>
    </row>
    <row r="3826" spans="31:33" x14ac:dyDescent="0.2">
      <c r="AE3826" s="19">
        <f t="shared" si="214"/>
        <v>0</v>
      </c>
      <c r="AF3826" s="19">
        <f t="shared" si="216"/>
        <v>0</v>
      </c>
      <c r="AG3826" s="19" t="str">
        <f t="shared" si="215"/>
        <v>Vente libre service interdite</v>
      </c>
    </row>
    <row r="3827" spans="31:33" x14ac:dyDescent="0.2">
      <c r="AE3827" s="19">
        <f t="shared" si="214"/>
        <v>0</v>
      </c>
      <c r="AF3827" s="19">
        <f t="shared" si="216"/>
        <v>0</v>
      </c>
      <c r="AG3827" s="19" t="str">
        <f t="shared" si="215"/>
        <v>Vente libre service interdite</v>
      </c>
    </row>
    <row r="3828" spans="31:33" x14ac:dyDescent="0.2">
      <c r="AE3828" s="19">
        <f t="shared" si="214"/>
        <v>0</v>
      </c>
      <c r="AF3828" s="19">
        <f t="shared" si="216"/>
        <v>0</v>
      </c>
      <c r="AG3828" s="19" t="str">
        <f t="shared" si="215"/>
        <v>Vente libre service interdite</v>
      </c>
    </row>
    <row r="3829" spans="31:33" x14ac:dyDescent="0.2">
      <c r="AE3829" s="19">
        <f t="shared" si="214"/>
        <v>0</v>
      </c>
      <c r="AF3829" s="19">
        <f t="shared" si="216"/>
        <v>0</v>
      </c>
      <c r="AG3829" s="19" t="str">
        <f t="shared" si="215"/>
        <v>Vente libre service interdite</v>
      </c>
    </row>
    <row r="3830" spans="31:33" x14ac:dyDescent="0.2">
      <c r="AE3830" s="19">
        <f t="shared" si="214"/>
        <v>0</v>
      </c>
      <c r="AF3830" s="19">
        <f t="shared" si="216"/>
        <v>0</v>
      </c>
      <c r="AG3830" s="19" t="str">
        <f t="shared" si="215"/>
        <v>Vente libre service interdite</v>
      </c>
    </row>
    <row r="3831" spans="31:33" x14ac:dyDescent="0.2">
      <c r="AE3831" s="19">
        <f t="shared" si="214"/>
        <v>0</v>
      </c>
      <c r="AF3831" s="19">
        <f t="shared" si="216"/>
        <v>0</v>
      </c>
      <c r="AG3831" s="19" t="str">
        <f t="shared" si="215"/>
        <v>Vente libre service interdite</v>
      </c>
    </row>
    <row r="3832" spans="31:33" x14ac:dyDescent="0.2">
      <c r="AE3832" s="19">
        <f t="shared" si="214"/>
        <v>0</v>
      </c>
      <c r="AF3832" s="19">
        <f t="shared" si="216"/>
        <v>0</v>
      </c>
      <c r="AG3832" s="19" t="str">
        <f t="shared" si="215"/>
        <v>Vente libre service interdite</v>
      </c>
    </row>
    <row r="3833" spans="31:33" x14ac:dyDescent="0.2">
      <c r="AE3833" s="19">
        <f t="shared" si="214"/>
        <v>0</v>
      </c>
      <c r="AF3833" s="19">
        <f t="shared" si="216"/>
        <v>0</v>
      </c>
      <c r="AG3833" s="19" t="str">
        <f t="shared" si="215"/>
        <v>Vente libre service interdite</v>
      </c>
    </row>
    <row r="3834" spans="31:33" x14ac:dyDescent="0.2">
      <c r="AE3834" s="19">
        <f t="shared" si="214"/>
        <v>0</v>
      </c>
      <c r="AF3834" s="19">
        <f t="shared" si="216"/>
        <v>0</v>
      </c>
      <c r="AG3834" s="19" t="str">
        <f t="shared" si="215"/>
        <v>Vente libre service interdite</v>
      </c>
    </row>
    <row r="3835" spans="31:33" x14ac:dyDescent="0.2">
      <c r="AE3835" s="19">
        <f t="shared" si="214"/>
        <v>0</v>
      </c>
      <c r="AF3835" s="19">
        <f t="shared" si="216"/>
        <v>0</v>
      </c>
      <c r="AG3835" s="19" t="str">
        <f t="shared" si="215"/>
        <v>Vente libre service interdite</v>
      </c>
    </row>
    <row r="3836" spans="31:33" x14ac:dyDescent="0.2">
      <c r="AE3836" s="19">
        <f t="shared" si="214"/>
        <v>0</v>
      </c>
      <c r="AF3836" s="19">
        <f t="shared" si="216"/>
        <v>0</v>
      </c>
      <c r="AG3836" s="19" t="str">
        <f t="shared" si="215"/>
        <v>Vente libre service interdite</v>
      </c>
    </row>
    <row r="3837" spans="31:33" x14ac:dyDescent="0.2">
      <c r="AE3837" s="19">
        <f t="shared" si="214"/>
        <v>0</v>
      </c>
      <c r="AF3837" s="19">
        <f t="shared" si="216"/>
        <v>0</v>
      </c>
      <c r="AG3837" s="19" t="str">
        <f t="shared" si="215"/>
        <v>Vente libre service interdite</v>
      </c>
    </row>
    <row r="3838" spans="31:33" x14ac:dyDescent="0.2">
      <c r="AE3838" s="19">
        <f t="shared" si="214"/>
        <v>0</v>
      </c>
      <c r="AF3838" s="19">
        <f t="shared" si="216"/>
        <v>0</v>
      </c>
      <c r="AG3838" s="19" t="str">
        <f t="shared" si="215"/>
        <v>Vente libre service interdite</v>
      </c>
    </row>
    <row r="3839" spans="31:33" x14ac:dyDescent="0.2">
      <c r="AE3839" s="19">
        <f t="shared" si="214"/>
        <v>0</v>
      </c>
      <c r="AF3839" s="19">
        <f t="shared" si="216"/>
        <v>0</v>
      </c>
      <c r="AG3839" s="19" t="str">
        <f t="shared" si="215"/>
        <v>Vente libre service interdite</v>
      </c>
    </row>
    <row r="3840" spans="31:33" x14ac:dyDescent="0.2">
      <c r="AE3840" s="19">
        <f t="shared" si="214"/>
        <v>0</v>
      </c>
      <c r="AF3840" s="19">
        <f t="shared" si="216"/>
        <v>0</v>
      </c>
      <c r="AG3840" s="19" t="str">
        <f t="shared" si="215"/>
        <v>Vente libre service interdite</v>
      </c>
    </row>
    <row r="3841" spans="31:33" x14ac:dyDescent="0.2">
      <c r="AE3841" s="19">
        <f t="shared" si="214"/>
        <v>0</v>
      </c>
      <c r="AF3841" s="19">
        <f t="shared" si="216"/>
        <v>0</v>
      </c>
      <c r="AG3841" s="19" t="str">
        <f t="shared" si="215"/>
        <v>Vente libre service interdite</v>
      </c>
    </row>
    <row r="3842" spans="31:33" x14ac:dyDescent="0.2">
      <c r="AE3842" s="19">
        <f t="shared" si="214"/>
        <v>0</v>
      </c>
      <c r="AF3842" s="19">
        <f t="shared" si="216"/>
        <v>0</v>
      </c>
      <c r="AG3842" s="19" t="str">
        <f t="shared" si="215"/>
        <v>Vente libre service interdite</v>
      </c>
    </row>
    <row r="3843" spans="31:33" x14ac:dyDescent="0.2">
      <c r="AE3843" s="19">
        <f t="shared" si="214"/>
        <v>0</v>
      </c>
      <c r="AF3843" s="19">
        <f t="shared" si="216"/>
        <v>0</v>
      </c>
      <c r="AG3843" s="19" t="str">
        <f t="shared" si="215"/>
        <v>Vente libre service interdite</v>
      </c>
    </row>
    <row r="3844" spans="31:33" x14ac:dyDescent="0.2">
      <c r="AE3844" s="19">
        <f t="shared" si="214"/>
        <v>0</v>
      </c>
      <c r="AF3844" s="19">
        <f t="shared" si="216"/>
        <v>0</v>
      </c>
      <c r="AG3844" s="19" t="str">
        <f t="shared" si="215"/>
        <v>Vente libre service interdite</v>
      </c>
    </row>
    <row r="3845" spans="31:33" x14ac:dyDescent="0.2">
      <c r="AE3845" s="19">
        <f t="shared" si="214"/>
        <v>0</v>
      </c>
      <c r="AF3845" s="19">
        <f t="shared" si="216"/>
        <v>0</v>
      </c>
      <c r="AG3845" s="19" t="str">
        <f t="shared" si="215"/>
        <v>Vente libre service interdite</v>
      </c>
    </row>
    <row r="3846" spans="31:33" x14ac:dyDescent="0.2">
      <c r="AE3846" s="19">
        <f t="shared" si="214"/>
        <v>0</v>
      </c>
      <c r="AF3846" s="19">
        <f t="shared" si="216"/>
        <v>0</v>
      </c>
      <c r="AG3846" s="19" t="str">
        <f t="shared" si="215"/>
        <v>Vente libre service interdite</v>
      </c>
    </row>
    <row r="3847" spans="31:33" x14ac:dyDescent="0.2">
      <c r="AE3847" s="19">
        <f t="shared" si="214"/>
        <v>0</v>
      </c>
      <c r="AF3847" s="19">
        <f t="shared" si="216"/>
        <v>0</v>
      </c>
      <c r="AG3847" s="19" t="str">
        <f t="shared" si="215"/>
        <v>Vente libre service interdite</v>
      </c>
    </row>
    <row r="3848" spans="31:33" x14ac:dyDescent="0.2">
      <c r="AE3848" s="19">
        <f t="shared" si="214"/>
        <v>0</v>
      </c>
      <c r="AF3848" s="19">
        <f t="shared" si="216"/>
        <v>0</v>
      </c>
      <c r="AG3848" s="19" t="str">
        <f t="shared" si="215"/>
        <v>Vente libre service interdite</v>
      </c>
    </row>
    <row r="3849" spans="31:33" x14ac:dyDescent="0.2">
      <c r="AE3849" s="19">
        <f t="shared" si="214"/>
        <v>0</v>
      </c>
      <c r="AF3849" s="19">
        <f t="shared" si="216"/>
        <v>0</v>
      </c>
      <c r="AG3849" s="19" t="str">
        <f t="shared" si="215"/>
        <v>Vente libre service interdite</v>
      </c>
    </row>
    <row r="3850" spans="31:33" x14ac:dyDescent="0.2">
      <c r="AE3850" s="19">
        <f t="shared" si="214"/>
        <v>0</v>
      </c>
      <c r="AF3850" s="19">
        <f t="shared" si="216"/>
        <v>0</v>
      </c>
      <c r="AG3850" s="19" t="str">
        <f t="shared" si="215"/>
        <v>Vente libre service interdite</v>
      </c>
    </row>
    <row r="3851" spans="31:33" x14ac:dyDescent="0.2">
      <c r="AE3851" s="19">
        <f t="shared" si="214"/>
        <v>0</v>
      </c>
      <c r="AF3851" s="19">
        <f t="shared" si="216"/>
        <v>0</v>
      </c>
      <c r="AG3851" s="19" t="str">
        <f t="shared" si="215"/>
        <v>Vente libre service interdite</v>
      </c>
    </row>
    <row r="3852" spans="31:33" x14ac:dyDescent="0.2">
      <c r="AE3852" s="19">
        <f t="shared" si="214"/>
        <v>0</v>
      </c>
      <c r="AF3852" s="19">
        <f t="shared" si="216"/>
        <v>0</v>
      </c>
      <c r="AG3852" s="19" t="str">
        <f t="shared" si="215"/>
        <v>Vente libre service interdite</v>
      </c>
    </row>
    <row r="3853" spans="31:33" x14ac:dyDescent="0.2">
      <c r="AE3853" s="19">
        <f t="shared" si="214"/>
        <v>0</v>
      </c>
      <c r="AF3853" s="19">
        <f t="shared" si="216"/>
        <v>0</v>
      </c>
      <c r="AG3853" s="19" t="str">
        <f t="shared" si="215"/>
        <v>Vente libre service interdite</v>
      </c>
    </row>
    <row r="3854" spans="31:33" x14ac:dyDescent="0.2">
      <c r="AE3854" s="19">
        <f t="shared" si="214"/>
        <v>0</v>
      </c>
      <c r="AF3854" s="19">
        <f t="shared" si="216"/>
        <v>0</v>
      </c>
      <c r="AG3854" s="19" t="str">
        <f t="shared" si="215"/>
        <v>Vente libre service interdite</v>
      </c>
    </row>
    <row r="3855" spans="31:33" x14ac:dyDescent="0.2">
      <c r="AE3855" s="19">
        <f t="shared" si="214"/>
        <v>0</v>
      </c>
      <c r="AF3855" s="19">
        <f t="shared" si="216"/>
        <v>0</v>
      </c>
      <c r="AG3855" s="19" t="str">
        <f t="shared" si="215"/>
        <v>Vente libre service interdite</v>
      </c>
    </row>
    <row r="3856" spans="31:33" x14ac:dyDescent="0.2">
      <c r="AE3856" s="19">
        <f t="shared" si="214"/>
        <v>0</v>
      </c>
      <c r="AF3856" s="19">
        <f t="shared" si="216"/>
        <v>0</v>
      </c>
      <c r="AG3856" s="19" t="str">
        <f t="shared" si="215"/>
        <v>Vente libre service interdite</v>
      </c>
    </row>
    <row r="3857" spans="31:33" x14ac:dyDescent="0.2">
      <c r="AE3857" s="19">
        <f t="shared" si="214"/>
        <v>0</v>
      </c>
      <c r="AF3857" s="19">
        <f t="shared" si="216"/>
        <v>0</v>
      </c>
      <c r="AG3857" s="19" t="str">
        <f t="shared" si="215"/>
        <v>Vente libre service interdite</v>
      </c>
    </row>
    <row r="3858" spans="31:33" x14ac:dyDescent="0.2">
      <c r="AE3858" s="19">
        <f t="shared" si="214"/>
        <v>0</v>
      </c>
      <c r="AF3858" s="19">
        <f t="shared" si="216"/>
        <v>0</v>
      </c>
      <c r="AG3858" s="19" t="str">
        <f t="shared" si="215"/>
        <v>Vente libre service interdite</v>
      </c>
    </row>
    <row r="3859" spans="31:33" x14ac:dyDescent="0.2">
      <c r="AE3859" s="19">
        <f t="shared" si="214"/>
        <v>0</v>
      </c>
      <c r="AF3859" s="19">
        <f t="shared" si="216"/>
        <v>0</v>
      </c>
      <c r="AG3859" s="19" t="str">
        <f t="shared" si="215"/>
        <v>Vente libre service interdite</v>
      </c>
    </row>
    <row r="3860" spans="31:33" x14ac:dyDescent="0.2">
      <c r="AE3860" s="19">
        <f t="shared" si="214"/>
        <v>0</v>
      </c>
      <c r="AF3860" s="19">
        <f t="shared" si="216"/>
        <v>0</v>
      </c>
      <c r="AG3860" s="19" t="str">
        <f t="shared" si="215"/>
        <v>Vente libre service interdite</v>
      </c>
    </row>
    <row r="3861" spans="31:33" x14ac:dyDescent="0.2">
      <c r="AE3861" s="19">
        <f t="shared" si="214"/>
        <v>0</v>
      </c>
      <c r="AF3861" s="19">
        <f t="shared" si="216"/>
        <v>0</v>
      </c>
      <c r="AG3861" s="19" t="str">
        <f t="shared" si="215"/>
        <v>Vente libre service interdite</v>
      </c>
    </row>
    <row r="3862" spans="31:33" x14ac:dyDescent="0.2">
      <c r="AE3862" s="19">
        <f t="shared" si="214"/>
        <v>0</v>
      </c>
      <c r="AF3862" s="19">
        <f t="shared" si="216"/>
        <v>0</v>
      </c>
      <c r="AG3862" s="19" t="str">
        <f t="shared" si="215"/>
        <v>Vente libre service interdite</v>
      </c>
    </row>
    <row r="3863" spans="31:33" x14ac:dyDescent="0.2">
      <c r="AE3863" s="19">
        <f t="shared" si="214"/>
        <v>0</v>
      </c>
      <c r="AF3863" s="19">
        <f t="shared" si="216"/>
        <v>0</v>
      </c>
      <c r="AG3863" s="19" t="str">
        <f t="shared" si="215"/>
        <v>Vente libre service interdite</v>
      </c>
    </row>
    <row r="3864" spans="31:33" x14ac:dyDescent="0.2">
      <c r="AE3864" s="19">
        <f t="shared" si="214"/>
        <v>0</v>
      </c>
      <c r="AF3864" s="19">
        <f t="shared" si="216"/>
        <v>0</v>
      </c>
      <c r="AG3864" s="19" t="str">
        <f t="shared" si="215"/>
        <v>Vente libre service interdite</v>
      </c>
    </row>
    <row r="3865" spans="31:33" x14ac:dyDescent="0.2">
      <c r="AE3865" s="19">
        <f t="shared" si="214"/>
        <v>0</v>
      </c>
      <c r="AF3865" s="19">
        <f t="shared" si="216"/>
        <v>0</v>
      </c>
      <c r="AG3865" s="19" t="str">
        <f t="shared" si="215"/>
        <v>Vente libre service interdite</v>
      </c>
    </row>
    <row r="3866" spans="31:33" x14ac:dyDescent="0.2">
      <c r="AE3866" s="19">
        <f t="shared" si="214"/>
        <v>0</v>
      </c>
      <c r="AF3866" s="19">
        <f t="shared" si="216"/>
        <v>0</v>
      </c>
      <c r="AG3866" s="19" t="str">
        <f t="shared" si="215"/>
        <v>Vente libre service interdite</v>
      </c>
    </row>
    <row r="3867" spans="31:33" x14ac:dyDescent="0.2">
      <c r="AE3867" s="19">
        <f t="shared" si="214"/>
        <v>0</v>
      </c>
      <c r="AF3867" s="19">
        <f t="shared" si="216"/>
        <v>0</v>
      </c>
      <c r="AG3867" s="19" t="str">
        <f t="shared" si="215"/>
        <v>Vente libre service interdite</v>
      </c>
    </row>
    <row r="3868" spans="31:33" x14ac:dyDescent="0.2">
      <c r="AE3868" s="19">
        <f t="shared" si="214"/>
        <v>0</v>
      </c>
      <c r="AF3868" s="19">
        <f t="shared" si="216"/>
        <v>0</v>
      </c>
      <c r="AG3868" s="19" t="str">
        <f t="shared" si="215"/>
        <v>Vente libre service interdite</v>
      </c>
    </row>
    <row r="3869" spans="31:33" x14ac:dyDescent="0.2">
      <c r="AE3869" s="19">
        <f t="shared" si="214"/>
        <v>0</v>
      </c>
      <c r="AF3869" s="19">
        <f t="shared" si="216"/>
        <v>0</v>
      </c>
      <c r="AG3869" s="19" t="str">
        <f t="shared" si="215"/>
        <v>Vente libre service interdite</v>
      </c>
    </row>
    <row r="3870" spans="31:33" x14ac:dyDescent="0.2">
      <c r="AE3870" s="19">
        <f t="shared" si="214"/>
        <v>0</v>
      </c>
      <c r="AF3870" s="19">
        <f t="shared" si="216"/>
        <v>0</v>
      </c>
      <c r="AG3870" s="19" t="str">
        <f t="shared" si="215"/>
        <v>Vente libre service interdite</v>
      </c>
    </row>
    <row r="3871" spans="31:33" x14ac:dyDescent="0.2">
      <c r="AE3871" s="19">
        <f t="shared" si="214"/>
        <v>0</v>
      </c>
      <c r="AF3871" s="19">
        <f t="shared" si="216"/>
        <v>0</v>
      </c>
      <c r="AG3871" s="19" t="str">
        <f t="shared" si="215"/>
        <v>Vente libre service interdite</v>
      </c>
    </row>
    <row r="3872" spans="31:33" x14ac:dyDescent="0.2">
      <c r="AE3872" s="19">
        <f t="shared" si="214"/>
        <v>0</v>
      </c>
      <c r="AF3872" s="19">
        <f t="shared" si="216"/>
        <v>0</v>
      </c>
      <c r="AG3872" s="19" t="str">
        <f t="shared" si="215"/>
        <v>Vente libre service interdite</v>
      </c>
    </row>
    <row r="3873" spans="31:33" x14ac:dyDescent="0.2">
      <c r="AE3873" s="19">
        <f t="shared" si="214"/>
        <v>0</v>
      </c>
      <c r="AF3873" s="19">
        <f t="shared" si="216"/>
        <v>0</v>
      </c>
      <c r="AG3873" s="19" t="str">
        <f t="shared" si="215"/>
        <v>Vente libre service interdite</v>
      </c>
    </row>
    <row r="3874" spans="31:33" x14ac:dyDescent="0.2">
      <c r="AE3874" s="19">
        <f t="shared" si="214"/>
        <v>0</v>
      </c>
      <c r="AF3874" s="19">
        <f t="shared" si="216"/>
        <v>0</v>
      </c>
      <c r="AG3874" s="19" t="str">
        <f t="shared" si="215"/>
        <v>Vente libre service interdite</v>
      </c>
    </row>
    <row r="3875" spans="31:33" x14ac:dyDescent="0.2">
      <c r="AE3875" s="19">
        <f t="shared" si="214"/>
        <v>0</v>
      </c>
      <c r="AF3875" s="19">
        <f t="shared" si="216"/>
        <v>0</v>
      </c>
      <c r="AG3875" s="19" t="str">
        <f t="shared" si="215"/>
        <v>Vente libre service interdite</v>
      </c>
    </row>
    <row r="3876" spans="31:33" x14ac:dyDescent="0.2">
      <c r="AE3876" s="19">
        <f t="shared" ref="AE3876:AE3939" si="217">C3876</f>
        <v>0</v>
      </c>
      <c r="AF3876" s="19">
        <f t="shared" si="216"/>
        <v>0</v>
      </c>
      <c r="AG3876" s="19" t="str">
        <f t="shared" ref="AG3876:AG3939" si="218">IF(OR(I3876="Emploi autorisé dans les jardins",I3876="Mention Abeille",I3876=0,I3876="Mention abeille | Emploi autorisé dans les jardins"),"Vente libre service interdite","Vente libre service autorisée")</f>
        <v>Vente libre service interdite</v>
      </c>
    </row>
    <row r="3877" spans="31:33" x14ac:dyDescent="0.2">
      <c r="AE3877" s="19">
        <f t="shared" si="217"/>
        <v>0</v>
      </c>
      <c r="AF3877" s="19">
        <f t="shared" ref="AF3877:AF3940" si="219">B3877</f>
        <v>0</v>
      </c>
      <c r="AG3877" s="19" t="str">
        <f t="shared" si="218"/>
        <v>Vente libre service interdite</v>
      </c>
    </row>
    <row r="3878" spans="31:33" x14ac:dyDescent="0.2">
      <c r="AE3878" s="19">
        <f t="shared" si="217"/>
        <v>0</v>
      </c>
      <c r="AF3878" s="19">
        <f t="shared" si="219"/>
        <v>0</v>
      </c>
      <c r="AG3878" s="19" t="str">
        <f t="shared" si="218"/>
        <v>Vente libre service interdite</v>
      </c>
    </row>
    <row r="3879" spans="31:33" x14ac:dyDescent="0.2">
      <c r="AE3879" s="19">
        <f t="shared" si="217"/>
        <v>0</v>
      </c>
      <c r="AF3879" s="19">
        <f t="shared" si="219"/>
        <v>0</v>
      </c>
      <c r="AG3879" s="19" t="str">
        <f t="shared" si="218"/>
        <v>Vente libre service interdite</v>
      </c>
    </row>
    <row r="3880" spans="31:33" x14ac:dyDescent="0.2">
      <c r="AE3880" s="19">
        <f t="shared" si="217"/>
        <v>0</v>
      </c>
      <c r="AF3880" s="19">
        <f t="shared" si="219"/>
        <v>0</v>
      </c>
      <c r="AG3880" s="19" t="str">
        <f t="shared" si="218"/>
        <v>Vente libre service interdite</v>
      </c>
    </row>
    <row r="3881" spans="31:33" x14ac:dyDescent="0.2">
      <c r="AE3881" s="19">
        <f t="shared" si="217"/>
        <v>0</v>
      </c>
      <c r="AF3881" s="19">
        <f t="shared" si="219"/>
        <v>0</v>
      </c>
      <c r="AG3881" s="19" t="str">
        <f t="shared" si="218"/>
        <v>Vente libre service interdite</v>
      </c>
    </row>
    <row r="3882" spans="31:33" x14ac:dyDescent="0.2">
      <c r="AE3882" s="19">
        <f t="shared" si="217"/>
        <v>0</v>
      </c>
      <c r="AF3882" s="19">
        <f t="shared" si="219"/>
        <v>0</v>
      </c>
      <c r="AG3882" s="19" t="str">
        <f t="shared" si="218"/>
        <v>Vente libre service interdite</v>
      </c>
    </row>
    <row r="3883" spans="31:33" x14ac:dyDescent="0.2">
      <c r="AE3883" s="19">
        <f t="shared" si="217"/>
        <v>0</v>
      </c>
      <c r="AF3883" s="19">
        <f t="shared" si="219"/>
        <v>0</v>
      </c>
      <c r="AG3883" s="19" t="str">
        <f t="shared" si="218"/>
        <v>Vente libre service interdite</v>
      </c>
    </row>
    <row r="3884" spans="31:33" x14ac:dyDescent="0.2">
      <c r="AE3884" s="19">
        <f t="shared" si="217"/>
        <v>0</v>
      </c>
      <c r="AF3884" s="19">
        <f t="shared" si="219"/>
        <v>0</v>
      </c>
      <c r="AG3884" s="19" t="str">
        <f t="shared" si="218"/>
        <v>Vente libre service interdite</v>
      </c>
    </row>
    <row r="3885" spans="31:33" x14ac:dyDescent="0.2">
      <c r="AE3885" s="19">
        <f t="shared" si="217"/>
        <v>0</v>
      </c>
      <c r="AF3885" s="19">
        <f t="shared" si="219"/>
        <v>0</v>
      </c>
      <c r="AG3885" s="19" t="str">
        <f t="shared" si="218"/>
        <v>Vente libre service interdite</v>
      </c>
    </row>
    <row r="3886" spans="31:33" x14ac:dyDescent="0.2">
      <c r="AE3886" s="19">
        <f t="shared" si="217"/>
        <v>0</v>
      </c>
      <c r="AF3886" s="19">
        <f t="shared" si="219"/>
        <v>0</v>
      </c>
      <c r="AG3886" s="19" t="str">
        <f t="shared" si="218"/>
        <v>Vente libre service interdite</v>
      </c>
    </row>
    <row r="3887" spans="31:33" x14ac:dyDescent="0.2">
      <c r="AE3887" s="19">
        <f t="shared" si="217"/>
        <v>0</v>
      </c>
      <c r="AF3887" s="19">
        <f t="shared" si="219"/>
        <v>0</v>
      </c>
      <c r="AG3887" s="19" t="str">
        <f t="shared" si="218"/>
        <v>Vente libre service interdite</v>
      </c>
    </row>
    <row r="3888" spans="31:33" x14ac:dyDescent="0.2">
      <c r="AE3888" s="19">
        <f t="shared" si="217"/>
        <v>0</v>
      </c>
      <c r="AF3888" s="19">
        <f t="shared" si="219"/>
        <v>0</v>
      </c>
      <c r="AG3888" s="19" t="str">
        <f t="shared" si="218"/>
        <v>Vente libre service interdite</v>
      </c>
    </row>
    <row r="3889" spans="31:33" x14ac:dyDescent="0.2">
      <c r="AE3889" s="19">
        <f t="shared" si="217"/>
        <v>0</v>
      </c>
      <c r="AF3889" s="19">
        <f t="shared" si="219"/>
        <v>0</v>
      </c>
      <c r="AG3889" s="19" t="str">
        <f t="shared" si="218"/>
        <v>Vente libre service interdite</v>
      </c>
    </row>
    <row r="3890" spans="31:33" x14ac:dyDescent="0.2">
      <c r="AE3890" s="19">
        <f t="shared" si="217"/>
        <v>0</v>
      </c>
      <c r="AF3890" s="19">
        <f t="shared" si="219"/>
        <v>0</v>
      </c>
      <c r="AG3890" s="19" t="str">
        <f t="shared" si="218"/>
        <v>Vente libre service interdite</v>
      </c>
    </row>
    <row r="3891" spans="31:33" x14ac:dyDescent="0.2">
      <c r="AE3891" s="19">
        <f t="shared" si="217"/>
        <v>0</v>
      </c>
      <c r="AF3891" s="19">
        <f t="shared" si="219"/>
        <v>0</v>
      </c>
      <c r="AG3891" s="19" t="str">
        <f t="shared" si="218"/>
        <v>Vente libre service interdite</v>
      </c>
    </row>
    <row r="3892" spans="31:33" x14ac:dyDescent="0.2">
      <c r="AE3892" s="19">
        <f t="shared" si="217"/>
        <v>0</v>
      </c>
      <c r="AF3892" s="19">
        <f t="shared" si="219"/>
        <v>0</v>
      </c>
      <c r="AG3892" s="19" t="str">
        <f t="shared" si="218"/>
        <v>Vente libre service interdite</v>
      </c>
    </row>
    <row r="3893" spans="31:33" x14ac:dyDescent="0.2">
      <c r="AE3893" s="19">
        <f t="shared" si="217"/>
        <v>0</v>
      </c>
      <c r="AF3893" s="19">
        <f t="shared" si="219"/>
        <v>0</v>
      </c>
      <c r="AG3893" s="19" t="str">
        <f t="shared" si="218"/>
        <v>Vente libre service interdite</v>
      </c>
    </row>
    <row r="3894" spans="31:33" x14ac:dyDescent="0.2">
      <c r="AE3894" s="19">
        <f t="shared" si="217"/>
        <v>0</v>
      </c>
      <c r="AF3894" s="19">
        <f t="shared" si="219"/>
        <v>0</v>
      </c>
      <c r="AG3894" s="19" t="str">
        <f t="shared" si="218"/>
        <v>Vente libre service interdite</v>
      </c>
    </row>
    <row r="3895" spans="31:33" x14ac:dyDescent="0.2">
      <c r="AE3895" s="19">
        <f t="shared" si="217"/>
        <v>0</v>
      </c>
      <c r="AF3895" s="19">
        <f t="shared" si="219"/>
        <v>0</v>
      </c>
      <c r="AG3895" s="19" t="str">
        <f t="shared" si="218"/>
        <v>Vente libre service interdite</v>
      </c>
    </row>
    <row r="3896" spans="31:33" x14ac:dyDescent="0.2">
      <c r="AE3896" s="19">
        <f t="shared" si="217"/>
        <v>0</v>
      </c>
      <c r="AF3896" s="19">
        <f t="shared" si="219"/>
        <v>0</v>
      </c>
      <c r="AG3896" s="19" t="str">
        <f t="shared" si="218"/>
        <v>Vente libre service interdite</v>
      </c>
    </row>
    <row r="3897" spans="31:33" x14ac:dyDescent="0.2">
      <c r="AE3897" s="19">
        <f t="shared" si="217"/>
        <v>0</v>
      </c>
      <c r="AF3897" s="19">
        <f t="shared" si="219"/>
        <v>0</v>
      </c>
      <c r="AG3897" s="19" t="str">
        <f t="shared" si="218"/>
        <v>Vente libre service interdite</v>
      </c>
    </row>
    <row r="3898" spans="31:33" x14ac:dyDescent="0.2">
      <c r="AE3898" s="19">
        <f t="shared" si="217"/>
        <v>0</v>
      </c>
      <c r="AF3898" s="19">
        <f t="shared" si="219"/>
        <v>0</v>
      </c>
      <c r="AG3898" s="19" t="str">
        <f t="shared" si="218"/>
        <v>Vente libre service interdite</v>
      </c>
    </row>
    <row r="3899" spans="31:33" x14ac:dyDescent="0.2">
      <c r="AE3899" s="19">
        <f t="shared" si="217"/>
        <v>0</v>
      </c>
      <c r="AF3899" s="19">
        <f t="shared" si="219"/>
        <v>0</v>
      </c>
      <c r="AG3899" s="19" t="str">
        <f t="shared" si="218"/>
        <v>Vente libre service interdite</v>
      </c>
    </row>
    <row r="3900" spans="31:33" x14ac:dyDescent="0.2">
      <c r="AE3900" s="19">
        <f t="shared" si="217"/>
        <v>0</v>
      </c>
      <c r="AF3900" s="19">
        <f t="shared" si="219"/>
        <v>0</v>
      </c>
      <c r="AG3900" s="19" t="str">
        <f t="shared" si="218"/>
        <v>Vente libre service interdite</v>
      </c>
    </row>
    <row r="3901" spans="31:33" x14ac:dyDescent="0.2">
      <c r="AE3901" s="19">
        <f t="shared" si="217"/>
        <v>0</v>
      </c>
      <c r="AF3901" s="19">
        <f t="shared" si="219"/>
        <v>0</v>
      </c>
      <c r="AG3901" s="19" t="str">
        <f t="shared" si="218"/>
        <v>Vente libre service interdite</v>
      </c>
    </row>
    <row r="3902" spans="31:33" x14ac:dyDescent="0.2">
      <c r="AE3902" s="19">
        <f t="shared" si="217"/>
        <v>0</v>
      </c>
      <c r="AF3902" s="19">
        <f t="shared" si="219"/>
        <v>0</v>
      </c>
      <c r="AG3902" s="19" t="str">
        <f t="shared" si="218"/>
        <v>Vente libre service interdite</v>
      </c>
    </row>
    <row r="3903" spans="31:33" x14ac:dyDescent="0.2">
      <c r="AE3903" s="19">
        <f t="shared" si="217"/>
        <v>0</v>
      </c>
      <c r="AF3903" s="19">
        <f t="shared" si="219"/>
        <v>0</v>
      </c>
      <c r="AG3903" s="19" t="str">
        <f t="shared" si="218"/>
        <v>Vente libre service interdite</v>
      </c>
    </row>
    <row r="3904" spans="31:33" x14ac:dyDescent="0.2">
      <c r="AE3904" s="19">
        <f t="shared" si="217"/>
        <v>0</v>
      </c>
      <c r="AF3904" s="19">
        <f t="shared" si="219"/>
        <v>0</v>
      </c>
      <c r="AG3904" s="19" t="str">
        <f t="shared" si="218"/>
        <v>Vente libre service interdite</v>
      </c>
    </row>
    <row r="3905" spans="31:33" x14ac:dyDescent="0.2">
      <c r="AE3905" s="19">
        <f t="shared" si="217"/>
        <v>0</v>
      </c>
      <c r="AF3905" s="19">
        <f t="shared" si="219"/>
        <v>0</v>
      </c>
      <c r="AG3905" s="19" t="str">
        <f t="shared" si="218"/>
        <v>Vente libre service interdite</v>
      </c>
    </row>
    <row r="3906" spans="31:33" x14ac:dyDescent="0.2">
      <c r="AE3906" s="19">
        <f t="shared" si="217"/>
        <v>0</v>
      </c>
      <c r="AF3906" s="19">
        <f t="shared" si="219"/>
        <v>0</v>
      </c>
      <c r="AG3906" s="19" t="str">
        <f t="shared" si="218"/>
        <v>Vente libre service interdite</v>
      </c>
    </row>
    <row r="3907" spans="31:33" x14ac:dyDescent="0.2">
      <c r="AE3907" s="19">
        <f t="shared" si="217"/>
        <v>0</v>
      </c>
      <c r="AF3907" s="19">
        <f t="shared" si="219"/>
        <v>0</v>
      </c>
      <c r="AG3907" s="19" t="str">
        <f t="shared" si="218"/>
        <v>Vente libre service interdite</v>
      </c>
    </row>
    <row r="3908" spans="31:33" x14ac:dyDescent="0.2">
      <c r="AE3908" s="19">
        <f t="shared" si="217"/>
        <v>0</v>
      </c>
      <c r="AF3908" s="19">
        <f t="shared" si="219"/>
        <v>0</v>
      </c>
      <c r="AG3908" s="19" t="str">
        <f t="shared" si="218"/>
        <v>Vente libre service interdite</v>
      </c>
    </row>
    <row r="3909" spans="31:33" x14ac:dyDescent="0.2">
      <c r="AE3909" s="19">
        <f t="shared" si="217"/>
        <v>0</v>
      </c>
      <c r="AF3909" s="19">
        <f t="shared" si="219"/>
        <v>0</v>
      </c>
      <c r="AG3909" s="19" t="str">
        <f t="shared" si="218"/>
        <v>Vente libre service interdite</v>
      </c>
    </row>
    <row r="3910" spans="31:33" x14ac:dyDescent="0.2">
      <c r="AE3910" s="19">
        <f t="shared" si="217"/>
        <v>0</v>
      </c>
      <c r="AF3910" s="19">
        <f t="shared" si="219"/>
        <v>0</v>
      </c>
      <c r="AG3910" s="19" t="str">
        <f t="shared" si="218"/>
        <v>Vente libre service interdite</v>
      </c>
    </row>
    <row r="3911" spans="31:33" x14ac:dyDescent="0.2">
      <c r="AE3911" s="19">
        <f t="shared" si="217"/>
        <v>0</v>
      </c>
      <c r="AF3911" s="19">
        <f t="shared" si="219"/>
        <v>0</v>
      </c>
      <c r="AG3911" s="19" t="str">
        <f t="shared" si="218"/>
        <v>Vente libre service interdite</v>
      </c>
    </row>
    <row r="3912" spans="31:33" x14ac:dyDescent="0.2">
      <c r="AE3912" s="19">
        <f t="shared" si="217"/>
        <v>0</v>
      </c>
      <c r="AF3912" s="19">
        <f t="shared" si="219"/>
        <v>0</v>
      </c>
      <c r="AG3912" s="19" t="str">
        <f t="shared" si="218"/>
        <v>Vente libre service interdite</v>
      </c>
    </row>
    <row r="3913" spans="31:33" x14ac:dyDescent="0.2">
      <c r="AE3913" s="19">
        <f t="shared" si="217"/>
        <v>0</v>
      </c>
      <c r="AF3913" s="19">
        <f t="shared" si="219"/>
        <v>0</v>
      </c>
      <c r="AG3913" s="19" t="str">
        <f t="shared" si="218"/>
        <v>Vente libre service interdite</v>
      </c>
    </row>
    <row r="3914" spans="31:33" x14ac:dyDescent="0.2">
      <c r="AE3914" s="19">
        <f t="shared" si="217"/>
        <v>0</v>
      </c>
      <c r="AF3914" s="19">
        <f t="shared" si="219"/>
        <v>0</v>
      </c>
      <c r="AG3914" s="19" t="str">
        <f t="shared" si="218"/>
        <v>Vente libre service interdite</v>
      </c>
    </row>
    <row r="3915" spans="31:33" x14ac:dyDescent="0.2">
      <c r="AE3915" s="19">
        <f t="shared" si="217"/>
        <v>0</v>
      </c>
      <c r="AF3915" s="19">
        <f t="shared" si="219"/>
        <v>0</v>
      </c>
      <c r="AG3915" s="19" t="str">
        <f t="shared" si="218"/>
        <v>Vente libre service interdite</v>
      </c>
    </row>
    <row r="3916" spans="31:33" x14ac:dyDescent="0.2">
      <c r="AE3916" s="19">
        <f t="shared" si="217"/>
        <v>0</v>
      </c>
      <c r="AF3916" s="19">
        <f t="shared" si="219"/>
        <v>0</v>
      </c>
      <c r="AG3916" s="19" t="str">
        <f t="shared" si="218"/>
        <v>Vente libre service interdite</v>
      </c>
    </row>
    <row r="3917" spans="31:33" x14ac:dyDescent="0.2">
      <c r="AE3917" s="19">
        <f t="shared" si="217"/>
        <v>0</v>
      </c>
      <c r="AF3917" s="19">
        <f t="shared" si="219"/>
        <v>0</v>
      </c>
      <c r="AG3917" s="19" t="str">
        <f t="shared" si="218"/>
        <v>Vente libre service interdite</v>
      </c>
    </row>
    <row r="3918" spans="31:33" x14ac:dyDescent="0.2">
      <c r="AE3918" s="19">
        <f t="shared" si="217"/>
        <v>0</v>
      </c>
      <c r="AF3918" s="19">
        <f t="shared" si="219"/>
        <v>0</v>
      </c>
      <c r="AG3918" s="19" t="str">
        <f t="shared" si="218"/>
        <v>Vente libre service interdite</v>
      </c>
    </row>
    <row r="3919" spans="31:33" x14ac:dyDescent="0.2">
      <c r="AE3919" s="19">
        <f t="shared" si="217"/>
        <v>0</v>
      </c>
      <c r="AF3919" s="19">
        <f t="shared" si="219"/>
        <v>0</v>
      </c>
      <c r="AG3919" s="19" t="str">
        <f t="shared" si="218"/>
        <v>Vente libre service interdite</v>
      </c>
    </row>
    <row r="3920" spans="31:33" x14ac:dyDescent="0.2">
      <c r="AE3920" s="19">
        <f t="shared" si="217"/>
        <v>0</v>
      </c>
      <c r="AF3920" s="19">
        <f t="shared" si="219"/>
        <v>0</v>
      </c>
      <c r="AG3920" s="19" t="str">
        <f t="shared" si="218"/>
        <v>Vente libre service interdite</v>
      </c>
    </row>
    <row r="3921" spans="31:33" x14ac:dyDescent="0.2">
      <c r="AE3921" s="19">
        <f t="shared" si="217"/>
        <v>0</v>
      </c>
      <c r="AF3921" s="19">
        <f t="shared" si="219"/>
        <v>0</v>
      </c>
      <c r="AG3921" s="19" t="str">
        <f t="shared" si="218"/>
        <v>Vente libre service interdite</v>
      </c>
    </row>
    <row r="3922" spans="31:33" x14ac:dyDescent="0.2">
      <c r="AE3922" s="19">
        <f t="shared" si="217"/>
        <v>0</v>
      </c>
      <c r="AF3922" s="19">
        <f t="shared" si="219"/>
        <v>0</v>
      </c>
      <c r="AG3922" s="19" t="str">
        <f t="shared" si="218"/>
        <v>Vente libre service interdite</v>
      </c>
    </row>
    <row r="3923" spans="31:33" x14ac:dyDescent="0.2">
      <c r="AE3923" s="19">
        <f t="shared" si="217"/>
        <v>0</v>
      </c>
      <c r="AF3923" s="19">
        <f t="shared" si="219"/>
        <v>0</v>
      </c>
      <c r="AG3923" s="19" t="str">
        <f t="shared" si="218"/>
        <v>Vente libre service interdite</v>
      </c>
    </row>
    <row r="3924" spans="31:33" x14ac:dyDescent="0.2">
      <c r="AE3924" s="19">
        <f t="shared" si="217"/>
        <v>0</v>
      </c>
      <c r="AF3924" s="19">
        <f t="shared" si="219"/>
        <v>0</v>
      </c>
      <c r="AG3924" s="19" t="str">
        <f t="shared" si="218"/>
        <v>Vente libre service interdite</v>
      </c>
    </row>
    <row r="3925" spans="31:33" x14ac:dyDescent="0.2">
      <c r="AE3925" s="19">
        <f t="shared" si="217"/>
        <v>0</v>
      </c>
      <c r="AF3925" s="19">
        <f t="shared" si="219"/>
        <v>0</v>
      </c>
      <c r="AG3925" s="19" t="str">
        <f t="shared" si="218"/>
        <v>Vente libre service interdite</v>
      </c>
    </row>
    <row r="3926" spans="31:33" x14ac:dyDescent="0.2">
      <c r="AE3926" s="19">
        <f t="shared" si="217"/>
        <v>0</v>
      </c>
      <c r="AF3926" s="19">
        <f t="shared" si="219"/>
        <v>0</v>
      </c>
      <c r="AG3926" s="19" t="str">
        <f t="shared" si="218"/>
        <v>Vente libre service interdite</v>
      </c>
    </row>
    <row r="3927" spans="31:33" x14ac:dyDescent="0.2">
      <c r="AE3927" s="19">
        <f t="shared" si="217"/>
        <v>0</v>
      </c>
      <c r="AF3927" s="19">
        <f t="shared" si="219"/>
        <v>0</v>
      </c>
      <c r="AG3927" s="19" t="str">
        <f t="shared" si="218"/>
        <v>Vente libre service interdite</v>
      </c>
    </row>
    <row r="3928" spans="31:33" x14ac:dyDescent="0.2">
      <c r="AE3928" s="19">
        <f t="shared" si="217"/>
        <v>0</v>
      </c>
      <c r="AF3928" s="19">
        <f t="shared" si="219"/>
        <v>0</v>
      </c>
      <c r="AG3928" s="19" t="str">
        <f t="shared" si="218"/>
        <v>Vente libre service interdite</v>
      </c>
    </row>
    <row r="3929" spans="31:33" x14ac:dyDescent="0.2">
      <c r="AE3929" s="19">
        <f t="shared" si="217"/>
        <v>0</v>
      </c>
      <c r="AF3929" s="19">
        <f t="shared" si="219"/>
        <v>0</v>
      </c>
      <c r="AG3929" s="19" t="str">
        <f t="shared" si="218"/>
        <v>Vente libre service interdite</v>
      </c>
    </row>
    <row r="3930" spans="31:33" x14ac:dyDescent="0.2">
      <c r="AE3930" s="19">
        <f t="shared" si="217"/>
        <v>0</v>
      </c>
      <c r="AF3930" s="19">
        <f t="shared" si="219"/>
        <v>0</v>
      </c>
      <c r="AG3930" s="19" t="str">
        <f t="shared" si="218"/>
        <v>Vente libre service interdite</v>
      </c>
    </row>
    <row r="3931" spans="31:33" x14ac:dyDescent="0.2">
      <c r="AE3931" s="19">
        <f t="shared" si="217"/>
        <v>0</v>
      </c>
      <c r="AF3931" s="19">
        <f t="shared" si="219"/>
        <v>0</v>
      </c>
      <c r="AG3931" s="19" t="str">
        <f t="shared" si="218"/>
        <v>Vente libre service interdite</v>
      </c>
    </row>
    <row r="3932" spans="31:33" x14ac:dyDescent="0.2">
      <c r="AE3932" s="19">
        <f t="shared" si="217"/>
        <v>0</v>
      </c>
      <c r="AF3932" s="19">
        <f t="shared" si="219"/>
        <v>0</v>
      </c>
      <c r="AG3932" s="19" t="str">
        <f t="shared" si="218"/>
        <v>Vente libre service interdite</v>
      </c>
    </row>
    <row r="3933" spans="31:33" x14ac:dyDescent="0.2">
      <c r="AE3933" s="19">
        <f t="shared" si="217"/>
        <v>0</v>
      </c>
      <c r="AF3933" s="19">
        <f t="shared" si="219"/>
        <v>0</v>
      </c>
      <c r="AG3933" s="19" t="str">
        <f t="shared" si="218"/>
        <v>Vente libre service interdite</v>
      </c>
    </row>
    <row r="3934" spans="31:33" x14ac:dyDescent="0.2">
      <c r="AE3934" s="19">
        <f t="shared" si="217"/>
        <v>0</v>
      </c>
      <c r="AF3934" s="19">
        <f t="shared" si="219"/>
        <v>0</v>
      </c>
      <c r="AG3934" s="19" t="str">
        <f t="shared" si="218"/>
        <v>Vente libre service interdite</v>
      </c>
    </row>
    <row r="3935" spans="31:33" x14ac:dyDescent="0.2">
      <c r="AE3935" s="19">
        <f t="shared" si="217"/>
        <v>0</v>
      </c>
      <c r="AF3935" s="19">
        <f t="shared" si="219"/>
        <v>0</v>
      </c>
      <c r="AG3935" s="19" t="str">
        <f t="shared" si="218"/>
        <v>Vente libre service interdite</v>
      </c>
    </row>
    <row r="3936" spans="31:33" x14ac:dyDescent="0.2">
      <c r="AE3936" s="19">
        <f t="shared" si="217"/>
        <v>0</v>
      </c>
      <c r="AF3936" s="19">
        <f t="shared" si="219"/>
        <v>0</v>
      </c>
      <c r="AG3936" s="19" t="str">
        <f t="shared" si="218"/>
        <v>Vente libre service interdite</v>
      </c>
    </row>
    <row r="3937" spans="31:33" x14ac:dyDescent="0.2">
      <c r="AE3937" s="19">
        <f t="shared" si="217"/>
        <v>0</v>
      </c>
      <c r="AF3937" s="19">
        <f t="shared" si="219"/>
        <v>0</v>
      </c>
      <c r="AG3937" s="19" t="str">
        <f t="shared" si="218"/>
        <v>Vente libre service interdite</v>
      </c>
    </row>
    <row r="3938" spans="31:33" x14ac:dyDescent="0.2">
      <c r="AE3938" s="19">
        <f t="shared" si="217"/>
        <v>0</v>
      </c>
      <c r="AF3938" s="19">
        <f t="shared" si="219"/>
        <v>0</v>
      </c>
      <c r="AG3938" s="19" t="str">
        <f t="shared" si="218"/>
        <v>Vente libre service interdite</v>
      </c>
    </row>
    <row r="3939" spans="31:33" x14ac:dyDescent="0.2">
      <c r="AE3939" s="19">
        <f t="shared" si="217"/>
        <v>0</v>
      </c>
      <c r="AF3939" s="19">
        <f t="shared" si="219"/>
        <v>0</v>
      </c>
      <c r="AG3939" s="19" t="str">
        <f t="shared" si="218"/>
        <v>Vente libre service interdite</v>
      </c>
    </row>
    <row r="3940" spans="31:33" x14ac:dyDescent="0.2">
      <c r="AE3940" s="19">
        <f t="shared" ref="AE3940:AE4003" si="220">C3940</f>
        <v>0</v>
      </c>
      <c r="AF3940" s="19">
        <f t="shared" si="219"/>
        <v>0</v>
      </c>
      <c r="AG3940" s="19" t="str">
        <f t="shared" ref="AG3940:AG4003" si="221">IF(OR(I3940="Emploi autorisé dans les jardins",I3940="Mention Abeille",I3940=0,I3940="Mention abeille | Emploi autorisé dans les jardins"),"Vente libre service interdite","Vente libre service autorisée")</f>
        <v>Vente libre service interdite</v>
      </c>
    </row>
    <row r="3941" spans="31:33" x14ac:dyDescent="0.2">
      <c r="AE3941" s="19">
        <f t="shared" si="220"/>
        <v>0</v>
      </c>
      <c r="AF3941" s="19">
        <f t="shared" ref="AF3941:AF4004" si="222">B3941</f>
        <v>0</v>
      </c>
      <c r="AG3941" s="19" t="str">
        <f t="shared" si="221"/>
        <v>Vente libre service interdite</v>
      </c>
    </row>
    <row r="3942" spans="31:33" x14ac:dyDescent="0.2">
      <c r="AE3942" s="19">
        <f t="shared" si="220"/>
        <v>0</v>
      </c>
      <c r="AF3942" s="19">
        <f t="shared" si="222"/>
        <v>0</v>
      </c>
      <c r="AG3942" s="19" t="str">
        <f t="shared" si="221"/>
        <v>Vente libre service interdite</v>
      </c>
    </row>
    <row r="3943" spans="31:33" x14ac:dyDescent="0.2">
      <c r="AE3943" s="19">
        <f t="shared" si="220"/>
        <v>0</v>
      </c>
      <c r="AF3943" s="19">
        <f t="shared" si="222"/>
        <v>0</v>
      </c>
      <c r="AG3943" s="19" t="str">
        <f t="shared" si="221"/>
        <v>Vente libre service interdite</v>
      </c>
    </row>
    <row r="3944" spans="31:33" x14ac:dyDescent="0.2">
      <c r="AE3944" s="19">
        <f t="shared" si="220"/>
        <v>0</v>
      </c>
      <c r="AF3944" s="19">
        <f t="shared" si="222"/>
        <v>0</v>
      </c>
      <c r="AG3944" s="19" t="str">
        <f t="shared" si="221"/>
        <v>Vente libre service interdite</v>
      </c>
    </row>
    <row r="3945" spans="31:33" x14ac:dyDescent="0.2">
      <c r="AE3945" s="19">
        <f t="shared" si="220"/>
        <v>0</v>
      </c>
      <c r="AF3945" s="19">
        <f t="shared" si="222"/>
        <v>0</v>
      </c>
      <c r="AG3945" s="19" t="str">
        <f t="shared" si="221"/>
        <v>Vente libre service interdite</v>
      </c>
    </row>
    <row r="3946" spans="31:33" x14ac:dyDescent="0.2">
      <c r="AE3946" s="19">
        <f t="shared" si="220"/>
        <v>0</v>
      </c>
      <c r="AF3946" s="19">
        <f t="shared" si="222"/>
        <v>0</v>
      </c>
      <c r="AG3946" s="19" t="str">
        <f t="shared" si="221"/>
        <v>Vente libre service interdite</v>
      </c>
    </row>
    <row r="3947" spans="31:33" x14ac:dyDescent="0.2">
      <c r="AE3947" s="19">
        <f t="shared" si="220"/>
        <v>0</v>
      </c>
      <c r="AF3947" s="19">
        <f t="shared" si="222"/>
        <v>0</v>
      </c>
      <c r="AG3947" s="19" t="str">
        <f t="shared" si="221"/>
        <v>Vente libre service interdite</v>
      </c>
    </row>
    <row r="3948" spans="31:33" x14ac:dyDescent="0.2">
      <c r="AE3948" s="19">
        <f t="shared" si="220"/>
        <v>0</v>
      </c>
      <c r="AF3948" s="19">
        <f t="shared" si="222"/>
        <v>0</v>
      </c>
      <c r="AG3948" s="19" t="str">
        <f t="shared" si="221"/>
        <v>Vente libre service interdite</v>
      </c>
    </row>
    <row r="3949" spans="31:33" x14ac:dyDescent="0.2">
      <c r="AE3949" s="19">
        <f t="shared" si="220"/>
        <v>0</v>
      </c>
      <c r="AF3949" s="19">
        <f t="shared" si="222"/>
        <v>0</v>
      </c>
      <c r="AG3949" s="19" t="str">
        <f t="shared" si="221"/>
        <v>Vente libre service interdite</v>
      </c>
    </row>
    <row r="3950" spans="31:33" x14ac:dyDescent="0.2">
      <c r="AE3950" s="19">
        <f t="shared" si="220"/>
        <v>0</v>
      </c>
      <c r="AF3950" s="19">
        <f t="shared" si="222"/>
        <v>0</v>
      </c>
      <c r="AG3950" s="19" t="str">
        <f t="shared" si="221"/>
        <v>Vente libre service interdite</v>
      </c>
    </row>
    <row r="3951" spans="31:33" x14ac:dyDescent="0.2">
      <c r="AE3951" s="19">
        <f t="shared" si="220"/>
        <v>0</v>
      </c>
      <c r="AF3951" s="19">
        <f t="shared" si="222"/>
        <v>0</v>
      </c>
      <c r="AG3951" s="19" t="str">
        <f t="shared" si="221"/>
        <v>Vente libre service interdite</v>
      </c>
    </row>
    <row r="3952" spans="31:33" x14ac:dyDescent="0.2">
      <c r="AE3952" s="19">
        <f t="shared" si="220"/>
        <v>0</v>
      </c>
      <c r="AF3952" s="19">
        <f t="shared" si="222"/>
        <v>0</v>
      </c>
      <c r="AG3952" s="19" t="str">
        <f t="shared" si="221"/>
        <v>Vente libre service interdite</v>
      </c>
    </row>
    <row r="3953" spans="31:33" x14ac:dyDescent="0.2">
      <c r="AE3953" s="19">
        <f t="shared" si="220"/>
        <v>0</v>
      </c>
      <c r="AF3953" s="19">
        <f t="shared" si="222"/>
        <v>0</v>
      </c>
      <c r="AG3953" s="19" t="str">
        <f t="shared" si="221"/>
        <v>Vente libre service interdite</v>
      </c>
    </row>
    <row r="3954" spans="31:33" x14ac:dyDescent="0.2">
      <c r="AE3954" s="19">
        <f t="shared" si="220"/>
        <v>0</v>
      </c>
      <c r="AF3954" s="19">
        <f t="shared" si="222"/>
        <v>0</v>
      </c>
      <c r="AG3954" s="19" t="str">
        <f t="shared" si="221"/>
        <v>Vente libre service interdite</v>
      </c>
    </row>
    <row r="3955" spans="31:33" x14ac:dyDescent="0.2">
      <c r="AE3955" s="19">
        <f t="shared" si="220"/>
        <v>0</v>
      </c>
      <c r="AF3955" s="19">
        <f t="shared" si="222"/>
        <v>0</v>
      </c>
      <c r="AG3955" s="19" t="str">
        <f t="shared" si="221"/>
        <v>Vente libre service interdite</v>
      </c>
    </row>
    <row r="3956" spans="31:33" x14ac:dyDescent="0.2">
      <c r="AE3956" s="19">
        <f t="shared" si="220"/>
        <v>0</v>
      </c>
      <c r="AF3956" s="19">
        <f t="shared" si="222"/>
        <v>0</v>
      </c>
      <c r="AG3956" s="19" t="str">
        <f t="shared" si="221"/>
        <v>Vente libre service interdite</v>
      </c>
    </row>
    <row r="3957" spans="31:33" x14ac:dyDescent="0.2">
      <c r="AE3957" s="19">
        <f t="shared" si="220"/>
        <v>0</v>
      </c>
      <c r="AF3957" s="19">
        <f t="shared" si="222"/>
        <v>0</v>
      </c>
      <c r="AG3957" s="19" t="str">
        <f t="shared" si="221"/>
        <v>Vente libre service interdite</v>
      </c>
    </row>
    <row r="3958" spans="31:33" x14ac:dyDescent="0.2">
      <c r="AE3958" s="19">
        <f t="shared" si="220"/>
        <v>0</v>
      </c>
      <c r="AF3958" s="19">
        <f t="shared" si="222"/>
        <v>0</v>
      </c>
      <c r="AG3958" s="19" t="str">
        <f t="shared" si="221"/>
        <v>Vente libre service interdite</v>
      </c>
    </row>
    <row r="3959" spans="31:33" x14ac:dyDescent="0.2">
      <c r="AE3959" s="19">
        <f t="shared" si="220"/>
        <v>0</v>
      </c>
      <c r="AF3959" s="19">
        <f t="shared" si="222"/>
        <v>0</v>
      </c>
      <c r="AG3959" s="19" t="str">
        <f t="shared" si="221"/>
        <v>Vente libre service interdite</v>
      </c>
    </row>
    <row r="3960" spans="31:33" x14ac:dyDescent="0.2">
      <c r="AE3960" s="19">
        <f t="shared" si="220"/>
        <v>0</v>
      </c>
      <c r="AF3960" s="19">
        <f t="shared" si="222"/>
        <v>0</v>
      </c>
      <c r="AG3960" s="19" t="str">
        <f t="shared" si="221"/>
        <v>Vente libre service interdite</v>
      </c>
    </row>
    <row r="3961" spans="31:33" x14ac:dyDescent="0.2">
      <c r="AE3961" s="19">
        <f t="shared" si="220"/>
        <v>0</v>
      </c>
      <c r="AF3961" s="19">
        <f t="shared" si="222"/>
        <v>0</v>
      </c>
      <c r="AG3961" s="19" t="str">
        <f t="shared" si="221"/>
        <v>Vente libre service interdite</v>
      </c>
    </row>
    <row r="3962" spans="31:33" x14ac:dyDescent="0.2">
      <c r="AE3962" s="19">
        <f t="shared" si="220"/>
        <v>0</v>
      </c>
      <c r="AF3962" s="19">
        <f t="shared" si="222"/>
        <v>0</v>
      </c>
      <c r="AG3962" s="19" t="str">
        <f t="shared" si="221"/>
        <v>Vente libre service interdite</v>
      </c>
    </row>
    <row r="3963" spans="31:33" x14ac:dyDescent="0.2">
      <c r="AE3963" s="19">
        <f t="shared" si="220"/>
        <v>0</v>
      </c>
      <c r="AF3963" s="19">
        <f t="shared" si="222"/>
        <v>0</v>
      </c>
      <c r="AG3963" s="19" t="str">
        <f t="shared" si="221"/>
        <v>Vente libre service interdite</v>
      </c>
    </row>
    <row r="3964" spans="31:33" x14ac:dyDescent="0.2">
      <c r="AE3964" s="19">
        <f t="shared" si="220"/>
        <v>0</v>
      </c>
      <c r="AF3964" s="19">
        <f t="shared" si="222"/>
        <v>0</v>
      </c>
      <c r="AG3964" s="19" t="str">
        <f t="shared" si="221"/>
        <v>Vente libre service interdite</v>
      </c>
    </row>
    <row r="3965" spans="31:33" x14ac:dyDescent="0.2">
      <c r="AE3965" s="19">
        <f t="shared" si="220"/>
        <v>0</v>
      </c>
      <c r="AF3965" s="19">
        <f t="shared" si="222"/>
        <v>0</v>
      </c>
      <c r="AG3965" s="19" t="str">
        <f t="shared" si="221"/>
        <v>Vente libre service interdite</v>
      </c>
    </row>
    <row r="3966" spans="31:33" x14ac:dyDescent="0.2">
      <c r="AE3966" s="19">
        <f t="shared" si="220"/>
        <v>0</v>
      </c>
      <c r="AF3966" s="19">
        <f t="shared" si="222"/>
        <v>0</v>
      </c>
      <c r="AG3966" s="19" t="str">
        <f t="shared" si="221"/>
        <v>Vente libre service interdite</v>
      </c>
    </row>
    <row r="3967" spans="31:33" x14ac:dyDescent="0.2">
      <c r="AE3967" s="19">
        <f t="shared" si="220"/>
        <v>0</v>
      </c>
      <c r="AF3967" s="19">
        <f t="shared" si="222"/>
        <v>0</v>
      </c>
      <c r="AG3967" s="19" t="str">
        <f t="shared" si="221"/>
        <v>Vente libre service interdite</v>
      </c>
    </row>
    <row r="3968" spans="31:33" x14ac:dyDescent="0.2">
      <c r="AE3968" s="19">
        <f t="shared" si="220"/>
        <v>0</v>
      </c>
      <c r="AF3968" s="19">
        <f t="shared" si="222"/>
        <v>0</v>
      </c>
      <c r="AG3968" s="19" t="str">
        <f t="shared" si="221"/>
        <v>Vente libre service interdite</v>
      </c>
    </row>
    <row r="3969" spans="31:33" x14ac:dyDescent="0.2">
      <c r="AE3969" s="19">
        <f t="shared" si="220"/>
        <v>0</v>
      </c>
      <c r="AF3969" s="19">
        <f t="shared" si="222"/>
        <v>0</v>
      </c>
      <c r="AG3969" s="19" t="str">
        <f t="shared" si="221"/>
        <v>Vente libre service interdite</v>
      </c>
    </row>
    <row r="3970" spans="31:33" x14ac:dyDescent="0.2">
      <c r="AE3970" s="19">
        <f t="shared" si="220"/>
        <v>0</v>
      </c>
      <c r="AF3970" s="19">
        <f t="shared" si="222"/>
        <v>0</v>
      </c>
      <c r="AG3970" s="19" t="str">
        <f t="shared" si="221"/>
        <v>Vente libre service interdite</v>
      </c>
    </row>
    <row r="3971" spans="31:33" x14ac:dyDescent="0.2">
      <c r="AE3971" s="19">
        <f t="shared" si="220"/>
        <v>0</v>
      </c>
      <c r="AF3971" s="19">
        <f t="shared" si="222"/>
        <v>0</v>
      </c>
      <c r="AG3971" s="19" t="str">
        <f t="shared" si="221"/>
        <v>Vente libre service interdite</v>
      </c>
    </row>
    <row r="3972" spans="31:33" x14ac:dyDescent="0.2">
      <c r="AE3972" s="19">
        <f t="shared" si="220"/>
        <v>0</v>
      </c>
      <c r="AF3972" s="19">
        <f t="shared" si="222"/>
        <v>0</v>
      </c>
      <c r="AG3972" s="19" t="str">
        <f t="shared" si="221"/>
        <v>Vente libre service interdite</v>
      </c>
    </row>
    <row r="3973" spans="31:33" x14ac:dyDescent="0.2">
      <c r="AE3973" s="19">
        <f t="shared" si="220"/>
        <v>0</v>
      </c>
      <c r="AF3973" s="19">
        <f t="shared" si="222"/>
        <v>0</v>
      </c>
      <c r="AG3973" s="19" t="str">
        <f t="shared" si="221"/>
        <v>Vente libre service interdite</v>
      </c>
    </row>
    <row r="3974" spans="31:33" x14ac:dyDescent="0.2">
      <c r="AE3974" s="19">
        <f t="shared" si="220"/>
        <v>0</v>
      </c>
      <c r="AF3974" s="19">
        <f t="shared" si="222"/>
        <v>0</v>
      </c>
      <c r="AG3974" s="19" t="str">
        <f t="shared" si="221"/>
        <v>Vente libre service interdite</v>
      </c>
    </row>
    <row r="3975" spans="31:33" x14ac:dyDescent="0.2">
      <c r="AE3975" s="19">
        <f t="shared" si="220"/>
        <v>0</v>
      </c>
      <c r="AF3975" s="19">
        <f t="shared" si="222"/>
        <v>0</v>
      </c>
      <c r="AG3975" s="19" t="str">
        <f t="shared" si="221"/>
        <v>Vente libre service interdite</v>
      </c>
    </row>
    <row r="3976" spans="31:33" x14ac:dyDescent="0.2">
      <c r="AE3976" s="19">
        <f t="shared" si="220"/>
        <v>0</v>
      </c>
      <c r="AF3976" s="19">
        <f t="shared" si="222"/>
        <v>0</v>
      </c>
      <c r="AG3976" s="19" t="str">
        <f t="shared" si="221"/>
        <v>Vente libre service interdite</v>
      </c>
    </row>
    <row r="3977" spans="31:33" x14ac:dyDescent="0.2">
      <c r="AE3977" s="19">
        <f t="shared" si="220"/>
        <v>0</v>
      </c>
      <c r="AF3977" s="19">
        <f t="shared" si="222"/>
        <v>0</v>
      </c>
      <c r="AG3977" s="19" t="str">
        <f t="shared" si="221"/>
        <v>Vente libre service interdite</v>
      </c>
    </row>
    <row r="3978" spans="31:33" x14ac:dyDescent="0.2">
      <c r="AE3978" s="19">
        <f t="shared" si="220"/>
        <v>0</v>
      </c>
      <c r="AF3978" s="19">
        <f t="shared" si="222"/>
        <v>0</v>
      </c>
      <c r="AG3978" s="19" t="str">
        <f t="shared" si="221"/>
        <v>Vente libre service interdite</v>
      </c>
    </row>
    <row r="3979" spans="31:33" x14ac:dyDescent="0.2">
      <c r="AE3979" s="19">
        <f t="shared" si="220"/>
        <v>0</v>
      </c>
      <c r="AF3979" s="19">
        <f t="shared" si="222"/>
        <v>0</v>
      </c>
      <c r="AG3979" s="19" t="str">
        <f t="shared" si="221"/>
        <v>Vente libre service interdite</v>
      </c>
    </row>
    <row r="3980" spans="31:33" x14ac:dyDescent="0.2">
      <c r="AE3980" s="19">
        <f t="shared" si="220"/>
        <v>0</v>
      </c>
      <c r="AF3980" s="19">
        <f t="shared" si="222"/>
        <v>0</v>
      </c>
      <c r="AG3980" s="19" t="str">
        <f t="shared" si="221"/>
        <v>Vente libre service interdite</v>
      </c>
    </row>
    <row r="3981" spans="31:33" x14ac:dyDescent="0.2">
      <c r="AE3981" s="19">
        <f t="shared" si="220"/>
        <v>0</v>
      </c>
      <c r="AF3981" s="19">
        <f t="shared" si="222"/>
        <v>0</v>
      </c>
      <c r="AG3981" s="19" t="str">
        <f t="shared" si="221"/>
        <v>Vente libre service interdite</v>
      </c>
    </row>
    <row r="3982" spans="31:33" x14ac:dyDescent="0.2">
      <c r="AE3982" s="19">
        <f t="shared" si="220"/>
        <v>0</v>
      </c>
      <c r="AF3982" s="19">
        <f t="shared" si="222"/>
        <v>0</v>
      </c>
      <c r="AG3982" s="19" t="str">
        <f t="shared" si="221"/>
        <v>Vente libre service interdite</v>
      </c>
    </row>
    <row r="3983" spans="31:33" x14ac:dyDescent="0.2">
      <c r="AE3983" s="19">
        <f t="shared" si="220"/>
        <v>0</v>
      </c>
      <c r="AF3983" s="19">
        <f t="shared" si="222"/>
        <v>0</v>
      </c>
      <c r="AG3983" s="19" t="str">
        <f t="shared" si="221"/>
        <v>Vente libre service interdite</v>
      </c>
    </row>
    <row r="3984" spans="31:33" x14ac:dyDescent="0.2">
      <c r="AE3984" s="19">
        <f t="shared" si="220"/>
        <v>0</v>
      </c>
      <c r="AF3984" s="19">
        <f t="shared" si="222"/>
        <v>0</v>
      </c>
      <c r="AG3984" s="19" t="str">
        <f t="shared" si="221"/>
        <v>Vente libre service interdite</v>
      </c>
    </row>
    <row r="3985" spans="31:33" x14ac:dyDescent="0.2">
      <c r="AE3985" s="19">
        <f t="shared" si="220"/>
        <v>0</v>
      </c>
      <c r="AF3985" s="19">
        <f t="shared" si="222"/>
        <v>0</v>
      </c>
      <c r="AG3985" s="19" t="str">
        <f t="shared" si="221"/>
        <v>Vente libre service interdite</v>
      </c>
    </row>
    <row r="3986" spans="31:33" x14ac:dyDescent="0.2">
      <c r="AE3986" s="19">
        <f t="shared" si="220"/>
        <v>0</v>
      </c>
      <c r="AF3986" s="19">
        <f t="shared" si="222"/>
        <v>0</v>
      </c>
      <c r="AG3986" s="19" t="str">
        <f t="shared" si="221"/>
        <v>Vente libre service interdite</v>
      </c>
    </row>
    <row r="3987" spans="31:33" x14ac:dyDescent="0.2">
      <c r="AE3987" s="19">
        <f t="shared" si="220"/>
        <v>0</v>
      </c>
      <c r="AF3987" s="19">
        <f t="shared" si="222"/>
        <v>0</v>
      </c>
      <c r="AG3987" s="19" t="str">
        <f t="shared" si="221"/>
        <v>Vente libre service interdite</v>
      </c>
    </row>
    <row r="3988" spans="31:33" x14ac:dyDescent="0.2">
      <c r="AE3988" s="19">
        <f t="shared" si="220"/>
        <v>0</v>
      </c>
      <c r="AF3988" s="19">
        <f t="shared" si="222"/>
        <v>0</v>
      </c>
      <c r="AG3988" s="19" t="str">
        <f t="shared" si="221"/>
        <v>Vente libre service interdite</v>
      </c>
    </row>
    <row r="3989" spans="31:33" x14ac:dyDescent="0.2">
      <c r="AE3989" s="19">
        <f t="shared" si="220"/>
        <v>0</v>
      </c>
      <c r="AF3989" s="19">
        <f t="shared" si="222"/>
        <v>0</v>
      </c>
      <c r="AG3989" s="19" t="str">
        <f t="shared" si="221"/>
        <v>Vente libre service interdite</v>
      </c>
    </row>
    <row r="3990" spans="31:33" x14ac:dyDescent="0.2">
      <c r="AE3990" s="19">
        <f t="shared" si="220"/>
        <v>0</v>
      </c>
      <c r="AF3990" s="19">
        <f t="shared" si="222"/>
        <v>0</v>
      </c>
      <c r="AG3990" s="19" t="str">
        <f t="shared" si="221"/>
        <v>Vente libre service interdite</v>
      </c>
    </row>
    <row r="3991" spans="31:33" x14ac:dyDescent="0.2">
      <c r="AE3991" s="19">
        <f t="shared" si="220"/>
        <v>0</v>
      </c>
      <c r="AF3991" s="19">
        <f t="shared" si="222"/>
        <v>0</v>
      </c>
      <c r="AG3991" s="19" t="str">
        <f t="shared" si="221"/>
        <v>Vente libre service interdite</v>
      </c>
    </row>
    <row r="3992" spans="31:33" x14ac:dyDescent="0.2">
      <c r="AE3992" s="19">
        <f t="shared" si="220"/>
        <v>0</v>
      </c>
      <c r="AF3992" s="19">
        <f t="shared" si="222"/>
        <v>0</v>
      </c>
      <c r="AG3992" s="19" t="str">
        <f t="shared" si="221"/>
        <v>Vente libre service interdite</v>
      </c>
    </row>
    <row r="3993" spans="31:33" x14ac:dyDescent="0.2">
      <c r="AE3993" s="19">
        <f t="shared" si="220"/>
        <v>0</v>
      </c>
      <c r="AF3993" s="19">
        <f t="shared" si="222"/>
        <v>0</v>
      </c>
      <c r="AG3993" s="19" t="str">
        <f t="shared" si="221"/>
        <v>Vente libre service interdite</v>
      </c>
    </row>
    <row r="3994" spans="31:33" x14ac:dyDescent="0.2">
      <c r="AE3994" s="19">
        <f t="shared" si="220"/>
        <v>0</v>
      </c>
      <c r="AF3994" s="19">
        <f t="shared" si="222"/>
        <v>0</v>
      </c>
      <c r="AG3994" s="19" t="str">
        <f t="shared" si="221"/>
        <v>Vente libre service interdite</v>
      </c>
    </row>
    <row r="3995" spans="31:33" x14ac:dyDescent="0.2">
      <c r="AE3995" s="19">
        <f t="shared" si="220"/>
        <v>0</v>
      </c>
      <c r="AF3995" s="19">
        <f t="shared" si="222"/>
        <v>0</v>
      </c>
      <c r="AG3995" s="19" t="str">
        <f t="shared" si="221"/>
        <v>Vente libre service interdite</v>
      </c>
    </row>
    <row r="3996" spans="31:33" x14ac:dyDescent="0.2">
      <c r="AE3996" s="19">
        <f t="shared" si="220"/>
        <v>0</v>
      </c>
      <c r="AF3996" s="19">
        <f t="shared" si="222"/>
        <v>0</v>
      </c>
      <c r="AG3996" s="19" t="str">
        <f t="shared" si="221"/>
        <v>Vente libre service interdite</v>
      </c>
    </row>
    <row r="3997" spans="31:33" x14ac:dyDescent="0.2">
      <c r="AE3997" s="19">
        <f t="shared" si="220"/>
        <v>0</v>
      </c>
      <c r="AF3997" s="19">
        <f t="shared" si="222"/>
        <v>0</v>
      </c>
      <c r="AG3997" s="19" t="str">
        <f t="shared" si="221"/>
        <v>Vente libre service interdite</v>
      </c>
    </row>
    <row r="3998" spans="31:33" x14ac:dyDescent="0.2">
      <c r="AE3998" s="19">
        <f t="shared" si="220"/>
        <v>0</v>
      </c>
      <c r="AF3998" s="19">
        <f t="shared" si="222"/>
        <v>0</v>
      </c>
      <c r="AG3998" s="19" t="str">
        <f t="shared" si="221"/>
        <v>Vente libre service interdite</v>
      </c>
    </row>
    <row r="3999" spans="31:33" x14ac:dyDescent="0.2">
      <c r="AE3999" s="19">
        <f t="shared" si="220"/>
        <v>0</v>
      </c>
      <c r="AF3999" s="19">
        <f t="shared" si="222"/>
        <v>0</v>
      </c>
      <c r="AG3999" s="19" t="str">
        <f t="shared" si="221"/>
        <v>Vente libre service interdite</v>
      </c>
    </row>
    <row r="4000" spans="31:33" x14ac:dyDescent="0.2">
      <c r="AE4000" s="19">
        <f t="shared" si="220"/>
        <v>0</v>
      </c>
      <c r="AF4000" s="19">
        <f t="shared" si="222"/>
        <v>0</v>
      </c>
      <c r="AG4000" s="19" t="str">
        <f t="shared" si="221"/>
        <v>Vente libre service interdite</v>
      </c>
    </row>
    <row r="4001" spans="31:33" x14ac:dyDescent="0.2">
      <c r="AE4001" s="19">
        <f t="shared" si="220"/>
        <v>0</v>
      </c>
      <c r="AF4001" s="19">
        <f t="shared" si="222"/>
        <v>0</v>
      </c>
      <c r="AG4001" s="19" t="str">
        <f t="shared" si="221"/>
        <v>Vente libre service interdite</v>
      </c>
    </row>
    <row r="4002" spans="31:33" x14ac:dyDescent="0.2">
      <c r="AE4002" s="19">
        <f t="shared" si="220"/>
        <v>0</v>
      </c>
      <c r="AF4002" s="19">
        <f t="shared" si="222"/>
        <v>0</v>
      </c>
      <c r="AG4002" s="19" t="str">
        <f t="shared" si="221"/>
        <v>Vente libre service interdite</v>
      </c>
    </row>
    <row r="4003" spans="31:33" x14ac:dyDescent="0.2">
      <c r="AE4003" s="19">
        <f t="shared" si="220"/>
        <v>0</v>
      </c>
      <c r="AF4003" s="19">
        <f t="shared" si="222"/>
        <v>0</v>
      </c>
      <c r="AG4003" s="19" t="str">
        <f t="shared" si="221"/>
        <v>Vente libre service interdite</v>
      </c>
    </row>
    <row r="4004" spans="31:33" x14ac:dyDescent="0.2">
      <c r="AE4004" s="19">
        <f t="shared" ref="AE4004:AE4067" si="223">C4004</f>
        <v>0</v>
      </c>
      <c r="AF4004" s="19">
        <f t="shared" si="222"/>
        <v>0</v>
      </c>
      <c r="AG4004" s="19" t="str">
        <f t="shared" ref="AG4004:AG4067" si="224">IF(OR(I4004="Emploi autorisé dans les jardins",I4004="Mention Abeille",I4004=0,I4004="Mention abeille | Emploi autorisé dans les jardins"),"Vente libre service interdite","Vente libre service autorisée")</f>
        <v>Vente libre service interdite</v>
      </c>
    </row>
    <row r="4005" spans="31:33" x14ac:dyDescent="0.2">
      <c r="AE4005" s="19">
        <f t="shared" si="223"/>
        <v>0</v>
      </c>
      <c r="AF4005" s="19">
        <f t="shared" ref="AF4005:AF4068" si="225">B4005</f>
        <v>0</v>
      </c>
      <c r="AG4005" s="19" t="str">
        <f t="shared" si="224"/>
        <v>Vente libre service interdite</v>
      </c>
    </row>
    <row r="4006" spans="31:33" x14ac:dyDescent="0.2">
      <c r="AE4006" s="19">
        <f t="shared" si="223"/>
        <v>0</v>
      </c>
      <c r="AF4006" s="19">
        <f t="shared" si="225"/>
        <v>0</v>
      </c>
      <c r="AG4006" s="19" t="str">
        <f t="shared" si="224"/>
        <v>Vente libre service interdite</v>
      </c>
    </row>
    <row r="4007" spans="31:33" x14ac:dyDescent="0.2">
      <c r="AE4007" s="19">
        <f t="shared" si="223"/>
        <v>0</v>
      </c>
      <c r="AF4007" s="19">
        <f t="shared" si="225"/>
        <v>0</v>
      </c>
      <c r="AG4007" s="19" t="str">
        <f t="shared" si="224"/>
        <v>Vente libre service interdite</v>
      </c>
    </row>
    <row r="4008" spans="31:33" x14ac:dyDescent="0.2">
      <c r="AE4008" s="19">
        <f t="shared" si="223"/>
        <v>0</v>
      </c>
      <c r="AF4008" s="19">
        <f t="shared" si="225"/>
        <v>0</v>
      </c>
      <c r="AG4008" s="19" t="str">
        <f t="shared" si="224"/>
        <v>Vente libre service interdite</v>
      </c>
    </row>
    <row r="4009" spans="31:33" x14ac:dyDescent="0.2">
      <c r="AE4009" s="19">
        <f t="shared" si="223"/>
        <v>0</v>
      </c>
      <c r="AF4009" s="19">
        <f t="shared" si="225"/>
        <v>0</v>
      </c>
      <c r="AG4009" s="19" t="str">
        <f t="shared" si="224"/>
        <v>Vente libre service interdite</v>
      </c>
    </row>
    <row r="4010" spans="31:33" x14ac:dyDescent="0.2">
      <c r="AE4010" s="19">
        <f t="shared" si="223"/>
        <v>0</v>
      </c>
      <c r="AF4010" s="19">
        <f t="shared" si="225"/>
        <v>0</v>
      </c>
      <c r="AG4010" s="19" t="str">
        <f t="shared" si="224"/>
        <v>Vente libre service interdite</v>
      </c>
    </row>
    <row r="4011" spans="31:33" x14ac:dyDescent="0.2">
      <c r="AE4011" s="19">
        <f t="shared" si="223"/>
        <v>0</v>
      </c>
      <c r="AF4011" s="19">
        <f t="shared" si="225"/>
        <v>0</v>
      </c>
      <c r="AG4011" s="19" t="str">
        <f t="shared" si="224"/>
        <v>Vente libre service interdite</v>
      </c>
    </row>
    <row r="4012" spans="31:33" x14ac:dyDescent="0.2">
      <c r="AE4012" s="19">
        <f t="shared" si="223"/>
        <v>0</v>
      </c>
      <c r="AF4012" s="19">
        <f t="shared" si="225"/>
        <v>0</v>
      </c>
      <c r="AG4012" s="19" t="str">
        <f t="shared" si="224"/>
        <v>Vente libre service interdite</v>
      </c>
    </row>
    <row r="4013" spans="31:33" x14ac:dyDescent="0.2">
      <c r="AE4013" s="19">
        <f t="shared" si="223"/>
        <v>0</v>
      </c>
      <c r="AF4013" s="19">
        <f t="shared" si="225"/>
        <v>0</v>
      </c>
      <c r="AG4013" s="19" t="str">
        <f t="shared" si="224"/>
        <v>Vente libre service interdite</v>
      </c>
    </row>
    <row r="4014" spans="31:33" x14ac:dyDescent="0.2">
      <c r="AE4014" s="19">
        <f t="shared" si="223"/>
        <v>0</v>
      </c>
      <c r="AF4014" s="19">
        <f t="shared" si="225"/>
        <v>0</v>
      </c>
      <c r="AG4014" s="19" t="str">
        <f t="shared" si="224"/>
        <v>Vente libre service interdite</v>
      </c>
    </row>
    <row r="4015" spans="31:33" x14ac:dyDescent="0.2">
      <c r="AE4015" s="19">
        <f t="shared" si="223"/>
        <v>0</v>
      </c>
      <c r="AF4015" s="19">
        <f t="shared" si="225"/>
        <v>0</v>
      </c>
      <c r="AG4015" s="19" t="str">
        <f t="shared" si="224"/>
        <v>Vente libre service interdite</v>
      </c>
    </row>
    <row r="4016" spans="31:33" x14ac:dyDescent="0.2">
      <c r="AE4016" s="19">
        <f t="shared" si="223"/>
        <v>0</v>
      </c>
      <c r="AF4016" s="19">
        <f t="shared" si="225"/>
        <v>0</v>
      </c>
      <c r="AG4016" s="19" t="str">
        <f t="shared" si="224"/>
        <v>Vente libre service interdite</v>
      </c>
    </row>
    <row r="4017" spans="31:33" x14ac:dyDescent="0.2">
      <c r="AE4017" s="19">
        <f t="shared" si="223"/>
        <v>0</v>
      </c>
      <c r="AF4017" s="19">
        <f t="shared" si="225"/>
        <v>0</v>
      </c>
      <c r="AG4017" s="19" t="str">
        <f t="shared" si="224"/>
        <v>Vente libre service interdite</v>
      </c>
    </row>
    <row r="4018" spans="31:33" x14ac:dyDescent="0.2">
      <c r="AE4018" s="19">
        <f t="shared" si="223"/>
        <v>0</v>
      </c>
      <c r="AF4018" s="19">
        <f t="shared" si="225"/>
        <v>0</v>
      </c>
      <c r="AG4018" s="19" t="str">
        <f t="shared" si="224"/>
        <v>Vente libre service interdite</v>
      </c>
    </row>
    <row r="4019" spans="31:33" x14ac:dyDescent="0.2">
      <c r="AE4019" s="19">
        <f t="shared" si="223"/>
        <v>0</v>
      </c>
      <c r="AF4019" s="19">
        <f t="shared" si="225"/>
        <v>0</v>
      </c>
      <c r="AG4019" s="19" t="str">
        <f t="shared" si="224"/>
        <v>Vente libre service interdite</v>
      </c>
    </row>
    <row r="4020" spans="31:33" x14ac:dyDescent="0.2">
      <c r="AE4020" s="19">
        <f t="shared" si="223"/>
        <v>0</v>
      </c>
      <c r="AF4020" s="19">
        <f t="shared" si="225"/>
        <v>0</v>
      </c>
      <c r="AG4020" s="19" t="str">
        <f t="shared" si="224"/>
        <v>Vente libre service interdite</v>
      </c>
    </row>
    <row r="4021" spans="31:33" x14ac:dyDescent="0.2">
      <c r="AE4021" s="19">
        <f t="shared" si="223"/>
        <v>0</v>
      </c>
      <c r="AF4021" s="19">
        <f t="shared" si="225"/>
        <v>0</v>
      </c>
      <c r="AG4021" s="19" t="str">
        <f t="shared" si="224"/>
        <v>Vente libre service interdite</v>
      </c>
    </row>
    <row r="4022" spans="31:33" x14ac:dyDescent="0.2">
      <c r="AE4022" s="19">
        <f t="shared" si="223"/>
        <v>0</v>
      </c>
      <c r="AF4022" s="19">
        <f t="shared" si="225"/>
        <v>0</v>
      </c>
      <c r="AG4022" s="19" t="str">
        <f t="shared" si="224"/>
        <v>Vente libre service interdite</v>
      </c>
    </row>
    <row r="4023" spans="31:33" x14ac:dyDescent="0.2">
      <c r="AE4023" s="19">
        <f t="shared" si="223"/>
        <v>0</v>
      </c>
      <c r="AF4023" s="19">
        <f t="shared" si="225"/>
        <v>0</v>
      </c>
      <c r="AG4023" s="19" t="str">
        <f t="shared" si="224"/>
        <v>Vente libre service interdite</v>
      </c>
    </row>
    <row r="4024" spans="31:33" x14ac:dyDescent="0.2">
      <c r="AE4024" s="19">
        <f t="shared" si="223"/>
        <v>0</v>
      </c>
      <c r="AF4024" s="19">
        <f t="shared" si="225"/>
        <v>0</v>
      </c>
      <c r="AG4024" s="19" t="str">
        <f t="shared" si="224"/>
        <v>Vente libre service interdite</v>
      </c>
    </row>
    <row r="4025" spans="31:33" x14ac:dyDescent="0.2">
      <c r="AE4025" s="19">
        <f t="shared" si="223"/>
        <v>0</v>
      </c>
      <c r="AF4025" s="19">
        <f t="shared" si="225"/>
        <v>0</v>
      </c>
      <c r="AG4025" s="19" t="str">
        <f t="shared" si="224"/>
        <v>Vente libre service interdite</v>
      </c>
    </row>
    <row r="4026" spans="31:33" x14ac:dyDescent="0.2">
      <c r="AE4026" s="19">
        <f t="shared" si="223"/>
        <v>0</v>
      </c>
      <c r="AF4026" s="19">
        <f t="shared" si="225"/>
        <v>0</v>
      </c>
      <c r="AG4026" s="19" t="str">
        <f t="shared" si="224"/>
        <v>Vente libre service interdite</v>
      </c>
    </row>
    <row r="4027" spans="31:33" x14ac:dyDescent="0.2">
      <c r="AE4027" s="19">
        <f t="shared" si="223"/>
        <v>0</v>
      </c>
      <c r="AF4027" s="19">
        <f t="shared" si="225"/>
        <v>0</v>
      </c>
      <c r="AG4027" s="19" t="str">
        <f t="shared" si="224"/>
        <v>Vente libre service interdite</v>
      </c>
    </row>
    <row r="4028" spans="31:33" x14ac:dyDescent="0.2">
      <c r="AE4028" s="19">
        <f t="shared" si="223"/>
        <v>0</v>
      </c>
      <c r="AF4028" s="19">
        <f t="shared" si="225"/>
        <v>0</v>
      </c>
      <c r="AG4028" s="19" t="str">
        <f t="shared" si="224"/>
        <v>Vente libre service interdite</v>
      </c>
    </row>
    <row r="4029" spans="31:33" x14ac:dyDescent="0.2">
      <c r="AE4029" s="19">
        <f t="shared" si="223"/>
        <v>0</v>
      </c>
      <c r="AF4029" s="19">
        <f t="shared" si="225"/>
        <v>0</v>
      </c>
      <c r="AG4029" s="19" t="str">
        <f t="shared" si="224"/>
        <v>Vente libre service interdite</v>
      </c>
    </row>
    <row r="4030" spans="31:33" x14ac:dyDescent="0.2">
      <c r="AE4030" s="19">
        <f t="shared" si="223"/>
        <v>0</v>
      </c>
      <c r="AF4030" s="19">
        <f t="shared" si="225"/>
        <v>0</v>
      </c>
      <c r="AG4030" s="19" t="str">
        <f t="shared" si="224"/>
        <v>Vente libre service interdite</v>
      </c>
    </row>
    <row r="4031" spans="31:33" x14ac:dyDescent="0.2">
      <c r="AE4031" s="19">
        <f t="shared" si="223"/>
        <v>0</v>
      </c>
      <c r="AF4031" s="19">
        <f t="shared" si="225"/>
        <v>0</v>
      </c>
      <c r="AG4031" s="19" t="str">
        <f t="shared" si="224"/>
        <v>Vente libre service interdite</v>
      </c>
    </row>
    <row r="4032" spans="31:33" x14ac:dyDescent="0.2">
      <c r="AE4032" s="19">
        <f t="shared" si="223"/>
        <v>0</v>
      </c>
      <c r="AF4032" s="19">
        <f t="shared" si="225"/>
        <v>0</v>
      </c>
      <c r="AG4032" s="19" t="str">
        <f t="shared" si="224"/>
        <v>Vente libre service interdite</v>
      </c>
    </row>
    <row r="4033" spans="31:33" x14ac:dyDescent="0.2">
      <c r="AE4033" s="19">
        <f t="shared" si="223"/>
        <v>0</v>
      </c>
      <c r="AF4033" s="19">
        <f t="shared" si="225"/>
        <v>0</v>
      </c>
      <c r="AG4033" s="19" t="str">
        <f t="shared" si="224"/>
        <v>Vente libre service interdite</v>
      </c>
    </row>
    <row r="4034" spans="31:33" x14ac:dyDescent="0.2">
      <c r="AE4034" s="19">
        <f t="shared" si="223"/>
        <v>0</v>
      </c>
      <c r="AF4034" s="19">
        <f t="shared" si="225"/>
        <v>0</v>
      </c>
      <c r="AG4034" s="19" t="str">
        <f t="shared" si="224"/>
        <v>Vente libre service interdite</v>
      </c>
    </row>
    <row r="4035" spans="31:33" x14ac:dyDescent="0.2">
      <c r="AE4035" s="19">
        <f t="shared" si="223"/>
        <v>0</v>
      </c>
      <c r="AF4035" s="19">
        <f t="shared" si="225"/>
        <v>0</v>
      </c>
      <c r="AG4035" s="19" t="str">
        <f t="shared" si="224"/>
        <v>Vente libre service interdite</v>
      </c>
    </row>
    <row r="4036" spans="31:33" x14ac:dyDescent="0.2">
      <c r="AE4036" s="19">
        <f t="shared" si="223"/>
        <v>0</v>
      </c>
      <c r="AF4036" s="19">
        <f t="shared" si="225"/>
        <v>0</v>
      </c>
      <c r="AG4036" s="19" t="str">
        <f t="shared" si="224"/>
        <v>Vente libre service interdite</v>
      </c>
    </row>
    <row r="4037" spans="31:33" x14ac:dyDescent="0.2">
      <c r="AE4037" s="19">
        <f t="shared" si="223"/>
        <v>0</v>
      </c>
      <c r="AF4037" s="19">
        <f t="shared" si="225"/>
        <v>0</v>
      </c>
      <c r="AG4037" s="19" t="str">
        <f t="shared" si="224"/>
        <v>Vente libre service interdite</v>
      </c>
    </row>
    <row r="4038" spans="31:33" x14ac:dyDescent="0.2">
      <c r="AE4038" s="19">
        <f t="shared" si="223"/>
        <v>0</v>
      </c>
      <c r="AF4038" s="19">
        <f t="shared" si="225"/>
        <v>0</v>
      </c>
      <c r="AG4038" s="19" t="str">
        <f t="shared" si="224"/>
        <v>Vente libre service interdite</v>
      </c>
    </row>
    <row r="4039" spans="31:33" x14ac:dyDescent="0.2">
      <c r="AE4039" s="19">
        <f t="shared" si="223"/>
        <v>0</v>
      </c>
      <c r="AF4039" s="19">
        <f t="shared" si="225"/>
        <v>0</v>
      </c>
      <c r="AG4039" s="19" t="str">
        <f t="shared" si="224"/>
        <v>Vente libre service interdite</v>
      </c>
    </row>
    <row r="4040" spans="31:33" x14ac:dyDescent="0.2">
      <c r="AE4040" s="19">
        <f t="shared" si="223"/>
        <v>0</v>
      </c>
      <c r="AF4040" s="19">
        <f t="shared" si="225"/>
        <v>0</v>
      </c>
      <c r="AG4040" s="19" t="str">
        <f t="shared" si="224"/>
        <v>Vente libre service interdite</v>
      </c>
    </row>
    <row r="4041" spans="31:33" x14ac:dyDescent="0.2">
      <c r="AE4041" s="19">
        <f t="shared" si="223"/>
        <v>0</v>
      </c>
      <c r="AF4041" s="19">
        <f t="shared" si="225"/>
        <v>0</v>
      </c>
      <c r="AG4041" s="19" t="str">
        <f t="shared" si="224"/>
        <v>Vente libre service interdite</v>
      </c>
    </row>
    <row r="4042" spans="31:33" x14ac:dyDescent="0.2">
      <c r="AE4042" s="19">
        <f t="shared" si="223"/>
        <v>0</v>
      </c>
      <c r="AF4042" s="19">
        <f t="shared" si="225"/>
        <v>0</v>
      </c>
      <c r="AG4042" s="19" t="str">
        <f t="shared" si="224"/>
        <v>Vente libre service interdite</v>
      </c>
    </row>
    <row r="4043" spans="31:33" x14ac:dyDescent="0.2">
      <c r="AE4043" s="19">
        <f t="shared" si="223"/>
        <v>0</v>
      </c>
      <c r="AF4043" s="19">
        <f t="shared" si="225"/>
        <v>0</v>
      </c>
      <c r="AG4043" s="19" t="str">
        <f t="shared" si="224"/>
        <v>Vente libre service interdite</v>
      </c>
    </row>
    <row r="4044" spans="31:33" x14ac:dyDescent="0.2">
      <c r="AE4044" s="19">
        <f t="shared" si="223"/>
        <v>0</v>
      </c>
      <c r="AF4044" s="19">
        <f t="shared" si="225"/>
        <v>0</v>
      </c>
      <c r="AG4044" s="19" t="str">
        <f t="shared" si="224"/>
        <v>Vente libre service interdite</v>
      </c>
    </row>
    <row r="4045" spans="31:33" x14ac:dyDescent="0.2">
      <c r="AE4045" s="19">
        <f t="shared" si="223"/>
        <v>0</v>
      </c>
      <c r="AF4045" s="19">
        <f t="shared" si="225"/>
        <v>0</v>
      </c>
      <c r="AG4045" s="19" t="str">
        <f t="shared" si="224"/>
        <v>Vente libre service interdite</v>
      </c>
    </row>
    <row r="4046" spans="31:33" x14ac:dyDescent="0.2">
      <c r="AE4046" s="19">
        <f t="shared" si="223"/>
        <v>0</v>
      </c>
      <c r="AF4046" s="19">
        <f t="shared" si="225"/>
        <v>0</v>
      </c>
      <c r="AG4046" s="19" t="str">
        <f t="shared" si="224"/>
        <v>Vente libre service interdite</v>
      </c>
    </row>
    <row r="4047" spans="31:33" x14ac:dyDescent="0.2">
      <c r="AE4047" s="19">
        <f t="shared" si="223"/>
        <v>0</v>
      </c>
      <c r="AF4047" s="19">
        <f t="shared" si="225"/>
        <v>0</v>
      </c>
      <c r="AG4047" s="19" t="str">
        <f t="shared" si="224"/>
        <v>Vente libre service interdite</v>
      </c>
    </row>
    <row r="4048" spans="31:33" x14ac:dyDescent="0.2">
      <c r="AE4048" s="19">
        <f t="shared" si="223"/>
        <v>0</v>
      </c>
      <c r="AF4048" s="19">
        <f t="shared" si="225"/>
        <v>0</v>
      </c>
      <c r="AG4048" s="19" t="str">
        <f t="shared" si="224"/>
        <v>Vente libre service interdite</v>
      </c>
    </row>
    <row r="4049" spans="31:33" x14ac:dyDescent="0.2">
      <c r="AE4049" s="19">
        <f t="shared" si="223"/>
        <v>0</v>
      </c>
      <c r="AF4049" s="19">
        <f t="shared" si="225"/>
        <v>0</v>
      </c>
      <c r="AG4049" s="19" t="str">
        <f t="shared" si="224"/>
        <v>Vente libre service interdite</v>
      </c>
    </row>
    <row r="4050" spans="31:33" x14ac:dyDescent="0.2">
      <c r="AE4050" s="19">
        <f t="shared" si="223"/>
        <v>0</v>
      </c>
      <c r="AF4050" s="19">
        <f t="shared" si="225"/>
        <v>0</v>
      </c>
      <c r="AG4050" s="19" t="str">
        <f t="shared" si="224"/>
        <v>Vente libre service interdite</v>
      </c>
    </row>
    <row r="4051" spans="31:33" x14ac:dyDescent="0.2">
      <c r="AE4051" s="19">
        <f t="shared" si="223"/>
        <v>0</v>
      </c>
      <c r="AF4051" s="19">
        <f t="shared" si="225"/>
        <v>0</v>
      </c>
      <c r="AG4051" s="19" t="str">
        <f t="shared" si="224"/>
        <v>Vente libre service interdite</v>
      </c>
    </row>
    <row r="4052" spans="31:33" x14ac:dyDescent="0.2">
      <c r="AE4052" s="19">
        <f t="shared" si="223"/>
        <v>0</v>
      </c>
      <c r="AF4052" s="19">
        <f t="shared" si="225"/>
        <v>0</v>
      </c>
      <c r="AG4052" s="19" t="str">
        <f t="shared" si="224"/>
        <v>Vente libre service interdite</v>
      </c>
    </row>
    <row r="4053" spans="31:33" x14ac:dyDescent="0.2">
      <c r="AE4053" s="19">
        <f t="shared" si="223"/>
        <v>0</v>
      </c>
      <c r="AF4053" s="19">
        <f t="shared" si="225"/>
        <v>0</v>
      </c>
      <c r="AG4053" s="19" t="str">
        <f t="shared" si="224"/>
        <v>Vente libre service interdite</v>
      </c>
    </row>
    <row r="4054" spans="31:33" x14ac:dyDescent="0.2">
      <c r="AE4054" s="19">
        <f t="shared" si="223"/>
        <v>0</v>
      </c>
      <c r="AF4054" s="19">
        <f t="shared" si="225"/>
        <v>0</v>
      </c>
      <c r="AG4054" s="19" t="str">
        <f t="shared" si="224"/>
        <v>Vente libre service interdite</v>
      </c>
    </row>
    <row r="4055" spans="31:33" x14ac:dyDescent="0.2">
      <c r="AE4055" s="19">
        <f t="shared" si="223"/>
        <v>0</v>
      </c>
      <c r="AF4055" s="19">
        <f t="shared" si="225"/>
        <v>0</v>
      </c>
      <c r="AG4055" s="19" t="str">
        <f t="shared" si="224"/>
        <v>Vente libre service interdite</v>
      </c>
    </row>
    <row r="4056" spans="31:33" x14ac:dyDescent="0.2">
      <c r="AE4056" s="19">
        <f t="shared" si="223"/>
        <v>0</v>
      </c>
      <c r="AF4056" s="19">
        <f t="shared" si="225"/>
        <v>0</v>
      </c>
      <c r="AG4056" s="19" t="str">
        <f t="shared" si="224"/>
        <v>Vente libre service interdite</v>
      </c>
    </row>
    <row r="4057" spans="31:33" x14ac:dyDescent="0.2">
      <c r="AE4057" s="19">
        <f t="shared" si="223"/>
        <v>0</v>
      </c>
      <c r="AF4057" s="19">
        <f t="shared" si="225"/>
        <v>0</v>
      </c>
      <c r="AG4057" s="19" t="str">
        <f t="shared" si="224"/>
        <v>Vente libre service interdite</v>
      </c>
    </row>
    <row r="4058" spans="31:33" x14ac:dyDescent="0.2">
      <c r="AE4058" s="19">
        <f t="shared" si="223"/>
        <v>0</v>
      </c>
      <c r="AF4058" s="19">
        <f t="shared" si="225"/>
        <v>0</v>
      </c>
      <c r="AG4058" s="19" t="str">
        <f t="shared" si="224"/>
        <v>Vente libre service interdite</v>
      </c>
    </row>
    <row r="4059" spans="31:33" x14ac:dyDescent="0.2">
      <c r="AE4059" s="19">
        <f t="shared" si="223"/>
        <v>0</v>
      </c>
      <c r="AF4059" s="19">
        <f t="shared" si="225"/>
        <v>0</v>
      </c>
      <c r="AG4059" s="19" t="str">
        <f t="shared" si="224"/>
        <v>Vente libre service interdite</v>
      </c>
    </row>
    <row r="4060" spans="31:33" x14ac:dyDescent="0.2">
      <c r="AE4060" s="19">
        <f t="shared" si="223"/>
        <v>0</v>
      </c>
      <c r="AF4060" s="19">
        <f t="shared" si="225"/>
        <v>0</v>
      </c>
      <c r="AG4060" s="19" t="str">
        <f t="shared" si="224"/>
        <v>Vente libre service interdite</v>
      </c>
    </row>
    <row r="4061" spans="31:33" x14ac:dyDescent="0.2">
      <c r="AE4061" s="19">
        <f t="shared" si="223"/>
        <v>0</v>
      </c>
      <c r="AF4061" s="19">
        <f t="shared" si="225"/>
        <v>0</v>
      </c>
      <c r="AG4061" s="19" t="str">
        <f t="shared" si="224"/>
        <v>Vente libre service interdite</v>
      </c>
    </row>
    <row r="4062" spans="31:33" x14ac:dyDescent="0.2">
      <c r="AE4062" s="19">
        <f t="shared" si="223"/>
        <v>0</v>
      </c>
      <c r="AF4062" s="19">
        <f t="shared" si="225"/>
        <v>0</v>
      </c>
      <c r="AG4062" s="19" t="str">
        <f t="shared" si="224"/>
        <v>Vente libre service interdite</v>
      </c>
    </row>
    <row r="4063" spans="31:33" x14ac:dyDescent="0.2">
      <c r="AE4063" s="19">
        <f t="shared" si="223"/>
        <v>0</v>
      </c>
      <c r="AF4063" s="19">
        <f t="shared" si="225"/>
        <v>0</v>
      </c>
      <c r="AG4063" s="19" t="str">
        <f t="shared" si="224"/>
        <v>Vente libre service interdite</v>
      </c>
    </row>
    <row r="4064" spans="31:33" x14ac:dyDescent="0.2">
      <c r="AE4064" s="19">
        <f t="shared" si="223"/>
        <v>0</v>
      </c>
      <c r="AF4064" s="19">
        <f t="shared" si="225"/>
        <v>0</v>
      </c>
      <c r="AG4064" s="19" t="str">
        <f t="shared" si="224"/>
        <v>Vente libre service interdite</v>
      </c>
    </row>
    <row r="4065" spans="31:33" x14ac:dyDescent="0.2">
      <c r="AE4065" s="19">
        <f t="shared" si="223"/>
        <v>0</v>
      </c>
      <c r="AF4065" s="19">
        <f t="shared" si="225"/>
        <v>0</v>
      </c>
      <c r="AG4065" s="19" t="str">
        <f t="shared" si="224"/>
        <v>Vente libre service interdite</v>
      </c>
    </row>
    <row r="4066" spans="31:33" x14ac:dyDescent="0.2">
      <c r="AE4066" s="19">
        <f t="shared" si="223"/>
        <v>0</v>
      </c>
      <c r="AF4066" s="19">
        <f t="shared" si="225"/>
        <v>0</v>
      </c>
      <c r="AG4066" s="19" t="str">
        <f t="shared" si="224"/>
        <v>Vente libre service interdite</v>
      </c>
    </row>
    <row r="4067" spans="31:33" x14ac:dyDescent="0.2">
      <c r="AE4067" s="19">
        <f t="shared" si="223"/>
        <v>0</v>
      </c>
      <c r="AF4067" s="19">
        <f t="shared" si="225"/>
        <v>0</v>
      </c>
      <c r="AG4067" s="19" t="str">
        <f t="shared" si="224"/>
        <v>Vente libre service interdite</v>
      </c>
    </row>
    <row r="4068" spans="31:33" x14ac:dyDescent="0.2">
      <c r="AE4068" s="19">
        <f t="shared" ref="AE4068:AE4131" si="226">C4068</f>
        <v>0</v>
      </c>
      <c r="AF4068" s="19">
        <f t="shared" si="225"/>
        <v>0</v>
      </c>
      <c r="AG4068" s="19" t="str">
        <f t="shared" ref="AG4068:AG4131" si="227">IF(OR(I4068="Emploi autorisé dans les jardins",I4068="Mention Abeille",I4068=0,I4068="Mention abeille | Emploi autorisé dans les jardins"),"Vente libre service interdite","Vente libre service autorisée")</f>
        <v>Vente libre service interdite</v>
      </c>
    </row>
    <row r="4069" spans="31:33" x14ac:dyDescent="0.2">
      <c r="AE4069" s="19">
        <f t="shared" si="226"/>
        <v>0</v>
      </c>
      <c r="AF4069" s="19">
        <f t="shared" ref="AF4069:AF4132" si="228">B4069</f>
        <v>0</v>
      </c>
      <c r="AG4069" s="19" t="str">
        <f t="shared" si="227"/>
        <v>Vente libre service interdite</v>
      </c>
    </row>
    <row r="4070" spans="31:33" x14ac:dyDescent="0.2">
      <c r="AE4070" s="19">
        <f t="shared" si="226"/>
        <v>0</v>
      </c>
      <c r="AF4070" s="19">
        <f t="shared" si="228"/>
        <v>0</v>
      </c>
      <c r="AG4070" s="19" t="str">
        <f t="shared" si="227"/>
        <v>Vente libre service interdite</v>
      </c>
    </row>
    <row r="4071" spans="31:33" x14ac:dyDescent="0.2">
      <c r="AE4071" s="19">
        <f t="shared" si="226"/>
        <v>0</v>
      </c>
      <c r="AF4071" s="19">
        <f t="shared" si="228"/>
        <v>0</v>
      </c>
      <c r="AG4071" s="19" t="str">
        <f t="shared" si="227"/>
        <v>Vente libre service interdite</v>
      </c>
    </row>
    <row r="4072" spans="31:33" x14ac:dyDescent="0.2">
      <c r="AE4072" s="19">
        <f t="shared" si="226"/>
        <v>0</v>
      </c>
      <c r="AF4072" s="19">
        <f t="shared" si="228"/>
        <v>0</v>
      </c>
      <c r="AG4072" s="19" t="str">
        <f t="shared" si="227"/>
        <v>Vente libre service interdite</v>
      </c>
    </row>
    <row r="4073" spans="31:33" x14ac:dyDescent="0.2">
      <c r="AE4073" s="19">
        <f t="shared" si="226"/>
        <v>0</v>
      </c>
      <c r="AF4073" s="19">
        <f t="shared" si="228"/>
        <v>0</v>
      </c>
      <c r="AG4073" s="19" t="str">
        <f t="shared" si="227"/>
        <v>Vente libre service interdite</v>
      </c>
    </row>
    <row r="4074" spans="31:33" x14ac:dyDescent="0.2">
      <c r="AE4074" s="19">
        <f t="shared" si="226"/>
        <v>0</v>
      </c>
      <c r="AF4074" s="19">
        <f t="shared" si="228"/>
        <v>0</v>
      </c>
      <c r="AG4074" s="19" t="str">
        <f t="shared" si="227"/>
        <v>Vente libre service interdite</v>
      </c>
    </row>
    <row r="4075" spans="31:33" x14ac:dyDescent="0.2">
      <c r="AE4075" s="19">
        <f t="shared" si="226"/>
        <v>0</v>
      </c>
      <c r="AF4075" s="19">
        <f t="shared" si="228"/>
        <v>0</v>
      </c>
      <c r="AG4075" s="19" t="str">
        <f t="shared" si="227"/>
        <v>Vente libre service interdite</v>
      </c>
    </row>
    <row r="4076" spans="31:33" x14ac:dyDescent="0.2">
      <c r="AE4076" s="19">
        <f t="shared" si="226"/>
        <v>0</v>
      </c>
      <c r="AF4076" s="19">
        <f t="shared" si="228"/>
        <v>0</v>
      </c>
      <c r="AG4076" s="19" t="str">
        <f t="shared" si="227"/>
        <v>Vente libre service interdite</v>
      </c>
    </row>
    <row r="4077" spans="31:33" x14ac:dyDescent="0.2">
      <c r="AE4077" s="19">
        <f t="shared" si="226"/>
        <v>0</v>
      </c>
      <c r="AF4077" s="19">
        <f t="shared" si="228"/>
        <v>0</v>
      </c>
      <c r="AG4077" s="19" t="str">
        <f t="shared" si="227"/>
        <v>Vente libre service interdite</v>
      </c>
    </row>
    <row r="4078" spans="31:33" x14ac:dyDescent="0.2">
      <c r="AE4078" s="19">
        <f t="shared" si="226"/>
        <v>0</v>
      </c>
      <c r="AF4078" s="19">
        <f t="shared" si="228"/>
        <v>0</v>
      </c>
      <c r="AG4078" s="19" t="str">
        <f t="shared" si="227"/>
        <v>Vente libre service interdite</v>
      </c>
    </row>
    <row r="4079" spans="31:33" x14ac:dyDescent="0.2">
      <c r="AE4079" s="19">
        <f t="shared" si="226"/>
        <v>0</v>
      </c>
      <c r="AF4079" s="19">
        <f t="shared" si="228"/>
        <v>0</v>
      </c>
      <c r="AG4079" s="19" t="str">
        <f t="shared" si="227"/>
        <v>Vente libre service interdite</v>
      </c>
    </row>
    <row r="4080" spans="31:33" x14ac:dyDescent="0.2">
      <c r="AE4080" s="19">
        <f t="shared" si="226"/>
        <v>0</v>
      </c>
      <c r="AF4080" s="19">
        <f t="shared" si="228"/>
        <v>0</v>
      </c>
      <c r="AG4080" s="19" t="str">
        <f t="shared" si="227"/>
        <v>Vente libre service interdite</v>
      </c>
    </row>
    <row r="4081" spans="31:33" x14ac:dyDescent="0.2">
      <c r="AE4081" s="19">
        <f t="shared" si="226"/>
        <v>0</v>
      </c>
      <c r="AF4081" s="19">
        <f t="shared" si="228"/>
        <v>0</v>
      </c>
      <c r="AG4081" s="19" t="str">
        <f t="shared" si="227"/>
        <v>Vente libre service interdite</v>
      </c>
    </row>
    <row r="4082" spans="31:33" x14ac:dyDescent="0.2">
      <c r="AE4082" s="19">
        <f t="shared" si="226"/>
        <v>0</v>
      </c>
      <c r="AF4082" s="19">
        <f t="shared" si="228"/>
        <v>0</v>
      </c>
      <c r="AG4082" s="19" t="str">
        <f t="shared" si="227"/>
        <v>Vente libre service interdite</v>
      </c>
    </row>
    <row r="4083" spans="31:33" x14ac:dyDescent="0.2">
      <c r="AE4083" s="19">
        <f t="shared" si="226"/>
        <v>0</v>
      </c>
      <c r="AF4083" s="19">
        <f t="shared" si="228"/>
        <v>0</v>
      </c>
      <c r="AG4083" s="19" t="str">
        <f t="shared" si="227"/>
        <v>Vente libre service interdite</v>
      </c>
    </row>
    <row r="4084" spans="31:33" x14ac:dyDescent="0.2">
      <c r="AE4084" s="19">
        <f t="shared" si="226"/>
        <v>0</v>
      </c>
      <c r="AF4084" s="19">
        <f t="shared" si="228"/>
        <v>0</v>
      </c>
      <c r="AG4084" s="19" t="str">
        <f t="shared" si="227"/>
        <v>Vente libre service interdite</v>
      </c>
    </row>
    <row r="4085" spans="31:33" x14ac:dyDescent="0.2">
      <c r="AE4085" s="19">
        <f t="shared" si="226"/>
        <v>0</v>
      </c>
      <c r="AF4085" s="19">
        <f t="shared" si="228"/>
        <v>0</v>
      </c>
      <c r="AG4085" s="19" t="str">
        <f t="shared" si="227"/>
        <v>Vente libre service interdite</v>
      </c>
    </row>
    <row r="4086" spans="31:33" x14ac:dyDescent="0.2">
      <c r="AE4086" s="19">
        <f t="shared" si="226"/>
        <v>0</v>
      </c>
      <c r="AF4086" s="19">
        <f t="shared" si="228"/>
        <v>0</v>
      </c>
      <c r="AG4086" s="19" t="str">
        <f t="shared" si="227"/>
        <v>Vente libre service interdite</v>
      </c>
    </row>
    <row r="4087" spans="31:33" x14ac:dyDescent="0.2">
      <c r="AE4087" s="19">
        <f t="shared" si="226"/>
        <v>0</v>
      </c>
      <c r="AF4087" s="19">
        <f t="shared" si="228"/>
        <v>0</v>
      </c>
      <c r="AG4087" s="19" t="str">
        <f t="shared" si="227"/>
        <v>Vente libre service interdite</v>
      </c>
    </row>
    <row r="4088" spans="31:33" x14ac:dyDescent="0.2">
      <c r="AE4088" s="19">
        <f t="shared" si="226"/>
        <v>0</v>
      </c>
      <c r="AF4088" s="19">
        <f t="shared" si="228"/>
        <v>0</v>
      </c>
      <c r="AG4088" s="19" t="str">
        <f t="shared" si="227"/>
        <v>Vente libre service interdite</v>
      </c>
    </row>
    <row r="4089" spans="31:33" x14ac:dyDescent="0.2">
      <c r="AE4089" s="19">
        <f t="shared" si="226"/>
        <v>0</v>
      </c>
      <c r="AF4089" s="19">
        <f t="shared" si="228"/>
        <v>0</v>
      </c>
      <c r="AG4089" s="19" t="str">
        <f t="shared" si="227"/>
        <v>Vente libre service interdite</v>
      </c>
    </row>
    <row r="4090" spans="31:33" x14ac:dyDescent="0.2">
      <c r="AE4090" s="19">
        <f t="shared" si="226"/>
        <v>0</v>
      </c>
      <c r="AF4090" s="19">
        <f t="shared" si="228"/>
        <v>0</v>
      </c>
      <c r="AG4090" s="19" t="str">
        <f t="shared" si="227"/>
        <v>Vente libre service interdite</v>
      </c>
    </row>
    <row r="4091" spans="31:33" x14ac:dyDescent="0.2">
      <c r="AE4091" s="19">
        <f t="shared" si="226"/>
        <v>0</v>
      </c>
      <c r="AF4091" s="19">
        <f t="shared" si="228"/>
        <v>0</v>
      </c>
      <c r="AG4091" s="19" t="str">
        <f t="shared" si="227"/>
        <v>Vente libre service interdite</v>
      </c>
    </row>
    <row r="4092" spans="31:33" x14ac:dyDescent="0.2">
      <c r="AE4092" s="19">
        <f t="shared" si="226"/>
        <v>0</v>
      </c>
      <c r="AF4092" s="19">
        <f t="shared" si="228"/>
        <v>0</v>
      </c>
      <c r="AG4092" s="19" t="str">
        <f t="shared" si="227"/>
        <v>Vente libre service interdite</v>
      </c>
    </row>
    <row r="4093" spans="31:33" x14ac:dyDescent="0.2">
      <c r="AE4093" s="19">
        <f t="shared" si="226"/>
        <v>0</v>
      </c>
      <c r="AF4093" s="19">
        <f t="shared" si="228"/>
        <v>0</v>
      </c>
      <c r="AG4093" s="19" t="str">
        <f t="shared" si="227"/>
        <v>Vente libre service interdite</v>
      </c>
    </row>
    <row r="4094" spans="31:33" x14ac:dyDescent="0.2">
      <c r="AE4094" s="19">
        <f t="shared" si="226"/>
        <v>0</v>
      </c>
      <c r="AF4094" s="19">
        <f t="shared" si="228"/>
        <v>0</v>
      </c>
      <c r="AG4094" s="19" t="str">
        <f t="shared" si="227"/>
        <v>Vente libre service interdite</v>
      </c>
    </row>
    <row r="4095" spans="31:33" x14ac:dyDescent="0.2">
      <c r="AE4095" s="19">
        <f t="shared" si="226"/>
        <v>0</v>
      </c>
      <c r="AF4095" s="19">
        <f t="shared" si="228"/>
        <v>0</v>
      </c>
      <c r="AG4095" s="19" t="str">
        <f t="shared" si="227"/>
        <v>Vente libre service interdite</v>
      </c>
    </row>
    <row r="4096" spans="31:33" x14ac:dyDescent="0.2">
      <c r="AE4096" s="19">
        <f t="shared" si="226"/>
        <v>0</v>
      </c>
      <c r="AF4096" s="19">
        <f t="shared" si="228"/>
        <v>0</v>
      </c>
      <c r="AG4096" s="19" t="str">
        <f t="shared" si="227"/>
        <v>Vente libre service interdite</v>
      </c>
    </row>
    <row r="4097" spans="31:33" x14ac:dyDescent="0.2">
      <c r="AE4097" s="19">
        <f t="shared" si="226"/>
        <v>0</v>
      </c>
      <c r="AF4097" s="19">
        <f t="shared" si="228"/>
        <v>0</v>
      </c>
      <c r="AG4097" s="19" t="str">
        <f t="shared" si="227"/>
        <v>Vente libre service interdite</v>
      </c>
    </row>
    <row r="4098" spans="31:33" x14ac:dyDescent="0.2">
      <c r="AE4098" s="19">
        <f t="shared" si="226"/>
        <v>0</v>
      </c>
      <c r="AF4098" s="19">
        <f t="shared" si="228"/>
        <v>0</v>
      </c>
      <c r="AG4098" s="19" t="str">
        <f t="shared" si="227"/>
        <v>Vente libre service interdite</v>
      </c>
    </row>
    <row r="4099" spans="31:33" x14ac:dyDescent="0.2">
      <c r="AE4099" s="19">
        <f t="shared" si="226"/>
        <v>0</v>
      </c>
      <c r="AF4099" s="19">
        <f t="shared" si="228"/>
        <v>0</v>
      </c>
      <c r="AG4099" s="19" t="str">
        <f t="shared" si="227"/>
        <v>Vente libre service interdite</v>
      </c>
    </row>
    <row r="4100" spans="31:33" x14ac:dyDescent="0.2">
      <c r="AE4100" s="19">
        <f t="shared" si="226"/>
        <v>0</v>
      </c>
      <c r="AF4100" s="19">
        <f t="shared" si="228"/>
        <v>0</v>
      </c>
      <c r="AG4100" s="19" t="str">
        <f t="shared" si="227"/>
        <v>Vente libre service interdite</v>
      </c>
    </row>
    <row r="4101" spans="31:33" x14ac:dyDescent="0.2">
      <c r="AE4101" s="19">
        <f t="shared" si="226"/>
        <v>0</v>
      </c>
      <c r="AF4101" s="19">
        <f t="shared" si="228"/>
        <v>0</v>
      </c>
      <c r="AG4101" s="19" t="str">
        <f t="shared" si="227"/>
        <v>Vente libre service interdite</v>
      </c>
    </row>
    <row r="4102" spans="31:33" x14ac:dyDescent="0.2">
      <c r="AE4102" s="19">
        <f t="shared" si="226"/>
        <v>0</v>
      </c>
      <c r="AF4102" s="19">
        <f t="shared" si="228"/>
        <v>0</v>
      </c>
      <c r="AG4102" s="19" t="str">
        <f t="shared" si="227"/>
        <v>Vente libre service interdite</v>
      </c>
    </row>
    <row r="4103" spans="31:33" x14ac:dyDescent="0.2">
      <c r="AE4103" s="19">
        <f t="shared" si="226"/>
        <v>0</v>
      </c>
      <c r="AF4103" s="19">
        <f t="shared" si="228"/>
        <v>0</v>
      </c>
      <c r="AG4103" s="19" t="str">
        <f t="shared" si="227"/>
        <v>Vente libre service interdite</v>
      </c>
    </row>
    <row r="4104" spans="31:33" x14ac:dyDescent="0.2">
      <c r="AE4104" s="19">
        <f t="shared" si="226"/>
        <v>0</v>
      </c>
      <c r="AF4104" s="19">
        <f t="shared" si="228"/>
        <v>0</v>
      </c>
      <c r="AG4104" s="19" t="str">
        <f t="shared" si="227"/>
        <v>Vente libre service interdite</v>
      </c>
    </row>
    <row r="4105" spans="31:33" x14ac:dyDescent="0.2">
      <c r="AE4105" s="19">
        <f t="shared" si="226"/>
        <v>0</v>
      </c>
      <c r="AF4105" s="19">
        <f t="shared" si="228"/>
        <v>0</v>
      </c>
      <c r="AG4105" s="19" t="str">
        <f t="shared" si="227"/>
        <v>Vente libre service interdite</v>
      </c>
    </row>
    <row r="4106" spans="31:33" x14ac:dyDescent="0.2">
      <c r="AE4106" s="19">
        <f t="shared" si="226"/>
        <v>0</v>
      </c>
      <c r="AF4106" s="19">
        <f t="shared" si="228"/>
        <v>0</v>
      </c>
      <c r="AG4106" s="19" t="str">
        <f t="shared" si="227"/>
        <v>Vente libre service interdite</v>
      </c>
    </row>
    <row r="4107" spans="31:33" x14ac:dyDescent="0.2">
      <c r="AE4107" s="19">
        <f t="shared" si="226"/>
        <v>0</v>
      </c>
      <c r="AF4107" s="19">
        <f t="shared" si="228"/>
        <v>0</v>
      </c>
      <c r="AG4107" s="19" t="str">
        <f t="shared" si="227"/>
        <v>Vente libre service interdite</v>
      </c>
    </row>
    <row r="4108" spans="31:33" x14ac:dyDescent="0.2">
      <c r="AE4108" s="19">
        <f t="shared" si="226"/>
        <v>0</v>
      </c>
      <c r="AF4108" s="19">
        <f t="shared" si="228"/>
        <v>0</v>
      </c>
      <c r="AG4108" s="19" t="str">
        <f t="shared" si="227"/>
        <v>Vente libre service interdite</v>
      </c>
    </row>
    <row r="4109" spans="31:33" x14ac:dyDescent="0.2">
      <c r="AE4109" s="19">
        <f t="shared" si="226"/>
        <v>0</v>
      </c>
      <c r="AF4109" s="19">
        <f t="shared" si="228"/>
        <v>0</v>
      </c>
      <c r="AG4109" s="19" t="str">
        <f t="shared" si="227"/>
        <v>Vente libre service interdite</v>
      </c>
    </row>
    <row r="4110" spans="31:33" x14ac:dyDescent="0.2">
      <c r="AE4110" s="19">
        <f t="shared" si="226"/>
        <v>0</v>
      </c>
      <c r="AF4110" s="19">
        <f t="shared" si="228"/>
        <v>0</v>
      </c>
      <c r="AG4110" s="19" t="str">
        <f t="shared" si="227"/>
        <v>Vente libre service interdite</v>
      </c>
    </row>
    <row r="4111" spans="31:33" x14ac:dyDescent="0.2">
      <c r="AE4111" s="19">
        <f t="shared" si="226"/>
        <v>0</v>
      </c>
      <c r="AF4111" s="19">
        <f t="shared" si="228"/>
        <v>0</v>
      </c>
      <c r="AG4111" s="19" t="str">
        <f t="shared" si="227"/>
        <v>Vente libre service interdite</v>
      </c>
    </row>
    <row r="4112" spans="31:33" x14ac:dyDescent="0.2">
      <c r="AE4112" s="19">
        <f t="shared" si="226"/>
        <v>0</v>
      </c>
      <c r="AF4112" s="19">
        <f t="shared" si="228"/>
        <v>0</v>
      </c>
      <c r="AG4112" s="19" t="str">
        <f t="shared" si="227"/>
        <v>Vente libre service interdite</v>
      </c>
    </row>
    <row r="4113" spans="31:33" x14ac:dyDescent="0.2">
      <c r="AE4113" s="19">
        <f t="shared" si="226"/>
        <v>0</v>
      </c>
      <c r="AF4113" s="19">
        <f t="shared" si="228"/>
        <v>0</v>
      </c>
      <c r="AG4113" s="19" t="str">
        <f t="shared" si="227"/>
        <v>Vente libre service interdite</v>
      </c>
    </row>
    <row r="4114" spans="31:33" x14ac:dyDescent="0.2">
      <c r="AE4114" s="19">
        <f t="shared" si="226"/>
        <v>0</v>
      </c>
      <c r="AF4114" s="19">
        <f t="shared" si="228"/>
        <v>0</v>
      </c>
      <c r="AG4114" s="19" t="str">
        <f t="shared" si="227"/>
        <v>Vente libre service interdite</v>
      </c>
    </row>
    <row r="4115" spans="31:33" x14ac:dyDescent="0.2">
      <c r="AE4115" s="19">
        <f t="shared" si="226"/>
        <v>0</v>
      </c>
      <c r="AF4115" s="19">
        <f t="shared" si="228"/>
        <v>0</v>
      </c>
      <c r="AG4115" s="19" t="str">
        <f t="shared" si="227"/>
        <v>Vente libre service interdite</v>
      </c>
    </row>
    <row r="4116" spans="31:33" x14ac:dyDescent="0.2">
      <c r="AE4116" s="19">
        <f t="shared" si="226"/>
        <v>0</v>
      </c>
      <c r="AF4116" s="19">
        <f t="shared" si="228"/>
        <v>0</v>
      </c>
      <c r="AG4116" s="19" t="str">
        <f t="shared" si="227"/>
        <v>Vente libre service interdite</v>
      </c>
    </row>
    <row r="4117" spans="31:33" x14ac:dyDescent="0.2">
      <c r="AE4117" s="19">
        <f t="shared" si="226"/>
        <v>0</v>
      </c>
      <c r="AF4117" s="19">
        <f t="shared" si="228"/>
        <v>0</v>
      </c>
      <c r="AG4117" s="19" t="str">
        <f t="shared" si="227"/>
        <v>Vente libre service interdite</v>
      </c>
    </row>
    <row r="4118" spans="31:33" x14ac:dyDescent="0.2">
      <c r="AE4118" s="19">
        <f t="shared" si="226"/>
        <v>0</v>
      </c>
      <c r="AF4118" s="19">
        <f t="shared" si="228"/>
        <v>0</v>
      </c>
      <c r="AG4118" s="19" t="str">
        <f t="shared" si="227"/>
        <v>Vente libre service interdite</v>
      </c>
    </row>
    <row r="4119" spans="31:33" x14ac:dyDescent="0.2">
      <c r="AE4119" s="19">
        <f t="shared" si="226"/>
        <v>0</v>
      </c>
      <c r="AF4119" s="19">
        <f t="shared" si="228"/>
        <v>0</v>
      </c>
      <c r="AG4119" s="19" t="str">
        <f t="shared" si="227"/>
        <v>Vente libre service interdite</v>
      </c>
    </row>
    <row r="4120" spans="31:33" x14ac:dyDescent="0.2">
      <c r="AE4120" s="19">
        <f t="shared" si="226"/>
        <v>0</v>
      </c>
      <c r="AF4120" s="19">
        <f t="shared" si="228"/>
        <v>0</v>
      </c>
      <c r="AG4120" s="19" t="str">
        <f t="shared" si="227"/>
        <v>Vente libre service interdite</v>
      </c>
    </row>
    <row r="4121" spans="31:33" x14ac:dyDescent="0.2">
      <c r="AE4121" s="19">
        <f t="shared" si="226"/>
        <v>0</v>
      </c>
      <c r="AF4121" s="19">
        <f t="shared" si="228"/>
        <v>0</v>
      </c>
      <c r="AG4121" s="19" t="str">
        <f t="shared" si="227"/>
        <v>Vente libre service interdite</v>
      </c>
    </row>
    <row r="4122" spans="31:33" x14ac:dyDescent="0.2">
      <c r="AE4122" s="19">
        <f t="shared" si="226"/>
        <v>0</v>
      </c>
      <c r="AF4122" s="19">
        <f t="shared" si="228"/>
        <v>0</v>
      </c>
      <c r="AG4122" s="19" t="str">
        <f t="shared" si="227"/>
        <v>Vente libre service interdite</v>
      </c>
    </row>
    <row r="4123" spans="31:33" x14ac:dyDescent="0.2">
      <c r="AE4123" s="19">
        <f t="shared" si="226"/>
        <v>0</v>
      </c>
      <c r="AF4123" s="19">
        <f t="shared" si="228"/>
        <v>0</v>
      </c>
      <c r="AG4123" s="19" t="str">
        <f t="shared" si="227"/>
        <v>Vente libre service interdite</v>
      </c>
    </row>
    <row r="4124" spans="31:33" x14ac:dyDescent="0.2">
      <c r="AE4124" s="19">
        <f t="shared" si="226"/>
        <v>0</v>
      </c>
      <c r="AF4124" s="19">
        <f t="shared" si="228"/>
        <v>0</v>
      </c>
      <c r="AG4124" s="19" t="str">
        <f t="shared" si="227"/>
        <v>Vente libre service interdite</v>
      </c>
    </row>
    <row r="4125" spans="31:33" x14ac:dyDescent="0.2">
      <c r="AE4125" s="19">
        <f t="shared" si="226"/>
        <v>0</v>
      </c>
      <c r="AF4125" s="19">
        <f t="shared" si="228"/>
        <v>0</v>
      </c>
      <c r="AG4125" s="19" t="str">
        <f t="shared" si="227"/>
        <v>Vente libre service interdite</v>
      </c>
    </row>
    <row r="4126" spans="31:33" x14ac:dyDescent="0.2">
      <c r="AE4126" s="19">
        <f t="shared" si="226"/>
        <v>0</v>
      </c>
      <c r="AF4126" s="19">
        <f t="shared" si="228"/>
        <v>0</v>
      </c>
      <c r="AG4126" s="19" t="str">
        <f t="shared" si="227"/>
        <v>Vente libre service interdite</v>
      </c>
    </row>
    <row r="4127" spans="31:33" x14ac:dyDescent="0.2">
      <c r="AE4127" s="19">
        <f t="shared" si="226"/>
        <v>0</v>
      </c>
      <c r="AF4127" s="19">
        <f t="shared" si="228"/>
        <v>0</v>
      </c>
      <c r="AG4127" s="19" t="str">
        <f t="shared" si="227"/>
        <v>Vente libre service interdite</v>
      </c>
    </row>
    <row r="4128" spans="31:33" x14ac:dyDescent="0.2">
      <c r="AE4128" s="19">
        <f t="shared" si="226"/>
        <v>0</v>
      </c>
      <c r="AF4128" s="19">
        <f t="shared" si="228"/>
        <v>0</v>
      </c>
      <c r="AG4128" s="19" t="str">
        <f t="shared" si="227"/>
        <v>Vente libre service interdite</v>
      </c>
    </row>
    <row r="4129" spans="31:33" x14ac:dyDescent="0.2">
      <c r="AE4129" s="19">
        <f t="shared" si="226"/>
        <v>0</v>
      </c>
      <c r="AF4129" s="19">
        <f t="shared" si="228"/>
        <v>0</v>
      </c>
      <c r="AG4129" s="19" t="str">
        <f t="shared" si="227"/>
        <v>Vente libre service interdite</v>
      </c>
    </row>
    <row r="4130" spans="31:33" x14ac:dyDescent="0.2">
      <c r="AE4130" s="19">
        <f t="shared" si="226"/>
        <v>0</v>
      </c>
      <c r="AF4130" s="19">
        <f t="shared" si="228"/>
        <v>0</v>
      </c>
      <c r="AG4130" s="19" t="str">
        <f t="shared" si="227"/>
        <v>Vente libre service interdite</v>
      </c>
    </row>
    <row r="4131" spans="31:33" x14ac:dyDescent="0.2">
      <c r="AE4131" s="19">
        <f t="shared" si="226"/>
        <v>0</v>
      </c>
      <c r="AF4131" s="19">
        <f t="shared" si="228"/>
        <v>0</v>
      </c>
      <c r="AG4131" s="19" t="str">
        <f t="shared" si="227"/>
        <v>Vente libre service interdite</v>
      </c>
    </row>
    <row r="4132" spans="31:33" x14ac:dyDescent="0.2">
      <c r="AE4132" s="19">
        <f t="shared" ref="AE4132:AE4195" si="229">C4132</f>
        <v>0</v>
      </c>
      <c r="AF4132" s="19">
        <f t="shared" si="228"/>
        <v>0</v>
      </c>
      <c r="AG4132" s="19" t="str">
        <f t="shared" ref="AG4132:AG4195" si="230">IF(OR(I4132="Emploi autorisé dans les jardins",I4132="Mention Abeille",I4132=0,I4132="Mention abeille | Emploi autorisé dans les jardins"),"Vente libre service interdite","Vente libre service autorisée")</f>
        <v>Vente libre service interdite</v>
      </c>
    </row>
    <row r="4133" spans="31:33" x14ac:dyDescent="0.2">
      <c r="AE4133" s="19">
        <f t="shared" si="229"/>
        <v>0</v>
      </c>
      <c r="AF4133" s="19">
        <f t="shared" ref="AF4133:AF4196" si="231">B4133</f>
        <v>0</v>
      </c>
      <c r="AG4133" s="19" t="str">
        <f t="shared" si="230"/>
        <v>Vente libre service interdite</v>
      </c>
    </row>
    <row r="4134" spans="31:33" x14ac:dyDescent="0.2">
      <c r="AE4134" s="19">
        <f t="shared" si="229"/>
        <v>0</v>
      </c>
      <c r="AF4134" s="19">
        <f t="shared" si="231"/>
        <v>0</v>
      </c>
      <c r="AG4134" s="19" t="str">
        <f t="shared" si="230"/>
        <v>Vente libre service interdite</v>
      </c>
    </row>
    <row r="4135" spans="31:33" x14ac:dyDescent="0.2">
      <c r="AE4135" s="19">
        <f t="shared" si="229"/>
        <v>0</v>
      </c>
      <c r="AF4135" s="19">
        <f t="shared" si="231"/>
        <v>0</v>
      </c>
      <c r="AG4135" s="19" t="str">
        <f t="shared" si="230"/>
        <v>Vente libre service interdite</v>
      </c>
    </row>
    <row r="4136" spans="31:33" x14ac:dyDescent="0.2">
      <c r="AE4136" s="19">
        <f t="shared" si="229"/>
        <v>0</v>
      </c>
      <c r="AF4136" s="19">
        <f t="shared" si="231"/>
        <v>0</v>
      </c>
      <c r="AG4136" s="19" t="str">
        <f t="shared" si="230"/>
        <v>Vente libre service interdite</v>
      </c>
    </row>
    <row r="4137" spans="31:33" x14ac:dyDescent="0.2">
      <c r="AE4137" s="19">
        <f t="shared" si="229"/>
        <v>0</v>
      </c>
      <c r="AF4137" s="19">
        <f t="shared" si="231"/>
        <v>0</v>
      </c>
      <c r="AG4137" s="19" t="str">
        <f t="shared" si="230"/>
        <v>Vente libre service interdite</v>
      </c>
    </row>
    <row r="4138" spans="31:33" x14ac:dyDescent="0.2">
      <c r="AE4138" s="19">
        <f t="shared" si="229"/>
        <v>0</v>
      </c>
      <c r="AF4138" s="19">
        <f t="shared" si="231"/>
        <v>0</v>
      </c>
      <c r="AG4138" s="19" t="str">
        <f t="shared" si="230"/>
        <v>Vente libre service interdite</v>
      </c>
    </row>
    <row r="4139" spans="31:33" x14ac:dyDescent="0.2">
      <c r="AE4139" s="19">
        <f t="shared" si="229"/>
        <v>0</v>
      </c>
      <c r="AF4139" s="19">
        <f t="shared" si="231"/>
        <v>0</v>
      </c>
      <c r="AG4139" s="19" t="str">
        <f t="shared" si="230"/>
        <v>Vente libre service interdite</v>
      </c>
    </row>
    <row r="4140" spans="31:33" x14ac:dyDescent="0.2">
      <c r="AE4140" s="19">
        <f t="shared" si="229"/>
        <v>0</v>
      </c>
      <c r="AF4140" s="19">
        <f t="shared" si="231"/>
        <v>0</v>
      </c>
      <c r="AG4140" s="19" t="str">
        <f t="shared" si="230"/>
        <v>Vente libre service interdite</v>
      </c>
    </row>
    <row r="4141" spans="31:33" x14ac:dyDescent="0.2">
      <c r="AE4141" s="19">
        <f t="shared" si="229"/>
        <v>0</v>
      </c>
      <c r="AF4141" s="19">
        <f t="shared" si="231"/>
        <v>0</v>
      </c>
      <c r="AG4141" s="19" t="str">
        <f t="shared" si="230"/>
        <v>Vente libre service interdite</v>
      </c>
    </row>
    <row r="4142" spans="31:33" x14ac:dyDescent="0.2">
      <c r="AE4142" s="19">
        <f t="shared" si="229"/>
        <v>0</v>
      </c>
      <c r="AF4142" s="19">
        <f t="shared" si="231"/>
        <v>0</v>
      </c>
      <c r="AG4142" s="19" t="str">
        <f t="shared" si="230"/>
        <v>Vente libre service interdite</v>
      </c>
    </row>
    <row r="4143" spans="31:33" x14ac:dyDescent="0.2">
      <c r="AE4143" s="19">
        <f t="shared" si="229"/>
        <v>0</v>
      </c>
      <c r="AF4143" s="19">
        <f t="shared" si="231"/>
        <v>0</v>
      </c>
      <c r="AG4143" s="19" t="str">
        <f t="shared" si="230"/>
        <v>Vente libre service interdite</v>
      </c>
    </row>
    <row r="4144" spans="31:33" x14ac:dyDescent="0.2">
      <c r="AE4144" s="19">
        <f t="shared" si="229"/>
        <v>0</v>
      </c>
      <c r="AF4144" s="19">
        <f t="shared" si="231"/>
        <v>0</v>
      </c>
      <c r="AG4144" s="19" t="str">
        <f t="shared" si="230"/>
        <v>Vente libre service interdite</v>
      </c>
    </row>
    <row r="4145" spans="31:33" x14ac:dyDescent="0.2">
      <c r="AE4145" s="19">
        <f t="shared" si="229"/>
        <v>0</v>
      </c>
      <c r="AF4145" s="19">
        <f t="shared" si="231"/>
        <v>0</v>
      </c>
      <c r="AG4145" s="19" t="str">
        <f t="shared" si="230"/>
        <v>Vente libre service interdite</v>
      </c>
    </row>
    <row r="4146" spans="31:33" x14ac:dyDescent="0.2">
      <c r="AE4146" s="19">
        <f t="shared" si="229"/>
        <v>0</v>
      </c>
      <c r="AF4146" s="19">
        <f t="shared" si="231"/>
        <v>0</v>
      </c>
      <c r="AG4146" s="19" t="str">
        <f t="shared" si="230"/>
        <v>Vente libre service interdite</v>
      </c>
    </row>
    <row r="4147" spans="31:33" x14ac:dyDescent="0.2">
      <c r="AE4147" s="19">
        <f t="shared" si="229"/>
        <v>0</v>
      </c>
      <c r="AF4147" s="19">
        <f t="shared" si="231"/>
        <v>0</v>
      </c>
      <c r="AG4147" s="19" t="str">
        <f t="shared" si="230"/>
        <v>Vente libre service interdite</v>
      </c>
    </row>
    <row r="4148" spans="31:33" x14ac:dyDescent="0.2">
      <c r="AE4148" s="19">
        <f t="shared" si="229"/>
        <v>0</v>
      </c>
      <c r="AF4148" s="19">
        <f t="shared" si="231"/>
        <v>0</v>
      </c>
      <c r="AG4148" s="19" t="str">
        <f t="shared" si="230"/>
        <v>Vente libre service interdite</v>
      </c>
    </row>
    <row r="4149" spans="31:33" x14ac:dyDescent="0.2">
      <c r="AE4149" s="19">
        <f t="shared" si="229"/>
        <v>0</v>
      </c>
      <c r="AF4149" s="19">
        <f t="shared" si="231"/>
        <v>0</v>
      </c>
      <c r="AG4149" s="19" t="str">
        <f t="shared" si="230"/>
        <v>Vente libre service interdite</v>
      </c>
    </row>
    <row r="4150" spans="31:33" x14ac:dyDescent="0.2">
      <c r="AE4150" s="19">
        <f t="shared" si="229"/>
        <v>0</v>
      </c>
      <c r="AF4150" s="19">
        <f t="shared" si="231"/>
        <v>0</v>
      </c>
      <c r="AG4150" s="19" t="str">
        <f t="shared" si="230"/>
        <v>Vente libre service interdite</v>
      </c>
    </row>
    <row r="4151" spans="31:33" x14ac:dyDescent="0.2">
      <c r="AE4151" s="19">
        <f t="shared" si="229"/>
        <v>0</v>
      </c>
      <c r="AF4151" s="19">
        <f t="shared" si="231"/>
        <v>0</v>
      </c>
      <c r="AG4151" s="19" t="str">
        <f t="shared" si="230"/>
        <v>Vente libre service interdite</v>
      </c>
    </row>
    <row r="4152" spans="31:33" x14ac:dyDescent="0.2">
      <c r="AE4152" s="19">
        <f t="shared" si="229"/>
        <v>0</v>
      </c>
      <c r="AF4152" s="19">
        <f t="shared" si="231"/>
        <v>0</v>
      </c>
      <c r="AG4152" s="19" t="str">
        <f t="shared" si="230"/>
        <v>Vente libre service interdite</v>
      </c>
    </row>
    <row r="4153" spans="31:33" x14ac:dyDescent="0.2">
      <c r="AE4153" s="19">
        <f t="shared" si="229"/>
        <v>0</v>
      </c>
      <c r="AF4153" s="19">
        <f t="shared" si="231"/>
        <v>0</v>
      </c>
      <c r="AG4153" s="19" t="str">
        <f t="shared" si="230"/>
        <v>Vente libre service interdite</v>
      </c>
    </row>
    <row r="4154" spans="31:33" x14ac:dyDescent="0.2">
      <c r="AE4154" s="19">
        <f t="shared" si="229"/>
        <v>0</v>
      </c>
      <c r="AF4154" s="19">
        <f t="shared" si="231"/>
        <v>0</v>
      </c>
      <c r="AG4154" s="19" t="str">
        <f t="shared" si="230"/>
        <v>Vente libre service interdite</v>
      </c>
    </row>
    <row r="4155" spans="31:33" x14ac:dyDescent="0.2">
      <c r="AE4155" s="19">
        <f t="shared" si="229"/>
        <v>0</v>
      </c>
      <c r="AF4155" s="19">
        <f t="shared" si="231"/>
        <v>0</v>
      </c>
      <c r="AG4155" s="19" t="str">
        <f t="shared" si="230"/>
        <v>Vente libre service interdite</v>
      </c>
    </row>
    <row r="4156" spans="31:33" x14ac:dyDescent="0.2">
      <c r="AE4156" s="19">
        <f t="shared" si="229"/>
        <v>0</v>
      </c>
      <c r="AF4156" s="19">
        <f t="shared" si="231"/>
        <v>0</v>
      </c>
      <c r="AG4156" s="19" t="str">
        <f t="shared" si="230"/>
        <v>Vente libre service interdite</v>
      </c>
    </row>
    <row r="4157" spans="31:33" x14ac:dyDescent="0.2">
      <c r="AE4157" s="19">
        <f t="shared" si="229"/>
        <v>0</v>
      </c>
      <c r="AF4157" s="19">
        <f t="shared" si="231"/>
        <v>0</v>
      </c>
      <c r="AG4157" s="19" t="str">
        <f t="shared" si="230"/>
        <v>Vente libre service interdite</v>
      </c>
    </row>
    <row r="4158" spans="31:33" x14ac:dyDescent="0.2">
      <c r="AE4158" s="19">
        <f t="shared" si="229"/>
        <v>0</v>
      </c>
      <c r="AF4158" s="19">
        <f t="shared" si="231"/>
        <v>0</v>
      </c>
      <c r="AG4158" s="19" t="str">
        <f t="shared" si="230"/>
        <v>Vente libre service interdite</v>
      </c>
    </row>
    <row r="4159" spans="31:33" x14ac:dyDescent="0.2">
      <c r="AE4159" s="19">
        <f t="shared" si="229"/>
        <v>0</v>
      </c>
      <c r="AF4159" s="19">
        <f t="shared" si="231"/>
        <v>0</v>
      </c>
      <c r="AG4159" s="19" t="str">
        <f t="shared" si="230"/>
        <v>Vente libre service interdite</v>
      </c>
    </row>
    <row r="4160" spans="31:33" x14ac:dyDescent="0.2">
      <c r="AE4160" s="19">
        <f t="shared" si="229"/>
        <v>0</v>
      </c>
      <c r="AF4160" s="19">
        <f t="shared" si="231"/>
        <v>0</v>
      </c>
      <c r="AG4160" s="19" t="str">
        <f t="shared" si="230"/>
        <v>Vente libre service interdite</v>
      </c>
    </row>
    <row r="4161" spans="31:33" x14ac:dyDescent="0.2">
      <c r="AE4161" s="19">
        <f t="shared" si="229"/>
        <v>0</v>
      </c>
      <c r="AF4161" s="19">
        <f t="shared" si="231"/>
        <v>0</v>
      </c>
      <c r="AG4161" s="19" t="str">
        <f t="shared" si="230"/>
        <v>Vente libre service interdite</v>
      </c>
    </row>
    <row r="4162" spans="31:33" x14ac:dyDescent="0.2">
      <c r="AE4162" s="19">
        <f t="shared" si="229"/>
        <v>0</v>
      </c>
      <c r="AF4162" s="19">
        <f t="shared" si="231"/>
        <v>0</v>
      </c>
      <c r="AG4162" s="19" t="str">
        <f t="shared" si="230"/>
        <v>Vente libre service interdite</v>
      </c>
    </row>
    <row r="4163" spans="31:33" x14ac:dyDescent="0.2">
      <c r="AE4163" s="19">
        <f t="shared" si="229"/>
        <v>0</v>
      </c>
      <c r="AF4163" s="19">
        <f t="shared" si="231"/>
        <v>0</v>
      </c>
      <c r="AG4163" s="19" t="str">
        <f t="shared" si="230"/>
        <v>Vente libre service interdite</v>
      </c>
    </row>
    <row r="4164" spans="31:33" x14ac:dyDescent="0.2">
      <c r="AE4164" s="19">
        <f t="shared" si="229"/>
        <v>0</v>
      </c>
      <c r="AF4164" s="19">
        <f t="shared" si="231"/>
        <v>0</v>
      </c>
      <c r="AG4164" s="19" t="str">
        <f t="shared" si="230"/>
        <v>Vente libre service interdite</v>
      </c>
    </row>
    <row r="4165" spans="31:33" x14ac:dyDescent="0.2">
      <c r="AE4165" s="19">
        <f t="shared" si="229"/>
        <v>0</v>
      </c>
      <c r="AF4165" s="19">
        <f t="shared" si="231"/>
        <v>0</v>
      </c>
      <c r="AG4165" s="19" t="str">
        <f t="shared" si="230"/>
        <v>Vente libre service interdite</v>
      </c>
    </row>
    <row r="4166" spans="31:33" x14ac:dyDescent="0.2">
      <c r="AE4166" s="19">
        <f t="shared" si="229"/>
        <v>0</v>
      </c>
      <c r="AF4166" s="19">
        <f t="shared" si="231"/>
        <v>0</v>
      </c>
      <c r="AG4166" s="19" t="str">
        <f t="shared" si="230"/>
        <v>Vente libre service interdite</v>
      </c>
    </row>
    <row r="4167" spans="31:33" x14ac:dyDescent="0.2">
      <c r="AE4167" s="19">
        <f t="shared" si="229"/>
        <v>0</v>
      </c>
      <c r="AF4167" s="19">
        <f t="shared" si="231"/>
        <v>0</v>
      </c>
      <c r="AG4167" s="19" t="str">
        <f t="shared" si="230"/>
        <v>Vente libre service interdite</v>
      </c>
    </row>
    <row r="4168" spans="31:33" x14ac:dyDescent="0.2">
      <c r="AE4168" s="19">
        <f t="shared" si="229"/>
        <v>0</v>
      </c>
      <c r="AF4168" s="19">
        <f t="shared" si="231"/>
        <v>0</v>
      </c>
      <c r="AG4168" s="19" t="str">
        <f t="shared" si="230"/>
        <v>Vente libre service interdite</v>
      </c>
    </row>
    <row r="4169" spans="31:33" x14ac:dyDescent="0.2">
      <c r="AE4169" s="19">
        <f t="shared" si="229"/>
        <v>0</v>
      </c>
      <c r="AF4169" s="19">
        <f t="shared" si="231"/>
        <v>0</v>
      </c>
      <c r="AG4169" s="19" t="str">
        <f t="shared" si="230"/>
        <v>Vente libre service interdite</v>
      </c>
    </row>
    <row r="4170" spans="31:33" x14ac:dyDescent="0.2">
      <c r="AE4170" s="19">
        <f t="shared" si="229"/>
        <v>0</v>
      </c>
      <c r="AF4170" s="19">
        <f t="shared" si="231"/>
        <v>0</v>
      </c>
      <c r="AG4170" s="19" t="str">
        <f t="shared" si="230"/>
        <v>Vente libre service interdite</v>
      </c>
    </row>
    <row r="4171" spans="31:33" x14ac:dyDescent="0.2">
      <c r="AE4171" s="19">
        <f t="shared" si="229"/>
        <v>0</v>
      </c>
      <c r="AF4171" s="19">
        <f t="shared" si="231"/>
        <v>0</v>
      </c>
      <c r="AG4171" s="19" t="str">
        <f t="shared" si="230"/>
        <v>Vente libre service interdite</v>
      </c>
    </row>
    <row r="4172" spans="31:33" x14ac:dyDescent="0.2">
      <c r="AE4172" s="19">
        <f t="shared" si="229"/>
        <v>0</v>
      </c>
      <c r="AF4172" s="19">
        <f t="shared" si="231"/>
        <v>0</v>
      </c>
      <c r="AG4172" s="19" t="str">
        <f t="shared" si="230"/>
        <v>Vente libre service interdite</v>
      </c>
    </row>
    <row r="4173" spans="31:33" x14ac:dyDescent="0.2">
      <c r="AE4173" s="19">
        <f t="shared" si="229"/>
        <v>0</v>
      </c>
      <c r="AF4173" s="19">
        <f t="shared" si="231"/>
        <v>0</v>
      </c>
      <c r="AG4173" s="19" t="str">
        <f t="shared" si="230"/>
        <v>Vente libre service interdite</v>
      </c>
    </row>
    <row r="4174" spans="31:33" x14ac:dyDescent="0.2">
      <c r="AE4174" s="19">
        <f t="shared" si="229"/>
        <v>0</v>
      </c>
      <c r="AF4174" s="19">
        <f t="shared" si="231"/>
        <v>0</v>
      </c>
      <c r="AG4174" s="19" t="str">
        <f t="shared" si="230"/>
        <v>Vente libre service interdite</v>
      </c>
    </row>
    <row r="4175" spans="31:33" x14ac:dyDescent="0.2">
      <c r="AE4175" s="19">
        <f t="shared" si="229"/>
        <v>0</v>
      </c>
      <c r="AF4175" s="19">
        <f t="shared" si="231"/>
        <v>0</v>
      </c>
      <c r="AG4175" s="19" t="str">
        <f t="shared" si="230"/>
        <v>Vente libre service interdite</v>
      </c>
    </row>
    <row r="4176" spans="31:33" x14ac:dyDescent="0.2">
      <c r="AE4176" s="19">
        <f t="shared" si="229"/>
        <v>0</v>
      </c>
      <c r="AF4176" s="19">
        <f t="shared" si="231"/>
        <v>0</v>
      </c>
      <c r="AG4176" s="19" t="str">
        <f t="shared" si="230"/>
        <v>Vente libre service interdite</v>
      </c>
    </row>
    <row r="4177" spans="31:33" x14ac:dyDescent="0.2">
      <c r="AE4177" s="19">
        <f t="shared" si="229"/>
        <v>0</v>
      </c>
      <c r="AF4177" s="19">
        <f t="shared" si="231"/>
        <v>0</v>
      </c>
      <c r="AG4177" s="19" t="str">
        <f t="shared" si="230"/>
        <v>Vente libre service interdite</v>
      </c>
    </row>
    <row r="4178" spans="31:33" x14ac:dyDescent="0.2">
      <c r="AE4178" s="19">
        <f t="shared" si="229"/>
        <v>0</v>
      </c>
      <c r="AF4178" s="19">
        <f t="shared" si="231"/>
        <v>0</v>
      </c>
      <c r="AG4178" s="19" t="str">
        <f t="shared" si="230"/>
        <v>Vente libre service interdite</v>
      </c>
    </row>
    <row r="4179" spans="31:33" x14ac:dyDescent="0.2">
      <c r="AE4179" s="19">
        <f t="shared" si="229"/>
        <v>0</v>
      </c>
      <c r="AF4179" s="19">
        <f t="shared" si="231"/>
        <v>0</v>
      </c>
      <c r="AG4179" s="19" t="str">
        <f t="shared" si="230"/>
        <v>Vente libre service interdite</v>
      </c>
    </row>
    <row r="4180" spans="31:33" x14ac:dyDescent="0.2">
      <c r="AE4180" s="19">
        <f t="shared" si="229"/>
        <v>0</v>
      </c>
      <c r="AF4180" s="19">
        <f t="shared" si="231"/>
        <v>0</v>
      </c>
      <c r="AG4180" s="19" t="str">
        <f t="shared" si="230"/>
        <v>Vente libre service interdite</v>
      </c>
    </row>
    <row r="4181" spans="31:33" x14ac:dyDescent="0.2">
      <c r="AE4181" s="19">
        <f t="shared" si="229"/>
        <v>0</v>
      </c>
      <c r="AF4181" s="19">
        <f t="shared" si="231"/>
        <v>0</v>
      </c>
      <c r="AG4181" s="19" t="str">
        <f t="shared" si="230"/>
        <v>Vente libre service interdite</v>
      </c>
    </row>
    <row r="4182" spans="31:33" x14ac:dyDescent="0.2">
      <c r="AE4182" s="19">
        <f t="shared" si="229"/>
        <v>0</v>
      </c>
      <c r="AF4182" s="19">
        <f t="shared" si="231"/>
        <v>0</v>
      </c>
      <c r="AG4182" s="19" t="str">
        <f t="shared" si="230"/>
        <v>Vente libre service interdite</v>
      </c>
    </row>
    <row r="4183" spans="31:33" x14ac:dyDescent="0.2">
      <c r="AE4183" s="19">
        <f t="shared" si="229"/>
        <v>0</v>
      </c>
      <c r="AF4183" s="19">
        <f t="shared" si="231"/>
        <v>0</v>
      </c>
      <c r="AG4183" s="19" t="str">
        <f t="shared" si="230"/>
        <v>Vente libre service interdite</v>
      </c>
    </row>
    <row r="4184" spans="31:33" x14ac:dyDescent="0.2">
      <c r="AE4184" s="19">
        <f t="shared" si="229"/>
        <v>0</v>
      </c>
      <c r="AF4184" s="19">
        <f t="shared" si="231"/>
        <v>0</v>
      </c>
      <c r="AG4184" s="19" t="str">
        <f t="shared" si="230"/>
        <v>Vente libre service interdite</v>
      </c>
    </row>
    <row r="4185" spans="31:33" x14ac:dyDescent="0.2">
      <c r="AE4185" s="19">
        <f t="shared" si="229"/>
        <v>0</v>
      </c>
      <c r="AF4185" s="19">
        <f t="shared" si="231"/>
        <v>0</v>
      </c>
      <c r="AG4185" s="19" t="str">
        <f t="shared" si="230"/>
        <v>Vente libre service interdite</v>
      </c>
    </row>
    <row r="4186" spans="31:33" x14ac:dyDescent="0.2">
      <c r="AE4186" s="19">
        <f t="shared" si="229"/>
        <v>0</v>
      </c>
      <c r="AF4186" s="19">
        <f t="shared" si="231"/>
        <v>0</v>
      </c>
      <c r="AG4186" s="19" t="str">
        <f t="shared" si="230"/>
        <v>Vente libre service interdite</v>
      </c>
    </row>
    <row r="4187" spans="31:33" x14ac:dyDescent="0.2">
      <c r="AE4187" s="19">
        <f t="shared" si="229"/>
        <v>0</v>
      </c>
      <c r="AF4187" s="19">
        <f t="shared" si="231"/>
        <v>0</v>
      </c>
      <c r="AG4187" s="19" t="str">
        <f t="shared" si="230"/>
        <v>Vente libre service interdite</v>
      </c>
    </row>
    <row r="4188" spans="31:33" x14ac:dyDescent="0.2">
      <c r="AE4188" s="19">
        <f t="shared" si="229"/>
        <v>0</v>
      </c>
      <c r="AF4188" s="19">
        <f t="shared" si="231"/>
        <v>0</v>
      </c>
      <c r="AG4188" s="19" t="str">
        <f t="shared" si="230"/>
        <v>Vente libre service interdite</v>
      </c>
    </row>
    <row r="4189" spans="31:33" x14ac:dyDescent="0.2">
      <c r="AE4189" s="19">
        <f t="shared" si="229"/>
        <v>0</v>
      </c>
      <c r="AF4189" s="19">
        <f t="shared" si="231"/>
        <v>0</v>
      </c>
      <c r="AG4189" s="19" t="str">
        <f t="shared" si="230"/>
        <v>Vente libre service interdite</v>
      </c>
    </row>
    <row r="4190" spans="31:33" x14ac:dyDescent="0.2">
      <c r="AE4190" s="19">
        <f t="shared" si="229"/>
        <v>0</v>
      </c>
      <c r="AF4190" s="19">
        <f t="shared" si="231"/>
        <v>0</v>
      </c>
      <c r="AG4190" s="19" t="str">
        <f t="shared" si="230"/>
        <v>Vente libre service interdite</v>
      </c>
    </row>
    <row r="4191" spans="31:33" x14ac:dyDescent="0.2">
      <c r="AE4191" s="19">
        <f t="shared" si="229"/>
        <v>0</v>
      </c>
      <c r="AF4191" s="19">
        <f t="shared" si="231"/>
        <v>0</v>
      </c>
      <c r="AG4191" s="19" t="str">
        <f t="shared" si="230"/>
        <v>Vente libre service interdite</v>
      </c>
    </row>
    <row r="4192" spans="31:33" x14ac:dyDescent="0.2">
      <c r="AE4192" s="19">
        <f t="shared" si="229"/>
        <v>0</v>
      </c>
      <c r="AF4192" s="19">
        <f t="shared" si="231"/>
        <v>0</v>
      </c>
      <c r="AG4192" s="19" t="str">
        <f t="shared" si="230"/>
        <v>Vente libre service interdite</v>
      </c>
    </row>
    <row r="4193" spans="31:33" x14ac:dyDescent="0.2">
      <c r="AE4193" s="19">
        <f t="shared" si="229"/>
        <v>0</v>
      </c>
      <c r="AF4193" s="19">
        <f t="shared" si="231"/>
        <v>0</v>
      </c>
      <c r="AG4193" s="19" t="str">
        <f t="shared" si="230"/>
        <v>Vente libre service interdite</v>
      </c>
    </row>
    <row r="4194" spans="31:33" x14ac:dyDescent="0.2">
      <c r="AE4194" s="19">
        <f t="shared" si="229"/>
        <v>0</v>
      </c>
      <c r="AF4194" s="19">
        <f t="shared" si="231"/>
        <v>0</v>
      </c>
      <c r="AG4194" s="19" t="str">
        <f t="shared" si="230"/>
        <v>Vente libre service interdite</v>
      </c>
    </row>
    <row r="4195" spans="31:33" x14ac:dyDescent="0.2">
      <c r="AE4195" s="19">
        <f t="shared" si="229"/>
        <v>0</v>
      </c>
      <c r="AF4195" s="19">
        <f t="shared" si="231"/>
        <v>0</v>
      </c>
      <c r="AG4195" s="19" t="str">
        <f t="shared" si="230"/>
        <v>Vente libre service interdite</v>
      </c>
    </row>
    <row r="4196" spans="31:33" x14ac:dyDescent="0.2">
      <c r="AE4196" s="19">
        <f t="shared" ref="AE4196:AE4259" si="232">C4196</f>
        <v>0</v>
      </c>
      <c r="AF4196" s="19">
        <f t="shared" si="231"/>
        <v>0</v>
      </c>
      <c r="AG4196" s="19" t="str">
        <f t="shared" ref="AG4196:AG4259" si="233">IF(OR(I4196="Emploi autorisé dans les jardins",I4196="Mention Abeille",I4196=0,I4196="Mention abeille | Emploi autorisé dans les jardins"),"Vente libre service interdite","Vente libre service autorisée")</f>
        <v>Vente libre service interdite</v>
      </c>
    </row>
    <row r="4197" spans="31:33" x14ac:dyDescent="0.2">
      <c r="AE4197" s="19">
        <f t="shared" si="232"/>
        <v>0</v>
      </c>
      <c r="AF4197" s="19">
        <f t="shared" ref="AF4197:AF4260" si="234">B4197</f>
        <v>0</v>
      </c>
      <c r="AG4197" s="19" t="str">
        <f t="shared" si="233"/>
        <v>Vente libre service interdite</v>
      </c>
    </row>
    <row r="4198" spans="31:33" x14ac:dyDescent="0.2">
      <c r="AE4198" s="19">
        <f t="shared" si="232"/>
        <v>0</v>
      </c>
      <c r="AF4198" s="19">
        <f t="shared" si="234"/>
        <v>0</v>
      </c>
      <c r="AG4198" s="19" t="str">
        <f t="shared" si="233"/>
        <v>Vente libre service interdite</v>
      </c>
    </row>
    <row r="4199" spans="31:33" x14ac:dyDescent="0.2">
      <c r="AE4199" s="19">
        <f t="shared" si="232"/>
        <v>0</v>
      </c>
      <c r="AF4199" s="19">
        <f t="shared" si="234"/>
        <v>0</v>
      </c>
      <c r="AG4199" s="19" t="str">
        <f t="shared" si="233"/>
        <v>Vente libre service interdite</v>
      </c>
    </row>
    <row r="4200" spans="31:33" x14ac:dyDescent="0.2">
      <c r="AE4200" s="19">
        <f t="shared" si="232"/>
        <v>0</v>
      </c>
      <c r="AF4200" s="19">
        <f t="shared" si="234"/>
        <v>0</v>
      </c>
      <c r="AG4200" s="19" t="str">
        <f t="shared" si="233"/>
        <v>Vente libre service interdite</v>
      </c>
    </row>
    <row r="4201" spans="31:33" x14ac:dyDescent="0.2">
      <c r="AE4201" s="19">
        <f t="shared" si="232"/>
        <v>0</v>
      </c>
      <c r="AF4201" s="19">
        <f t="shared" si="234"/>
        <v>0</v>
      </c>
      <c r="AG4201" s="19" t="str">
        <f t="shared" si="233"/>
        <v>Vente libre service interdite</v>
      </c>
    </row>
    <row r="4202" spans="31:33" x14ac:dyDescent="0.2">
      <c r="AE4202" s="19">
        <f t="shared" si="232"/>
        <v>0</v>
      </c>
      <c r="AF4202" s="19">
        <f t="shared" si="234"/>
        <v>0</v>
      </c>
      <c r="AG4202" s="19" t="str">
        <f t="shared" si="233"/>
        <v>Vente libre service interdite</v>
      </c>
    </row>
    <row r="4203" spans="31:33" x14ac:dyDescent="0.2">
      <c r="AE4203" s="19">
        <f t="shared" si="232"/>
        <v>0</v>
      </c>
      <c r="AF4203" s="19">
        <f t="shared" si="234"/>
        <v>0</v>
      </c>
      <c r="AG4203" s="19" t="str">
        <f t="shared" si="233"/>
        <v>Vente libre service interdite</v>
      </c>
    </row>
    <row r="4204" spans="31:33" x14ac:dyDescent="0.2">
      <c r="AE4204" s="19">
        <f t="shared" si="232"/>
        <v>0</v>
      </c>
      <c r="AF4204" s="19">
        <f t="shared" si="234"/>
        <v>0</v>
      </c>
      <c r="AG4204" s="19" t="str">
        <f t="shared" si="233"/>
        <v>Vente libre service interdite</v>
      </c>
    </row>
    <row r="4205" spans="31:33" x14ac:dyDescent="0.2">
      <c r="AE4205" s="19">
        <f t="shared" si="232"/>
        <v>0</v>
      </c>
      <c r="AF4205" s="19">
        <f t="shared" si="234"/>
        <v>0</v>
      </c>
      <c r="AG4205" s="19" t="str">
        <f t="shared" si="233"/>
        <v>Vente libre service interdite</v>
      </c>
    </row>
    <row r="4206" spans="31:33" x14ac:dyDescent="0.2">
      <c r="AE4206" s="19">
        <f t="shared" si="232"/>
        <v>0</v>
      </c>
      <c r="AF4206" s="19">
        <f t="shared" si="234"/>
        <v>0</v>
      </c>
      <c r="AG4206" s="19" t="str">
        <f t="shared" si="233"/>
        <v>Vente libre service interdite</v>
      </c>
    </row>
    <row r="4207" spans="31:33" x14ac:dyDescent="0.2">
      <c r="AE4207" s="19">
        <f t="shared" si="232"/>
        <v>0</v>
      </c>
      <c r="AF4207" s="19">
        <f t="shared" si="234"/>
        <v>0</v>
      </c>
      <c r="AG4207" s="19" t="str">
        <f t="shared" si="233"/>
        <v>Vente libre service interdite</v>
      </c>
    </row>
    <row r="4208" spans="31:33" x14ac:dyDescent="0.2">
      <c r="AE4208" s="19">
        <f t="shared" si="232"/>
        <v>0</v>
      </c>
      <c r="AF4208" s="19">
        <f t="shared" si="234"/>
        <v>0</v>
      </c>
      <c r="AG4208" s="19" t="str">
        <f t="shared" si="233"/>
        <v>Vente libre service interdite</v>
      </c>
    </row>
    <row r="4209" spans="31:33" x14ac:dyDescent="0.2">
      <c r="AE4209" s="19">
        <f t="shared" si="232"/>
        <v>0</v>
      </c>
      <c r="AF4209" s="19">
        <f t="shared" si="234"/>
        <v>0</v>
      </c>
      <c r="AG4209" s="19" t="str">
        <f t="shared" si="233"/>
        <v>Vente libre service interdite</v>
      </c>
    </row>
    <row r="4210" spans="31:33" x14ac:dyDescent="0.2">
      <c r="AE4210" s="19">
        <f t="shared" si="232"/>
        <v>0</v>
      </c>
      <c r="AF4210" s="19">
        <f t="shared" si="234"/>
        <v>0</v>
      </c>
      <c r="AG4210" s="19" t="str">
        <f t="shared" si="233"/>
        <v>Vente libre service interdite</v>
      </c>
    </row>
    <row r="4211" spans="31:33" x14ac:dyDescent="0.2">
      <c r="AE4211" s="19">
        <f t="shared" si="232"/>
        <v>0</v>
      </c>
      <c r="AF4211" s="19">
        <f t="shared" si="234"/>
        <v>0</v>
      </c>
      <c r="AG4211" s="19" t="str">
        <f t="shared" si="233"/>
        <v>Vente libre service interdite</v>
      </c>
    </row>
    <row r="4212" spans="31:33" x14ac:dyDescent="0.2">
      <c r="AE4212" s="19">
        <f t="shared" si="232"/>
        <v>0</v>
      </c>
      <c r="AF4212" s="19">
        <f t="shared" si="234"/>
        <v>0</v>
      </c>
      <c r="AG4212" s="19" t="str">
        <f t="shared" si="233"/>
        <v>Vente libre service interdite</v>
      </c>
    </row>
    <row r="4213" spans="31:33" x14ac:dyDescent="0.2">
      <c r="AE4213" s="19">
        <f t="shared" si="232"/>
        <v>0</v>
      </c>
      <c r="AF4213" s="19">
        <f t="shared" si="234"/>
        <v>0</v>
      </c>
      <c r="AG4213" s="19" t="str">
        <f t="shared" si="233"/>
        <v>Vente libre service interdite</v>
      </c>
    </row>
    <row r="4214" spans="31:33" x14ac:dyDescent="0.2">
      <c r="AE4214" s="19">
        <f t="shared" si="232"/>
        <v>0</v>
      </c>
      <c r="AF4214" s="19">
        <f t="shared" si="234"/>
        <v>0</v>
      </c>
      <c r="AG4214" s="19" t="str">
        <f t="shared" si="233"/>
        <v>Vente libre service interdite</v>
      </c>
    </row>
    <row r="4215" spans="31:33" x14ac:dyDescent="0.2">
      <c r="AE4215" s="19">
        <f t="shared" si="232"/>
        <v>0</v>
      </c>
      <c r="AF4215" s="19">
        <f t="shared" si="234"/>
        <v>0</v>
      </c>
      <c r="AG4215" s="19" t="str">
        <f t="shared" si="233"/>
        <v>Vente libre service interdite</v>
      </c>
    </row>
    <row r="4216" spans="31:33" x14ac:dyDescent="0.2">
      <c r="AE4216" s="19">
        <f t="shared" si="232"/>
        <v>0</v>
      </c>
      <c r="AF4216" s="19">
        <f t="shared" si="234"/>
        <v>0</v>
      </c>
      <c r="AG4216" s="19" t="str">
        <f t="shared" si="233"/>
        <v>Vente libre service interdite</v>
      </c>
    </row>
    <row r="4217" spans="31:33" x14ac:dyDescent="0.2">
      <c r="AE4217" s="19">
        <f t="shared" si="232"/>
        <v>0</v>
      </c>
      <c r="AF4217" s="19">
        <f t="shared" si="234"/>
        <v>0</v>
      </c>
      <c r="AG4217" s="19" t="str">
        <f t="shared" si="233"/>
        <v>Vente libre service interdite</v>
      </c>
    </row>
    <row r="4218" spans="31:33" x14ac:dyDescent="0.2">
      <c r="AE4218" s="19">
        <f t="shared" si="232"/>
        <v>0</v>
      </c>
      <c r="AF4218" s="19">
        <f t="shared" si="234"/>
        <v>0</v>
      </c>
      <c r="AG4218" s="19" t="str">
        <f t="shared" si="233"/>
        <v>Vente libre service interdite</v>
      </c>
    </row>
    <row r="4219" spans="31:33" x14ac:dyDescent="0.2">
      <c r="AE4219" s="19">
        <f t="shared" si="232"/>
        <v>0</v>
      </c>
      <c r="AF4219" s="19">
        <f t="shared" si="234"/>
        <v>0</v>
      </c>
      <c r="AG4219" s="19" t="str">
        <f t="shared" si="233"/>
        <v>Vente libre service interdite</v>
      </c>
    </row>
    <row r="4220" spans="31:33" x14ac:dyDescent="0.2">
      <c r="AE4220" s="19">
        <f t="shared" si="232"/>
        <v>0</v>
      </c>
      <c r="AF4220" s="19">
        <f t="shared" si="234"/>
        <v>0</v>
      </c>
      <c r="AG4220" s="19" t="str">
        <f t="shared" si="233"/>
        <v>Vente libre service interdite</v>
      </c>
    </row>
    <row r="4221" spans="31:33" x14ac:dyDescent="0.2">
      <c r="AE4221" s="19">
        <f t="shared" si="232"/>
        <v>0</v>
      </c>
      <c r="AF4221" s="19">
        <f t="shared" si="234"/>
        <v>0</v>
      </c>
      <c r="AG4221" s="19" t="str">
        <f t="shared" si="233"/>
        <v>Vente libre service interdite</v>
      </c>
    </row>
    <row r="4222" spans="31:33" x14ac:dyDescent="0.2">
      <c r="AE4222" s="19">
        <f t="shared" si="232"/>
        <v>0</v>
      </c>
      <c r="AF4222" s="19">
        <f t="shared" si="234"/>
        <v>0</v>
      </c>
      <c r="AG4222" s="19" t="str">
        <f t="shared" si="233"/>
        <v>Vente libre service interdite</v>
      </c>
    </row>
    <row r="4223" spans="31:33" x14ac:dyDescent="0.2">
      <c r="AE4223" s="19">
        <f t="shared" si="232"/>
        <v>0</v>
      </c>
      <c r="AF4223" s="19">
        <f t="shared" si="234"/>
        <v>0</v>
      </c>
      <c r="AG4223" s="19" t="str">
        <f t="shared" si="233"/>
        <v>Vente libre service interdite</v>
      </c>
    </row>
    <row r="4224" spans="31:33" x14ac:dyDescent="0.2">
      <c r="AE4224" s="19">
        <f t="shared" si="232"/>
        <v>0</v>
      </c>
      <c r="AF4224" s="19">
        <f t="shared" si="234"/>
        <v>0</v>
      </c>
      <c r="AG4224" s="19" t="str">
        <f t="shared" si="233"/>
        <v>Vente libre service interdite</v>
      </c>
    </row>
    <row r="4225" spans="31:33" x14ac:dyDescent="0.2">
      <c r="AE4225" s="19">
        <f t="shared" si="232"/>
        <v>0</v>
      </c>
      <c r="AF4225" s="19">
        <f t="shared" si="234"/>
        <v>0</v>
      </c>
      <c r="AG4225" s="19" t="str">
        <f t="shared" si="233"/>
        <v>Vente libre service interdite</v>
      </c>
    </row>
    <row r="4226" spans="31:33" x14ac:dyDescent="0.2">
      <c r="AE4226" s="19">
        <f t="shared" si="232"/>
        <v>0</v>
      </c>
      <c r="AF4226" s="19">
        <f t="shared" si="234"/>
        <v>0</v>
      </c>
      <c r="AG4226" s="19" t="str">
        <f t="shared" si="233"/>
        <v>Vente libre service interdite</v>
      </c>
    </row>
    <row r="4227" spans="31:33" x14ac:dyDescent="0.2">
      <c r="AE4227" s="19">
        <f t="shared" si="232"/>
        <v>0</v>
      </c>
      <c r="AF4227" s="19">
        <f t="shared" si="234"/>
        <v>0</v>
      </c>
      <c r="AG4227" s="19" t="str">
        <f t="shared" si="233"/>
        <v>Vente libre service interdite</v>
      </c>
    </row>
    <row r="4228" spans="31:33" x14ac:dyDescent="0.2">
      <c r="AE4228" s="19">
        <f t="shared" si="232"/>
        <v>0</v>
      </c>
      <c r="AF4228" s="19">
        <f t="shared" si="234"/>
        <v>0</v>
      </c>
      <c r="AG4228" s="19" t="str">
        <f t="shared" si="233"/>
        <v>Vente libre service interdite</v>
      </c>
    </row>
    <row r="4229" spans="31:33" x14ac:dyDescent="0.2">
      <c r="AE4229" s="19">
        <f t="shared" si="232"/>
        <v>0</v>
      </c>
      <c r="AF4229" s="19">
        <f t="shared" si="234"/>
        <v>0</v>
      </c>
      <c r="AG4229" s="19" t="str">
        <f t="shared" si="233"/>
        <v>Vente libre service interdite</v>
      </c>
    </row>
    <row r="4230" spans="31:33" x14ac:dyDescent="0.2">
      <c r="AE4230" s="19">
        <f t="shared" si="232"/>
        <v>0</v>
      </c>
      <c r="AF4230" s="19">
        <f t="shared" si="234"/>
        <v>0</v>
      </c>
      <c r="AG4230" s="19" t="str">
        <f t="shared" si="233"/>
        <v>Vente libre service interdite</v>
      </c>
    </row>
    <row r="4231" spans="31:33" x14ac:dyDescent="0.2">
      <c r="AE4231" s="19">
        <f t="shared" si="232"/>
        <v>0</v>
      </c>
      <c r="AF4231" s="19">
        <f t="shared" si="234"/>
        <v>0</v>
      </c>
      <c r="AG4231" s="19" t="str">
        <f t="shared" si="233"/>
        <v>Vente libre service interdite</v>
      </c>
    </row>
    <row r="4232" spans="31:33" x14ac:dyDescent="0.2">
      <c r="AE4232" s="19">
        <f t="shared" si="232"/>
        <v>0</v>
      </c>
      <c r="AF4232" s="19">
        <f t="shared" si="234"/>
        <v>0</v>
      </c>
      <c r="AG4232" s="19" t="str">
        <f t="shared" si="233"/>
        <v>Vente libre service interdite</v>
      </c>
    </row>
    <row r="4233" spans="31:33" x14ac:dyDescent="0.2">
      <c r="AE4233" s="19">
        <f t="shared" si="232"/>
        <v>0</v>
      </c>
      <c r="AF4233" s="19">
        <f t="shared" si="234"/>
        <v>0</v>
      </c>
      <c r="AG4233" s="19" t="str">
        <f t="shared" si="233"/>
        <v>Vente libre service interdite</v>
      </c>
    </row>
    <row r="4234" spans="31:33" x14ac:dyDescent="0.2">
      <c r="AE4234" s="19">
        <f t="shared" si="232"/>
        <v>0</v>
      </c>
      <c r="AF4234" s="19">
        <f t="shared" si="234"/>
        <v>0</v>
      </c>
      <c r="AG4234" s="19" t="str">
        <f t="shared" si="233"/>
        <v>Vente libre service interdite</v>
      </c>
    </row>
    <row r="4235" spans="31:33" x14ac:dyDescent="0.2">
      <c r="AE4235" s="19">
        <f t="shared" si="232"/>
        <v>0</v>
      </c>
      <c r="AF4235" s="19">
        <f t="shared" si="234"/>
        <v>0</v>
      </c>
      <c r="AG4235" s="19" t="str">
        <f t="shared" si="233"/>
        <v>Vente libre service interdite</v>
      </c>
    </row>
    <row r="4236" spans="31:33" x14ac:dyDescent="0.2">
      <c r="AE4236" s="19">
        <f t="shared" si="232"/>
        <v>0</v>
      </c>
      <c r="AF4236" s="19">
        <f t="shared" si="234"/>
        <v>0</v>
      </c>
      <c r="AG4236" s="19" t="str">
        <f t="shared" si="233"/>
        <v>Vente libre service interdite</v>
      </c>
    </row>
    <row r="4237" spans="31:33" x14ac:dyDescent="0.2">
      <c r="AE4237" s="19">
        <f t="shared" si="232"/>
        <v>0</v>
      </c>
      <c r="AF4237" s="19">
        <f t="shared" si="234"/>
        <v>0</v>
      </c>
      <c r="AG4237" s="19" t="str">
        <f t="shared" si="233"/>
        <v>Vente libre service interdite</v>
      </c>
    </row>
    <row r="4238" spans="31:33" x14ac:dyDescent="0.2">
      <c r="AE4238" s="19">
        <f t="shared" si="232"/>
        <v>0</v>
      </c>
      <c r="AF4238" s="19">
        <f t="shared" si="234"/>
        <v>0</v>
      </c>
      <c r="AG4238" s="19" t="str">
        <f t="shared" si="233"/>
        <v>Vente libre service interdite</v>
      </c>
    </row>
    <row r="4239" spans="31:33" x14ac:dyDescent="0.2">
      <c r="AE4239" s="19">
        <f t="shared" si="232"/>
        <v>0</v>
      </c>
      <c r="AF4239" s="19">
        <f t="shared" si="234"/>
        <v>0</v>
      </c>
      <c r="AG4239" s="19" t="str">
        <f t="shared" si="233"/>
        <v>Vente libre service interdite</v>
      </c>
    </row>
    <row r="4240" spans="31:33" x14ac:dyDescent="0.2">
      <c r="AE4240" s="19">
        <f t="shared" si="232"/>
        <v>0</v>
      </c>
      <c r="AF4240" s="19">
        <f t="shared" si="234"/>
        <v>0</v>
      </c>
      <c r="AG4240" s="19" t="str">
        <f t="shared" si="233"/>
        <v>Vente libre service interdite</v>
      </c>
    </row>
    <row r="4241" spans="31:33" x14ac:dyDescent="0.2">
      <c r="AE4241" s="19">
        <f t="shared" si="232"/>
        <v>0</v>
      </c>
      <c r="AF4241" s="19">
        <f t="shared" si="234"/>
        <v>0</v>
      </c>
      <c r="AG4241" s="19" t="str">
        <f t="shared" si="233"/>
        <v>Vente libre service interdite</v>
      </c>
    </row>
    <row r="4242" spans="31:33" x14ac:dyDescent="0.2">
      <c r="AE4242" s="19">
        <f t="shared" si="232"/>
        <v>0</v>
      </c>
      <c r="AF4242" s="19">
        <f t="shared" si="234"/>
        <v>0</v>
      </c>
      <c r="AG4242" s="19" t="str">
        <f t="shared" si="233"/>
        <v>Vente libre service interdite</v>
      </c>
    </row>
    <row r="4243" spans="31:33" x14ac:dyDescent="0.2">
      <c r="AE4243" s="19">
        <f t="shared" si="232"/>
        <v>0</v>
      </c>
      <c r="AF4243" s="19">
        <f t="shared" si="234"/>
        <v>0</v>
      </c>
      <c r="AG4243" s="19" t="str">
        <f t="shared" si="233"/>
        <v>Vente libre service interdite</v>
      </c>
    </row>
    <row r="4244" spans="31:33" x14ac:dyDescent="0.2">
      <c r="AE4244" s="19">
        <f t="shared" si="232"/>
        <v>0</v>
      </c>
      <c r="AF4244" s="19">
        <f t="shared" si="234"/>
        <v>0</v>
      </c>
      <c r="AG4244" s="19" t="str">
        <f t="shared" si="233"/>
        <v>Vente libre service interdite</v>
      </c>
    </row>
    <row r="4245" spans="31:33" x14ac:dyDescent="0.2">
      <c r="AE4245" s="19">
        <f t="shared" si="232"/>
        <v>0</v>
      </c>
      <c r="AF4245" s="19">
        <f t="shared" si="234"/>
        <v>0</v>
      </c>
      <c r="AG4245" s="19" t="str">
        <f t="shared" si="233"/>
        <v>Vente libre service interdite</v>
      </c>
    </row>
    <row r="4246" spans="31:33" x14ac:dyDescent="0.2">
      <c r="AE4246" s="19">
        <f t="shared" si="232"/>
        <v>0</v>
      </c>
      <c r="AF4246" s="19">
        <f t="shared" si="234"/>
        <v>0</v>
      </c>
      <c r="AG4246" s="19" t="str">
        <f t="shared" si="233"/>
        <v>Vente libre service interdite</v>
      </c>
    </row>
    <row r="4247" spans="31:33" x14ac:dyDescent="0.2">
      <c r="AE4247" s="19">
        <f t="shared" si="232"/>
        <v>0</v>
      </c>
      <c r="AF4247" s="19">
        <f t="shared" si="234"/>
        <v>0</v>
      </c>
      <c r="AG4247" s="19" t="str">
        <f t="shared" si="233"/>
        <v>Vente libre service interdite</v>
      </c>
    </row>
    <row r="4248" spans="31:33" x14ac:dyDescent="0.2">
      <c r="AE4248" s="19">
        <f t="shared" si="232"/>
        <v>0</v>
      </c>
      <c r="AF4248" s="19">
        <f t="shared" si="234"/>
        <v>0</v>
      </c>
      <c r="AG4248" s="19" t="str">
        <f t="shared" si="233"/>
        <v>Vente libre service interdite</v>
      </c>
    </row>
    <row r="4249" spans="31:33" x14ac:dyDescent="0.2">
      <c r="AE4249" s="19">
        <f t="shared" si="232"/>
        <v>0</v>
      </c>
      <c r="AF4249" s="19">
        <f t="shared" si="234"/>
        <v>0</v>
      </c>
      <c r="AG4249" s="19" t="str">
        <f t="shared" si="233"/>
        <v>Vente libre service interdite</v>
      </c>
    </row>
    <row r="4250" spans="31:33" x14ac:dyDescent="0.2">
      <c r="AE4250" s="19">
        <f t="shared" si="232"/>
        <v>0</v>
      </c>
      <c r="AF4250" s="19">
        <f t="shared" si="234"/>
        <v>0</v>
      </c>
      <c r="AG4250" s="19" t="str">
        <f t="shared" si="233"/>
        <v>Vente libre service interdite</v>
      </c>
    </row>
    <row r="4251" spans="31:33" x14ac:dyDescent="0.2">
      <c r="AE4251" s="19">
        <f t="shared" si="232"/>
        <v>0</v>
      </c>
      <c r="AF4251" s="19">
        <f t="shared" si="234"/>
        <v>0</v>
      </c>
      <c r="AG4251" s="19" t="str">
        <f t="shared" si="233"/>
        <v>Vente libre service interdite</v>
      </c>
    </row>
    <row r="4252" spans="31:33" x14ac:dyDescent="0.2">
      <c r="AE4252" s="19">
        <f t="shared" si="232"/>
        <v>0</v>
      </c>
      <c r="AF4252" s="19">
        <f t="shared" si="234"/>
        <v>0</v>
      </c>
      <c r="AG4252" s="19" t="str">
        <f t="shared" si="233"/>
        <v>Vente libre service interdite</v>
      </c>
    </row>
    <row r="4253" spans="31:33" x14ac:dyDescent="0.2">
      <c r="AE4253" s="19">
        <f t="shared" si="232"/>
        <v>0</v>
      </c>
      <c r="AF4253" s="19">
        <f t="shared" si="234"/>
        <v>0</v>
      </c>
      <c r="AG4253" s="19" t="str">
        <f t="shared" si="233"/>
        <v>Vente libre service interdite</v>
      </c>
    </row>
    <row r="4254" spans="31:33" x14ac:dyDescent="0.2">
      <c r="AE4254" s="19">
        <f t="shared" si="232"/>
        <v>0</v>
      </c>
      <c r="AF4254" s="19">
        <f t="shared" si="234"/>
        <v>0</v>
      </c>
      <c r="AG4254" s="19" t="str">
        <f t="shared" si="233"/>
        <v>Vente libre service interdite</v>
      </c>
    </row>
    <row r="4255" spans="31:33" x14ac:dyDescent="0.2">
      <c r="AE4255" s="19">
        <f t="shared" si="232"/>
        <v>0</v>
      </c>
      <c r="AF4255" s="19">
        <f t="shared" si="234"/>
        <v>0</v>
      </c>
      <c r="AG4255" s="19" t="str">
        <f t="shared" si="233"/>
        <v>Vente libre service interdite</v>
      </c>
    </row>
    <row r="4256" spans="31:33" x14ac:dyDescent="0.2">
      <c r="AE4256" s="19">
        <f t="shared" si="232"/>
        <v>0</v>
      </c>
      <c r="AF4256" s="19">
        <f t="shared" si="234"/>
        <v>0</v>
      </c>
      <c r="AG4256" s="19" t="str">
        <f t="shared" si="233"/>
        <v>Vente libre service interdite</v>
      </c>
    </row>
    <row r="4257" spans="31:33" x14ac:dyDescent="0.2">
      <c r="AE4257" s="19">
        <f t="shared" si="232"/>
        <v>0</v>
      </c>
      <c r="AF4257" s="19">
        <f t="shared" si="234"/>
        <v>0</v>
      </c>
      <c r="AG4257" s="19" t="str">
        <f t="shared" si="233"/>
        <v>Vente libre service interdite</v>
      </c>
    </row>
    <row r="4258" spans="31:33" x14ac:dyDescent="0.2">
      <c r="AE4258" s="19">
        <f t="shared" si="232"/>
        <v>0</v>
      </c>
      <c r="AF4258" s="19">
        <f t="shared" si="234"/>
        <v>0</v>
      </c>
      <c r="AG4258" s="19" t="str">
        <f t="shared" si="233"/>
        <v>Vente libre service interdite</v>
      </c>
    </row>
    <row r="4259" spans="31:33" x14ac:dyDescent="0.2">
      <c r="AE4259" s="19">
        <f t="shared" si="232"/>
        <v>0</v>
      </c>
      <c r="AF4259" s="19">
        <f t="shared" si="234"/>
        <v>0</v>
      </c>
      <c r="AG4259" s="19" t="str">
        <f t="shared" si="233"/>
        <v>Vente libre service interdite</v>
      </c>
    </row>
    <row r="4260" spans="31:33" x14ac:dyDescent="0.2">
      <c r="AE4260" s="19">
        <f t="shared" ref="AE4260:AE4323" si="235">C4260</f>
        <v>0</v>
      </c>
      <c r="AF4260" s="19">
        <f t="shared" si="234"/>
        <v>0</v>
      </c>
      <c r="AG4260" s="19" t="str">
        <f t="shared" ref="AG4260:AG4323" si="236">IF(OR(I4260="Emploi autorisé dans les jardins",I4260="Mention Abeille",I4260=0,I4260="Mention abeille | Emploi autorisé dans les jardins"),"Vente libre service interdite","Vente libre service autorisée")</f>
        <v>Vente libre service interdite</v>
      </c>
    </row>
    <row r="4261" spans="31:33" x14ac:dyDescent="0.2">
      <c r="AE4261" s="19">
        <f t="shared" si="235"/>
        <v>0</v>
      </c>
      <c r="AF4261" s="19">
        <f t="shared" ref="AF4261:AF4324" si="237">B4261</f>
        <v>0</v>
      </c>
      <c r="AG4261" s="19" t="str">
        <f t="shared" si="236"/>
        <v>Vente libre service interdite</v>
      </c>
    </row>
    <row r="4262" spans="31:33" x14ac:dyDescent="0.2">
      <c r="AE4262" s="19">
        <f t="shared" si="235"/>
        <v>0</v>
      </c>
      <c r="AF4262" s="19">
        <f t="shared" si="237"/>
        <v>0</v>
      </c>
      <c r="AG4262" s="19" t="str">
        <f t="shared" si="236"/>
        <v>Vente libre service interdite</v>
      </c>
    </row>
    <row r="4263" spans="31:33" x14ac:dyDescent="0.2">
      <c r="AE4263" s="19">
        <f t="shared" si="235"/>
        <v>0</v>
      </c>
      <c r="AF4263" s="19">
        <f t="shared" si="237"/>
        <v>0</v>
      </c>
      <c r="AG4263" s="19" t="str">
        <f t="shared" si="236"/>
        <v>Vente libre service interdite</v>
      </c>
    </row>
    <row r="4264" spans="31:33" x14ac:dyDescent="0.2">
      <c r="AE4264" s="19">
        <f t="shared" si="235"/>
        <v>0</v>
      </c>
      <c r="AF4264" s="19">
        <f t="shared" si="237"/>
        <v>0</v>
      </c>
      <c r="AG4264" s="19" t="str">
        <f t="shared" si="236"/>
        <v>Vente libre service interdite</v>
      </c>
    </row>
    <row r="4265" spans="31:33" x14ac:dyDescent="0.2">
      <c r="AE4265" s="19">
        <f t="shared" si="235"/>
        <v>0</v>
      </c>
      <c r="AF4265" s="19">
        <f t="shared" si="237"/>
        <v>0</v>
      </c>
      <c r="AG4265" s="19" t="str">
        <f t="shared" si="236"/>
        <v>Vente libre service interdite</v>
      </c>
    </row>
    <row r="4266" spans="31:33" x14ac:dyDescent="0.2">
      <c r="AE4266" s="19">
        <f t="shared" si="235"/>
        <v>0</v>
      </c>
      <c r="AF4266" s="19">
        <f t="shared" si="237"/>
        <v>0</v>
      </c>
      <c r="AG4266" s="19" t="str">
        <f t="shared" si="236"/>
        <v>Vente libre service interdite</v>
      </c>
    </row>
    <row r="4267" spans="31:33" x14ac:dyDescent="0.2">
      <c r="AE4267" s="19">
        <f t="shared" si="235"/>
        <v>0</v>
      </c>
      <c r="AF4267" s="19">
        <f t="shared" si="237"/>
        <v>0</v>
      </c>
      <c r="AG4267" s="19" t="str">
        <f t="shared" si="236"/>
        <v>Vente libre service interdite</v>
      </c>
    </row>
    <row r="4268" spans="31:33" x14ac:dyDescent="0.2">
      <c r="AE4268" s="19">
        <f t="shared" si="235"/>
        <v>0</v>
      </c>
      <c r="AF4268" s="19">
        <f t="shared" si="237"/>
        <v>0</v>
      </c>
      <c r="AG4268" s="19" t="str">
        <f t="shared" si="236"/>
        <v>Vente libre service interdite</v>
      </c>
    </row>
    <row r="4269" spans="31:33" x14ac:dyDescent="0.2">
      <c r="AE4269" s="19">
        <f t="shared" si="235"/>
        <v>0</v>
      </c>
      <c r="AF4269" s="19">
        <f t="shared" si="237"/>
        <v>0</v>
      </c>
      <c r="AG4269" s="19" t="str">
        <f t="shared" si="236"/>
        <v>Vente libre service interdite</v>
      </c>
    </row>
    <row r="4270" spans="31:33" x14ac:dyDescent="0.2">
      <c r="AE4270" s="19">
        <f t="shared" si="235"/>
        <v>0</v>
      </c>
      <c r="AF4270" s="19">
        <f t="shared" si="237"/>
        <v>0</v>
      </c>
      <c r="AG4270" s="19" t="str">
        <f t="shared" si="236"/>
        <v>Vente libre service interdite</v>
      </c>
    </row>
    <row r="4271" spans="31:33" x14ac:dyDescent="0.2">
      <c r="AE4271" s="19">
        <f t="shared" si="235"/>
        <v>0</v>
      </c>
      <c r="AF4271" s="19">
        <f t="shared" si="237"/>
        <v>0</v>
      </c>
      <c r="AG4271" s="19" t="str">
        <f t="shared" si="236"/>
        <v>Vente libre service interdite</v>
      </c>
    </row>
    <row r="4272" spans="31:33" x14ac:dyDescent="0.2">
      <c r="AE4272" s="19">
        <f t="shared" si="235"/>
        <v>0</v>
      </c>
      <c r="AF4272" s="19">
        <f t="shared" si="237"/>
        <v>0</v>
      </c>
      <c r="AG4272" s="19" t="str">
        <f t="shared" si="236"/>
        <v>Vente libre service interdite</v>
      </c>
    </row>
    <row r="4273" spans="31:33" x14ac:dyDescent="0.2">
      <c r="AE4273" s="19">
        <f t="shared" si="235"/>
        <v>0</v>
      </c>
      <c r="AF4273" s="19">
        <f t="shared" si="237"/>
        <v>0</v>
      </c>
      <c r="AG4273" s="19" t="str">
        <f t="shared" si="236"/>
        <v>Vente libre service interdite</v>
      </c>
    </row>
    <row r="4274" spans="31:33" x14ac:dyDescent="0.2">
      <c r="AE4274" s="19">
        <f t="shared" si="235"/>
        <v>0</v>
      </c>
      <c r="AF4274" s="19">
        <f t="shared" si="237"/>
        <v>0</v>
      </c>
      <c r="AG4274" s="19" t="str">
        <f t="shared" si="236"/>
        <v>Vente libre service interdite</v>
      </c>
    </row>
    <row r="4275" spans="31:33" x14ac:dyDescent="0.2">
      <c r="AE4275" s="19">
        <f t="shared" si="235"/>
        <v>0</v>
      </c>
      <c r="AF4275" s="19">
        <f t="shared" si="237"/>
        <v>0</v>
      </c>
      <c r="AG4275" s="19" t="str">
        <f t="shared" si="236"/>
        <v>Vente libre service interdite</v>
      </c>
    </row>
    <row r="4276" spans="31:33" x14ac:dyDescent="0.2">
      <c r="AE4276" s="19">
        <f t="shared" si="235"/>
        <v>0</v>
      </c>
      <c r="AF4276" s="19">
        <f t="shared" si="237"/>
        <v>0</v>
      </c>
      <c r="AG4276" s="19" t="str">
        <f t="shared" si="236"/>
        <v>Vente libre service interdite</v>
      </c>
    </row>
    <row r="4277" spans="31:33" x14ac:dyDescent="0.2">
      <c r="AE4277" s="19">
        <f t="shared" si="235"/>
        <v>0</v>
      </c>
      <c r="AF4277" s="19">
        <f t="shared" si="237"/>
        <v>0</v>
      </c>
      <c r="AG4277" s="19" t="str">
        <f t="shared" si="236"/>
        <v>Vente libre service interdite</v>
      </c>
    </row>
    <row r="4278" spans="31:33" x14ac:dyDescent="0.2">
      <c r="AE4278" s="19">
        <f t="shared" si="235"/>
        <v>0</v>
      </c>
      <c r="AF4278" s="19">
        <f t="shared" si="237"/>
        <v>0</v>
      </c>
      <c r="AG4278" s="19" t="str">
        <f t="shared" si="236"/>
        <v>Vente libre service interdite</v>
      </c>
    </row>
    <row r="4279" spans="31:33" x14ac:dyDescent="0.2">
      <c r="AE4279" s="19">
        <f t="shared" si="235"/>
        <v>0</v>
      </c>
      <c r="AF4279" s="19">
        <f t="shared" si="237"/>
        <v>0</v>
      </c>
      <c r="AG4279" s="19" t="str">
        <f t="shared" si="236"/>
        <v>Vente libre service interdite</v>
      </c>
    </row>
    <row r="4280" spans="31:33" x14ac:dyDescent="0.2">
      <c r="AE4280" s="19">
        <f t="shared" si="235"/>
        <v>0</v>
      </c>
      <c r="AF4280" s="19">
        <f t="shared" si="237"/>
        <v>0</v>
      </c>
      <c r="AG4280" s="19" t="str">
        <f t="shared" si="236"/>
        <v>Vente libre service interdite</v>
      </c>
    </row>
    <row r="4281" spans="31:33" x14ac:dyDescent="0.2">
      <c r="AE4281" s="19">
        <f t="shared" si="235"/>
        <v>0</v>
      </c>
      <c r="AF4281" s="19">
        <f t="shared" si="237"/>
        <v>0</v>
      </c>
      <c r="AG4281" s="19" t="str">
        <f t="shared" si="236"/>
        <v>Vente libre service interdite</v>
      </c>
    </row>
    <row r="4282" spans="31:33" x14ac:dyDescent="0.2">
      <c r="AE4282" s="19">
        <f t="shared" si="235"/>
        <v>0</v>
      </c>
      <c r="AF4282" s="19">
        <f t="shared" si="237"/>
        <v>0</v>
      </c>
      <c r="AG4282" s="19" t="str">
        <f t="shared" si="236"/>
        <v>Vente libre service interdite</v>
      </c>
    </row>
    <row r="4283" spans="31:33" x14ac:dyDescent="0.2">
      <c r="AE4283" s="19">
        <f t="shared" si="235"/>
        <v>0</v>
      </c>
      <c r="AF4283" s="19">
        <f t="shared" si="237"/>
        <v>0</v>
      </c>
      <c r="AG4283" s="19" t="str">
        <f t="shared" si="236"/>
        <v>Vente libre service interdite</v>
      </c>
    </row>
    <row r="4284" spans="31:33" x14ac:dyDescent="0.2">
      <c r="AE4284" s="19">
        <f t="shared" si="235"/>
        <v>0</v>
      </c>
      <c r="AF4284" s="19">
        <f t="shared" si="237"/>
        <v>0</v>
      </c>
      <c r="AG4284" s="19" t="str">
        <f t="shared" si="236"/>
        <v>Vente libre service interdite</v>
      </c>
    </row>
    <row r="4285" spans="31:33" x14ac:dyDescent="0.2">
      <c r="AE4285" s="19">
        <f t="shared" si="235"/>
        <v>0</v>
      </c>
      <c r="AF4285" s="19">
        <f t="shared" si="237"/>
        <v>0</v>
      </c>
      <c r="AG4285" s="19" t="str">
        <f t="shared" si="236"/>
        <v>Vente libre service interdite</v>
      </c>
    </row>
    <row r="4286" spans="31:33" x14ac:dyDescent="0.2">
      <c r="AE4286" s="19">
        <f t="shared" si="235"/>
        <v>0</v>
      </c>
      <c r="AF4286" s="19">
        <f t="shared" si="237"/>
        <v>0</v>
      </c>
      <c r="AG4286" s="19" t="str">
        <f t="shared" si="236"/>
        <v>Vente libre service interdite</v>
      </c>
    </row>
    <row r="4287" spans="31:33" x14ac:dyDescent="0.2">
      <c r="AE4287" s="19">
        <f t="shared" si="235"/>
        <v>0</v>
      </c>
      <c r="AF4287" s="19">
        <f t="shared" si="237"/>
        <v>0</v>
      </c>
      <c r="AG4287" s="19" t="str">
        <f t="shared" si="236"/>
        <v>Vente libre service interdite</v>
      </c>
    </row>
    <row r="4288" spans="31:33" x14ac:dyDescent="0.2">
      <c r="AE4288" s="19">
        <f t="shared" si="235"/>
        <v>0</v>
      </c>
      <c r="AF4288" s="19">
        <f t="shared" si="237"/>
        <v>0</v>
      </c>
      <c r="AG4288" s="19" t="str">
        <f t="shared" si="236"/>
        <v>Vente libre service interdite</v>
      </c>
    </row>
    <row r="4289" spans="31:33" x14ac:dyDescent="0.2">
      <c r="AE4289" s="19">
        <f t="shared" si="235"/>
        <v>0</v>
      </c>
      <c r="AF4289" s="19">
        <f t="shared" si="237"/>
        <v>0</v>
      </c>
      <c r="AG4289" s="19" t="str">
        <f t="shared" si="236"/>
        <v>Vente libre service interdite</v>
      </c>
    </row>
    <row r="4290" spans="31:33" x14ac:dyDescent="0.2">
      <c r="AE4290" s="19">
        <f t="shared" si="235"/>
        <v>0</v>
      </c>
      <c r="AF4290" s="19">
        <f t="shared" si="237"/>
        <v>0</v>
      </c>
      <c r="AG4290" s="19" t="str">
        <f t="shared" si="236"/>
        <v>Vente libre service interdite</v>
      </c>
    </row>
    <row r="4291" spans="31:33" x14ac:dyDescent="0.2">
      <c r="AE4291" s="19">
        <f t="shared" si="235"/>
        <v>0</v>
      </c>
      <c r="AF4291" s="19">
        <f t="shared" si="237"/>
        <v>0</v>
      </c>
      <c r="AG4291" s="19" t="str">
        <f t="shared" si="236"/>
        <v>Vente libre service interdite</v>
      </c>
    </row>
    <row r="4292" spans="31:33" x14ac:dyDescent="0.2">
      <c r="AE4292" s="19">
        <f t="shared" si="235"/>
        <v>0</v>
      </c>
      <c r="AF4292" s="19">
        <f t="shared" si="237"/>
        <v>0</v>
      </c>
      <c r="AG4292" s="19" t="str">
        <f t="shared" si="236"/>
        <v>Vente libre service interdite</v>
      </c>
    </row>
    <row r="4293" spans="31:33" x14ac:dyDescent="0.2">
      <c r="AE4293" s="19">
        <f t="shared" si="235"/>
        <v>0</v>
      </c>
      <c r="AF4293" s="19">
        <f t="shared" si="237"/>
        <v>0</v>
      </c>
      <c r="AG4293" s="19" t="str">
        <f t="shared" si="236"/>
        <v>Vente libre service interdite</v>
      </c>
    </row>
    <row r="4294" spans="31:33" x14ac:dyDescent="0.2">
      <c r="AE4294" s="19">
        <f t="shared" si="235"/>
        <v>0</v>
      </c>
      <c r="AF4294" s="19">
        <f t="shared" si="237"/>
        <v>0</v>
      </c>
      <c r="AG4294" s="19" t="str">
        <f t="shared" si="236"/>
        <v>Vente libre service interdite</v>
      </c>
    </row>
    <row r="4295" spans="31:33" x14ac:dyDescent="0.2">
      <c r="AE4295" s="19">
        <f t="shared" si="235"/>
        <v>0</v>
      </c>
      <c r="AF4295" s="19">
        <f t="shared" si="237"/>
        <v>0</v>
      </c>
      <c r="AG4295" s="19" t="str">
        <f t="shared" si="236"/>
        <v>Vente libre service interdite</v>
      </c>
    </row>
    <row r="4296" spans="31:33" x14ac:dyDescent="0.2">
      <c r="AE4296" s="19">
        <f t="shared" si="235"/>
        <v>0</v>
      </c>
      <c r="AF4296" s="19">
        <f t="shared" si="237"/>
        <v>0</v>
      </c>
      <c r="AG4296" s="19" t="str">
        <f t="shared" si="236"/>
        <v>Vente libre service interdite</v>
      </c>
    </row>
    <row r="4297" spans="31:33" x14ac:dyDescent="0.2">
      <c r="AE4297" s="19">
        <f t="shared" si="235"/>
        <v>0</v>
      </c>
      <c r="AF4297" s="19">
        <f t="shared" si="237"/>
        <v>0</v>
      </c>
      <c r="AG4297" s="19" t="str">
        <f t="shared" si="236"/>
        <v>Vente libre service interdite</v>
      </c>
    </row>
    <row r="4298" spans="31:33" x14ac:dyDescent="0.2">
      <c r="AE4298" s="19">
        <f t="shared" si="235"/>
        <v>0</v>
      </c>
      <c r="AF4298" s="19">
        <f t="shared" si="237"/>
        <v>0</v>
      </c>
      <c r="AG4298" s="19" t="str">
        <f t="shared" si="236"/>
        <v>Vente libre service interdite</v>
      </c>
    </row>
    <row r="4299" spans="31:33" x14ac:dyDescent="0.2">
      <c r="AE4299" s="19">
        <f t="shared" si="235"/>
        <v>0</v>
      </c>
      <c r="AF4299" s="19">
        <f t="shared" si="237"/>
        <v>0</v>
      </c>
      <c r="AG4299" s="19" t="str">
        <f t="shared" si="236"/>
        <v>Vente libre service interdite</v>
      </c>
    </row>
    <row r="4300" spans="31:33" x14ac:dyDescent="0.2">
      <c r="AE4300" s="19">
        <f t="shared" si="235"/>
        <v>0</v>
      </c>
      <c r="AF4300" s="19">
        <f t="shared" si="237"/>
        <v>0</v>
      </c>
      <c r="AG4300" s="19" t="str">
        <f t="shared" si="236"/>
        <v>Vente libre service interdite</v>
      </c>
    </row>
    <row r="4301" spans="31:33" x14ac:dyDescent="0.2">
      <c r="AE4301" s="19">
        <f t="shared" si="235"/>
        <v>0</v>
      </c>
      <c r="AF4301" s="19">
        <f t="shared" si="237"/>
        <v>0</v>
      </c>
      <c r="AG4301" s="19" t="str">
        <f t="shared" si="236"/>
        <v>Vente libre service interdite</v>
      </c>
    </row>
    <row r="4302" spans="31:33" x14ac:dyDescent="0.2">
      <c r="AE4302" s="19">
        <f t="shared" si="235"/>
        <v>0</v>
      </c>
      <c r="AF4302" s="19">
        <f t="shared" si="237"/>
        <v>0</v>
      </c>
      <c r="AG4302" s="19" t="str">
        <f t="shared" si="236"/>
        <v>Vente libre service interdite</v>
      </c>
    </row>
    <row r="4303" spans="31:33" x14ac:dyDescent="0.2">
      <c r="AE4303" s="19">
        <f t="shared" si="235"/>
        <v>0</v>
      </c>
      <c r="AF4303" s="19">
        <f t="shared" si="237"/>
        <v>0</v>
      </c>
      <c r="AG4303" s="19" t="str">
        <f t="shared" si="236"/>
        <v>Vente libre service interdite</v>
      </c>
    </row>
    <row r="4304" spans="31:33" x14ac:dyDescent="0.2">
      <c r="AE4304" s="19">
        <f t="shared" si="235"/>
        <v>0</v>
      </c>
      <c r="AF4304" s="19">
        <f t="shared" si="237"/>
        <v>0</v>
      </c>
      <c r="AG4304" s="19" t="str">
        <f t="shared" si="236"/>
        <v>Vente libre service interdite</v>
      </c>
    </row>
    <row r="4305" spans="31:33" x14ac:dyDescent="0.2">
      <c r="AE4305" s="19">
        <f t="shared" si="235"/>
        <v>0</v>
      </c>
      <c r="AF4305" s="19">
        <f t="shared" si="237"/>
        <v>0</v>
      </c>
      <c r="AG4305" s="19" t="str">
        <f t="shared" si="236"/>
        <v>Vente libre service interdite</v>
      </c>
    </row>
    <row r="4306" spans="31:33" x14ac:dyDescent="0.2">
      <c r="AE4306" s="19">
        <f t="shared" si="235"/>
        <v>0</v>
      </c>
      <c r="AF4306" s="19">
        <f t="shared" si="237"/>
        <v>0</v>
      </c>
      <c r="AG4306" s="19" t="str">
        <f t="shared" si="236"/>
        <v>Vente libre service interdite</v>
      </c>
    </row>
    <row r="4307" spans="31:33" x14ac:dyDescent="0.2">
      <c r="AE4307" s="19">
        <f t="shared" si="235"/>
        <v>0</v>
      </c>
      <c r="AF4307" s="19">
        <f t="shared" si="237"/>
        <v>0</v>
      </c>
      <c r="AG4307" s="19" t="str">
        <f t="shared" si="236"/>
        <v>Vente libre service interdite</v>
      </c>
    </row>
    <row r="4308" spans="31:33" x14ac:dyDescent="0.2">
      <c r="AE4308" s="19">
        <f t="shared" si="235"/>
        <v>0</v>
      </c>
      <c r="AF4308" s="19">
        <f t="shared" si="237"/>
        <v>0</v>
      </c>
      <c r="AG4308" s="19" t="str">
        <f t="shared" si="236"/>
        <v>Vente libre service interdite</v>
      </c>
    </row>
    <row r="4309" spans="31:33" x14ac:dyDescent="0.2">
      <c r="AE4309" s="19">
        <f t="shared" si="235"/>
        <v>0</v>
      </c>
      <c r="AF4309" s="19">
        <f t="shared" si="237"/>
        <v>0</v>
      </c>
      <c r="AG4309" s="19" t="str">
        <f t="shared" si="236"/>
        <v>Vente libre service interdite</v>
      </c>
    </row>
    <row r="4310" spans="31:33" x14ac:dyDescent="0.2">
      <c r="AE4310" s="19">
        <f t="shared" si="235"/>
        <v>0</v>
      </c>
      <c r="AF4310" s="19">
        <f t="shared" si="237"/>
        <v>0</v>
      </c>
      <c r="AG4310" s="19" t="str">
        <f t="shared" si="236"/>
        <v>Vente libre service interdite</v>
      </c>
    </row>
    <row r="4311" spans="31:33" x14ac:dyDescent="0.2">
      <c r="AE4311" s="19">
        <f t="shared" si="235"/>
        <v>0</v>
      </c>
      <c r="AF4311" s="19">
        <f t="shared" si="237"/>
        <v>0</v>
      </c>
      <c r="AG4311" s="19" t="str">
        <f t="shared" si="236"/>
        <v>Vente libre service interdite</v>
      </c>
    </row>
    <row r="4312" spans="31:33" x14ac:dyDescent="0.2">
      <c r="AE4312" s="19">
        <f t="shared" si="235"/>
        <v>0</v>
      </c>
      <c r="AF4312" s="19">
        <f t="shared" si="237"/>
        <v>0</v>
      </c>
      <c r="AG4312" s="19" t="str">
        <f t="shared" si="236"/>
        <v>Vente libre service interdite</v>
      </c>
    </row>
    <row r="4313" spans="31:33" x14ac:dyDescent="0.2">
      <c r="AE4313" s="19">
        <f t="shared" si="235"/>
        <v>0</v>
      </c>
      <c r="AF4313" s="19">
        <f t="shared" si="237"/>
        <v>0</v>
      </c>
      <c r="AG4313" s="19" t="str">
        <f t="shared" si="236"/>
        <v>Vente libre service interdite</v>
      </c>
    </row>
    <row r="4314" spans="31:33" x14ac:dyDescent="0.2">
      <c r="AE4314" s="19">
        <f t="shared" si="235"/>
        <v>0</v>
      </c>
      <c r="AF4314" s="19">
        <f t="shared" si="237"/>
        <v>0</v>
      </c>
      <c r="AG4314" s="19" t="str">
        <f t="shared" si="236"/>
        <v>Vente libre service interdite</v>
      </c>
    </row>
    <row r="4315" spans="31:33" x14ac:dyDescent="0.2">
      <c r="AE4315" s="19">
        <f t="shared" si="235"/>
        <v>0</v>
      </c>
      <c r="AF4315" s="19">
        <f t="shared" si="237"/>
        <v>0</v>
      </c>
      <c r="AG4315" s="19" t="str">
        <f t="shared" si="236"/>
        <v>Vente libre service interdite</v>
      </c>
    </row>
    <row r="4316" spans="31:33" x14ac:dyDescent="0.2">
      <c r="AE4316" s="19">
        <f t="shared" si="235"/>
        <v>0</v>
      </c>
      <c r="AF4316" s="19">
        <f t="shared" si="237"/>
        <v>0</v>
      </c>
      <c r="AG4316" s="19" t="str">
        <f t="shared" si="236"/>
        <v>Vente libre service interdite</v>
      </c>
    </row>
    <row r="4317" spans="31:33" x14ac:dyDescent="0.2">
      <c r="AE4317" s="19">
        <f t="shared" si="235"/>
        <v>0</v>
      </c>
      <c r="AF4317" s="19">
        <f t="shared" si="237"/>
        <v>0</v>
      </c>
      <c r="AG4317" s="19" t="str">
        <f t="shared" si="236"/>
        <v>Vente libre service interdite</v>
      </c>
    </row>
    <row r="4318" spans="31:33" x14ac:dyDescent="0.2">
      <c r="AE4318" s="19">
        <f t="shared" si="235"/>
        <v>0</v>
      </c>
      <c r="AF4318" s="19">
        <f t="shared" si="237"/>
        <v>0</v>
      </c>
      <c r="AG4318" s="19" t="str">
        <f t="shared" si="236"/>
        <v>Vente libre service interdite</v>
      </c>
    </row>
    <row r="4319" spans="31:33" x14ac:dyDescent="0.2">
      <c r="AE4319" s="19">
        <f t="shared" si="235"/>
        <v>0</v>
      </c>
      <c r="AF4319" s="19">
        <f t="shared" si="237"/>
        <v>0</v>
      </c>
      <c r="AG4319" s="19" t="str">
        <f t="shared" si="236"/>
        <v>Vente libre service interdite</v>
      </c>
    </row>
    <row r="4320" spans="31:33" x14ac:dyDescent="0.2">
      <c r="AE4320" s="19">
        <f t="shared" si="235"/>
        <v>0</v>
      </c>
      <c r="AF4320" s="19">
        <f t="shared" si="237"/>
        <v>0</v>
      </c>
      <c r="AG4320" s="19" t="str">
        <f t="shared" si="236"/>
        <v>Vente libre service interdite</v>
      </c>
    </row>
    <row r="4321" spans="31:33" x14ac:dyDescent="0.2">
      <c r="AE4321" s="19">
        <f t="shared" si="235"/>
        <v>0</v>
      </c>
      <c r="AF4321" s="19">
        <f t="shared" si="237"/>
        <v>0</v>
      </c>
      <c r="AG4321" s="19" t="str">
        <f t="shared" si="236"/>
        <v>Vente libre service interdite</v>
      </c>
    </row>
    <row r="4322" spans="31:33" x14ac:dyDescent="0.2">
      <c r="AE4322" s="19">
        <f t="shared" si="235"/>
        <v>0</v>
      </c>
      <c r="AF4322" s="19">
        <f t="shared" si="237"/>
        <v>0</v>
      </c>
      <c r="AG4322" s="19" t="str">
        <f t="shared" si="236"/>
        <v>Vente libre service interdite</v>
      </c>
    </row>
    <row r="4323" spans="31:33" x14ac:dyDescent="0.2">
      <c r="AE4323" s="19">
        <f t="shared" si="235"/>
        <v>0</v>
      </c>
      <c r="AF4323" s="19">
        <f t="shared" si="237"/>
        <v>0</v>
      </c>
      <c r="AG4323" s="19" t="str">
        <f t="shared" si="236"/>
        <v>Vente libre service interdite</v>
      </c>
    </row>
    <row r="4324" spans="31:33" x14ac:dyDescent="0.2">
      <c r="AE4324" s="19">
        <f t="shared" ref="AE4324:AE4387" si="238">C4324</f>
        <v>0</v>
      </c>
      <c r="AF4324" s="19">
        <f t="shared" si="237"/>
        <v>0</v>
      </c>
      <c r="AG4324" s="19" t="str">
        <f t="shared" ref="AG4324:AG4387" si="239">IF(OR(I4324="Emploi autorisé dans les jardins",I4324="Mention Abeille",I4324=0,I4324="Mention abeille | Emploi autorisé dans les jardins"),"Vente libre service interdite","Vente libre service autorisée")</f>
        <v>Vente libre service interdite</v>
      </c>
    </row>
    <row r="4325" spans="31:33" x14ac:dyDescent="0.2">
      <c r="AE4325" s="19">
        <f t="shared" si="238"/>
        <v>0</v>
      </c>
      <c r="AF4325" s="19">
        <f t="shared" ref="AF4325:AF4388" si="240">B4325</f>
        <v>0</v>
      </c>
      <c r="AG4325" s="19" t="str">
        <f t="shared" si="239"/>
        <v>Vente libre service interdite</v>
      </c>
    </row>
    <row r="4326" spans="31:33" x14ac:dyDescent="0.2">
      <c r="AE4326" s="19">
        <f t="shared" si="238"/>
        <v>0</v>
      </c>
      <c r="AF4326" s="19">
        <f t="shared" si="240"/>
        <v>0</v>
      </c>
      <c r="AG4326" s="19" t="str">
        <f t="shared" si="239"/>
        <v>Vente libre service interdite</v>
      </c>
    </row>
    <row r="4327" spans="31:33" x14ac:dyDescent="0.2">
      <c r="AE4327" s="19">
        <f t="shared" si="238"/>
        <v>0</v>
      </c>
      <c r="AF4327" s="19">
        <f t="shared" si="240"/>
        <v>0</v>
      </c>
      <c r="AG4327" s="19" t="str">
        <f t="shared" si="239"/>
        <v>Vente libre service interdite</v>
      </c>
    </row>
    <row r="4328" spans="31:33" x14ac:dyDescent="0.2">
      <c r="AE4328" s="19">
        <f t="shared" si="238"/>
        <v>0</v>
      </c>
      <c r="AF4328" s="19">
        <f t="shared" si="240"/>
        <v>0</v>
      </c>
      <c r="AG4328" s="19" t="str">
        <f t="shared" si="239"/>
        <v>Vente libre service interdite</v>
      </c>
    </row>
    <row r="4329" spans="31:33" x14ac:dyDescent="0.2">
      <c r="AE4329" s="19">
        <f t="shared" si="238"/>
        <v>0</v>
      </c>
      <c r="AF4329" s="19">
        <f t="shared" si="240"/>
        <v>0</v>
      </c>
      <c r="AG4329" s="19" t="str">
        <f t="shared" si="239"/>
        <v>Vente libre service interdite</v>
      </c>
    </row>
    <row r="4330" spans="31:33" x14ac:dyDescent="0.2">
      <c r="AE4330" s="19">
        <f t="shared" si="238"/>
        <v>0</v>
      </c>
      <c r="AF4330" s="19">
        <f t="shared" si="240"/>
        <v>0</v>
      </c>
      <c r="AG4330" s="19" t="str">
        <f t="shared" si="239"/>
        <v>Vente libre service interdite</v>
      </c>
    </row>
    <row r="4331" spans="31:33" x14ac:dyDescent="0.2">
      <c r="AE4331" s="19">
        <f t="shared" si="238"/>
        <v>0</v>
      </c>
      <c r="AF4331" s="19">
        <f t="shared" si="240"/>
        <v>0</v>
      </c>
      <c r="AG4331" s="19" t="str">
        <f t="shared" si="239"/>
        <v>Vente libre service interdite</v>
      </c>
    </row>
    <row r="4332" spans="31:33" x14ac:dyDescent="0.2">
      <c r="AE4332" s="19">
        <f t="shared" si="238"/>
        <v>0</v>
      </c>
      <c r="AF4332" s="19">
        <f t="shared" si="240"/>
        <v>0</v>
      </c>
      <c r="AG4332" s="19" t="str">
        <f t="shared" si="239"/>
        <v>Vente libre service interdite</v>
      </c>
    </row>
    <row r="4333" spans="31:33" x14ac:dyDescent="0.2">
      <c r="AE4333" s="19">
        <f t="shared" si="238"/>
        <v>0</v>
      </c>
      <c r="AF4333" s="19">
        <f t="shared" si="240"/>
        <v>0</v>
      </c>
      <c r="AG4333" s="19" t="str">
        <f t="shared" si="239"/>
        <v>Vente libre service interdite</v>
      </c>
    </row>
    <row r="4334" spans="31:33" x14ac:dyDescent="0.2">
      <c r="AE4334" s="19">
        <f t="shared" si="238"/>
        <v>0</v>
      </c>
      <c r="AF4334" s="19">
        <f t="shared" si="240"/>
        <v>0</v>
      </c>
      <c r="AG4334" s="19" t="str">
        <f t="shared" si="239"/>
        <v>Vente libre service interdite</v>
      </c>
    </row>
    <row r="4335" spans="31:33" x14ac:dyDescent="0.2">
      <c r="AE4335" s="19">
        <f t="shared" si="238"/>
        <v>0</v>
      </c>
      <c r="AF4335" s="19">
        <f t="shared" si="240"/>
        <v>0</v>
      </c>
      <c r="AG4335" s="19" t="str">
        <f t="shared" si="239"/>
        <v>Vente libre service interdite</v>
      </c>
    </row>
    <row r="4336" spans="31:33" x14ac:dyDescent="0.2">
      <c r="AE4336" s="19">
        <f t="shared" si="238"/>
        <v>0</v>
      </c>
      <c r="AF4336" s="19">
        <f t="shared" si="240"/>
        <v>0</v>
      </c>
      <c r="AG4336" s="19" t="str">
        <f t="shared" si="239"/>
        <v>Vente libre service interdite</v>
      </c>
    </row>
    <row r="4337" spans="31:33" x14ac:dyDescent="0.2">
      <c r="AE4337" s="19">
        <f t="shared" si="238"/>
        <v>0</v>
      </c>
      <c r="AF4337" s="19">
        <f t="shared" si="240"/>
        <v>0</v>
      </c>
      <c r="AG4337" s="19" t="str">
        <f t="shared" si="239"/>
        <v>Vente libre service interdite</v>
      </c>
    </row>
    <row r="4338" spans="31:33" x14ac:dyDescent="0.2">
      <c r="AE4338" s="19">
        <f t="shared" si="238"/>
        <v>0</v>
      </c>
      <c r="AF4338" s="19">
        <f t="shared" si="240"/>
        <v>0</v>
      </c>
      <c r="AG4338" s="19" t="str">
        <f t="shared" si="239"/>
        <v>Vente libre service interdite</v>
      </c>
    </row>
    <row r="4339" spans="31:33" x14ac:dyDescent="0.2">
      <c r="AE4339" s="19">
        <f t="shared" si="238"/>
        <v>0</v>
      </c>
      <c r="AF4339" s="19">
        <f t="shared" si="240"/>
        <v>0</v>
      </c>
      <c r="AG4339" s="19" t="str">
        <f t="shared" si="239"/>
        <v>Vente libre service interdite</v>
      </c>
    </row>
    <row r="4340" spans="31:33" x14ac:dyDescent="0.2">
      <c r="AE4340" s="19">
        <f t="shared" si="238"/>
        <v>0</v>
      </c>
      <c r="AF4340" s="19">
        <f t="shared" si="240"/>
        <v>0</v>
      </c>
      <c r="AG4340" s="19" t="str">
        <f t="shared" si="239"/>
        <v>Vente libre service interdite</v>
      </c>
    </row>
    <row r="4341" spans="31:33" x14ac:dyDescent="0.2">
      <c r="AE4341" s="19">
        <f t="shared" si="238"/>
        <v>0</v>
      </c>
      <c r="AF4341" s="19">
        <f t="shared" si="240"/>
        <v>0</v>
      </c>
      <c r="AG4341" s="19" t="str">
        <f t="shared" si="239"/>
        <v>Vente libre service interdite</v>
      </c>
    </row>
    <row r="4342" spans="31:33" x14ac:dyDescent="0.2">
      <c r="AE4342" s="19">
        <f t="shared" si="238"/>
        <v>0</v>
      </c>
      <c r="AF4342" s="19">
        <f t="shared" si="240"/>
        <v>0</v>
      </c>
      <c r="AG4342" s="19" t="str">
        <f t="shared" si="239"/>
        <v>Vente libre service interdite</v>
      </c>
    </row>
    <row r="4343" spans="31:33" x14ac:dyDescent="0.2">
      <c r="AE4343" s="19">
        <f t="shared" si="238"/>
        <v>0</v>
      </c>
      <c r="AF4343" s="19">
        <f t="shared" si="240"/>
        <v>0</v>
      </c>
      <c r="AG4343" s="19" t="str">
        <f t="shared" si="239"/>
        <v>Vente libre service interdite</v>
      </c>
    </row>
    <row r="4344" spans="31:33" x14ac:dyDescent="0.2">
      <c r="AE4344" s="19">
        <f t="shared" si="238"/>
        <v>0</v>
      </c>
      <c r="AF4344" s="19">
        <f t="shared" si="240"/>
        <v>0</v>
      </c>
      <c r="AG4344" s="19" t="str">
        <f t="shared" si="239"/>
        <v>Vente libre service interdite</v>
      </c>
    </row>
    <row r="4345" spans="31:33" x14ac:dyDescent="0.2">
      <c r="AE4345" s="19">
        <f t="shared" si="238"/>
        <v>0</v>
      </c>
      <c r="AF4345" s="19">
        <f t="shared" si="240"/>
        <v>0</v>
      </c>
      <c r="AG4345" s="19" t="str">
        <f t="shared" si="239"/>
        <v>Vente libre service interdite</v>
      </c>
    </row>
    <row r="4346" spans="31:33" x14ac:dyDescent="0.2">
      <c r="AE4346" s="19">
        <f t="shared" si="238"/>
        <v>0</v>
      </c>
      <c r="AF4346" s="19">
        <f t="shared" si="240"/>
        <v>0</v>
      </c>
      <c r="AG4346" s="19" t="str">
        <f t="shared" si="239"/>
        <v>Vente libre service interdite</v>
      </c>
    </row>
    <row r="4347" spans="31:33" x14ac:dyDescent="0.2">
      <c r="AE4347" s="19">
        <f t="shared" si="238"/>
        <v>0</v>
      </c>
      <c r="AF4347" s="19">
        <f t="shared" si="240"/>
        <v>0</v>
      </c>
      <c r="AG4347" s="19" t="str">
        <f t="shared" si="239"/>
        <v>Vente libre service interdite</v>
      </c>
    </row>
    <row r="4348" spans="31:33" x14ac:dyDescent="0.2">
      <c r="AE4348" s="19">
        <f t="shared" si="238"/>
        <v>0</v>
      </c>
      <c r="AF4348" s="19">
        <f t="shared" si="240"/>
        <v>0</v>
      </c>
      <c r="AG4348" s="19" t="str">
        <f t="shared" si="239"/>
        <v>Vente libre service interdite</v>
      </c>
    </row>
    <row r="4349" spans="31:33" x14ac:dyDescent="0.2">
      <c r="AE4349" s="19">
        <f t="shared" si="238"/>
        <v>0</v>
      </c>
      <c r="AF4349" s="19">
        <f t="shared" si="240"/>
        <v>0</v>
      </c>
      <c r="AG4349" s="19" t="str">
        <f t="shared" si="239"/>
        <v>Vente libre service interdite</v>
      </c>
    </row>
    <row r="4350" spans="31:33" x14ac:dyDescent="0.2">
      <c r="AE4350" s="19">
        <f t="shared" si="238"/>
        <v>0</v>
      </c>
      <c r="AF4350" s="19">
        <f t="shared" si="240"/>
        <v>0</v>
      </c>
      <c r="AG4350" s="19" t="str">
        <f t="shared" si="239"/>
        <v>Vente libre service interdite</v>
      </c>
    </row>
    <row r="4351" spans="31:33" x14ac:dyDescent="0.2">
      <c r="AE4351" s="19">
        <f t="shared" si="238"/>
        <v>0</v>
      </c>
      <c r="AF4351" s="19">
        <f t="shared" si="240"/>
        <v>0</v>
      </c>
      <c r="AG4351" s="19" t="str">
        <f t="shared" si="239"/>
        <v>Vente libre service interdite</v>
      </c>
    </row>
    <row r="4352" spans="31:33" x14ac:dyDescent="0.2">
      <c r="AE4352" s="19">
        <f t="shared" si="238"/>
        <v>0</v>
      </c>
      <c r="AF4352" s="19">
        <f t="shared" si="240"/>
        <v>0</v>
      </c>
      <c r="AG4352" s="19" t="str">
        <f t="shared" si="239"/>
        <v>Vente libre service interdite</v>
      </c>
    </row>
    <row r="4353" spans="31:33" x14ac:dyDescent="0.2">
      <c r="AE4353" s="19">
        <f t="shared" si="238"/>
        <v>0</v>
      </c>
      <c r="AF4353" s="19">
        <f t="shared" si="240"/>
        <v>0</v>
      </c>
      <c r="AG4353" s="19" t="str">
        <f t="shared" si="239"/>
        <v>Vente libre service interdite</v>
      </c>
    </row>
    <row r="4354" spans="31:33" x14ac:dyDescent="0.2">
      <c r="AE4354" s="19">
        <f t="shared" si="238"/>
        <v>0</v>
      </c>
      <c r="AF4354" s="19">
        <f t="shared" si="240"/>
        <v>0</v>
      </c>
      <c r="AG4354" s="19" t="str">
        <f t="shared" si="239"/>
        <v>Vente libre service interdite</v>
      </c>
    </row>
    <row r="4355" spans="31:33" x14ac:dyDescent="0.2">
      <c r="AE4355" s="19">
        <f t="shared" si="238"/>
        <v>0</v>
      </c>
      <c r="AF4355" s="19">
        <f t="shared" si="240"/>
        <v>0</v>
      </c>
      <c r="AG4355" s="19" t="str">
        <f t="shared" si="239"/>
        <v>Vente libre service interdite</v>
      </c>
    </row>
    <row r="4356" spans="31:33" x14ac:dyDescent="0.2">
      <c r="AE4356" s="19">
        <f t="shared" si="238"/>
        <v>0</v>
      </c>
      <c r="AF4356" s="19">
        <f t="shared" si="240"/>
        <v>0</v>
      </c>
      <c r="AG4356" s="19" t="str">
        <f t="shared" si="239"/>
        <v>Vente libre service interdite</v>
      </c>
    </row>
    <row r="4357" spans="31:33" x14ac:dyDescent="0.2">
      <c r="AE4357" s="19">
        <f t="shared" si="238"/>
        <v>0</v>
      </c>
      <c r="AF4357" s="19">
        <f t="shared" si="240"/>
        <v>0</v>
      </c>
      <c r="AG4357" s="19" t="str">
        <f t="shared" si="239"/>
        <v>Vente libre service interdite</v>
      </c>
    </row>
    <row r="4358" spans="31:33" x14ac:dyDescent="0.2">
      <c r="AE4358" s="19">
        <f t="shared" si="238"/>
        <v>0</v>
      </c>
      <c r="AF4358" s="19">
        <f t="shared" si="240"/>
        <v>0</v>
      </c>
      <c r="AG4358" s="19" t="str">
        <f t="shared" si="239"/>
        <v>Vente libre service interdite</v>
      </c>
    </row>
    <row r="4359" spans="31:33" x14ac:dyDescent="0.2">
      <c r="AE4359" s="19">
        <f t="shared" si="238"/>
        <v>0</v>
      </c>
      <c r="AF4359" s="19">
        <f t="shared" si="240"/>
        <v>0</v>
      </c>
      <c r="AG4359" s="19" t="str">
        <f t="shared" si="239"/>
        <v>Vente libre service interdite</v>
      </c>
    </row>
    <row r="4360" spans="31:33" x14ac:dyDescent="0.2">
      <c r="AE4360" s="19">
        <f t="shared" si="238"/>
        <v>0</v>
      </c>
      <c r="AF4360" s="19">
        <f t="shared" si="240"/>
        <v>0</v>
      </c>
      <c r="AG4360" s="19" t="str">
        <f t="shared" si="239"/>
        <v>Vente libre service interdite</v>
      </c>
    </row>
    <row r="4361" spans="31:33" x14ac:dyDescent="0.2">
      <c r="AE4361" s="19">
        <f t="shared" si="238"/>
        <v>0</v>
      </c>
      <c r="AF4361" s="19">
        <f t="shared" si="240"/>
        <v>0</v>
      </c>
      <c r="AG4361" s="19" t="str">
        <f t="shared" si="239"/>
        <v>Vente libre service interdite</v>
      </c>
    </row>
    <row r="4362" spans="31:33" x14ac:dyDescent="0.2">
      <c r="AE4362" s="19">
        <f t="shared" si="238"/>
        <v>0</v>
      </c>
      <c r="AF4362" s="19">
        <f t="shared" si="240"/>
        <v>0</v>
      </c>
      <c r="AG4362" s="19" t="str">
        <f t="shared" si="239"/>
        <v>Vente libre service interdite</v>
      </c>
    </row>
    <row r="4363" spans="31:33" x14ac:dyDescent="0.2">
      <c r="AE4363" s="19">
        <f t="shared" si="238"/>
        <v>0</v>
      </c>
      <c r="AF4363" s="19">
        <f t="shared" si="240"/>
        <v>0</v>
      </c>
      <c r="AG4363" s="19" t="str">
        <f t="shared" si="239"/>
        <v>Vente libre service interdite</v>
      </c>
    </row>
    <row r="4364" spans="31:33" x14ac:dyDescent="0.2">
      <c r="AE4364" s="19">
        <f t="shared" si="238"/>
        <v>0</v>
      </c>
      <c r="AF4364" s="19">
        <f t="shared" si="240"/>
        <v>0</v>
      </c>
      <c r="AG4364" s="19" t="str">
        <f t="shared" si="239"/>
        <v>Vente libre service interdite</v>
      </c>
    </row>
    <row r="4365" spans="31:33" x14ac:dyDescent="0.2">
      <c r="AE4365" s="19">
        <f t="shared" si="238"/>
        <v>0</v>
      </c>
      <c r="AF4365" s="19">
        <f t="shared" si="240"/>
        <v>0</v>
      </c>
      <c r="AG4365" s="19" t="str">
        <f t="shared" si="239"/>
        <v>Vente libre service interdite</v>
      </c>
    </row>
    <row r="4366" spans="31:33" x14ac:dyDescent="0.2">
      <c r="AE4366" s="19">
        <f t="shared" si="238"/>
        <v>0</v>
      </c>
      <c r="AF4366" s="19">
        <f t="shared" si="240"/>
        <v>0</v>
      </c>
      <c r="AG4366" s="19" t="str">
        <f t="shared" si="239"/>
        <v>Vente libre service interdite</v>
      </c>
    </row>
    <row r="4367" spans="31:33" x14ac:dyDescent="0.2">
      <c r="AE4367" s="19">
        <f t="shared" si="238"/>
        <v>0</v>
      </c>
      <c r="AF4367" s="19">
        <f t="shared" si="240"/>
        <v>0</v>
      </c>
      <c r="AG4367" s="19" t="str">
        <f t="shared" si="239"/>
        <v>Vente libre service interdite</v>
      </c>
    </row>
    <row r="4368" spans="31:33" x14ac:dyDescent="0.2">
      <c r="AE4368" s="19">
        <f t="shared" si="238"/>
        <v>0</v>
      </c>
      <c r="AF4368" s="19">
        <f t="shared" si="240"/>
        <v>0</v>
      </c>
      <c r="AG4368" s="19" t="str">
        <f t="shared" si="239"/>
        <v>Vente libre service interdite</v>
      </c>
    </row>
    <row r="4369" spans="31:33" x14ac:dyDescent="0.2">
      <c r="AE4369" s="19">
        <f t="shared" si="238"/>
        <v>0</v>
      </c>
      <c r="AF4369" s="19">
        <f t="shared" si="240"/>
        <v>0</v>
      </c>
      <c r="AG4369" s="19" t="str">
        <f t="shared" si="239"/>
        <v>Vente libre service interdite</v>
      </c>
    </row>
    <row r="4370" spans="31:33" x14ac:dyDescent="0.2">
      <c r="AE4370" s="19">
        <f t="shared" si="238"/>
        <v>0</v>
      </c>
      <c r="AF4370" s="19">
        <f t="shared" si="240"/>
        <v>0</v>
      </c>
      <c r="AG4370" s="19" t="str">
        <f t="shared" si="239"/>
        <v>Vente libre service interdite</v>
      </c>
    </row>
    <row r="4371" spans="31:33" x14ac:dyDescent="0.2">
      <c r="AE4371" s="19">
        <f t="shared" si="238"/>
        <v>0</v>
      </c>
      <c r="AF4371" s="19">
        <f t="shared" si="240"/>
        <v>0</v>
      </c>
      <c r="AG4371" s="19" t="str">
        <f t="shared" si="239"/>
        <v>Vente libre service interdite</v>
      </c>
    </row>
    <row r="4372" spans="31:33" x14ac:dyDescent="0.2">
      <c r="AE4372" s="19">
        <f t="shared" si="238"/>
        <v>0</v>
      </c>
      <c r="AF4372" s="19">
        <f t="shared" si="240"/>
        <v>0</v>
      </c>
      <c r="AG4372" s="19" t="str">
        <f t="shared" si="239"/>
        <v>Vente libre service interdite</v>
      </c>
    </row>
    <row r="4373" spans="31:33" x14ac:dyDescent="0.2">
      <c r="AE4373" s="19">
        <f t="shared" si="238"/>
        <v>0</v>
      </c>
      <c r="AF4373" s="19">
        <f t="shared" si="240"/>
        <v>0</v>
      </c>
      <c r="AG4373" s="19" t="str">
        <f t="shared" si="239"/>
        <v>Vente libre service interdite</v>
      </c>
    </row>
    <row r="4374" spans="31:33" x14ac:dyDescent="0.2">
      <c r="AE4374" s="19">
        <f t="shared" si="238"/>
        <v>0</v>
      </c>
      <c r="AF4374" s="19">
        <f t="shared" si="240"/>
        <v>0</v>
      </c>
      <c r="AG4374" s="19" t="str">
        <f t="shared" si="239"/>
        <v>Vente libre service interdite</v>
      </c>
    </row>
    <row r="4375" spans="31:33" x14ac:dyDescent="0.2">
      <c r="AE4375" s="19">
        <f t="shared" si="238"/>
        <v>0</v>
      </c>
      <c r="AF4375" s="19">
        <f t="shared" si="240"/>
        <v>0</v>
      </c>
      <c r="AG4375" s="19" t="str">
        <f t="shared" si="239"/>
        <v>Vente libre service interdite</v>
      </c>
    </row>
    <row r="4376" spans="31:33" x14ac:dyDescent="0.2">
      <c r="AE4376" s="19">
        <f t="shared" si="238"/>
        <v>0</v>
      </c>
      <c r="AF4376" s="19">
        <f t="shared" si="240"/>
        <v>0</v>
      </c>
      <c r="AG4376" s="19" t="str">
        <f t="shared" si="239"/>
        <v>Vente libre service interdite</v>
      </c>
    </row>
    <row r="4377" spans="31:33" x14ac:dyDescent="0.2">
      <c r="AE4377" s="19">
        <f t="shared" si="238"/>
        <v>0</v>
      </c>
      <c r="AF4377" s="19">
        <f t="shared" si="240"/>
        <v>0</v>
      </c>
      <c r="AG4377" s="19" t="str">
        <f t="shared" si="239"/>
        <v>Vente libre service interdite</v>
      </c>
    </row>
    <row r="4378" spans="31:33" x14ac:dyDescent="0.2">
      <c r="AE4378" s="19">
        <f t="shared" si="238"/>
        <v>0</v>
      </c>
      <c r="AF4378" s="19">
        <f t="shared" si="240"/>
        <v>0</v>
      </c>
      <c r="AG4378" s="19" t="str">
        <f t="shared" si="239"/>
        <v>Vente libre service interdite</v>
      </c>
    </row>
    <row r="4379" spans="31:33" x14ac:dyDescent="0.2">
      <c r="AE4379" s="19">
        <f t="shared" si="238"/>
        <v>0</v>
      </c>
      <c r="AF4379" s="19">
        <f t="shared" si="240"/>
        <v>0</v>
      </c>
      <c r="AG4379" s="19" t="str">
        <f t="shared" si="239"/>
        <v>Vente libre service interdite</v>
      </c>
    </row>
    <row r="4380" spans="31:33" x14ac:dyDescent="0.2">
      <c r="AE4380" s="19">
        <f t="shared" si="238"/>
        <v>0</v>
      </c>
      <c r="AF4380" s="19">
        <f t="shared" si="240"/>
        <v>0</v>
      </c>
      <c r="AG4380" s="19" t="str">
        <f t="shared" si="239"/>
        <v>Vente libre service interdite</v>
      </c>
    </row>
    <row r="4381" spans="31:33" x14ac:dyDescent="0.2">
      <c r="AE4381" s="19">
        <f t="shared" si="238"/>
        <v>0</v>
      </c>
      <c r="AF4381" s="19">
        <f t="shared" si="240"/>
        <v>0</v>
      </c>
      <c r="AG4381" s="19" t="str">
        <f t="shared" si="239"/>
        <v>Vente libre service interdite</v>
      </c>
    </row>
    <row r="4382" spans="31:33" x14ac:dyDescent="0.2">
      <c r="AE4382" s="19">
        <f t="shared" si="238"/>
        <v>0</v>
      </c>
      <c r="AF4382" s="19">
        <f t="shared" si="240"/>
        <v>0</v>
      </c>
      <c r="AG4382" s="19" t="str">
        <f t="shared" si="239"/>
        <v>Vente libre service interdite</v>
      </c>
    </row>
    <row r="4383" spans="31:33" x14ac:dyDescent="0.2">
      <c r="AE4383" s="19">
        <f t="shared" si="238"/>
        <v>0</v>
      </c>
      <c r="AF4383" s="19">
        <f t="shared" si="240"/>
        <v>0</v>
      </c>
      <c r="AG4383" s="19" t="str">
        <f t="shared" si="239"/>
        <v>Vente libre service interdite</v>
      </c>
    </row>
    <row r="4384" spans="31:33" x14ac:dyDescent="0.2">
      <c r="AE4384" s="19">
        <f t="shared" si="238"/>
        <v>0</v>
      </c>
      <c r="AF4384" s="19">
        <f t="shared" si="240"/>
        <v>0</v>
      </c>
      <c r="AG4384" s="19" t="str">
        <f t="shared" si="239"/>
        <v>Vente libre service interdite</v>
      </c>
    </row>
    <row r="4385" spans="31:33" x14ac:dyDescent="0.2">
      <c r="AE4385" s="19">
        <f t="shared" si="238"/>
        <v>0</v>
      </c>
      <c r="AF4385" s="19">
        <f t="shared" si="240"/>
        <v>0</v>
      </c>
      <c r="AG4385" s="19" t="str">
        <f t="shared" si="239"/>
        <v>Vente libre service interdite</v>
      </c>
    </row>
    <row r="4386" spans="31:33" x14ac:dyDescent="0.2">
      <c r="AE4386" s="19">
        <f t="shared" si="238"/>
        <v>0</v>
      </c>
      <c r="AF4386" s="19">
        <f t="shared" si="240"/>
        <v>0</v>
      </c>
      <c r="AG4386" s="19" t="str">
        <f t="shared" si="239"/>
        <v>Vente libre service interdite</v>
      </c>
    </row>
    <row r="4387" spans="31:33" x14ac:dyDescent="0.2">
      <c r="AE4387" s="19">
        <f t="shared" si="238"/>
        <v>0</v>
      </c>
      <c r="AF4387" s="19">
        <f t="shared" si="240"/>
        <v>0</v>
      </c>
      <c r="AG4387" s="19" t="str">
        <f t="shared" si="239"/>
        <v>Vente libre service interdite</v>
      </c>
    </row>
    <row r="4388" spans="31:33" x14ac:dyDescent="0.2">
      <c r="AE4388" s="19">
        <f t="shared" ref="AE4388:AE4451" si="241">C4388</f>
        <v>0</v>
      </c>
      <c r="AF4388" s="19">
        <f t="shared" si="240"/>
        <v>0</v>
      </c>
      <c r="AG4388" s="19" t="str">
        <f t="shared" ref="AG4388:AG4451" si="242">IF(OR(I4388="Emploi autorisé dans les jardins",I4388="Mention Abeille",I4388=0,I4388="Mention abeille | Emploi autorisé dans les jardins"),"Vente libre service interdite","Vente libre service autorisée")</f>
        <v>Vente libre service interdite</v>
      </c>
    </row>
    <row r="4389" spans="31:33" x14ac:dyDescent="0.2">
      <c r="AE4389" s="19">
        <f t="shared" si="241"/>
        <v>0</v>
      </c>
      <c r="AF4389" s="19">
        <f t="shared" ref="AF4389:AF4452" si="243">B4389</f>
        <v>0</v>
      </c>
      <c r="AG4389" s="19" t="str">
        <f t="shared" si="242"/>
        <v>Vente libre service interdite</v>
      </c>
    </row>
    <row r="4390" spans="31:33" x14ac:dyDescent="0.2">
      <c r="AE4390" s="19">
        <f t="shared" si="241"/>
        <v>0</v>
      </c>
      <c r="AF4390" s="19">
        <f t="shared" si="243"/>
        <v>0</v>
      </c>
      <c r="AG4390" s="19" t="str">
        <f t="shared" si="242"/>
        <v>Vente libre service interdite</v>
      </c>
    </row>
    <row r="4391" spans="31:33" x14ac:dyDescent="0.2">
      <c r="AE4391" s="19">
        <f t="shared" si="241"/>
        <v>0</v>
      </c>
      <c r="AF4391" s="19">
        <f t="shared" si="243"/>
        <v>0</v>
      </c>
      <c r="AG4391" s="19" t="str">
        <f t="shared" si="242"/>
        <v>Vente libre service interdite</v>
      </c>
    </row>
    <row r="4392" spans="31:33" x14ac:dyDescent="0.2">
      <c r="AE4392" s="19">
        <f t="shared" si="241"/>
        <v>0</v>
      </c>
      <c r="AF4392" s="19">
        <f t="shared" si="243"/>
        <v>0</v>
      </c>
      <c r="AG4392" s="19" t="str">
        <f t="shared" si="242"/>
        <v>Vente libre service interdite</v>
      </c>
    </row>
    <row r="4393" spans="31:33" x14ac:dyDescent="0.2">
      <c r="AE4393" s="19">
        <f t="shared" si="241"/>
        <v>0</v>
      </c>
      <c r="AF4393" s="19">
        <f t="shared" si="243"/>
        <v>0</v>
      </c>
      <c r="AG4393" s="19" t="str">
        <f t="shared" si="242"/>
        <v>Vente libre service interdite</v>
      </c>
    </row>
    <row r="4394" spans="31:33" x14ac:dyDescent="0.2">
      <c r="AE4394" s="19">
        <f t="shared" si="241"/>
        <v>0</v>
      </c>
      <c r="AF4394" s="19">
        <f t="shared" si="243"/>
        <v>0</v>
      </c>
      <c r="AG4394" s="19" t="str">
        <f t="shared" si="242"/>
        <v>Vente libre service interdite</v>
      </c>
    </row>
    <row r="4395" spans="31:33" x14ac:dyDescent="0.2">
      <c r="AE4395" s="19">
        <f t="shared" si="241"/>
        <v>0</v>
      </c>
      <c r="AF4395" s="19">
        <f t="shared" si="243"/>
        <v>0</v>
      </c>
      <c r="AG4395" s="19" t="str">
        <f t="shared" si="242"/>
        <v>Vente libre service interdite</v>
      </c>
    </row>
    <row r="4396" spans="31:33" x14ac:dyDescent="0.2">
      <c r="AE4396" s="19">
        <f t="shared" si="241"/>
        <v>0</v>
      </c>
      <c r="AF4396" s="19">
        <f t="shared" si="243"/>
        <v>0</v>
      </c>
      <c r="AG4396" s="19" t="str">
        <f t="shared" si="242"/>
        <v>Vente libre service interdite</v>
      </c>
    </row>
    <row r="4397" spans="31:33" x14ac:dyDescent="0.2">
      <c r="AE4397" s="19">
        <f t="shared" si="241"/>
        <v>0</v>
      </c>
      <c r="AF4397" s="19">
        <f t="shared" si="243"/>
        <v>0</v>
      </c>
      <c r="AG4397" s="19" t="str">
        <f t="shared" si="242"/>
        <v>Vente libre service interdite</v>
      </c>
    </row>
    <row r="4398" spans="31:33" x14ac:dyDescent="0.2">
      <c r="AE4398" s="19">
        <f t="shared" si="241"/>
        <v>0</v>
      </c>
      <c r="AF4398" s="19">
        <f t="shared" si="243"/>
        <v>0</v>
      </c>
      <c r="AG4398" s="19" t="str">
        <f t="shared" si="242"/>
        <v>Vente libre service interdite</v>
      </c>
    </row>
    <row r="4399" spans="31:33" x14ac:dyDescent="0.2">
      <c r="AE4399" s="19">
        <f t="shared" si="241"/>
        <v>0</v>
      </c>
      <c r="AF4399" s="19">
        <f t="shared" si="243"/>
        <v>0</v>
      </c>
      <c r="AG4399" s="19" t="str">
        <f t="shared" si="242"/>
        <v>Vente libre service interdite</v>
      </c>
    </row>
    <row r="4400" spans="31:33" x14ac:dyDescent="0.2">
      <c r="AE4400" s="19">
        <f t="shared" si="241"/>
        <v>0</v>
      </c>
      <c r="AF4400" s="19">
        <f t="shared" si="243"/>
        <v>0</v>
      </c>
      <c r="AG4400" s="19" t="str">
        <f t="shared" si="242"/>
        <v>Vente libre service interdite</v>
      </c>
    </row>
    <row r="4401" spans="31:33" x14ac:dyDescent="0.2">
      <c r="AE4401" s="19">
        <f t="shared" si="241"/>
        <v>0</v>
      </c>
      <c r="AF4401" s="19">
        <f t="shared" si="243"/>
        <v>0</v>
      </c>
      <c r="AG4401" s="19" t="str">
        <f t="shared" si="242"/>
        <v>Vente libre service interdite</v>
      </c>
    </row>
    <row r="4402" spans="31:33" x14ac:dyDescent="0.2">
      <c r="AE4402" s="19">
        <f t="shared" si="241"/>
        <v>0</v>
      </c>
      <c r="AF4402" s="19">
        <f t="shared" si="243"/>
        <v>0</v>
      </c>
      <c r="AG4402" s="19" t="str">
        <f t="shared" si="242"/>
        <v>Vente libre service interdite</v>
      </c>
    </row>
    <row r="4403" spans="31:33" x14ac:dyDescent="0.2">
      <c r="AE4403" s="19">
        <f t="shared" si="241"/>
        <v>0</v>
      </c>
      <c r="AF4403" s="19">
        <f t="shared" si="243"/>
        <v>0</v>
      </c>
      <c r="AG4403" s="19" t="str">
        <f t="shared" si="242"/>
        <v>Vente libre service interdite</v>
      </c>
    </row>
    <row r="4404" spans="31:33" x14ac:dyDescent="0.2">
      <c r="AE4404" s="19">
        <f t="shared" si="241"/>
        <v>0</v>
      </c>
      <c r="AF4404" s="19">
        <f t="shared" si="243"/>
        <v>0</v>
      </c>
      <c r="AG4404" s="19" t="str">
        <f t="shared" si="242"/>
        <v>Vente libre service interdite</v>
      </c>
    </row>
    <row r="4405" spans="31:33" x14ac:dyDescent="0.2">
      <c r="AE4405" s="19">
        <f t="shared" si="241"/>
        <v>0</v>
      </c>
      <c r="AF4405" s="19">
        <f t="shared" si="243"/>
        <v>0</v>
      </c>
      <c r="AG4405" s="19" t="str">
        <f t="shared" si="242"/>
        <v>Vente libre service interdite</v>
      </c>
    </row>
    <row r="4406" spans="31:33" x14ac:dyDescent="0.2">
      <c r="AE4406" s="19">
        <f t="shared" si="241"/>
        <v>0</v>
      </c>
      <c r="AF4406" s="19">
        <f t="shared" si="243"/>
        <v>0</v>
      </c>
      <c r="AG4406" s="19" t="str">
        <f t="shared" si="242"/>
        <v>Vente libre service interdite</v>
      </c>
    </row>
    <row r="4407" spans="31:33" x14ac:dyDescent="0.2">
      <c r="AE4407" s="19">
        <f t="shared" si="241"/>
        <v>0</v>
      </c>
      <c r="AF4407" s="19">
        <f t="shared" si="243"/>
        <v>0</v>
      </c>
      <c r="AG4407" s="19" t="str">
        <f t="shared" si="242"/>
        <v>Vente libre service interdite</v>
      </c>
    </row>
    <row r="4408" spans="31:33" x14ac:dyDescent="0.2">
      <c r="AE4408" s="19">
        <f t="shared" si="241"/>
        <v>0</v>
      </c>
      <c r="AF4408" s="19">
        <f t="shared" si="243"/>
        <v>0</v>
      </c>
      <c r="AG4408" s="19" t="str">
        <f t="shared" si="242"/>
        <v>Vente libre service interdite</v>
      </c>
    </row>
    <row r="4409" spans="31:33" x14ac:dyDescent="0.2">
      <c r="AE4409" s="19">
        <f t="shared" si="241"/>
        <v>0</v>
      </c>
      <c r="AF4409" s="19">
        <f t="shared" si="243"/>
        <v>0</v>
      </c>
      <c r="AG4409" s="19" t="str">
        <f t="shared" si="242"/>
        <v>Vente libre service interdite</v>
      </c>
    </row>
    <row r="4410" spans="31:33" x14ac:dyDescent="0.2">
      <c r="AE4410" s="19">
        <f t="shared" si="241"/>
        <v>0</v>
      </c>
      <c r="AF4410" s="19">
        <f t="shared" si="243"/>
        <v>0</v>
      </c>
      <c r="AG4410" s="19" t="str">
        <f t="shared" si="242"/>
        <v>Vente libre service interdite</v>
      </c>
    </row>
    <row r="4411" spans="31:33" x14ac:dyDescent="0.2">
      <c r="AE4411" s="19">
        <f t="shared" si="241"/>
        <v>0</v>
      </c>
      <c r="AF4411" s="19">
        <f t="shared" si="243"/>
        <v>0</v>
      </c>
      <c r="AG4411" s="19" t="str">
        <f t="shared" si="242"/>
        <v>Vente libre service interdite</v>
      </c>
    </row>
    <row r="4412" spans="31:33" x14ac:dyDescent="0.2">
      <c r="AE4412" s="19">
        <f t="shared" si="241"/>
        <v>0</v>
      </c>
      <c r="AF4412" s="19">
        <f t="shared" si="243"/>
        <v>0</v>
      </c>
      <c r="AG4412" s="19" t="str">
        <f t="shared" si="242"/>
        <v>Vente libre service interdite</v>
      </c>
    </row>
    <row r="4413" spans="31:33" x14ac:dyDescent="0.2">
      <c r="AE4413" s="19">
        <f t="shared" si="241"/>
        <v>0</v>
      </c>
      <c r="AF4413" s="19">
        <f t="shared" si="243"/>
        <v>0</v>
      </c>
      <c r="AG4413" s="19" t="str">
        <f t="shared" si="242"/>
        <v>Vente libre service interdite</v>
      </c>
    </row>
    <row r="4414" spans="31:33" x14ac:dyDescent="0.2">
      <c r="AE4414" s="19">
        <f t="shared" si="241"/>
        <v>0</v>
      </c>
      <c r="AF4414" s="19">
        <f t="shared" si="243"/>
        <v>0</v>
      </c>
      <c r="AG4414" s="19" t="str">
        <f t="shared" si="242"/>
        <v>Vente libre service interdite</v>
      </c>
    </row>
    <row r="4415" spans="31:33" x14ac:dyDescent="0.2">
      <c r="AE4415" s="19">
        <f t="shared" si="241"/>
        <v>0</v>
      </c>
      <c r="AF4415" s="19">
        <f t="shared" si="243"/>
        <v>0</v>
      </c>
      <c r="AG4415" s="19" t="str">
        <f t="shared" si="242"/>
        <v>Vente libre service interdite</v>
      </c>
    </row>
    <row r="4416" spans="31:33" x14ac:dyDescent="0.2">
      <c r="AE4416" s="19">
        <f t="shared" si="241"/>
        <v>0</v>
      </c>
      <c r="AF4416" s="19">
        <f t="shared" si="243"/>
        <v>0</v>
      </c>
      <c r="AG4416" s="19" t="str">
        <f t="shared" si="242"/>
        <v>Vente libre service interdite</v>
      </c>
    </row>
    <row r="4417" spans="31:33" x14ac:dyDescent="0.2">
      <c r="AE4417" s="19">
        <f t="shared" si="241"/>
        <v>0</v>
      </c>
      <c r="AF4417" s="19">
        <f t="shared" si="243"/>
        <v>0</v>
      </c>
      <c r="AG4417" s="19" t="str">
        <f t="shared" si="242"/>
        <v>Vente libre service interdite</v>
      </c>
    </row>
    <row r="4418" spans="31:33" x14ac:dyDescent="0.2">
      <c r="AE4418" s="19">
        <f t="shared" si="241"/>
        <v>0</v>
      </c>
      <c r="AF4418" s="19">
        <f t="shared" si="243"/>
        <v>0</v>
      </c>
      <c r="AG4418" s="19" t="str">
        <f t="shared" si="242"/>
        <v>Vente libre service interdite</v>
      </c>
    </row>
    <row r="4419" spans="31:33" x14ac:dyDescent="0.2">
      <c r="AE4419" s="19">
        <f t="shared" si="241"/>
        <v>0</v>
      </c>
      <c r="AF4419" s="19">
        <f t="shared" si="243"/>
        <v>0</v>
      </c>
      <c r="AG4419" s="19" t="str">
        <f t="shared" si="242"/>
        <v>Vente libre service interdite</v>
      </c>
    </row>
    <row r="4420" spans="31:33" x14ac:dyDescent="0.2">
      <c r="AE4420" s="19">
        <f t="shared" si="241"/>
        <v>0</v>
      </c>
      <c r="AF4420" s="19">
        <f t="shared" si="243"/>
        <v>0</v>
      </c>
      <c r="AG4420" s="19" t="str">
        <f t="shared" si="242"/>
        <v>Vente libre service interdite</v>
      </c>
    </row>
    <row r="4421" spans="31:33" x14ac:dyDescent="0.2">
      <c r="AE4421" s="19">
        <f t="shared" si="241"/>
        <v>0</v>
      </c>
      <c r="AF4421" s="19">
        <f t="shared" si="243"/>
        <v>0</v>
      </c>
      <c r="AG4421" s="19" t="str">
        <f t="shared" si="242"/>
        <v>Vente libre service interdite</v>
      </c>
    </row>
    <row r="4422" spans="31:33" x14ac:dyDescent="0.2">
      <c r="AE4422" s="19">
        <f t="shared" si="241"/>
        <v>0</v>
      </c>
      <c r="AF4422" s="19">
        <f t="shared" si="243"/>
        <v>0</v>
      </c>
      <c r="AG4422" s="19" t="str">
        <f t="shared" si="242"/>
        <v>Vente libre service interdite</v>
      </c>
    </row>
    <row r="4423" spans="31:33" x14ac:dyDescent="0.2">
      <c r="AE4423" s="19">
        <f t="shared" si="241"/>
        <v>0</v>
      </c>
      <c r="AF4423" s="19">
        <f t="shared" si="243"/>
        <v>0</v>
      </c>
      <c r="AG4423" s="19" t="str">
        <f t="shared" si="242"/>
        <v>Vente libre service interdite</v>
      </c>
    </row>
    <row r="4424" spans="31:33" x14ac:dyDescent="0.2">
      <c r="AE4424" s="19">
        <f t="shared" si="241"/>
        <v>0</v>
      </c>
      <c r="AF4424" s="19">
        <f t="shared" si="243"/>
        <v>0</v>
      </c>
      <c r="AG4424" s="19" t="str">
        <f t="shared" si="242"/>
        <v>Vente libre service interdite</v>
      </c>
    </row>
    <row r="4425" spans="31:33" x14ac:dyDescent="0.2">
      <c r="AE4425" s="19">
        <f t="shared" si="241"/>
        <v>0</v>
      </c>
      <c r="AF4425" s="19">
        <f t="shared" si="243"/>
        <v>0</v>
      </c>
      <c r="AG4425" s="19" t="str">
        <f t="shared" si="242"/>
        <v>Vente libre service interdite</v>
      </c>
    </row>
    <row r="4426" spans="31:33" x14ac:dyDescent="0.2">
      <c r="AE4426" s="19">
        <f t="shared" si="241"/>
        <v>0</v>
      </c>
      <c r="AF4426" s="19">
        <f t="shared" si="243"/>
        <v>0</v>
      </c>
      <c r="AG4426" s="19" t="str">
        <f t="shared" si="242"/>
        <v>Vente libre service interdite</v>
      </c>
    </row>
    <row r="4427" spans="31:33" x14ac:dyDescent="0.2">
      <c r="AE4427" s="19">
        <f t="shared" si="241"/>
        <v>0</v>
      </c>
      <c r="AF4427" s="19">
        <f t="shared" si="243"/>
        <v>0</v>
      </c>
      <c r="AG4427" s="19" t="str">
        <f t="shared" si="242"/>
        <v>Vente libre service interdite</v>
      </c>
    </row>
    <row r="4428" spans="31:33" x14ac:dyDescent="0.2">
      <c r="AE4428" s="19">
        <f t="shared" si="241"/>
        <v>0</v>
      </c>
      <c r="AF4428" s="19">
        <f t="shared" si="243"/>
        <v>0</v>
      </c>
      <c r="AG4428" s="19" t="str">
        <f t="shared" si="242"/>
        <v>Vente libre service interdite</v>
      </c>
    </row>
    <row r="4429" spans="31:33" x14ac:dyDescent="0.2">
      <c r="AE4429" s="19">
        <f t="shared" si="241"/>
        <v>0</v>
      </c>
      <c r="AF4429" s="19">
        <f t="shared" si="243"/>
        <v>0</v>
      </c>
      <c r="AG4429" s="19" t="str">
        <f t="shared" si="242"/>
        <v>Vente libre service interdite</v>
      </c>
    </row>
    <row r="4430" spans="31:33" x14ac:dyDescent="0.2">
      <c r="AE4430" s="19">
        <f t="shared" si="241"/>
        <v>0</v>
      </c>
      <c r="AF4430" s="19">
        <f t="shared" si="243"/>
        <v>0</v>
      </c>
      <c r="AG4430" s="19" t="str">
        <f t="shared" si="242"/>
        <v>Vente libre service interdite</v>
      </c>
    </row>
    <row r="4431" spans="31:33" x14ac:dyDescent="0.2">
      <c r="AE4431" s="19">
        <f t="shared" si="241"/>
        <v>0</v>
      </c>
      <c r="AF4431" s="19">
        <f t="shared" si="243"/>
        <v>0</v>
      </c>
      <c r="AG4431" s="19" t="str">
        <f t="shared" si="242"/>
        <v>Vente libre service interdite</v>
      </c>
    </row>
    <row r="4432" spans="31:33" x14ac:dyDescent="0.2">
      <c r="AE4432" s="19">
        <f t="shared" si="241"/>
        <v>0</v>
      </c>
      <c r="AF4432" s="19">
        <f t="shared" si="243"/>
        <v>0</v>
      </c>
      <c r="AG4432" s="19" t="str">
        <f t="shared" si="242"/>
        <v>Vente libre service interdite</v>
      </c>
    </row>
    <row r="4433" spans="31:33" x14ac:dyDescent="0.2">
      <c r="AE4433" s="19">
        <f t="shared" si="241"/>
        <v>0</v>
      </c>
      <c r="AF4433" s="19">
        <f t="shared" si="243"/>
        <v>0</v>
      </c>
      <c r="AG4433" s="19" t="str">
        <f t="shared" si="242"/>
        <v>Vente libre service interdite</v>
      </c>
    </row>
    <row r="4434" spans="31:33" x14ac:dyDescent="0.2">
      <c r="AE4434" s="19">
        <f t="shared" si="241"/>
        <v>0</v>
      </c>
      <c r="AF4434" s="19">
        <f t="shared" si="243"/>
        <v>0</v>
      </c>
      <c r="AG4434" s="19" t="str">
        <f t="shared" si="242"/>
        <v>Vente libre service interdite</v>
      </c>
    </row>
    <row r="4435" spans="31:33" x14ac:dyDescent="0.2">
      <c r="AE4435" s="19">
        <f t="shared" si="241"/>
        <v>0</v>
      </c>
      <c r="AF4435" s="19">
        <f t="shared" si="243"/>
        <v>0</v>
      </c>
      <c r="AG4435" s="19" t="str">
        <f t="shared" si="242"/>
        <v>Vente libre service interdite</v>
      </c>
    </row>
    <row r="4436" spans="31:33" x14ac:dyDescent="0.2">
      <c r="AE4436" s="19">
        <f t="shared" si="241"/>
        <v>0</v>
      </c>
      <c r="AF4436" s="19">
        <f t="shared" si="243"/>
        <v>0</v>
      </c>
      <c r="AG4436" s="19" t="str">
        <f t="shared" si="242"/>
        <v>Vente libre service interdite</v>
      </c>
    </row>
    <row r="4437" spans="31:33" x14ac:dyDescent="0.2">
      <c r="AE4437" s="19">
        <f t="shared" si="241"/>
        <v>0</v>
      </c>
      <c r="AF4437" s="19">
        <f t="shared" si="243"/>
        <v>0</v>
      </c>
      <c r="AG4437" s="19" t="str">
        <f t="shared" si="242"/>
        <v>Vente libre service interdite</v>
      </c>
    </row>
    <row r="4438" spans="31:33" x14ac:dyDescent="0.2">
      <c r="AE4438" s="19">
        <f t="shared" si="241"/>
        <v>0</v>
      </c>
      <c r="AF4438" s="19">
        <f t="shared" si="243"/>
        <v>0</v>
      </c>
      <c r="AG4438" s="19" t="str">
        <f t="shared" si="242"/>
        <v>Vente libre service interdite</v>
      </c>
    </row>
    <row r="4439" spans="31:33" x14ac:dyDescent="0.2">
      <c r="AE4439" s="19">
        <f t="shared" si="241"/>
        <v>0</v>
      </c>
      <c r="AF4439" s="19">
        <f t="shared" si="243"/>
        <v>0</v>
      </c>
      <c r="AG4439" s="19" t="str">
        <f t="shared" si="242"/>
        <v>Vente libre service interdite</v>
      </c>
    </row>
    <row r="4440" spans="31:33" x14ac:dyDescent="0.2">
      <c r="AE4440" s="19">
        <f t="shared" si="241"/>
        <v>0</v>
      </c>
      <c r="AF4440" s="19">
        <f t="shared" si="243"/>
        <v>0</v>
      </c>
      <c r="AG4440" s="19" t="str">
        <f t="shared" si="242"/>
        <v>Vente libre service interdite</v>
      </c>
    </row>
    <row r="4441" spans="31:33" x14ac:dyDescent="0.2">
      <c r="AE4441" s="19">
        <f t="shared" si="241"/>
        <v>0</v>
      </c>
      <c r="AF4441" s="19">
        <f t="shared" si="243"/>
        <v>0</v>
      </c>
      <c r="AG4441" s="19" t="str">
        <f t="shared" si="242"/>
        <v>Vente libre service interdite</v>
      </c>
    </row>
    <row r="4442" spans="31:33" x14ac:dyDescent="0.2">
      <c r="AE4442" s="19">
        <f t="shared" si="241"/>
        <v>0</v>
      </c>
      <c r="AF4442" s="19">
        <f t="shared" si="243"/>
        <v>0</v>
      </c>
      <c r="AG4442" s="19" t="str">
        <f t="shared" si="242"/>
        <v>Vente libre service interdite</v>
      </c>
    </row>
    <row r="4443" spans="31:33" x14ac:dyDescent="0.2">
      <c r="AE4443" s="19">
        <f t="shared" si="241"/>
        <v>0</v>
      </c>
      <c r="AF4443" s="19">
        <f t="shared" si="243"/>
        <v>0</v>
      </c>
      <c r="AG4443" s="19" t="str">
        <f t="shared" si="242"/>
        <v>Vente libre service interdite</v>
      </c>
    </row>
    <row r="4444" spans="31:33" x14ac:dyDescent="0.2">
      <c r="AE4444" s="19">
        <f t="shared" si="241"/>
        <v>0</v>
      </c>
      <c r="AF4444" s="19">
        <f t="shared" si="243"/>
        <v>0</v>
      </c>
      <c r="AG4444" s="19" t="str">
        <f t="shared" si="242"/>
        <v>Vente libre service interdite</v>
      </c>
    </row>
    <row r="4445" spans="31:33" x14ac:dyDescent="0.2">
      <c r="AE4445" s="19">
        <f t="shared" si="241"/>
        <v>0</v>
      </c>
      <c r="AF4445" s="19">
        <f t="shared" si="243"/>
        <v>0</v>
      </c>
      <c r="AG4445" s="19" t="str">
        <f t="shared" si="242"/>
        <v>Vente libre service interdite</v>
      </c>
    </row>
    <row r="4446" spans="31:33" x14ac:dyDescent="0.2">
      <c r="AE4446" s="19">
        <f t="shared" si="241"/>
        <v>0</v>
      </c>
      <c r="AF4446" s="19">
        <f t="shared" si="243"/>
        <v>0</v>
      </c>
      <c r="AG4446" s="19" t="str">
        <f t="shared" si="242"/>
        <v>Vente libre service interdite</v>
      </c>
    </row>
    <row r="4447" spans="31:33" x14ac:dyDescent="0.2">
      <c r="AE4447" s="19">
        <f t="shared" si="241"/>
        <v>0</v>
      </c>
      <c r="AF4447" s="19">
        <f t="shared" si="243"/>
        <v>0</v>
      </c>
      <c r="AG4447" s="19" t="str">
        <f t="shared" si="242"/>
        <v>Vente libre service interdite</v>
      </c>
    </row>
    <row r="4448" spans="31:33" x14ac:dyDescent="0.2">
      <c r="AE4448" s="19">
        <f t="shared" si="241"/>
        <v>0</v>
      </c>
      <c r="AF4448" s="19">
        <f t="shared" si="243"/>
        <v>0</v>
      </c>
      <c r="AG4448" s="19" t="str">
        <f t="shared" si="242"/>
        <v>Vente libre service interdite</v>
      </c>
    </row>
    <row r="4449" spans="31:33" x14ac:dyDescent="0.2">
      <c r="AE4449" s="19">
        <f t="shared" si="241"/>
        <v>0</v>
      </c>
      <c r="AF4449" s="19">
        <f t="shared" si="243"/>
        <v>0</v>
      </c>
      <c r="AG4449" s="19" t="str">
        <f t="shared" si="242"/>
        <v>Vente libre service interdite</v>
      </c>
    </row>
    <row r="4450" spans="31:33" x14ac:dyDescent="0.2">
      <c r="AE4450" s="19">
        <f t="shared" si="241"/>
        <v>0</v>
      </c>
      <c r="AF4450" s="19">
        <f t="shared" si="243"/>
        <v>0</v>
      </c>
      <c r="AG4450" s="19" t="str">
        <f t="shared" si="242"/>
        <v>Vente libre service interdite</v>
      </c>
    </row>
    <row r="4451" spans="31:33" x14ac:dyDescent="0.2">
      <c r="AE4451" s="19">
        <f t="shared" si="241"/>
        <v>0</v>
      </c>
      <c r="AF4451" s="19">
        <f t="shared" si="243"/>
        <v>0</v>
      </c>
      <c r="AG4451" s="19" t="str">
        <f t="shared" si="242"/>
        <v>Vente libre service interdite</v>
      </c>
    </row>
    <row r="4452" spans="31:33" x14ac:dyDescent="0.2">
      <c r="AE4452" s="19">
        <f t="shared" ref="AE4452:AE4515" si="244">C4452</f>
        <v>0</v>
      </c>
      <c r="AF4452" s="19">
        <f t="shared" si="243"/>
        <v>0</v>
      </c>
      <c r="AG4452" s="19" t="str">
        <f t="shared" ref="AG4452:AG4515" si="245">IF(OR(I4452="Emploi autorisé dans les jardins",I4452="Mention Abeille",I4452=0,I4452="Mention abeille | Emploi autorisé dans les jardins"),"Vente libre service interdite","Vente libre service autorisée")</f>
        <v>Vente libre service interdite</v>
      </c>
    </row>
    <row r="4453" spans="31:33" x14ac:dyDescent="0.2">
      <c r="AE4453" s="19">
        <f t="shared" si="244"/>
        <v>0</v>
      </c>
      <c r="AF4453" s="19">
        <f t="shared" ref="AF4453:AF4516" si="246">B4453</f>
        <v>0</v>
      </c>
      <c r="AG4453" s="19" t="str">
        <f t="shared" si="245"/>
        <v>Vente libre service interdite</v>
      </c>
    </row>
    <row r="4454" spans="31:33" x14ac:dyDescent="0.2">
      <c r="AE4454" s="19">
        <f t="shared" si="244"/>
        <v>0</v>
      </c>
      <c r="AF4454" s="19">
        <f t="shared" si="246"/>
        <v>0</v>
      </c>
      <c r="AG4454" s="19" t="str">
        <f t="shared" si="245"/>
        <v>Vente libre service interdite</v>
      </c>
    </row>
    <row r="4455" spans="31:33" x14ac:dyDescent="0.2">
      <c r="AE4455" s="19">
        <f t="shared" si="244"/>
        <v>0</v>
      </c>
      <c r="AF4455" s="19">
        <f t="shared" si="246"/>
        <v>0</v>
      </c>
      <c r="AG4455" s="19" t="str">
        <f t="shared" si="245"/>
        <v>Vente libre service interdite</v>
      </c>
    </row>
    <row r="4456" spans="31:33" x14ac:dyDescent="0.2">
      <c r="AE4456" s="19">
        <f t="shared" si="244"/>
        <v>0</v>
      </c>
      <c r="AF4456" s="19">
        <f t="shared" si="246"/>
        <v>0</v>
      </c>
      <c r="AG4456" s="19" t="str">
        <f t="shared" si="245"/>
        <v>Vente libre service interdite</v>
      </c>
    </row>
    <row r="4457" spans="31:33" x14ac:dyDescent="0.2">
      <c r="AE4457" s="19">
        <f t="shared" si="244"/>
        <v>0</v>
      </c>
      <c r="AF4457" s="19">
        <f t="shared" si="246"/>
        <v>0</v>
      </c>
      <c r="AG4457" s="19" t="str">
        <f t="shared" si="245"/>
        <v>Vente libre service interdite</v>
      </c>
    </row>
    <row r="4458" spans="31:33" x14ac:dyDescent="0.2">
      <c r="AE4458" s="19">
        <f t="shared" si="244"/>
        <v>0</v>
      </c>
      <c r="AF4458" s="19">
        <f t="shared" si="246"/>
        <v>0</v>
      </c>
      <c r="AG4458" s="19" t="str">
        <f t="shared" si="245"/>
        <v>Vente libre service interdite</v>
      </c>
    </row>
    <row r="4459" spans="31:33" x14ac:dyDescent="0.2">
      <c r="AE4459" s="19">
        <f t="shared" si="244"/>
        <v>0</v>
      </c>
      <c r="AF4459" s="19">
        <f t="shared" si="246"/>
        <v>0</v>
      </c>
      <c r="AG4459" s="19" t="str">
        <f t="shared" si="245"/>
        <v>Vente libre service interdite</v>
      </c>
    </row>
    <row r="4460" spans="31:33" x14ac:dyDescent="0.2">
      <c r="AE4460" s="19">
        <f t="shared" si="244"/>
        <v>0</v>
      </c>
      <c r="AF4460" s="19">
        <f t="shared" si="246"/>
        <v>0</v>
      </c>
      <c r="AG4460" s="19" t="str">
        <f t="shared" si="245"/>
        <v>Vente libre service interdite</v>
      </c>
    </row>
    <row r="4461" spans="31:33" x14ac:dyDescent="0.2">
      <c r="AE4461" s="19">
        <f t="shared" si="244"/>
        <v>0</v>
      </c>
      <c r="AF4461" s="19">
        <f t="shared" si="246"/>
        <v>0</v>
      </c>
      <c r="AG4461" s="19" t="str">
        <f t="shared" si="245"/>
        <v>Vente libre service interdite</v>
      </c>
    </row>
    <row r="4462" spans="31:33" x14ac:dyDescent="0.2">
      <c r="AE4462" s="19">
        <f t="shared" si="244"/>
        <v>0</v>
      </c>
      <c r="AF4462" s="19">
        <f t="shared" si="246"/>
        <v>0</v>
      </c>
      <c r="AG4462" s="19" t="str">
        <f t="shared" si="245"/>
        <v>Vente libre service interdite</v>
      </c>
    </row>
    <row r="4463" spans="31:33" x14ac:dyDescent="0.2">
      <c r="AE4463" s="19">
        <f t="shared" si="244"/>
        <v>0</v>
      </c>
      <c r="AF4463" s="19">
        <f t="shared" si="246"/>
        <v>0</v>
      </c>
      <c r="AG4463" s="19" t="str">
        <f t="shared" si="245"/>
        <v>Vente libre service interdite</v>
      </c>
    </row>
    <row r="4464" spans="31:33" x14ac:dyDescent="0.2">
      <c r="AE4464" s="19">
        <f t="shared" si="244"/>
        <v>0</v>
      </c>
      <c r="AF4464" s="19">
        <f t="shared" si="246"/>
        <v>0</v>
      </c>
      <c r="AG4464" s="19" t="str">
        <f t="shared" si="245"/>
        <v>Vente libre service interdite</v>
      </c>
    </row>
    <row r="4465" spans="31:33" x14ac:dyDescent="0.2">
      <c r="AE4465" s="19">
        <f t="shared" si="244"/>
        <v>0</v>
      </c>
      <c r="AF4465" s="19">
        <f t="shared" si="246"/>
        <v>0</v>
      </c>
      <c r="AG4465" s="19" t="str">
        <f t="shared" si="245"/>
        <v>Vente libre service interdite</v>
      </c>
    </row>
    <row r="4466" spans="31:33" x14ac:dyDescent="0.2">
      <c r="AE4466" s="19">
        <f t="shared" si="244"/>
        <v>0</v>
      </c>
      <c r="AF4466" s="19">
        <f t="shared" si="246"/>
        <v>0</v>
      </c>
      <c r="AG4466" s="19" t="str">
        <f t="shared" si="245"/>
        <v>Vente libre service interdite</v>
      </c>
    </row>
    <row r="4467" spans="31:33" x14ac:dyDescent="0.2">
      <c r="AE4467" s="19">
        <f t="shared" si="244"/>
        <v>0</v>
      </c>
      <c r="AF4467" s="19">
        <f t="shared" si="246"/>
        <v>0</v>
      </c>
      <c r="AG4467" s="19" t="str">
        <f t="shared" si="245"/>
        <v>Vente libre service interdite</v>
      </c>
    </row>
    <row r="4468" spans="31:33" x14ac:dyDescent="0.2">
      <c r="AE4468" s="19">
        <f t="shared" si="244"/>
        <v>0</v>
      </c>
      <c r="AF4468" s="19">
        <f t="shared" si="246"/>
        <v>0</v>
      </c>
      <c r="AG4468" s="19" t="str">
        <f t="shared" si="245"/>
        <v>Vente libre service interdite</v>
      </c>
    </row>
    <row r="4469" spans="31:33" x14ac:dyDescent="0.2">
      <c r="AE4469" s="19">
        <f t="shared" si="244"/>
        <v>0</v>
      </c>
      <c r="AF4469" s="19">
        <f t="shared" si="246"/>
        <v>0</v>
      </c>
      <c r="AG4469" s="19" t="str">
        <f t="shared" si="245"/>
        <v>Vente libre service interdite</v>
      </c>
    </row>
    <row r="4470" spans="31:33" x14ac:dyDescent="0.2">
      <c r="AE4470" s="19">
        <f t="shared" si="244"/>
        <v>0</v>
      </c>
      <c r="AF4470" s="19">
        <f t="shared" si="246"/>
        <v>0</v>
      </c>
      <c r="AG4470" s="19" t="str">
        <f t="shared" si="245"/>
        <v>Vente libre service interdite</v>
      </c>
    </row>
    <row r="4471" spans="31:33" x14ac:dyDescent="0.2">
      <c r="AE4471" s="19">
        <f t="shared" si="244"/>
        <v>0</v>
      </c>
      <c r="AF4471" s="19">
        <f t="shared" si="246"/>
        <v>0</v>
      </c>
      <c r="AG4471" s="19" t="str">
        <f t="shared" si="245"/>
        <v>Vente libre service interdite</v>
      </c>
    </row>
    <row r="4472" spans="31:33" x14ac:dyDescent="0.2">
      <c r="AE4472" s="19">
        <f t="shared" si="244"/>
        <v>0</v>
      </c>
      <c r="AF4472" s="19">
        <f t="shared" si="246"/>
        <v>0</v>
      </c>
      <c r="AG4472" s="19" t="str">
        <f t="shared" si="245"/>
        <v>Vente libre service interdite</v>
      </c>
    </row>
    <row r="4473" spans="31:33" x14ac:dyDescent="0.2">
      <c r="AE4473" s="19">
        <f t="shared" si="244"/>
        <v>0</v>
      </c>
      <c r="AF4473" s="19">
        <f t="shared" si="246"/>
        <v>0</v>
      </c>
      <c r="AG4473" s="19" t="str">
        <f t="shared" si="245"/>
        <v>Vente libre service interdite</v>
      </c>
    </row>
    <row r="4474" spans="31:33" x14ac:dyDescent="0.2">
      <c r="AE4474" s="19">
        <f t="shared" si="244"/>
        <v>0</v>
      </c>
      <c r="AF4474" s="19">
        <f t="shared" si="246"/>
        <v>0</v>
      </c>
      <c r="AG4474" s="19" t="str">
        <f t="shared" si="245"/>
        <v>Vente libre service interdite</v>
      </c>
    </row>
    <row r="4475" spans="31:33" x14ac:dyDescent="0.2">
      <c r="AE4475" s="19">
        <f t="shared" si="244"/>
        <v>0</v>
      </c>
      <c r="AF4475" s="19">
        <f t="shared" si="246"/>
        <v>0</v>
      </c>
      <c r="AG4475" s="19" t="str">
        <f t="shared" si="245"/>
        <v>Vente libre service interdite</v>
      </c>
    </row>
    <row r="4476" spans="31:33" x14ac:dyDescent="0.2">
      <c r="AE4476" s="19">
        <f t="shared" si="244"/>
        <v>0</v>
      </c>
      <c r="AF4476" s="19">
        <f t="shared" si="246"/>
        <v>0</v>
      </c>
      <c r="AG4476" s="19" t="str">
        <f t="shared" si="245"/>
        <v>Vente libre service interdite</v>
      </c>
    </row>
    <row r="4477" spans="31:33" x14ac:dyDescent="0.2">
      <c r="AE4477" s="19">
        <f t="shared" si="244"/>
        <v>0</v>
      </c>
      <c r="AF4477" s="19">
        <f t="shared" si="246"/>
        <v>0</v>
      </c>
      <c r="AG4477" s="19" t="str">
        <f t="shared" si="245"/>
        <v>Vente libre service interdite</v>
      </c>
    </row>
    <row r="4478" spans="31:33" x14ac:dyDescent="0.2">
      <c r="AE4478" s="19">
        <f t="shared" si="244"/>
        <v>0</v>
      </c>
      <c r="AF4478" s="19">
        <f t="shared" si="246"/>
        <v>0</v>
      </c>
      <c r="AG4478" s="19" t="str">
        <f t="shared" si="245"/>
        <v>Vente libre service interdite</v>
      </c>
    </row>
    <row r="4479" spans="31:33" x14ac:dyDescent="0.2">
      <c r="AE4479" s="19">
        <f t="shared" si="244"/>
        <v>0</v>
      </c>
      <c r="AF4479" s="19">
        <f t="shared" si="246"/>
        <v>0</v>
      </c>
      <c r="AG4479" s="19" t="str">
        <f t="shared" si="245"/>
        <v>Vente libre service interdite</v>
      </c>
    </row>
    <row r="4480" spans="31:33" x14ac:dyDescent="0.2">
      <c r="AE4480" s="19">
        <f t="shared" si="244"/>
        <v>0</v>
      </c>
      <c r="AF4480" s="19">
        <f t="shared" si="246"/>
        <v>0</v>
      </c>
      <c r="AG4480" s="19" t="str">
        <f t="shared" si="245"/>
        <v>Vente libre service interdite</v>
      </c>
    </row>
    <row r="4481" spans="31:33" x14ac:dyDescent="0.2">
      <c r="AE4481" s="19">
        <f t="shared" si="244"/>
        <v>0</v>
      </c>
      <c r="AF4481" s="19">
        <f t="shared" si="246"/>
        <v>0</v>
      </c>
      <c r="AG4481" s="19" t="str">
        <f t="shared" si="245"/>
        <v>Vente libre service interdite</v>
      </c>
    </row>
    <row r="4482" spans="31:33" x14ac:dyDescent="0.2">
      <c r="AE4482" s="19">
        <f t="shared" si="244"/>
        <v>0</v>
      </c>
      <c r="AF4482" s="19">
        <f t="shared" si="246"/>
        <v>0</v>
      </c>
      <c r="AG4482" s="19" t="str">
        <f t="shared" si="245"/>
        <v>Vente libre service interdite</v>
      </c>
    </row>
    <row r="4483" spans="31:33" x14ac:dyDescent="0.2">
      <c r="AE4483" s="19">
        <f t="shared" si="244"/>
        <v>0</v>
      </c>
      <c r="AF4483" s="19">
        <f t="shared" si="246"/>
        <v>0</v>
      </c>
      <c r="AG4483" s="19" t="str">
        <f t="shared" si="245"/>
        <v>Vente libre service interdite</v>
      </c>
    </row>
    <row r="4484" spans="31:33" x14ac:dyDescent="0.2">
      <c r="AE4484" s="19">
        <f t="shared" si="244"/>
        <v>0</v>
      </c>
      <c r="AF4484" s="19">
        <f t="shared" si="246"/>
        <v>0</v>
      </c>
      <c r="AG4484" s="19" t="str">
        <f t="shared" si="245"/>
        <v>Vente libre service interdite</v>
      </c>
    </row>
    <row r="4485" spans="31:33" x14ac:dyDescent="0.2">
      <c r="AE4485" s="19">
        <f t="shared" si="244"/>
        <v>0</v>
      </c>
      <c r="AF4485" s="19">
        <f t="shared" si="246"/>
        <v>0</v>
      </c>
      <c r="AG4485" s="19" t="str">
        <f t="shared" si="245"/>
        <v>Vente libre service interdite</v>
      </c>
    </row>
    <row r="4486" spans="31:33" x14ac:dyDescent="0.2">
      <c r="AE4486" s="19">
        <f t="shared" si="244"/>
        <v>0</v>
      </c>
      <c r="AF4486" s="19">
        <f t="shared" si="246"/>
        <v>0</v>
      </c>
      <c r="AG4486" s="19" t="str">
        <f t="shared" si="245"/>
        <v>Vente libre service interdite</v>
      </c>
    </row>
    <row r="4487" spans="31:33" x14ac:dyDescent="0.2">
      <c r="AE4487" s="19">
        <f t="shared" si="244"/>
        <v>0</v>
      </c>
      <c r="AF4487" s="19">
        <f t="shared" si="246"/>
        <v>0</v>
      </c>
      <c r="AG4487" s="19" t="str">
        <f t="shared" si="245"/>
        <v>Vente libre service interdite</v>
      </c>
    </row>
    <row r="4488" spans="31:33" x14ac:dyDescent="0.2">
      <c r="AE4488" s="19">
        <f t="shared" si="244"/>
        <v>0</v>
      </c>
      <c r="AF4488" s="19">
        <f t="shared" si="246"/>
        <v>0</v>
      </c>
      <c r="AG4488" s="19" t="str">
        <f t="shared" si="245"/>
        <v>Vente libre service interdite</v>
      </c>
    </row>
    <row r="4489" spans="31:33" x14ac:dyDescent="0.2">
      <c r="AE4489" s="19">
        <f t="shared" si="244"/>
        <v>0</v>
      </c>
      <c r="AF4489" s="19">
        <f t="shared" si="246"/>
        <v>0</v>
      </c>
      <c r="AG4489" s="19" t="str">
        <f t="shared" si="245"/>
        <v>Vente libre service interdite</v>
      </c>
    </row>
    <row r="4490" spans="31:33" x14ac:dyDescent="0.2">
      <c r="AE4490" s="19">
        <f t="shared" si="244"/>
        <v>0</v>
      </c>
      <c r="AF4490" s="19">
        <f t="shared" si="246"/>
        <v>0</v>
      </c>
      <c r="AG4490" s="19" t="str">
        <f t="shared" si="245"/>
        <v>Vente libre service interdite</v>
      </c>
    </row>
    <row r="4491" spans="31:33" x14ac:dyDescent="0.2">
      <c r="AE4491" s="19">
        <f t="shared" si="244"/>
        <v>0</v>
      </c>
      <c r="AF4491" s="19">
        <f t="shared" si="246"/>
        <v>0</v>
      </c>
      <c r="AG4491" s="19" t="str">
        <f t="shared" si="245"/>
        <v>Vente libre service interdite</v>
      </c>
    </row>
    <row r="4492" spans="31:33" x14ac:dyDescent="0.2">
      <c r="AE4492" s="19">
        <f t="shared" si="244"/>
        <v>0</v>
      </c>
      <c r="AF4492" s="19">
        <f t="shared" si="246"/>
        <v>0</v>
      </c>
      <c r="AG4492" s="19" t="str">
        <f t="shared" si="245"/>
        <v>Vente libre service interdite</v>
      </c>
    </row>
    <row r="4493" spans="31:33" x14ac:dyDescent="0.2">
      <c r="AE4493" s="19">
        <f t="shared" si="244"/>
        <v>0</v>
      </c>
      <c r="AF4493" s="19">
        <f t="shared" si="246"/>
        <v>0</v>
      </c>
      <c r="AG4493" s="19" t="str">
        <f t="shared" si="245"/>
        <v>Vente libre service interdite</v>
      </c>
    </row>
    <row r="4494" spans="31:33" x14ac:dyDescent="0.2">
      <c r="AE4494" s="19">
        <f t="shared" si="244"/>
        <v>0</v>
      </c>
      <c r="AF4494" s="19">
        <f t="shared" si="246"/>
        <v>0</v>
      </c>
      <c r="AG4494" s="19" t="str">
        <f t="shared" si="245"/>
        <v>Vente libre service interdite</v>
      </c>
    </row>
    <row r="4495" spans="31:33" x14ac:dyDescent="0.2">
      <c r="AE4495" s="19">
        <f t="shared" si="244"/>
        <v>0</v>
      </c>
      <c r="AF4495" s="19">
        <f t="shared" si="246"/>
        <v>0</v>
      </c>
      <c r="AG4495" s="19" t="str">
        <f t="shared" si="245"/>
        <v>Vente libre service interdite</v>
      </c>
    </row>
    <row r="4496" spans="31:33" x14ac:dyDescent="0.2">
      <c r="AE4496" s="19">
        <f t="shared" si="244"/>
        <v>0</v>
      </c>
      <c r="AF4496" s="19">
        <f t="shared" si="246"/>
        <v>0</v>
      </c>
      <c r="AG4496" s="19" t="str">
        <f t="shared" si="245"/>
        <v>Vente libre service interdite</v>
      </c>
    </row>
    <row r="4497" spans="31:33" x14ac:dyDescent="0.2">
      <c r="AE4497" s="19">
        <f t="shared" si="244"/>
        <v>0</v>
      </c>
      <c r="AF4497" s="19">
        <f t="shared" si="246"/>
        <v>0</v>
      </c>
      <c r="AG4497" s="19" t="str">
        <f t="shared" si="245"/>
        <v>Vente libre service interdite</v>
      </c>
    </row>
    <row r="4498" spans="31:33" x14ac:dyDescent="0.2">
      <c r="AE4498" s="19">
        <f t="shared" si="244"/>
        <v>0</v>
      </c>
      <c r="AF4498" s="19">
        <f t="shared" si="246"/>
        <v>0</v>
      </c>
      <c r="AG4498" s="19" t="str">
        <f t="shared" si="245"/>
        <v>Vente libre service interdite</v>
      </c>
    </row>
    <row r="4499" spans="31:33" x14ac:dyDescent="0.2">
      <c r="AE4499" s="19">
        <f t="shared" si="244"/>
        <v>0</v>
      </c>
      <c r="AF4499" s="19">
        <f t="shared" si="246"/>
        <v>0</v>
      </c>
      <c r="AG4499" s="19" t="str">
        <f t="shared" si="245"/>
        <v>Vente libre service interdite</v>
      </c>
    </row>
    <row r="4500" spans="31:33" x14ac:dyDescent="0.2">
      <c r="AE4500" s="19">
        <f t="shared" si="244"/>
        <v>0</v>
      </c>
      <c r="AF4500" s="19">
        <f t="shared" si="246"/>
        <v>0</v>
      </c>
      <c r="AG4500" s="19" t="str">
        <f t="shared" si="245"/>
        <v>Vente libre service interdite</v>
      </c>
    </row>
    <row r="4501" spans="31:33" x14ac:dyDescent="0.2">
      <c r="AE4501" s="19">
        <f t="shared" si="244"/>
        <v>0</v>
      </c>
      <c r="AF4501" s="19">
        <f t="shared" si="246"/>
        <v>0</v>
      </c>
      <c r="AG4501" s="19" t="str">
        <f t="shared" si="245"/>
        <v>Vente libre service interdite</v>
      </c>
    </row>
    <row r="4502" spans="31:33" x14ac:dyDescent="0.2">
      <c r="AE4502" s="19">
        <f t="shared" si="244"/>
        <v>0</v>
      </c>
      <c r="AF4502" s="19">
        <f t="shared" si="246"/>
        <v>0</v>
      </c>
      <c r="AG4502" s="19" t="str">
        <f t="shared" si="245"/>
        <v>Vente libre service interdite</v>
      </c>
    </row>
    <row r="4503" spans="31:33" x14ac:dyDescent="0.2">
      <c r="AE4503" s="19">
        <f t="shared" si="244"/>
        <v>0</v>
      </c>
      <c r="AF4503" s="19">
        <f t="shared" si="246"/>
        <v>0</v>
      </c>
      <c r="AG4503" s="19" t="str">
        <f t="shared" si="245"/>
        <v>Vente libre service interdite</v>
      </c>
    </row>
    <row r="4504" spans="31:33" x14ac:dyDescent="0.2">
      <c r="AE4504" s="19">
        <f t="shared" si="244"/>
        <v>0</v>
      </c>
      <c r="AF4504" s="19">
        <f t="shared" si="246"/>
        <v>0</v>
      </c>
      <c r="AG4504" s="19" t="str">
        <f t="shared" si="245"/>
        <v>Vente libre service interdite</v>
      </c>
    </row>
    <row r="4505" spans="31:33" x14ac:dyDescent="0.2">
      <c r="AE4505" s="19">
        <f t="shared" si="244"/>
        <v>0</v>
      </c>
      <c r="AF4505" s="19">
        <f t="shared" si="246"/>
        <v>0</v>
      </c>
      <c r="AG4505" s="19" t="str">
        <f t="shared" si="245"/>
        <v>Vente libre service interdite</v>
      </c>
    </row>
    <row r="4506" spans="31:33" x14ac:dyDescent="0.2">
      <c r="AE4506" s="19">
        <f t="shared" si="244"/>
        <v>0</v>
      </c>
      <c r="AF4506" s="19">
        <f t="shared" si="246"/>
        <v>0</v>
      </c>
      <c r="AG4506" s="19" t="str">
        <f t="shared" si="245"/>
        <v>Vente libre service interdite</v>
      </c>
    </row>
    <row r="4507" spans="31:33" x14ac:dyDescent="0.2">
      <c r="AE4507" s="19">
        <f t="shared" si="244"/>
        <v>0</v>
      </c>
      <c r="AF4507" s="19">
        <f t="shared" si="246"/>
        <v>0</v>
      </c>
      <c r="AG4507" s="19" t="str">
        <f t="shared" si="245"/>
        <v>Vente libre service interdite</v>
      </c>
    </row>
    <row r="4508" spans="31:33" x14ac:dyDescent="0.2">
      <c r="AE4508" s="19">
        <f t="shared" si="244"/>
        <v>0</v>
      </c>
      <c r="AF4508" s="19">
        <f t="shared" si="246"/>
        <v>0</v>
      </c>
      <c r="AG4508" s="19" t="str">
        <f t="shared" si="245"/>
        <v>Vente libre service interdite</v>
      </c>
    </row>
    <row r="4509" spans="31:33" x14ac:dyDescent="0.2">
      <c r="AE4509" s="19">
        <f t="shared" si="244"/>
        <v>0</v>
      </c>
      <c r="AF4509" s="19">
        <f t="shared" si="246"/>
        <v>0</v>
      </c>
      <c r="AG4509" s="19" t="str">
        <f t="shared" si="245"/>
        <v>Vente libre service interdite</v>
      </c>
    </row>
    <row r="4510" spans="31:33" x14ac:dyDescent="0.2">
      <c r="AE4510" s="19">
        <f t="shared" si="244"/>
        <v>0</v>
      </c>
      <c r="AF4510" s="19">
        <f t="shared" si="246"/>
        <v>0</v>
      </c>
      <c r="AG4510" s="19" t="str">
        <f t="shared" si="245"/>
        <v>Vente libre service interdite</v>
      </c>
    </row>
    <row r="4511" spans="31:33" x14ac:dyDescent="0.2">
      <c r="AE4511" s="19">
        <f t="shared" si="244"/>
        <v>0</v>
      </c>
      <c r="AF4511" s="19">
        <f t="shared" si="246"/>
        <v>0</v>
      </c>
      <c r="AG4511" s="19" t="str">
        <f t="shared" si="245"/>
        <v>Vente libre service interdite</v>
      </c>
    </row>
    <row r="4512" spans="31:33" x14ac:dyDescent="0.2">
      <c r="AE4512" s="19">
        <f t="shared" si="244"/>
        <v>0</v>
      </c>
      <c r="AF4512" s="19">
        <f t="shared" si="246"/>
        <v>0</v>
      </c>
      <c r="AG4512" s="19" t="str">
        <f t="shared" si="245"/>
        <v>Vente libre service interdite</v>
      </c>
    </row>
    <row r="4513" spans="31:33" x14ac:dyDescent="0.2">
      <c r="AE4513" s="19">
        <f t="shared" si="244"/>
        <v>0</v>
      </c>
      <c r="AF4513" s="19">
        <f t="shared" si="246"/>
        <v>0</v>
      </c>
      <c r="AG4513" s="19" t="str">
        <f t="shared" si="245"/>
        <v>Vente libre service interdite</v>
      </c>
    </row>
    <row r="4514" spans="31:33" x14ac:dyDescent="0.2">
      <c r="AE4514" s="19">
        <f t="shared" si="244"/>
        <v>0</v>
      </c>
      <c r="AF4514" s="19">
        <f t="shared" si="246"/>
        <v>0</v>
      </c>
      <c r="AG4514" s="19" t="str">
        <f t="shared" si="245"/>
        <v>Vente libre service interdite</v>
      </c>
    </row>
    <row r="4515" spans="31:33" x14ac:dyDescent="0.2">
      <c r="AE4515" s="19">
        <f t="shared" si="244"/>
        <v>0</v>
      </c>
      <c r="AF4515" s="19">
        <f t="shared" si="246"/>
        <v>0</v>
      </c>
      <c r="AG4515" s="19" t="str">
        <f t="shared" si="245"/>
        <v>Vente libre service interdite</v>
      </c>
    </row>
    <row r="4516" spans="31:33" x14ac:dyDescent="0.2">
      <c r="AE4516" s="19">
        <f t="shared" ref="AE4516:AE4579" si="247">C4516</f>
        <v>0</v>
      </c>
      <c r="AF4516" s="19">
        <f t="shared" si="246"/>
        <v>0</v>
      </c>
      <c r="AG4516" s="19" t="str">
        <f t="shared" ref="AG4516:AG4579" si="248">IF(OR(I4516="Emploi autorisé dans les jardins",I4516="Mention Abeille",I4516=0,I4516="Mention abeille | Emploi autorisé dans les jardins"),"Vente libre service interdite","Vente libre service autorisée")</f>
        <v>Vente libre service interdite</v>
      </c>
    </row>
    <row r="4517" spans="31:33" x14ac:dyDescent="0.2">
      <c r="AE4517" s="19">
        <f t="shared" si="247"/>
        <v>0</v>
      </c>
      <c r="AF4517" s="19">
        <f t="shared" ref="AF4517:AF4580" si="249">B4517</f>
        <v>0</v>
      </c>
      <c r="AG4517" s="19" t="str">
        <f t="shared" si="248"/>
        <v>Vente libre service interdite</v>
      </c>
    </row>
    <row r="4518" spans="31:33" x14ac:dyDescent="0.2">
      <c r="AE4518" s="19">
        <f t="shared" si="247"/>
        <v>0</v>
      </c>
      <c r="AF4518" s="19">
        <f t="shared" si="249"/>
        <v>0</v>
      </c>
      <c r="AG4518" s="19" t="str">
        <f t="shared" si="248"/>
        <v>Vente libre service interdite</v>
      </c>
    </row>
    <row r="4519" spans="31:33" x14ac:dyDescent="0.2">
      <c r="AE4519" s="19">
        <f t="shared" si="247"/>
        <v>0</v>
      </c>
      <c r="AF4519" s="19">
        <f t="shared" si="249"/>
        <v>0</v>
      </c>
      <c r="AG4519" s="19" t="str">
        <f t="shared" si="248"/>
        <v>Vente libre service interdite</v>
      </c>
    </row>
    <row r="4520" spans="31:33" x14ac:dyDescent="0.2">
      <c r="AE4520" s="19">
        <f t="shared" si="247"/>
        <v>0</v>
      </c>
      <c r="AF4520" s="19">
        <f t="shared" si="249"/>
        <v>0</v>
      </c>
      <c r="AG4520" s="19" t="str">
        <f t="shared" si="248"/>
        <v>Vente libre service interdite</v>
      </c>
    </row>
    <row r="4521" spans="31:33" x14ac:dyDescent="0.2">
      <c r="AE4521" s="19">
        <f t="shared" si="247"/>
        <v>0</v>
      </c>
      <c r="AF4521" s="19">
        <f t="shared" si="249"/>
        <v>0</v>
      </c>
      <c r="AG4521" s="19" t="str">
        <f t="shared" si="248"/>
        <v>Vente libre service interdite</v>
      </c>
    </row>
    <row r="4522" spans="31:33" x14ac:dyDescent="0.2">
      <c r="AE4522" s="19">
        <f t="shared" si="247"/>
        <v>0</v>
      </c>
      <c r="AF4522" s="19">
        <f t="shared" si="249"/>
        <v>0</v>
      </c>
      <c r="AG4522" s="19" t="str">
        <f t="shared" si="248"/>
        <v>Vente libre service interdite</v>
      </c>
    </row>
    <row r="4523" spans="31:33" x14ac:dyDescent="0.2">
      <c r="AE4523" s="19">
        <f t="shared" si="247"/>
        <v>0</v>
      </c>
      <c r="AF4523" s="19">
        <f t="shared" si="249"/>
        <v>0</v>
      </c>
      <c r="AG4523" s="19" t="str">
        <f t="shared" si="248"/>
        <v>Vente libre service interdite</v>
      </c>
    </row>
    <row r="4524" spans="31:33" x14ac:dyDescent="0.2">
      <c r="AE4524" s="19">
        <f t="shared" si="247"/>
        <v>0</v>
      </c>
      <c r="AF4524" s="19">
        <f t="shared" si="249"/>
        <v>0</v>
      </c>
      <c r="AG4524" s="19" t="str">
        <f t="shared" si="248"/>
        <v>Vente libre service interdite</v>
      </c>
    </row>
    <row r="4525" spans="31:33" x14ac:dyDescent="0.2">
      <c r="AE4525" s="19">
        <f t="shared" si="247"/>
        <v>0</v>
      </c>
      <c r="AF4525" s="19">
        <f t="shared" si="249"/>
        <v>0</v>
      </c>
      <c r="AG4525" s="19" t="str">
        <f t="shared" si="248"/>
        <v>Vente libre service interdite</v>
      </c>
    </row>
    <row r="4526" spans="31:33" x14ac:dyDescent="0.2">
      <c r="AE4526" s="19">
        <f t="shared" si="247"/>
        <v>0</v>
      </c>
      <c r="AF4526" s="19">
        <f t="shared" si="249"/>
        <v>0</v>
      </c>
      <c r="AG4526" s="19" t="str">
        <f t="shared" si="248"/>
        <v>Vente libre service interdite</v>
      </c>
    </row>
    <row r="4527" spans="31:33" x14ac:dyDescent="0.2">
      <c r="AE4527" s="19">
        <f t="shared" si="247"/>
        <v>0</v>
      </c>
      <c r="AF4527" s="19">
        <f t="shared" si="249"/>
        <v>0</v>
      </c>
      <c r="AG4527" s="19" t="str">
        <f t="shared" si="248"/>
        <v>Vente libre service interdite</v>
      </c>
    </row>
    <row r="4528" spans="31:33" x14ac:dyDescent="0.2">
      <c r="AE4528" s="19">
        <f t="shared" si="247"/>
        <v>0</v>
      </c>
      <c r="AF4528" s="19">
        <f t="shared" si="249"/>
        <v>0</v>
      </c>
      <c r="AG4528" s="19" t="str">
        <f t="shared" si="248"/>
        <v>Vente libre service interdite</v>
      </c>
    </row>
    <row r="4529" spans="31:33" x14ac:dyDescent="0.2">
      <c r="AE4529" s="19">
        <f t="shared" si="247"/>
        <v>0</v>
      </c>
      <c r="AF4529" s="19">
        <f t="shared" si="249"/>
        <v>0</v>
      </c>
      <c r="AG4529" s="19" t="str">
        <f t="shared" si="248"/>
        <v>Vente libre service interdite</v>
      </c>
    </row>
    <row r="4530" spans="31:33" x14ac:dyDescent="0.2">
      <c r="AE4530" s="19">
        <f t="shared" si="247"/>
        <v>0</v>
      </c>
      <c r="AF4530" s="19">
        <f t="shared" si="249"/>
        <v>0</v>
      </c>
      <c r="AG4530" s="19" t="str">
        <f t="shared" si="248"/>
        <v>Vente libre service interdite</v>
      </c>
    </row>
    <row r="4531" spans="31:33" x14ac:dyDescent="0.2">
      <c r="AE4531" s="19">
        <f t="shared" si="247"/>
        <v>0</v>
      </c>
      <c r="AF4531" s="19">
        <f t="shared" si="249"/>
        <v>0</v>
      </c>
      <c r="AG4531" s="19" t="str">
        <f t="shared" si="248"/>
        <v>Vente libre service interdite</v>
      </c>
    </row>
    <row r="4532" spans="31:33" x14ac:dyDescent="0.2">
      <c r="AE4532" s="19">
        <f t="shared" si="247"/>
        <v>0</v>
      </c>
      <c r="AF4532" s="19">
        <f t="shared" si="249"/>
        <v>0</v>
      </c>
      <c r="AG4532" s="19" t="str">
        <f t="shared" si="248"/>
        <v>Vente libre service interdite</v>
      </c>
    </row>
    <row r="4533" spans="31:33" x14ac:dyDescent="0.2">
      <c r="AE4533" s="19">
        <f t="shared" si="247"/>
        <v>0</v>
      </c>
      <c r="AF4533" s="19">
        <f t="shared" si="249"/>
        <v>0</v>
      </c>
      <c r="AG4533" s="19" t="str">
        <f t="shared" si="248"/>
        <v>Vente libre service interdite</v>
      </c>
    </row>
    <row r="4534" spans="31:33" x14ac:dyDescent="0.2">
      <c r="AE4534" s="19">
        <f t="shared" si="247"/>
        <v>0</v>
      </c>
      <c r="AF4534" s="19">
        <f t="shared" si="249"/>
        <v>0</v>
      </c>
      <c r="AG4534" s="19" t="str">
        <f t="shared" si="248"/>
        <v>Vente libre service interdite</v>
      </c>
    </row>
    <row r="4535" spans="31:33" x14ac:dyDescent="0.2">
      <c r="AE4535" s="19">
        <f t="shared" si="247"/>
        <v>0</v>
      </c>
      <c r="AF4535" s="19">
        <f t="shared" si="249"/>
        <v>0</v>
      </c>
      <c r="AG4535" s="19" t="str">
        <f t="shared" si="248"/>
        <v>Vente libre service interdite</v>
      </c>
    </row>
    <row r="4536" spans="31:33" x14ac:dyDescent="0.2">
      <c r="AE4536" s="19">
        <f t="shared" si="247"/>
        <v>0</v>
      </c>
      <c r="AF4536" s="19">
        <f t="shared" si="249"/>
        <v>0</v>
      </c>
      <c r="AG4536" s="19" t="str">
        <f t="shared" si="248"/>
        <v>Vente libre service interdite</v>
      </c>
    </row>
    <row r="4537" spans="31:33" x14ac:dyDescent="0.2">
      <c r="AE4537" s="19">
        <f t="shared" si="247"/>
        <v>0</v>
      </c>
      <c r="AF4537" s="19">
        <f t="shared" si="249"/>
        <v>0</v>
      </c>
      <c r="AG4537" s="19" t="str">
        <f t="shared" si="248"/>
        <v>Vente libre service interdite</v>
      </c>
    </row>
    <row r="4538" spans="31:33" x14ac:dyDescent="0.2">
      <c r="AE4538" s="19">
        <f t="shared" si="247"/>
        <v>0</v>
      </c>
      <c r="AF4538" s="19">
        <f t="shared" si="249"/>
        <v>0</v>
      </c>
      <c r="AG4538" s="19" t="str">
        <f t="shared" si="248"/>
        <v>Vente libre service interdite</v>
      </c>
    </row>
    <row r="4539" spans="31:33" x14ac:dyDescent="0.2">
      <c r="AE4539" s="19">
        <f t="shared" si="247"/>
        <v>0</v>
      </c>
      <c r="AF4539" s="19">
        <f t="shared" si="249"/>
        <v>0</v>
      </c>
      <c r="AG4539" s="19" t="str">
        <f t="shared" si="248"/>
        <v>Vente libre service interdite</v>
      </c>
    </row>
    <row r="4540" spans="31:33" x14ac:dyDescent="0.2">
      <c r="AE4540" s="19">
        <f t="shared" si="247"/>
        <v>0</v>
      </c>
      <c r="AF4540" s="19">
        <f t="shared" si="249"/>
        <v>0</v>
      </c>
      <c r="AG4540" s="19" t="str">
        <f t="shared" si="248"/>
        <v>Vente libre service interdite</v>
      </c>
    </row>
    <row r="4541" spans="31:33" x14ac:dyDescent="0.2">
      <c r="AE4541" s="19">
        <f t="shared" si="247"/>
        <v>0</v>
      </c>
      <c r="AF4541" s="19">
        <f t="shared" si="249"/>
        <v>0</v>
      </c>
      <c r="AG4541" s="19" t="str">
        <f t="shared" si="248"/>
        <v>Vente libre service interdite</v>
      </c>
    </row>
    <row r="4542" spans="31:33" x14ac:dyDescent="0.2">
      <c r="AE4542" s="19">
        <f t="shared" si="247"/>
        <v>0</v>
      </c>
      <c r="AF4542" s="19">
        <f t="shared" si="249"/>
        <v>0</v>
      </c>
      <c r="AG4542" s="19" t="str">
        <f t="shared" si="248"/>
        <v>Vente libre service interdite</v>
      </c>
    </row>
    <row r="4543" spans="31:33" x14ac:dyDescent="0.2">
      <c r="AE4543" s="19">
        <f t="shared" si="247"/>
        <v>0</v>
      </c>
      <c r="AF4543" s="19">
        <f t="shared" si="249"/>
        <v>0</v>
      </c>
      <c r="AG4543" s="19" t="str">
        <f t="shared" si="248"/>
        <v>Vente libre service interdite</v>
      </c>
    </row>
    <row r="4544" spans="31:33" x14ac:dyDescent="0.2">
      <c r="AE4544" s="19">
        <f t="shared" si="247"/>
        <v>0</v>
      </c>
      <c r="AF4544" s="19">
        <f t="shared" si="249"/>
        <v>0</v>
      </c>
      <c r="AG4544" s="19" t="str">
        <f t="shared" si="248"/>
        <v>Vente libre service interdite</v>
      </c>
    </row>
    <row r="4545" spans="31:33" x14ac:dyDescent="0.2">
      <c r="AE4545" s="19">
        <f t="shared" si="247"/>
        <v>0</v>
      </c>
      <c r="AF4545" s="19">
        <f t="shared" si="249"/>
        <v>0</v>
      </c>
      <c r="AG4545" s="19" t="str">
        <f t="shared" si="248"/>
        <v>Vente libre service interdite</v>
      </c>
    </row>
    <row r="4546" spans="31:33" x14ac:dyDescent="0.2">
      <c r="AE4546" s="19">
        <f t="shared" si="247"/>
        <v>0</v>
      </c>
      <c r="AF4546" s="19">
        <f t="shared" si="249"/>
        <v>0</v>
      </c>
      <c r="AG4546" s="19" t="str">
        <f t="shared" si="248"/>
        <v>Vente libre service interdite</v>
      </c>
    </row>
    <row r="4547" spans="31:33" x14ac:dyDescent="0.2">
      <c r="AE4547" s="19">
        <f t="shared" si="247"/>
        <v>0</v>
      </c>
      <c r="AF4547" s="19">
        <f t="shared" si="249"/>
        <v>0</v>
      </c>
      <c r="AG4547" s="19" t="str">
        <f t="shared" si="248"/>
        <v>Vente libre service interdite</v>
      </c>
    </row>
    <row r="4548" spans="31:33" x14ac:dyDescent="0.2">
      <c r="AE4548" s="19">
        <f t="shared" si="247"/>
        <v>0</v>
      </c>
      <c r="AF4548" s="19">
        <f t="shared" si="249"/>
        <v>0</v>
      </c>
      <c r="AG4548" s="19" t="str">
        <f t="shared" si="248"/>
        <v>Vente libre service interdite</v>
      </c>
    </row>
    <row r="4549" spans="31:33" x14ac:dyDescent="0.2">
      <c r="AE4549" s="19">
        <f t="shared" si="247"/>
        <v>0</v>
      </c>
      <c r="AF4549" s="19">
        <f t="shared" si="249"/>
        <v>0</v>
      </c>
      <c r="AG4549" s="19" t="str">
        <f t="shared" si="248"/>
        <v>Vente libre service interdite</v>
      </c>
    </row>
    <row r="4550" spans="31:33" x14ac:dyDescent="0.2">
      <c r="AE4550" s="19">
        <f t="shared" si="247"/>
        <v>0</v>
      </c>
      <c r="AF4550" s="19">
        <f t="shared" si="249"/>
        <v>0</v>
      </c>
      <c r="AG4550" s="19" t="str">
        <f t="shared" si="248"/>
        <v>Vente libre service interdite</v>
      </c>
    </row>
    <row r="4551" spans="31:33" x14ac:dyDescent="0.2">
      <c r="AE4551" s="19">
        <f t="shared" si="247"/>
        <v>0</v>
      </c>
      <c r="AF4551" s="19">
        <f t="shared" si="249"/>
        <v>0</v>
      </c>
      <c r="AG4551" s="19" t="str">
        <f t="shared" si="248"/>
        <v>Vente libre service interdite</v>
      </c>
    </row>
    <row r="4552" spans="31:33" x14ac:dyDescent="0.2">
      <c r="AE4552" s="19">
        <f t="shared" si="247"/>
        <v>0</v>
      </c>
      <c r="AF4552" s="19">
        <f t="shared" si="249"/>
        <v>0</v>
      </c>
      <c r="AG4552" s="19" t="str">
        <f t="shared" si="248"/>
        <v>Vente libre service interdite</v>
      </c>
    </row>
    <row r="4553" spans="31:33" x14ac:dyDescent="0.2">
      <c r="AE4553" s="19">
        <f t="shared" si="247"/>
        <v>0</v>
      </c>
      <c r="AF4553" s="19">
        <f t="shared" si="249"/>
        <v>0</v>
      </c>
      <c r="AG4553" s="19" t="str">
        <f t="shared" si="248"/>
        <v>Vente libre service interdite</v>
      </c>
    </row>
    <row r="4554" spans="31:33" x14ac:dyDescent="0.2">
      <c r="AE4554" s="19">
        <f t="shared" si="247"/>
        <v>0</v>
      </c>
      <c r="AF4554" s="19">
        <f t="shared" si="249"/>
        <v>0</v>
      </c>
      <c r="AG4554" s="19" t="str">
        <f t="shared" si="248"/>
        <v>Vente libre service interdite</v>
      </c>
    </row>
    <row r="4555" spans="31:33" x14ac:dyDescent="0.2">
      <c r="AE4555" s="19">
        <f t="shared" si="247"/>
        <v>0</v>
      </c>
      <c r="AF4555" s="19">
        <f t="shared" si="249"/>
        <v>0</v>
      </c>
      <c r="AG4555" s="19" t="str">
        <f t="shared" si="248"/>
        <v>Vente libre service interdite</v>
      </c>
    </row>
    <row r="4556" spans="31:33" x14ac:dyDescent="0.2">
      <c r="AE4556" s="19">
        <f t="shared" si="247"/>
        <v>0</v>
      </c>
      <c r="AF4556" s="19">
        <f t="shared" si="249"/>
        <v>0</v>
      </c>
      <c r="AG4556" s="19" t="str">
        <f t="shared" si="248"/>
        <v>Vente libre service interdite</v>
      </c>
    </row>
    <row r="4557" spans="31:33" x14ac:dyDescent="0.2">
      <c r="AE4557" s="19">
        <f t="shared" si="247"/>
        <v>0</v>
      </c>
      <c r="AF4557" s="19">
        <f t="shared" si="249"/>
        <v>0</v>
      </c>
      <c r="AG4557" s="19" t="str">
        <f t="shared" si="248"/>
        <v>Vente libre service interdite</v>
      </c>
    </row>
    <row r="4558" spans="31:33" x14ac:dyDescent="0.2">
      <c r="AE4558" s="19">
        <f t="shared" si="247"/>
        <v>0</v>
      </c>
      <c r="AF4558" s="19">
        <f t="shared" si="249"/>
        <v>0</v>
      </c>
      <c r="AG4558" s="19" t="str">
        <f t="shared" si="248"/>
        <v>Vente libre service interdite</v>
      </c>
    </row>
    <row r="4559" spans="31:33" x14ac:dyDescent="0.2">
      <c r="AE4559" s="19">
        <f t="shared" si="247"/>
        <v>0</v>
      </c>
      <c r="AF4559" s="19">
        <f t="shared" si="249"/>
        <v>0</v>
      </c>
      <c r="AG4559" s="19" t="str">
        <f t="shared" si="248"/>
        <v>Vente libre service interdite</v>
      </c>
    </row>
    <row r="4560" spans="31:33" x14ac:dyDescent="0.2">
      <c r="AE4560" s="19">
        <f t="shared" si="247"/>
        <v>0</v>
      </c>
      <c r="AF4560" s="19">
        <f t="shared" si="249"/>
        <v>0</v>
      </c>
      <c r="AG4560" s="19" t="str">
        <f t="shared" si="248"/>
        <v>Vente libre service interdite</v>
      </c>
    </row>
    <row r="4561" spans="31:33" x14ac:dyDescent="0.2">
      <c r="AE4561" s="19">
        <f t="shared" si="247"/>
        <v>0</v>
      </c>
      <c r="AF4561" s="19">
        <f t="shared" si="249"/>
        <v>0</v>
      </c>
      <c r="AG4561" s="19" t="str">
        <f t="shared" si="248"/>
        <v>Vente libre service interdite</v>
      </c>
    </row>
    <row r="4562" spans="31:33" x14ac:dyDescent="0.2">
      <c r="AE4562" s="19">
        <f t="shared" si="247"/>
        <v>0</v>
      </c>
      <c r="AF4562" s="19">
        <f t="shared" si="249"/>
        <v>0</v>
      </c>
      <c r="AG4562" s="19" t="str">
        <f t="shared" si="248"/>
        <v>Vente libre service interdite</v>
      </c>
    </row>
    <row r="4563" spans="31:33" x14ac:dyDescent="0.2">
      <c r="AE4563" s="19">
        <f t="shared" si="247"/>
        <v>0</v>
      </c>
      <c r="AF4563" s="19">
        <f t="shared" si="249"/>
        <v>0</v>
      </c>
      <c r="AG4563" s="19" t="str">
        <f t="shared" si="248"/>
        <v>Vente libre service interdite</v>
      </c>
    </row>
    <row r="4564" spans="31:33" x14ac:dyDescent="0.2">
      <c r="AE4564" s="19">
        <f t="shared" si="247"/>
        <v>0</v>
      </c>
      <c r="AF4564" s="19">
        <f t="shared" si="249"/>
        <v>0</v>
      </c>
      <c r="AG4564" s="19" t="str">
        <f t="shared" si="248"/>
        <v>Vente libre service interdite</v>
      </c>
    </row>
    <row r="4565" spans="31:33" x14ac:dyDescent="0.2">
      <c r="AE4565" s="19">
        <f t="shared" si="247"/>
        <v>0</v>
      </c>
      <c r="AF4565" s="19">
        <f t="shared" si="249"/>
        <v>0</v>
      </c>
      <c r="AG4565" s="19" t="str">
        <f t="shared" si="248"/>
        <v>Vente libre service interdite</v>
      </c>
    </row>
    <row r="4566" spans="31:33" x14ac:dyDescent="0.2">
      <c r="AE4566" s="19">
        <f t="shared" si="247"/>
        <v>0</v>
      </c>
      <c r="AF4566" s="19">
        <f t="shared" si="249"/>
        <v>0</v>
      </c>
      <c r="AG4566" s="19" t="str">
        <f t="shared" si="248"/>
        <v>Vente libre service interdite</v>
      </c>
    </row>
    <row r="4567" spans="31:33" x14ac:dyDescent="0.2">
      <c r="AE4567" s="19">
        <f t="shared" si="247"/>
        <v>0</v>
      </c>
      <c r="AF4567" s="19">
        <f t="shared" si="249"/>
        <v>0</v>
      </c>
      <c r="AG4567" s="19" t="str">
        <f t="shared" si="248"/>
        <v>Vente libre service interdite</v>
      </c>
    </row>
    <row r="4568" spans="31:33" x14ac:dyDescent="0.2">
      <c r="AE4568" s="19">
        <f t="shared" si="247"/>
        <v>0</v>
      </c>
      <c r="AF4568" s="19">
        <f t="shared" si="249"/>
        <v>0</v>
      </c>
      <c r="AG4568" s="19" t="str">
        <f t="shared" si="248"/>
        <v>Vente libre service interdite</v>
      </c>
    </row>
    <row r="4569" spans="31:33" x14ac:dyDescent="0.2">
      <c r="AE4569" s="19">
        <f t="shared" si="247"/>
        <v>0</v>
      </c>
      <c r="AF4569" s="19">
        <f t="shared" si="249"/>
        <v>0</v>
      </c>
      <c r="AG4569" s="19" t="str">
        <f t="shared" si="248"/>
        <v>Vente libre service interdite</v>
      </c>
    </row>
    <row r="4570" spans="31:33" x14ac:dyDescent="0.2">
      <c r="AE4570" s="19">
        <f t="shared" si="247"/>
        <v>0</v>
      </c>
      <c r="AF4570" s="19">
        <f t="shared" si="249"/>
        <v>0</v>
      </c>
      <c r="AG4570" s="19" t="str">
        <f t="shared" si="248"/>
        <v>Vente libre service interdite</v>
      </c>
    </row>
    <row r="4571" spans="31:33" x14ac:dyDescent="0.2">
      <c r="AE4571" s="19">
        <f t="shared" si="247"/>
        <v>0</v>
      </c>
      <c r="AF4571" s="19">
        <f t="shared" si="249"/>
        <v>0</v>
      </c>
      <c r="AG4571" s="19" t="str">
        <f t="shared" si="248"/>
        <v>Vente libre service interdite</v>
      </c>
    </row>
    <row r="4572" spans="31:33" x14ac:dyDescent="0.2">
      <c r="AE4572" s="19">
        <f t="shared" si="247"/>
        <v>0</v>
      </c>
      <c r="AF4572" s="19">
        <f t="shared" si="249"/>
        <v>0</v>
      </c>
      <c r="AG4572" s="19" t="str">
        <f t="shared" si="248"/>
        <v>Vente libre service interdite</v>
      </c>
    </row>
    <row r="4573" spans="31:33" x14ac:dyDescent="0.2">
      <c r="AE4573" s="19">
        <f t="shared" si="247"/>
        <v>0</v>
      </c>
      <c r="AF4573" s="19">
        <f t="shared" si="249"/>
        <v>0</v>
      </c>
      <c r="AG4573" s="19" t="str">
        <f t="shared" si="248"/>
        <v>Vente libre service interdite</v>
      </c>
    </row>
    <row r="4574" spans="31:33" x14ac:dyDescent="0.2">
      <c r="AE4574" s="19">
        <f t="shared" si="247"/>
        <v>0</v>
      </c>
      <c r="AF4574" s="19">
        <f t="shared" si="249"/>
        <v>0</v>
      </c>
      <c r="AG4574" s="19" t="str">
        <f t="shared" si="248"/>
        <v>Vente libre service interdite</v>
      </c>
    </row>
    <row r="4575" spans="31:33" x14ac:dyDescent="0.2">
      <c r="AE4575" s="19">
        <f t="shared" si="247"/>
        <v>0</v>
      </c>
      <c r="AF4575" s="19">
        <f t="shared" si="249"/>
        <v>0</v>
      </c>
      <c r="AG4575" s="19" t="str">
        <f t="shared" si="248"/>
        <v>Vente libre service interdite</v>
      </c>
    </row>
    <row r="4576" spans="31:33" x14ac:dyDescent="0.2">
      <c r="AE4576" s="19">
        <f t="shared" si="247"/>
        <v>0</v>
      </c>
      <c r="AF4576" s="19">
        <f t="shared" si="249"/>
        <v>0</v>
      </c>
      <c r="AG4576" s="19" t="str">
        <f t="shared" si="248"/>
        <v>Vente libre service interdite</v>
      </c>
    </row>
    <row r="4577" spans="31:33" x14ac:dyDescent="0.2">
      <c r="AE4577" s="19">
        <f t="shared" si="247"/>
        <v>0</v>
      </c>
      <c r="AF4577" s="19">
        <f t="shared" si="249"/>
        <v>0</v>
      </c>
      <c r="AG4577" s="19" t="str">
        <f t="shared" si="248"/>
        <v>Vente libre service interdite</v>
      </c>
    </row>
    <row r="4578" spans="31:33" x14ac:dyDescent="0.2">
      <c r="AE4578" s="19">
        <f t="shared" si="247"/>
        <v>0</v>
      </c>
      <c r="AF4578" s="19">
        <f t="shared" si="249"/>
        <v>0</v>
      </c>
      <c r="AG4578" s="19" t="str">
        <f t="shared" si="248"/>
        <v>Vente libre service interdite</v>
      </c>
    </row>
    <row r="4579" spans="31:33" x14ac:dyDescent="0.2">
      <c r="AE4579" s="19">
        <f t="shared" si="247"/>
        <v>0</v>
      </c>
      <c r="AF4579" s="19">
        <f t="shared" si="249"/>
        <v>0</v>
      </c>
      <c r="AG4579" s="19" t="str">
        <f t="shared" si="248"/>
        <v>Vente libre service interdite</v>
      </c>
    </row>
    <row r="4580" spans="31:33" x14ac:dyDescent="0.2">
      <c r="AE4580" s="19">
        <f t="shared" ref="AE4580:AE4643" si="250">C4580</f>
        <v>0</v>
      </c>
      <c r="AF4580" s="19">
        <f t="shared" si="249"/>
        <v>0</v>
      </c>
      <c r="AG4580" s="19" t="str">
        <f t="shared" ref="AG4580:AG4643" si="251">IF(OR(I4580="Emploi autorisé dans les jardins",I4580="Mention Abeille",I4580=0,I4580="Mention abeille | Emploi autorisé dans les jardins"),"Vente libre service interdite","Vente libre service autorisée")</f>
        <v>Vente libre service interdite</v>
      </c>
    </row>
    <row r="4581" spans="31:33" x14ac:dyDescent="0.2">
      <c r="AE4581" s="19">
        <f t="shared" si="250"/>
        <v>0</v>
      </c>
      <c r="AF4581" s="19">
        <f t="shared" ref="AF4581:AF4644" si="252">B4581</f>
        <v>0</v>
      </c>
      <c r="AG4581" s="19" t="str">
        <f t="shared" si="251"/>
        <v>Vente libre service interdite</v>
      </c>
    </row>
    <row r="4582" spans="31:33" x14ac:dyDescent="0.2">
      <c r="AE4582" s="19">
        <f t="shared" si="250"/>
        <v>0</v>
      </c>
      <c r="AF4582" s="19">
        <f t="shared" si="252"/>
        <v>0</v>
      </c>
      <c r="AG4582" s="19" t="str">
        <f t="shared" si="251"/>
        <v>Vente libre service interdite</v>
      </c>
    </row>
    <row r="4583" spans="31:33" x14ac:dyDescent="0.2">
      <c r="AE4583" s="19">
        <f t="shared" si="250"/>
        <v>0</v>
      </c>
      <c r="AF4583" s="19">
        <f t="shared" si="252"/>
        <v>0</v>
      </c>
      <c r="AG4583" s="19" t="str">
        <f t="shared" si="251"/>
        <v>Vente libre service interdite</v>
      </c>
    </row>
    <row r="4584" spans="31:33" x14ac:dyDescent="0.2">
      <c r="AE4584" s="19">
        <f t="shared" si="250"/>
        <v>0</v>
      </c>
      <c r="AF4584" s="19">
        <f t="shared" si="252"/>
        <v>0</v>
      </c>
      <c r="AG4584" s="19" t="str">
        <f t="shared" si="251"/>
        <v>Vente libre service interdite</v>
      </c>
    </row>
    <row r="4585" spans="31:33" x14ac:dyDescent="0.2">
      <c r="AE4585" s="19">
        <f t="shared" si="250"/>
        <v>0</v>
      </c>
      <c r="AF4585" s="19">
        <f t="shared" si="252"/>
        <v>0</v>
      </c>
      <c r="AG4585" s="19" t="str">
        <f t="shared" si="251"/>
        <v>Vente libre service interdite</v>
      </c>
    </row>
    <row r="4586" spans="31:33" x14ac:dyDescent="0.2">
      <c r="AE4586" s="19">
        <f t="shared" si="250"/>
        <v>0</v>
      </c>
      <c r="AF4586" s="19">
        <f t="shared" si="252"/>
        <v>0</v>
      </c>
      <c r="AG4586" s="19" t="str">
        <f t="shared" si="251"/>
        <v>Vente libre service interdite</v>
      </c>
    </row>
    <row r="4587" spans="31:33" x14ac:dyDescent="0.2">
      <c r="AE4587" s="19">
        <f t="shared" si="250"/>
        <v>0</v>
      </c>
      <c r="AF4587" s="19">
        <f t="shared" si="252"/>
        <v>0</v>
      </c>
      <c r="AG4587" s="19" t="str">
        <f t="shared" si="251"/>
        <v>Vente libre service interdite</v>
      </c>
    </row>
    <row r="4588" spans="31:33" x14ac:dyDescent="0.2">
      <c r="AE4588" s="19">
        <f t="shared" si="250"/>
        <v>0</v>
      </c>
      <c r="AF4588" s="19">
        <f t="shared" si="252"/>
        <v>0</v>
      </c>
      <c r="AG4588" s="19" t="str">
        <f t="shared" si="251"/>
        <v>Vente libre service interdite</v>
      </c>
    </row>
    <row r="4589" spans="31:33" x14ac:dyDescent="0.2">
      <c r="AE4589" s="19">
        <f t="shared" si="250"/>
        <v>0</v>
      </c>
      <c r="AF4589" s="19">
        <f t="shared" si="252"/>
        <v>0</v>
      </c>
      <c r="AG4589" s="19" t="str">
        <f t="shared" si="251"/>
        <v>Vente libre service interdite</v>
      </c>
    </row>
    <row r="4590" spans="31:33" x14ac:dyDescent="0.2">
      <c r="AE4590" s="19">
        <f t="shared" si="250"/>
        <v>0</v>
      </c>
      <c r="AF4590" s="19">
        <f t="shared" si="252"/>
        <v>0</v>
      </c>
      <c r="AG4590" s="19" t="str">
        <f t="shared" si="251"/>
        <v>Vente libre service interdite</v>
      </c>
    </row>
    <row r="4591" spans="31:33" x14ac:dyDescent="0.2">
      <c r="AE4591" s="19">
        <f t="shared" si="250"/>
        <v>0</v>
      </c>
      <c r="AF4591" s="19">
        <f t="shared" si="252"/>
        <v>0</v>
      </c>
      <c r="AG4591" s="19" t="str">
        <f t="shared" si="251"/>
        <v>Vente libre service interdite</v>
      </c>
    </row>
    <row r="4592" spans="31:33" x14ac:dyDescent="0.2">
      <c r="AE4592" s="19">
        <f t="shared" si="250"/>
        <v>0</v>
      </c>
      <c r="AF4592" s="19">
        <f t="shared" si="252"/>
        <v>0</v>
      </c>
      <c r="AG4592" s="19" t="str">
        <f t="shared" si="251"/>
        <v>Vente libre service interdite</v>
      </c>
    </row>
    <row r="4593" spans="31:33" x14ac:dyDescent="0.2">
      <c r="AE4593" s="19">
        <f t="shared" si="250"/>
        <v>0</v>
      </c>
      <c r="AF4593" s="19">
        <f t="shared" si="252"/>
        <v>0</v>
      </c>
      <c r="AG4593" s="19" t="str">
        <f t="shared" si="251"/>
        <v>Vente libre service interdite</v>
      </c>
    </row>
    <row r="4594" spans="31:33" x14ac:dyDescent="0.2">
      <c r="AE4594" s="19">
        <f t="shared" si="250"/>
        <v>0</v>
      </c>
      <c r="AF4594" s="19">
        <f t="shared" si="252"/>
        <v>0</v>
      </c>
      <c r="AG4594" s="19" t="str">
        <f t="shared" si="251"/>
        <v>Vente libre service interdite</v>
      </c>
    </row>
    <row r="4595" spans="31:33" x14ac:dyDescent="0.2">
      <c r="AE4595" s="19">
        <f t="shared" si="250"/>
        <v>0</v>
      </c>
      <c r="AF4595" s="19">
        <f t="shared" si="252"/>
        <v>0</v>
      </c>
      <c r="AG4595" s="19" t="str">
        <f t="shared" si="251"/>
        <v>Vente libre service interdite</v>
      </c>
    </row>
    <row r="4596" spans="31:33" x14ac:dyDescent="0.2">
      <c r="AE4596" s="19">
        <f t="shared" si="250"/>
        <v>0</v>
      </c>
      <c r="AF4596" s="19">
        <f t="shared" si="252"/>
        <v>0</v>
      </c>
      <c r="AG4596" s="19" t="str">
        <f t="shared" si="251"/>
        <v>Vente libre service interdite</v>
      </c>
    </row>
    <row r="4597" spans="31:33" x14ac:dyDescent="0.2">
      <c r="AE4597" s="19">
        <f t="shared" si="250"/>
        <v>0</v>
      </c>
      <c r="AF4597" s="19">
        <f t="shared" si="252"/>
        <v>0</v>
      </c>
      <c r="AG4597" s="19" t="str">
        <f t="shared" si="251"/>
        <v>Vente libre service interdite</v>
      </c>
    </row>
    <row r="4598" spans="31:33" x14ac:dyDescent="0.2">
      <c r="AE4598" s="19">
        <f t="shared" si="250"/>
        <v>0</v>
      </c>
      <c r="AF4598" s="19">
        <f t="shared" si="252"/>
        <v>0</v>
      </c>
      <c r="AG4598" s="19" t="str">
        <f t="shared" si="251"/>
        <v>Vente libre service interdite</v>
      </c>
    </row>
    <row r="4599" spans="31:33" x14ac:dyDescent="0.2">
      <c r="AE4599" s="19">
        <f t="shared" si="250"/>
        <v>0</v>
      </c>
      <c r="AF4599" s="19">
        <f t="shared" si="252"/>
        <v>0</v>
      </c>
      <c r="AG4599" s="19" t="str">
        <f t="shared" si="251"/>
        <v>Vente libre service interdite</v>
      </c>
    </row>
    <row r="4600" spans="31:33" x14ac:dyDescent="0.2">
      <c r="AE4600" s="19">
        <f t="shared" si="250"/>
        <v>0</v>
      </c>
      <c r="AF4600" s="19">
        <f t="shared" si="252"/>
        <v>0</v>
      </c>
      <c r="AG4600" s="19" t="str">
        <f t="shared" si="251"/>
        <v>Vente libre service interdite</v>
      </c>
    </row>
    <row r="4601" spans="31:33" x14ac:dyDescent="0.2">
      <c r="AE4601" s="19">
        <f t="shared" si="250"/>
        <v>0</v>
      </c>
      <c r="AF4601" s="19">
        <f t="shared" si="252"/>
        <v>0</v>
      </c>
      <c r="AG4601" s="19" t="str">
        <f t="shared" si="251"/>
        <v>Vente libre service interdite</v>
      </c>
    </row>
    <row r="4602" spans="31:33" x14ac:dyDescent="0.2">
      <c r="AE4602" s="19">
        <f t="shared" si="250"/>
        <v>0</v>
      </c>
      <c r="AF4602" s="19">
        <f t="shared" si="252"/>
        <v>0</v>
      </c>
      <c r="AG4602" s="19" t="str">
        <f t="shared" si="251"/>
        <v>Vente libre service interdite</v>
      </c>
    </row>
    <row r="4603" spans="31:33" x14ac:dyDescent="0.2">
      <c r="AE4603" s="19">
        <f t="shared" si="250"/>
        <v>0</v>
      </c>
      <c r="AF4603" s="19">
        <f t="shared" si="252"/>
        <v>0</v>
      </c>
      <c r="AG4603" s="19" t="str">
        <f t="shared" si="251"/>
        <v>Vente libre service interdite</v>
      </c>
    </row>
    <row r="4604" spans="31:33" x14ac:dyDescent="0.2">
      <c r="AE4604" s="19">
        <f t="shared" si="250"/>
        <v>0</v>
      </c>
      <c r="AF4604" s="19">
        <f t="shared" si="252"/>
        <v>0</v>
      </c>
      <c r="AG4604" s="19" t="str">
        <f t="shared" si="251"/>
        <v>Vente libre service interdite</v>
      </c>
    </row>
    <row r="4605" spans="31:33" x14ac:dyDescent="0.2">
      <c r="AE4605" s="19">
        <f t="shared" si="250"/>
        <v>0</v>
      </c>
      <c r="AF4605" s="19">
        <f t="shared" si="252"/>
        <v>0</v>
      </c>
      <c r="AG4605" s="19" t="str">
        <f t="shared" si="251"/>
        <v>Vente libre service interdite</v>
      </c>
    </row>
    <row r="4606" spans="31:33" x14ac:dyDescent="0.2">
      <c r="AE4606" s="19">
        <f t="shared" si="250"/>
        <v>0</v>
      </c>
      <c r="AF4606" s="19">
        <f t="shared" si="252"/>
        <v>0</v>
      </c>
      <c r="AG4606" s="19" t="str">
        <f t="shared" si="251"/>
        <v>Vente libre service interdite</v>
      </c>
    </row>
    <row r="4607" spans="31:33" x14ac:dyDescent="0.2">
      <c r="AE4607" s="19">
        <f t="shared" si="250"/>
        <v>0</v>
      </c>
      <c r="AF4607" s="19">
        <f t="shared" si="252"/>
        <v>0</v>
      </c>
      <c r="AG4607" s="19" t="str">
        <f t="shared" si="251"/>
        <v>Vente libre service interdite</v>
      </c>
    </row>
    <row r="4608" spans="31:33" x14ac:dyDescent="0.2">
      <c r="AE4608" s="19">
        <f t="shared" si="250"/>
        <v>0</v>
      </c>
      <c r="AF4608" s="19">
        <f t="shared" si="252"/>
        <v>0</v>
      </c>
      <c r="AG4608" s="19" t="str">
        <f t="shared" si="251"/>
        <v>Vente libre service interdite</v>
      </c>
    </row>
    <row r="4609" spans="31:33" x14ac:dyDescent="0.2">
      <c r="AE4609" s="19">
        <f t="shared" si="250"/>
        <v>0</v>
      </c>
      <c r="AF4609" s="19">
        <f t="shared" si="252"/>
        <v>0</v>
      </c>
      <c r="AG4609" s="19" t="str">
        <f t="shared" si="251"/>
        <v>Vente libre service interdite</v>
      </c>
    </row>
    <row r="4610" spans="31:33" x14ac:dyDescent="0.2">
      <c r="AE4610" s="19">
        <f t="shared" si="250"/>
        <v>0</v>
      </c>
      <c r="AF4610" s="19">
        <f t="shared" si="252"/>
        <v>0</v>
      </c>
      <c r="AG4610" s="19" t="str">
        <f t="shared" si="251"/>
        <v>Vente libre service interdite</v>
      </c>
    </row>
    <row r="4611" spans="31:33" x14ac:dyDescent="0.2">
      <c r="AE4611" s="19">
        <f t="shared" si="250"/>
        <v>0</v>
      </c>
      <c r="AF4611" s="19">
        <f t="shared" si="252"/>
        <v>0</v>
      </c>
      <c r="AG4611" s="19" t="str">
        <f t="shared" si="251"/>
        <v>Vente libre service interdite</v>
      </c>
    </row>
    <row r="4612" spans="31:33" x14ac:dyDescent="0.2">
      <c r="AE4612" s="19">
        <f t="shared" si="250"/>
        <v>0</v>
      </c>
      <c r="AF4612" s="19">
        <f t="shared" si="252"/>
        <v>0</v>
      </c>
      <c r="AG4612" s="19" t="str">
        <f t="shared" si="251"/>
        <v>Vente libre service interdite</v>
      </c>
    </row>
    <row r="4613" spans="31:33" x14ac:dyDescent="0.2">
      <c r="AE4613" s="19">
        <f t="shared" si="250"/>
        <v>0</v>
      </c>
      <c r="AF4613" s="19">
        <f t="shared" si="252"/>
        <v>0</v>
      </c>
      <c r="AG4613" s="19" t="str">
        <f t="shared" si="251"/>
        <v>Vente libre service interdite</v>
      </c>
    </row>
    <row r="4614" spans="31:33" x14ac:dyDescent="0.2">
      <c r="AE4614" s="19">
        <f t="shared" si="250"/>
        <v>0</v>
      </c>
      <c r="AF4614" s="19">
        <f t="shared" si="252"/>
        <v>0</v>
      </c>
      <c r="AG4614" s="19" t="str">
        <f t="shared" si="251"/>
        <v>Vente libre service interdite</v>
      </c>
    </row>
    <row r="4615" spans="31:33" x14ac:dyDescent="0.2">
      <c r="AE4615" s="19">
        <f t="shared" si="250"/>
        <v>0</v>
      </c>
      <c r="AF4615" s="19">
        <f t="shared" si="252"/>
        <v>0</v>
      </c>
      <c r="AG4615" s="19" t="str">
        <f t="shared" si="251"/>
        <v>Vente libre service interdite</v>
      </c>
    </row>
    <row r="4616" spans="31:33" x14ac:dyDescent="0.2">
      <c r="AE4616" s="19">
        <f t="shared" si="250"/>
        <v>0</v>
      </c>
      <c r="AF4616" s="19">
        <f t="shared" si="252"/>
        <v>0</v>
      </c>
      <c r="AG4616" s="19" t="str">
        <f t="shared" si="251"/>
        <v>Vente libre service interdite</v>
      </c>
    </row>
    <row r="4617" spans="31:33" x14ac:dyDescent="0.2">
      <c r="AE4617" s="19">
        <f t="shared" si="250"/>
        <v>0</v>
      </c>
      <c r="AF4617" s="19">
        <f t="shared" si="252"/>
        <v>0</v>
      </c>
      <c r="AG4617" s="19" t="str">
        <f t="shared" si="251"/>
        <v>Vente libre service interdite</v>
      </c>
    </row>
    <row r="4618" spans="31:33" x14ac:dyDescent="0.2">
      <c r="AE4618" s="19">
        <f t="shared" si="250"/>
        <v>0</v>
      </c>
      <c r="AF4618" s="19">
        <f t="shared" si="252"/>
        <v>0</v>
      </c>
      <c r="AG4618" s="19" t="str">
        <f t="shared" si="251"/>
        <v>Vente libre service interdite</v>
      </c>
    </row>
    <row r="4619" spans="31:33" x14ac:dyDescent="0.2">
      <c r="AE4619" s="19">
        <f t="shared" si="250"/>
        <v>0</v>
      </c>
      <c r="AF4619" s="19">
        <f t="shared" si="252"/>
        <v>0</v>
      </c>
      <c r="AG4619" s="19" t="str">
        <f t="shared" si="251"/>
        <v>Vente libre service interdite</v>
      </c>
    </row>
    <row r="4620" spans="31:33" x14ac:dyDescent="0.2">
      <c r="AE4620" s="19">
        <f t="shared" si="250"/>
        <v>0</v>
      </c>
      <c r="AF4620" s="19">
        <f t="shared" si="252"/>
        <v>0</v>
      </c>
      <c r="AG4620" s="19" t="str">
        <f t="shared" si="251"/>
        <v>Vente libre service interdite</v>
      </c>
    </row>
    <row r="4621" spans="31:33" x14ac:dyDescent="0.2">
      <c r="AE4621" s="19">
        <f t="shared" si="250"/>
        <v>0</v>
      </c>
      <c r="AF4621" s="19">
        <f t="shared" si="252"/>
        <v>0</v>
      </c>
      <c r="AG4621" s="19" t="str">
        <f t="shared" si="251"/>
        <v>Vente libre service interdite</v>
      </c>
    </row>
    <row r="4622" spans="31:33" x14ac:dyDescent="0.2">
      <c r="AE4622" s="19">
        <f t="shared" si="250"/>
        <v>0</v>
      </c>
      <c r="AF4622" s="19">
        <f t="shared" si="252"/>
        <v>0</v>
      </c>
      <c r="AG4622" s="19" t="str">
        <f t="shared" si="251"/>
        <v>Vente libre service interdite</v>
      </c>
    </row>
    <row r="4623" spans="31:33" x14ac:dyDescent="0.2">
      <c r="AE4623" s="19">
        <f t="shared" si="250"/>
        <v>0</v>
      </c>
      <c r="AF4623" s="19">
        <f t="shared" si="252"/>
        <v>0</v>
      </c>
      <c r="AG4623" s="19" t="str">
        <f t="shared" si="251"/>
        <v>Vente libre service interdite</v>
      </c>
    </row>
    <row r="4624" spans="31:33" x14ac:dyDescent="0.2">
      <c r="AE4624" s="19">
        <f t="shared" si="250"/>
        <v>0</v>
      </c>
      <c r="AF4624" s="19">
        <f t="shared" si="252"/>
        <v>0</v>
      </c>
      <c r="AG4624" s="19" t="str">
        <f t="shared" si="251"/>
        <v>Vente libre service interdite</v>
      </c>
    </row>
    <row r="4625" spans="31:33" x14ac:dyDescent="0.2">
      <c r="AE4625" s="19">
        <f t="shared" si="250"/>
        <v>0</v>
      </c>
      <c r="AF4625" s="19">
        <f t="shared" si="252"/>
        <v>0</v>
      </c>
      <c r="AG4625" s="19" t="str">
        <f t="shared" si="251"/>
        <v>Vente libre service interdite</v>
      </c>
    </row>
    <row r="4626" spans="31:33" x14ac:dyDescent="0.2">
      <c r="AE4626" s="19">
        <f t="shared" si="250"/>
        <v>0</v>
      </c>
      <c r="AF4626" s="19">
        <f t="shared" si="252"/>
        <v>0</v>
      </c>
      <c r="AG4626" s="19" t="str">
        <f t="shared" si="251"/>
        <v>Vente libre service interdite</v>
      </c>
    </row>
    <row r="4627" spans="31:33" x14ac:dyDescent="0.2">
      <c r="AE4627" s="19">
        <f t="shared" si="250"/>
        <v>0</v>
      </c>
      <c r="AF4627" s="19">
        <f t="shared" si="252"/>
        <v>0</v>
      </c>
      <c r="AG4627" s="19" t="str">
        <f t="shared" si="251"/>
        <v>Vente libre service interdite</v>
      </c>
    </row>
    <row r="4628" spans="31:33" x14ac:dyDescent="0.2">
      <c r="AE4628" s="19">
        <f t="shared" si="250"/>
        <v>0</v>
      </c>
      <c r="AF4628" s="19">
        <f t="shared" si="252"/>
        <v>0</v>
      </c>
      <c r="AG4628" s="19" t="str">
        <f t="shared" si="251"/>
        <v>Vente libre service interdite</v>
      </c>
    </row>
    <row r="4629" spans="31:33" x14ac:dyDescent="0.2">
      <c r="AE4629" s="19">
        <f t="shared" si="250"/>
        <v>0</v>
      </c>
      <c r="AF4629" s="19">
        <f t="shared" si="252"/>
        <v>0</v>
      </c>
      <c r="AG4629" s="19" t="str">
        <f t="shared" si="251"/>
        <v>Vente libre service interdite</v>
      </c>
    </row>
    <row r="4630" spans="31:33" x14ac:dyDescent="0.2">
      <c r="AE4630" s="19">
        <f t="shared" si="250"/>
        <v>0</v>
      </c>
      <c r="AF4630" s="19">
        <f t="shared" si="252"/>
        <v>0</v>
      </c>
      <c r="AG4630" s="19" t="str">
        <f t="shared" si="251"/>
        <v>Vente libre service interdite</v>
      </c>
    </row>
    <row r="4631" spans="31:33" x14ac:dyDescent="0.2">
      <c r="AE4631" s="19">
        <f t="shared" si="250"/>
        <v>0</v>
      </c>
      <c r="AF4631" s="19">
        <f t="shared" si="252"/>
        <v>0</v>
      </c>
      <c r="AG4631" s="19" t="str">
        <f t="shared" si="251"/>
        <v>Vente libre service interdite</v>
      </c>
    </row>
    <row r="4632" spans="31:33" x14ac:dyDescent="0.2">
      <c r="AE4632" s="19">
        <f t="shared" si="250"/>
        <v>0</v>
      </c>
      <c r="AF4632" s="19">
        <f t="shared" si="252"/>
        <v>0</v>
      </c>
      <c r="AG4632" s="19" t="str">
        <f t="shared" si="251"/>
        <v>Vente libre service interdite</v>
      </c>
    </row>
    <row r="4633" spans="31:33" x14ac:dyDescent="0.2">
      <c r="AE4633" s="19">
        <f t="shared" si="250"/>
        <v>0</v>
      </c>
      <c r="AF4633" s="19">
        <f t="shared" si="252"/>
        <v>0</v>
      </c>
      <c r="AG4633" s="19" t="str">
        <f t="shared" si="251"/>
        <v>Vente libre service interdite</v>
      </c>
    </row>
    <row r="4634" spans="31:33" x14ac:dyDescent="0.2">
      <c r="AE4634" s="19">
        <f t="shared" si="250"/>
        <v>0</v>
      </c>
      <c r="AF4634" s="19">
        <f t="shared" si="252"/>
        <v>0</v>
      </c>
      <c r="AG4634" s="19" t="str">
        <f t="shared" si="251"/>
        <v>Vente libre service interdite</v>
      </c>
    </row>
    <row r="4635" spans="31:33" x14ac:dyDescent="0.2">
      <c r="AE4635" s="19">
        <f t="shared" si="250"/>
        <v>0</v>
      </c>
      <c r="AF4635" s="19">
        <f t="shared" si="252"/>
        <v>0</v>
      </c>
      <c r="AG4635" s="19" t="str">
        <f t="shared" si="251"/>
        <v>Vente libre service interdite</v>
      </c>
    </row>
    <row r="4636" spans="31:33" x14ac:dyDescent="0.2">
      <c r="AE4636" s="19">
        <f t="shared" si="250"/>
        <v>0</v>
      </c>
      <c r="AF4636" s="19">
        <f t="shared" si="252"/>
        <v>0</v>
      </c>
      <c r="AG4636" s="19" t="str">
        <f t="shared" si="251"/>
        <v>Vente libre service interdite</v>
      </c>
    </row>
    <row r="4637" spans="31:33" x14ac:dyDescent="0.2">
      <c r="AE4637" s="19">
        <f t="shared" si="250"/>
        <v>0</v>
      </c>
      <c r="AF4637" s="19">
        <f t="shared" si="252"/>
        <v>0</v>
      </c>
      <c r="AG4637" s="19" t="str">
        <f t="shared" si="251"/>
        <v>Vente libre service interdite</v>
      </c>
    </row>
    <row r="4638" spans="31:33" x14ac:dyDescent="0.2">
      <c r="AE4638" s="19">
        <f t="shared" si="250"/>
        <v>0</v>
      </c>
      <c r="AF4638" s="19">
        <f t="shared" si="252"/>
        <v>0</v>
      </c>
      <c r="AG4638" s="19" t="str">
        <f t="shared" si="251"/>
        <v>Vente libre service interdite</v>
      </c>
    </row>
    <row r="4639" spans="31:33" x14ac:dyDescent="0.2">
      <c r="AE4639" s="19">
        <f t="shared" si="250"/>
        <v>0</v>
      </c>
      <c r="AF4639" s="19">
        <f t="shared" si="252"/>
        <v>0</v>
      </c>
      <c r="AG4639" s="19" t="str">
        <f t="shared" si="251"/>
        <v>Vente libre service interdite</v>
      </c>
    </row>
    <row r="4640" spans="31:33" x14ac:dyDescent="0.2">
      <c r="AE4640" s="19">
        <f t="shared" si="250"/>
        <v>0</v>
      </c>
      <c r="AF4640" s="19">
        <f t="shared" si="252"/>
        <v>0</v>
      </c>
      <c r="AG4640" s="19" t="str">
        <f t="shared" si="251"/>
        <v>Vente libre service interdite</v>
      </c>
    </row>
    <row r="4641" spans="31:33" x14ac:dyDescent="0.2">
      <c r="AE4641" s="19">
        <f t="shared" si="250"/>
        <v>0</v>
      </c>
      <c r="AF4641" s="19">
        <f t="shared" si="252"/>
        <v>0</v>
      </c>
      <c r="AG4641" s="19" t="str">
        <f t="shared" si="251"/>
        <v>Vente libre service interdite</v>
      </c>
    </row>
    <row r="4642" spans="31:33" x14ac:dyDescent="0.2">
      <c r="AE4642" s="19">
        <f t="shared" si="250"/>
        <v>0</v>
      </c>
      <c r="AF4642" s="19">
        <f t="shared" si="252"/>
        <v>0</v>
      </c>
      <c r="AG4642" s="19" t="str">
        <f t="shared" si="251"/>
        <v>Vente libre service interdite</v>
      </c>
    </row>
    <row r="4643" spans="31:33" x14ac:dyDescent="0.2">
      <c r="AE4643" s="19">
        <f t="shared" si="250"/>
        <v>0</v>
      </c>
      <c r="AF4643" s="19">
        <f t="shared" si="252"/>
        <v>0</v>
      </c>
      <c r="AG4643" s="19" t="str">
        <f t="shared" si="251"/>
        <v>Vente libre service interdite</v>
      </c>
    </row>
    <row r="4644" spans="31:33" x14ac:dyDescent="0.2">
      <c r="AE4644" s="19">
        <f t="shared" ref="AE4644:AE4707" si="253">C4644</f>
        <v>0</v>
      </c>
      <c r="AF4644" s="19">
        <f t="shared" si="252"/>
        <v>0</v>
      </c>
      <c r="AG4644" s="19" t="str">
        <f t="shared" ref="AG4644:AG4707" si="254">IF(OR(I4644="Emploi autorisé dans les jardins",I4644="Mention Abeille",I4644=0,I4644="Mention abeille | Emploi autorisé dans les jardins"),"Vente libre service interdite","Vente libre service autorisée")</f>
        <v>Vente libre service interdite</v>
      </c>
    </row>
    <row r="4645" spans="31:33" x14ac:dyDescent="0.2">
      <c r="AE4645" s="19">
        <f t="shared" si="253"/>
        <v>0</v>
      </c>
      <c r="AF4645" s="19">
        <f t="shared" ref="AF4645:AF4708" si="255">B4645</f>
        <v>0</v>
      </c>
      <c r="AG4645" s="19" t="str">
        <f t="shared" si="254"/>
        <v>Vente libre service interdite</v>
      </c>
    </row>
    <row r="4646" spans="31:33" x14ac:dyDescent="0.2">
      <c r="AE4646" s="19">
        <f t="shared" si="253"/>
        <v>0</v>
      </c>
      <c r="AF4646" s="19">
        <f t="shared" si="255"/>
        <v>0</v>
      </c>
      <c r="AG4646" s="19" t="str">
        <f t="shared" si="254"/>
        <v>Vente libre service interdite</v>
      </c>
    </row>
    <row r="4647" spans="31:33" x14ac:dyDescent="0.2">
      <c r="AE4647" s="19">
        <f t="shared" si="253"/>
        <v>0</v>
      </c>
      <c r="AF4647" s="19">
        <f t="shared" si="255"/>
        <v>0</v>
      </c>
      <c r="AG4647" s="19" t="str">
        <f t="shared" si="254"/>
        <v>Vente libre service interdite</v>
      </c>
    </row>
    <row r="4648" spans="31:33" x14ac:dyDescent="0.2">
      <c r="AE4648" s="19">
        <f t="shared" si="253"/>
        <v>0</v>
      </c>
      <c r="AF4648" s="19">
        <f t="shared" si="255"/>
        <v>0</v>
      </c>
      <c r="AG4648" s="19" t="str">
        <f t="shared" si="254"/>
        <v>Vente libre service interdite</v>
      </c>
    </row>
    <row r="4649" spans="31:33" x14ac:dyDescent="0.2">
      <c r="AE4649" s="19">
        <f t="shared" si="253"/>
        <v>0</v>
      </c>
      <c r="AF4649" s="19">
        <f t="shared" si="255"/>
        <v>0</v>
      </c>
      <c r="AG4649" s="19" t="str">
        <f t="shared" si="254"/>
        <v>Vente libre service interdite</v>
      </c>
    </row>
    <row r="4650" spans="31:33" x14ac:dyDescent="0.2">
      <c r="AE4650" s="19">
        <f t="shared" si="253"/>
        <v>0</v>
      </c>
      <c r="AF4650" s="19">
        <f t="shared" si="255"/>
        <v>0</v>
      </c>
      <c r="AG4650" s="19" t="str">
        <f t="shared" si="254"/>
        <v>Vente libre service interdite</v>
      </c>
    </row>
    <row r="4651" spans="31:33" x14ac:dyDescent="0.2">
      <c r="AE4651" s="19">
        <f t="shared" si="253"/>
        <v>0</v>
      </c>
      <c r="AF4651" s="19">
        <f t="shared" si="255"/>
        <v>0</v>
      </c>
      <c r="AG4651" s="19" t="str">
        <f t="shared" si="254"/>
        <v>Vente libre service interdite</v>
      </c>
    </row>
    <row r="4652" spans="31:33" x14ac:dyDescent="0.2">
      <c r="AE4652" s="19">
        <f t="shared" si="253"/>
        <v>0</v>
      </c>
      <c r="AF4652" s="19">
        <f t="shared" si="255"/>
        <v>0</v>
      </c>
      <c r="AG4652" s="19" t="str">
        <f t="shared" si="254"/>
        <v>Vente libre service interdite</v>
      </c>
    </row>
    <row r="4653" spans="31:33" x14ac:dyDescent="0.2">
      <c r="AE4653" s="19">
        <f t="shared" si="253"/>
        <v>0</v>
      </c>
      <c r="AF4653" s="19">
        <f t="shared" si="255"/>
        <v>0</v>
      </c>
      <c r="AG4653" s="19" t="str">
        <f t="shared" si="254"/>
        <v>Vente libre service interdite</v>
      </c>
    </row>
    <row r="4654" spans="31:33" x14ac:dyDescent="0.2">
      <c r="AE4654" s="19">
        <f t="shared" si="253"/>
        <v>0</v>
      </c>
      <c r="AF4654" s="19">
        <f t="shared" si="255"/>
        <v>0</v>
      </c>
      <c r="AG4654" s="19" t="str">
        <f t="shared" si="254"/>
        <v>Vente libre service interdite</v>
      </c>
    </row>
    <row r="4655" spans="31:33" x14ac:dyDescent="0.2">
      <c r="AE4655" s="19">
        <f t="shared" si="253"/>
        <v>0</v>
      </c>
      <c r="AF4655" s="19">
        <f t="shared" si="255"/>
        <v>0</v>
      </c>
      <c r="AG4655" s="19" t="str">
        <f t="shared" si="254"/>
        <v>Vente libre service interdite</v>
      </c>
    </row>
    <row r="4656" spans="31:33" x14ac:dyDescent="0.2">
      <c r="AE4656" s="19">
        <f t="shared" si="253"/>
        <v>0</v>
      </c>
      <c r="AF4656" s="19">
        <f t="shared" si="255"/>
        <v>0</v>
      </c>
      <c r="AG4656" s="19" t="str">
        <f t="shared" si="254"/>
        <v>Vente libre service interdite</v>
      </c>
    </row>
    <row r="4657" spans="31:33" x14ac:dyDescent="0.2">
      <c r="AE4657" s="19">
        <f t="shared" si="253"/>
        <v>0</v>
      </c>
      <c r="AF4657" s="19">
        <f t="shared" si="255"/>
        <v>0</v>
      </c>
      <c r="AG4657" s="19" t="str">
        <f t="shared" si="254"/>
        <v>Vente libre service interdite</v>
      </c>
    </row>
    <row r="4658" spans="31:33" x14ac:dyDescent="0.2">
      <c r="AE4658" s="19">
        <f t="shared" si="253"/>
        <v>0</v>
      </c>
      <c r="AF4658" s="19">
        <f t="shared" si="255"/>
        <v>0</v>
      </c>
      <c r="AG4658" s="19" t="str">
        <f t="shared" si="254"/>
        <v>Vente libre service interdite</v>
      </c>
    </row>
    <row r="4659" spans="31:33" x14ac:dyDescent="0.2">
      <c r="AE4659" s="19">
        <f t="shared" si="253"/>
        <v>0</v>
      </c>
      <c r="AF4659" s="19">
        <f t="shared" si="255"/>
        <v>0</v>
      </c>
      <c r="AG4659" s="19" t="str">
        <f t="shared" si="254"/>
        <v>Vente libre service interdite</v>
      </c>
    </row>
    <row r="4660" spans="31:33" x14ac:dyDescent="0.2">
      <c r="AE4660" s="19">
        <f t="shared" si="253"/>
        <v>0</v>
      </c>
      <c r="AF4660" s="19">
        <f t="shared" si="255"/>
        <v>0</v>
      </c>
      <c r="AG4660" s="19" t="str">
        <f t="shared" si="254"/>
        <v>Vente libre service interdite</v>
      </c>
    </row>
    <row r="4661" spans="31:33" x14ac:dyDescent="0.2">
      <c r="AE4661" s="19">
        <f t="shared" si="253"/>
        <v>0</v>
      </c>
      <c r="AF4661" s="19">
        <f t="shared" si="255"/>
        <v>0</v>
      </c>
      <c r="AG4661" s="19" t="str">
        <f t="shared" si="254"/>
        <v>Vente libre service interdite</v>
      </c>
    </row>
    <row r="4662" spans="31:33" x14ac:dyDescent="0.2">
      <c r="AE4662" s="19">
        <f t="shared" si="253"/>
        <v>0</v>
      </c>
      <c r="AF4662" s="19">
        <f t="shared" si="255"/>
        <v>0</v>
      </c>
      <c r="AG4662" s="19" t="str">
        <f t="shared" si="254"/>
        <v>Vente libre service interdite</v>
      </c>
    </row>
    <row r="4663" spans="31:33" x14ac:dyDescent="0.2">
      <c r="AE4663" s="19">
        <f t="shared" si="253"/>
        <v>0</v>
      </c>
      <c r="AF4663" s="19">
        <f t="shared" si="255"/>
        <v>0</v>
      </c>
      <c r="AG4663" s="19" t="str">
        <f t="shared" si="254"/>
        <v>Vente libre service interdite</v>
      </c>
    </row>
    <row r="4664" spans="31:33" x14ac:dyDescent="0.2">
      <c r="AE4664" s="19">
        <f t="shared" si="253"/>
        <v>0</v>
      </c>
      <c r="AF4664" s="19">
        <f t="shared" si="255"/>
        <v>0</v>
      </c>
      <c r="AG4664" s="19" t="str">
        <f t="shared" si="254"/>
        <v>Vente libre service interdite</v>
      </c>
    </row>
    <row r="4665" spans="31:33" x14ac:dyDescent="0.2">
      <c r="AE4665" s="19">
        <f t="shared" si="253"/>
        <v>0</v>
      </c>
      <c r="AF4665" s="19">
        <f t="shared" si="255"/>
        <v>0</v>
      </c>
      <c r="AG4665" s="19" t="str">
        <f t="shared" si="254"/>
        <v>Vente libre service interdite</v>
      </c>
    </row>
    <row r="4666" spans="31:33" x14ac:dyDescent="0.2">
      <c r="AE4666" s="19">
        <f t="shared" si="253"/>
        <v>0</v>
      </c>
      <c r="AF4666" s="19">
        <f t="shared" si="255"/>
        <v>0</v>
      </c>
      <c r="AG4666" s="19" t="str">
        <f t="shared" si="254"/>
        <v>Vente libre service interdite</v>
      </c>
    </row>
    <row r="4667" spans="31:33" x14ac:dyDescent="0.2">
      <c r="AE4667" s="19">
        <f t="shared" si="253"/>
        <v>0</v>
      </c>
      <c r="AF4667" s="19">
        <f t="shared" si="255"/>
        <v>0</v>
      </c>
      <c r="AG4667" s="19" t="str">
        <f t="shared" si="254"/>
        <v>Vente libre service interdite</v>
      </c>
    </row>
    <row r="4668" spans="31:33" x14ac:dyDescent="0.2">
      <c r="AE4668" s="19">
        <f t="shared" si="253"/>
        <v>0</v>
      </c>
      <c r="AF4668" s="19">
        <f t="shared" si="255"/>
        <v>0</v>
      </c>
      <c r="AG4668" s="19" t="str">
        <f t="shared" si="254"/>
        <v>Vente libre service interdite</v>
      </c>
    </row>
    <row r="4669" spans="31:33" x14ac:dyDescent="0.2">
      <c r="AE4669" s="19">
        <f t="shared" si="253"/>
        <v>0</v>
      </c>
      <c r="AF4669" s="19">
        <f t="shared" si="255"/>
        <v>0</v>
      </c>
      <c r="AG4669" s="19" t="str">
        <f t="shared" si="254"/>
        <v>Vente libre service interdite</v>
      </c>
    </row>
    <row r="4670" spans="31:33" x14ac:dyDescent="0.2">
      <c r="AE4670" s="19">
        <f t="shared" si="253"/>
        <v>0</v>
      </c>
      <c r="AF4670" s="19">
        <f t="shared" si="255"/>
        <v>0</v>
      </c>
      <c r="AG4670" s="19" t="str">
        <f t="shared" si="254"/>
        <v>Vente libre service interdite</v>
      </c>
    </row>
    <row r="4671" spans="31:33" x14ac:dyDescent="0.2">
      <c r="AE4671" s="19">
        <f t="shared" si="253"/>
        <v>0</v>
      </c>
      <c r="AF4671" s="19">
        <f t="shared" si="255"/>
        <v>0</v>
      </c>
      <c r="AG4671" s="19" t="str">
        <f t="shared" si="254"/>
        <v>Vente libre service interdite</v>
      </c>
    </row>
    <row r="4672" spans="31:33" x14ac:dyDescent="0.2">
      <c r="AE4672" s="19">
        <f t="shared" si="253"/>
        <v>0</v>
      </c>
      <c r="AF4672" s="19">
        <f t="shared" si="255"/>
        <v>0</v>
      </c>
      <c r="AG4672" s="19" t="str">
        <f t="shared" si="254"/>
        <v>Vente libre service interdite</v>
      </c>
    </row>
    <row r="4673" spans="31:33" x14ac:dyDescent="0.2">
      <c r="AE4673" s="19">
        <f t="shared" si="253"/>
        <v>0</v>
      </c>
      <c r="AF4673" s="19">
        <f t="shared" si="255"/>
        <v>0</v>
      </c>
      <c r="AG4673" s="19" t="str">
        <f t="shared" si="254"/>
        <v>Vente libre service interdite</v>
      </c>
    </row>
    <row r="4674" spans="31:33" x14ac:dyDescent="0.2">
      <c r="AE4674" s="19">
        <f t="shared" si="253"/>
        <v>0</v>
      </c>
      <c r="AF4674" s="19">
        <f t="shared" si="255"/>
        <v>0</v>
      </c>
      <c r="AG4674" s="19" t="str">
        <f t="shared" si="254"/>
        <v>Vente libre service interdite</v>
      </c>
    </row>
    <row r="4675" spans="31:33" x14ac:dyDescent="0.2">
      <c r="AE4675" s="19">
        <f t="shared" si="253"/>
        <v>0</v>
      </c>
      <c r="AF4675" s="19">
        <f t="shared" si="255"/>
        <v>0</v>
      </c>
      <c r="AG4675" s="19" t="str">
        <f t="shared" si="254"/>
        <v>Vente libre service interdite</v>
      </c>
    </row>
    <row r="4676" spans="31:33" x14ac:dyDescent="0.2">
      <c r="AE4676" s="19">
        <f t="shared" si="253"/>
        <v>0</v>
      </c>
      <c r="AF4676" s="19">
        <f t="shared" si="255"/>
        <v>0</v>
      </c>
      <c r="AG4676" s="19" t="str">
        <f t="shared" si="254"/>
        <v>Vente libre service interdite</v>
      </c>
    </row>
    <row r="4677" spans="31:33" x14ac:dyDescent="0.2">
      <c r="AE4677" s="19">
        <f t="shared" si="253"/>
        <v>0</v>
      </c>
      <c r="AF4677" s="19">
        <f t="shared" si="255"/>
        <v>0</v>
      </c>
      <c r="AG4677" s="19" t="str">
        <f t="shared" si="254"/>
        <v>Vente libre service interdite</v>
      </c>
    </row>
    <row r="4678" spans="31:33" x14ac:dyDescent="0.2">
      <c r="AE4678" s="19">
        <f t="shared" si="253"/>
        <v>0</v>
      </c>
      <c r="AF4678" s="19">
        <f t="shared" si="255"/>
        <v>0</v>
      </c>
      <c r="AG4678" s="19" t="str">
        <f t="shared" si="254"/>
        <v>Vente libre service interdite</v>
      </c>
    </row>
    <row r="4679" spans="31:33" x14ac:dyDescent="0.2">
      <c r="AE4679" s="19">
        <f t="shared" si="253"/>
        <v>0</v>
      </c>
      <c r="AF4679" s="19">
        <f t="shared" si="255"/>
        <v>0</v>
      </c>
      <c r="AG4679" s="19" t="str">
        <f t="shared" si="254"/>
        <v>Vente libre service interdite</v>
      </c>
    </row>
    <row r="4680" spans="31:33" x14ac:dyDescent="0.2">
      <c r="AE4680" s="19">
        <f t="shared" si="253"/>
        <v>0</v>
      </c>
      <c r="AF4680" s="19">
        <f t="shared" si="255"/>
        <v>0</v>
      </c>
      <c r="AG4680" s="19" t="str">
        <f t="shared" si="254"/>
        <v>Vente libre service interdite</v>
      </c>
    </row>
    <row r="4681" spans="31:33" x14ac:dyDescent="0.2">
      <c r="AE4681" s="19">
        <f t="shared" si="253"/>
        <v>0</v>
      </c>
      <c r="AF4681" s="19">
        <f t="shared" si="255"/>
        <v>0</v>
      </c>
      <c r="AG4681" s="19" t="str">
        <f t="shared" si="254"/>
        <v>Vente libre service interdite</v>
      </c>
    </row>
    <row r="4682" spans="31:33" x14ac:dyDescent="0.2">
      <c r="AE4682" s="19">
        <f t="shared" si="253"/>
        <v>0</v>
      </c>
      <c r="AF4682" s="19">
        <f t="shared" si="255"/>
        <v>0</v>
      </c>
      <c r="AG4682" s="19" t="str">
        <f t="shared" si="254"/>
        <v>Vente libre service interdite</v>
      </c>
    </row>
    <row r="4683" spans="31:33" x14ac:dyDescent="0.2">
      <c r="AE4683" s="19">
        <f t="shared" si="253"/>
        <v>0</v>
      </c>
      <c r="AF4683" s="19">
        <f t="shared" si="255"/>
        <v>0</v>
      </c>
      <c r="AG4683" s="19" t="str">
        <f t="shared" si="254"/>
        <v>Vente libre service interdite</v>
      </c>
    </row>
    <row r="4684" spans="31:33" x14ac:dyDescent="0.2">
      <c r="AE4684" s="19">
        <f t="shared" si="253"/>
        <v>0</v>
      </c>
      <c r="AF4684" s="19">
        <f t="shared" si="255"/>
        <v>0</v>
      </c>
      <c r="AG4684" s="19" t="str">
        <f t="shared" si="254"/>
        <v>Vente libre service interdite</v>
      </c>
    </row>
    <row r="4685" spans="31:33" x14ac:dyDescent="0.2">
      <c r="AE4685" s="19">
        <f t="shared" si="253"/>
        <v>0</v>
      </c>
      <c r="AF4685" s="19">
        <f t="shared" si="255"/>
        <v>0</v>
      </c>
      <c r="AG4685" s="19" t="str">
        <f t="shared" si="254"/>
        <v>Vente libre service interdite</v>
      </c>
    </row>
    <row r="4686" spans="31:33" x14ac:dyDescent="0.2">
      <c r="AE4686" s="19">
        <f t="shared" si="253"/>
        <v>0</v>
      </c>
      <c r="AF4686" s="19">
        <f t="shared" si="255"/>
        <v>0</v>
      </c>
      <c r="AG4686" s="19" t="str">
        <f t="shared" si="254"/>
        <v>Vente libre service interdite</v>
      </c>
    </row>
    <row r="4687" spans="31:33" x14ac:dyDescent="0.2">
      <c r="AE4687" s="19">
        <f t="shared" si="253"/>
        <v>0</v>
      </c>
      <c r="AF4687" s="19">
        <f t="shared" si="255"/>
        <v>0</v>
      </c>
      <c r="AG4687" s="19" t="str">
        <f t="shared" si="254"/>
        <v>Vente libre service interdite</v>
      </c>
    </row>
    <row r="4688" spans="31:33" x14ac:dyDescent="0.2">
      <c r="AE4688" s="19">
        <f t="shared" si="253"/>
        <v>0</v>
      </c>
      <c r="AF4688" s="19">
        <f t="shared" si="255"/>
        <v>0</v>
      </c>
      <c r="AG4688" s="19" t="str">
        <f t="shared" si="254"/>
        <v>Vente libre service interdite</v>
      </c>
    </row>
    <row r="4689" spans="31:33" x14ac:dyDescent="0.2">
      <c r="AE4689" s="19">
        <f t="shared" si="253"/>
        <v>0</v>
      </c>
      <c r="AF4689" s="19">
        <f t="shared" si="255"/>
        <v>0</v>
      </c>
      <c r="AG4689" s="19" t="str">
        <f t="shared" si="254"/>
        <v>Vente libre service interdite</v>
      </c>
    </row>
    <row r="4690" spans="31:33" x14ac:dyDescent="0.2">
      <c r="AE4690" s="19">
        <f t="shared" si="253"/>
        <v>0</v>
      </c>
      <c r="AF4690" s="19">
        <f t="shared" si="255"/>
        <v>0</v>
      </c>
      <c r="AG4690" s="19" t="str">
        <f t="shared" si="254"/>
        <v>Vente libre service interdite</v>
      </c>
    </row>
    <row r="4691" spans="31:33" x14ac:dyDescent="0.2">
      <c r="AE4691" s="19">
        <f t="shared" si="253"/>
        <v>0</v>
      </c>
      <c r="AF4691" s="19">
        <f t="shared" si="255"/>
        <v>0</v>
      </c>
      <c r="AG4691" s="19" t="str">
        <f t="shared" si="254"/>
        <v>Vente libre service interdite</v>
      </c>
    </row>
    <row r="4692" spans="31:33" x14ac:dyDescent="0.2">
      <c r="AE4692" s="19">
        <f t="shared" si="253"/>
        <v>0</v>
      </c>
      <c r="AF4692" s="19">
        <f t="shared" si="255"/>
        <v>0</v>
      </c>
      <c r="AG4692" s="19" t="str">
        <f t="shared" si="254"/>
        <v>Vente libre service interdite</v>
      </c>
    </row>
    <row r="4693" spans="31:33" x14ac:dyDescent="0.2">
      <c r="AE4693" s="19">
        <f t="shared" si="253"/>
        <v>0</v>
      </c>
      <c r="AF4693" s="19">
        <f t="shared" si="255"/>
        <v>0</v>
      </c>
      <c r="AG4693" s="19" t="str">
        <f t="shared" si="254"/>
        <v>Vente libre service interdite</v>
      </c>
    </row>
    <row r="4694" spans="31:33" x14ac:dyDescent="0.2">
      <c r="AE4694" s="19">
        <f t="shared" si="253"/>
        <v>0</v>
      </c>
      <c r="AF4694" s="19">
        <f t="shared" si="255"/>
        <v>0</v>
      </c>
      <c r="AG4694" s="19" t="str">
        <f t="shared" si="254"/>
        <v>Vente libre service interdite</v>
      </c>
    </row>
    <row r="4695" spans="31:33" x14ac:dyDescent="0.2">
      <c r="AE4695" s="19">
        <f t="shared" si="253"/>
        <v>0</v>
      </c>
      <c r="AF4695" s="19">
        <f t="shared" si="255"/>
        <v>0</v>
      </c>
      <c r="AG4695" s="19" t="str">
        <f t="shared" si="254"/>
        <v>Vente libre service interdite</v>
      </c>
    </row>
    <row r="4696" spans="31:33" x14ac:dyDescent="0.2">
      <c r="AE4696" s="19">
        <f t="shared" si="253"/>
        <v>0</v>
      </c>
      <c r="AF4696" s="19">
        <f t="shared" si="255"/>
        <v>0</v>
      </c>
      <c r="AG4696" s="19" t="str">
        <f t="shared" si="254"/>
        <v>Vente libre service interdite</v>
      </c>
    </row>
    <row r="4697" spans="31:33" x14ac:dyDescent="0.2">
      <c r="AE4697" s="19">
        <f t="shared" si="253"/>
        <v>0</v>
      </c>
      <c r="AF4697" s="19">
        <f t="shared" si="255"/>
        <v>0</v>
      </c>
      <c r="AG4697" s="19" t="str">
        <f t="shared" si="254"/>
        <v>Vente libre service interdite</v>
      </c>
    </row>
    <row r="4698" spans="31:33" x14ac:dyDescent="0.2">
      <c r="AE4698" s="19">
        <f t="shared" si="253"/>
        <v>0</v>
      </c>
      <c r="AF4698" s="19">
        <f t="shared" si="255"/>
        <v>0</v>
      </c>
      <c r="AG4698" s="19" t="str">
        <f t="shared" si="254"/>
        <v>Vente libre service interdite</v>
      </c>
    </row>
    <row r="4699" spans="31:33" x14ac:dyDescent="0.2">
      <c r="AE4699" s="19">
        <f t="shared" si="253"/>
        <v>0</v>
      </c>
      <c r="AF4699" s="19">
        <f t="shared" si="255"/>
        <v>0</v>
      </c>
      <c r="AG4699" s="19" t="str">
        <f t="shared" si="254"/>
        <v>Vente libre service interdite</v>
      </c>
    </row>
    <row r="4700" spans="31:33" x14ac:dyDescent="0.2">
      <c r="AE4700" s="19">
        <f t="shared" si="253"/>
        <v>0</v>
      </c>
      <c r="AF4700" s="19">
        <f t="shared" si="255"/>
        <v>0</v>
      </c>
      <c r="AG4700" s="19" t="str">
        <f t="shared" si="254"/>
        <v>Vente libre service interdite</v>
      </c>
    </row>
    <row r="4701" spans="31:33" x14ac:dyDescent="0.2">
      <c r="AE4701" s="19">
        <f t="shared" si="253"/>
        <v>0</v>
      </c>
      <c r="AF4701" s="19">
        <f t="shared" si="255"/>
        <v>0</v>
      </c>
      <c r="AG4701" s="19" t="str">
        <f t="shared" si="254"/>
        <v>Vente libre service interdite</v>
      </c>
    </row>
    <row r="4702" spans="31:33" x14ac:dyDescent="0.2">
      <c r="AE4702" s="19">
        <f t="shared" si="253"/>
        <v>0</v>
      </c>
      <c r="AF4702" s="19">
        <f t="shared" si="255"/>
        <v>0</v>
      </c>
      <c r="AG4702" s="19" t="str">
        <f t="shared" si="254"/>
        <v>Vente libre service interdite</v>
      </c>
    </row>
    <row r="4703" spans="31:33" x14ac:dyDescent="0.2">
      <c r="AE4703" s="19">
        <f t="shared" si="253"/>
        <v>0</v>
      </c>
      <c r="AF4703" s="19">
        <f t="shared" si="255"/>
        <v>0</v>
      </c>
      <c r="AG4703" s="19" t="str">
        <f t="shared" si="254"/>
        <v>Vente libre service interdite</v>
      </c>
    </row>
    <row r="4704" spans="31:33" x14ac:dyDescent="0.2">
      <c r="AE4704" s="19">
        <f t="shared" si="253"/>
        <v>0</v>
      </c>
      <c r="AF4704" s="19">
        <f t="shared" si="255"/>
        <v>0</v>
      </c>
      <c r="AG4704" s="19" t="str">
        <f t="shared" si="254"/>
        <v>Vente libre service interdite</v>
      </c>
    </row>
    <row r="4705" spans="31:33" x14ac:dyDescent="0.2">
      <c r="AE4705" s="19">
        <f t="shared" si="253"/>
        <v>0</v>
      </c>
      <c r="AF4705" s="19">
        <f t="shared" si="255"/>
        <v>0</v>
      </c>
      <c r="AG4705" s="19" t="str">
        <f t="shared" si="254"/>
        <v>Vente libre service interdite</v>
      </c>
    </row>
    <row r="4706" spans="31:33" x14ac:dyDescent="0.2">
      <c r="AE4706" s="19">
        <f t="shared" si="253"/>
        <v>0</v>
      </c>
      <c r="AF4706" s="19">
        <f t="shared" si="255"/>
        <v>0</v>
      </c>
      <c r="AG4706" s="19" t="str">
        <f t="shared" si="254"/>
        <v>Vente libre service interdite</v>
      </c>
    </row>
    <row r="4707" spans="31:33" x14ac:dyDescent="0.2">
      <c r="AE4707" s="19">
        <f t="shared" si="253"/>
        <v>0</v>
      </c>
      <c r="AF4707" s="19">
        <f t="shared" si="255"/>
        <v>0</v>
      </c>
      <c r="AG4707" s="19" t="str">
        <f t="shared" si="254"/>
        <v>Vente libre service interdite</v>
      </c>
    </row>
    <row r="4708" spans="31:33" x14ac:dyDescent="0.2">
      <c r="AE4708" s="19">
        <f t="shared" ref="AE4708:AE4771" si="256">C4708</f>
        <v>0</v>
      </c>
      <c r="AF4708" s="19">
        <f t="shared" si="255"/>
        <v>0</v>
      </c>
      <c r="AG4708" s="19" t="str">
        <f t="shared" ref="AG4708:AG4771" si="257">IF(OR(I4708="Emploi autorisé dans les jardins",I4708="Mention Abeille",I4708=0,I4708="Mention abeille | Emploi autorisé dans les jardins"),"Vente libre service interdite","Vente libre service autorisée")</f>
        <v>Vente libre service interdite</v>
      </c>
    </row>
    <row r="4709" spans="31:33" x14ac:dyDescent="0.2">
      <c r="AE4709" s="19">
        <f t="shared" si="256"/>
        <v>0</v>
      </c>
      <c r="AF4709" s="19">
        <f t="shared" ref="AF4709:AF4772" si="258">B4709</f>
        <v>0</v>
      </c>
      <c r="AG4709" s="19" t="str">
        <f t="shared" si="257"/>
        <v>Vente libre service interdite</v>
      </c>
    </row>
    <row r="4710" spans="31:33" x14ac:dyDescent="0.2">
      <c r="AE4710" s="19">
        <f t="shared" si="256"/>
        <v>0</v>
      </c>
      <c r="AF4710" s="19">
        <f t="shared" si="258"/>
        <v>0</v>
      </c>
      <c r="AG4710" s="19" t="str">
        <f t="shared" si="257"/>
        <v>Vente libre service interdite</v>
      </c>
    </row>
    <row r="4711" spans="31:33" x14ac:dyDescent="0.2">
      <c r="AE4711" s="19">
        <f t="shared" si="256"/>
        <v>0</v>
      </c>
      <c r="AF4711" s="19">
        <f t="shared" si="258"/>
        <v>0</v>
      </c>
      <c r="AG4711" s="19" t="str">
        <f t="shared" si="257"/>
        <v>Vente libre service interdite</v>
      </c>
    </row>
    <row r="4712" spans="31:33" x14ac:dyDescent="0.2">
      <c r="AE4712" s="19">
        <f t="shared" si="256"/>
        <v>0</v>
      </c>
      <c r="AF4712" s="19">
        <f t="shared" si="258"/>
        <v>0</v>
      </c>
      <c r="AG4712" s="19" t="str">
        <f t="shared" si="257"/>
        <v>Vente libre service interdite</v>
      </c>
    </row>
    <row r="4713" spans="31:33" x14ac:dyDescent="0.2">
      <c r="AE4713" s="19">
        <f t="shared" si="256"/>
        <v>0</v>
      </c>
      <c r="AF4713" s="19">
        <f t="shared" si="258"/>
        <v>0</v>
      </c>
      <c r="AG4713" s="19" t="str">
        <f t="shared" si="257"/>
        <v>Vente libre service interdite</v>
      </c>
    </row>
    <row r="4714" spans="31:33" x14ac:dyDescent="0.2">
      <c r="AE4714" s="19">
        <f t="shared" si="256"/>
        <v>0</v>
      </c>
      <c r="AF4714" s="19">
        <f t="shared" si="258"/>
        <v>0</v>
      </c>
      <c r="AG4714" s="19" t="str">
        <f t="shared" si="257"/>
        <v>Vente libre service interdite</v>
      </c>
    </row>
    <row r="4715" spans="31:33" x14ac:dyDescent="0.2">
      <c r="AE4715" s="19">
        <f t="shared" si="256"/>
        <v>0</v>
      </c>
      <c r="AF4715" s="19">
        <f t="shared" si="258"/>
        <v>0</v>
      </c>
      <c r="AG4715" s="19" t="str">
        <f t="shared" si="257"/>
        <v>Vente libre service interdite</v>
      </c>
    </row>
    <row r="4716" spans="31:33" x14ac:dyDescent="0.2">
      <c r="AE4716" s="19">
        <f t="shared" si="256"/>
        <v>0</v>
      </c>
      <c r="AF4716" s="19">
        <f t="shared" si="258"/>
        <v>0</v>
      </c>
      <c r="AG4716" s="19" t="str">
        <f t="shared" si="257"/>
        <v>Vente libre service interdite</v>
      </c>
    </row>
    <row r="4717" spans="31:33" x14ac:dyDescent="0.2">
      <c r="AE4717" s="19">
        <f t="shared" si="256"/>
        <v>0</v>
      </c>
      <c r="AF4717" s="19">
        <f t="shared" si="258"/>
        <v>0</v>
      </c>
      <c r="AG4717" s="19" t="str">
        <f t="shared" si="257"/>
        <v>Vente libre service interdite</v>
      </c>
    </row>
    <row r="4718" spans="31:33" x14ac:dyDescent="0.2">
      <c r="AE4718" s="19">
        <f t="shared" si="256"/>
        <v>0</v>
      </c>
      <c r="AF4718" s="19">
        <f t="shared" si="258"/>
        <v>0</v>
      </c>
      <c r="AG4718" s="19" t="str">
        <f t="shared" si="257"/>
        <v>Vente libre service interdite</v>
      </c>
    </row>
    <row r="4719" spans="31:33" x14ac:dyDescent="0.2">
      <c r="AE4719" s="19">
        <f t="shared" si="256"/>
        <v>0</v>
      </c>
      <c r="AF4719" s="19">
        <f t="shared" si="258"/>
        <v>0</v>
      </c>
      <c r="AG4719" s="19" t="str">
        <f t="shared" si="257"/>
        <v>Vente libre service interdite</v>
      </c>
    </row>
    <row r="4720" spans="31:33" x14ac:dyDescent="0.2">
      <c r="AE4720" s="19">
        <f t="shared" si="256"/>
        <v>0</v>
      </c>
      <c r="AF4720" s="19">
        <f t="shared" si="258"/>
        <v>0</v>
      </c>
      <c r="AG4720" s="19" t="str">
        <f t="shared" si="257"/>
        <v>Vente libre service interdite</v>
      </c>
    </row>
    <row r="4721" spans="31:33" x14ac:dyDescent="0.2">
      <c r="AE4721" s="19">
        <f t="shared" si="256"/>
        <v>0</v>
      </c>
      <c r="AF4721" s="19">
        <f t="shared" si="258"/>
        <v>0</v>
      </c>
      <c r="AG4721" s="19" t="str">
        <f t="shared" si="257"/>
        <v>Vente libre service interdite</v>
      </c>
    </row>
    <row r="4722" spans="31:33" x14ac:dyDescent="0.2">
      <c r="AE4722" s="19">
        <f t="shared" si="256"/>
        <v>0</v>
      </c>
      <c r="AF4722" s="19">
        <f t="shared" si="258"/>
        <v>0</v>
      </c>
      <c r="AG4722" s="19" t="str">
        <f t="shared" si="257"/>
        <v>Vente libre service interdite</v>
      </c>
    </row>
    <row r="4723" spans="31:33" x14ac:dyDescent="0.2">
      <c r="AE4723" s="19">
        <f t="shared" si="256"/>
        <v>0</v>
      </c>
      <c r="AF4723" s="19">
        <f t="shared" si="258"/>
        <v>0</v>
      </c>
      <c r="AG4723" s="19" t="str">
        <f t="shared" si="257"/>
        <v>Vente libre service interdite</v>
      </c>
    </row>
    <row r="4724" spans="31:33" x14ac:dyDescent="0.2">
      <c r="AE4724" s="19">
        <f t="shared" si="256"/>
        <v>0</v>
      </c>
      <c r="AF4724" s="19">
        <f t="shared" si="258"/>
        <v>0</v>
      </c>
      <c r="AG4724" s="19" t="str">
        <f t="shared" si="257"/>
        <v>Vente libre service interdite</v>
      </c>
    </row>
    <row r="4725" spans="31:33" x14ac:dyDescent="0.2">
      <c r="AE4725" s="19">
        <f t="shared" si="256"/>
        <v>0</v>
      </c>
      <c r="AF4725" s="19">
        <f t="shared" si="258"/>
        <v>0</v>
      </c>
      <c r="AG4725" s="19" t="str">
        <f t="shared" si="257"/>
        <v>Vente libre service interdite</v>
      </c>
    </row>
    <row r="4726" spans="31:33" x14ac:dyDescent="0.2">
      <c r="AE4726" s="19">
        <f t="shared" si="256"/>
        <v>0</v>
      </c>
      <c r="AF4726" s="19">
        <f t="shared" si="258"/>
        <v>0</v>
      </c>
      <c r="AG4726" s="19" t="str">
        <f t="shared" si="257"/>
        <v>Vente libre service interdite</v>
      </c>
    </row>
    <row r="4727" spans="31:33" x14ac:dyDescent="0.2">
      <c r="AE4727" s="19">
        <f t="shared" si="256"/>
        <v>0</v>
      </c>
      <c r="AF4727" s="19">
        <f t="shared" si="258"/>
        <v>0</v>
      </c>
      <c r="AG4727" s="19" t="str">
        <f t="shared" si="257"/>
        <v>Vente libre service interdite</v>
      </c>
    </row>
    <row r="4728" spans="31:33" x14ac:dyDescent="0.2">
      <c r="AE4728" s="19">
        <f t="shared" si="256"/>
        <v>0</v>
      </c>
      <c r="AF4728" s="19">
        <f t="shared" si="258"/>
        <v>0</v>
      </c>
      <c r="AG4728" s="19" t="str">
        <f t="shared" si="257"/>
        <v>Vente libre service interdite</v>
      </c>
    </row>
    <row r="4729" spans="31:33" x14ac:dyDescent="0.2">
      <c r="AE4729" s="19">
        <f t="shared" si="256"/>
        <v>0</v>
      </c>
      <c r="AF4729" s="19">
        <f t="shared" si="258"/>
        <v>0</v>
      </c>
      <c r="AG4729" s="19" t="str">
        <f t="shared" si="257"/>
        <v>Vente libre service interdite</v>
      </c>
    </row>
    <row r="4730" spans="31:33" x14ac:dyDescent="0.2">
      <c r="AE4730" s="19">
        <f t="shared" si="256"/>
        <v>0</v>
      </c>
      <c r="AF4730" s="19">
        <f t="shared" si="258"/>
        <v>0</v>
      </c>
      <c r="AG4730" s="19" t="str">
        <f t="shared" si="257"/>
        <v>Vente libre service interdite</v>
      </c>
    </row>
    <row r="4731" spans="31:33" x14ac:dyDescent="0.2">
      <c r="AE4731" s="19">
        <f t="shared" si="256"/>
        <v>0</v>
      </c>
      <c r="AF4731" s="19">
        <f t="shared" si="258"/>
        <v>0</v>
      </c>
      <c r="AG4731" s="19" t="str">
        <f t="shared" si="257"/>
        <v>Vente libre service interdite</v>
      </c>
    </row>
    <row r="4732" spans="31:33" x14ac:dyDescent="0.2">
      <c r="AE4732" s="19">
        <f t="shared" si="256"/>
        <v>0</v>
      </c>
      <c r="AF4732" s="19">
        <f t="shared" si="258"/>
        <v>0</v>
      </c>
      <c r="AG4732" s="19" t="str">
        <f t="shared" si="257"/>
        <v>Vente libre service interdite</v>
      </c>
    </row>
    <row r="4733" spans="31:33" x14ac:dyDescent="0.2">
      <c r="AE4733" s="19">
        <f t="shared" si="256"/>
        <v>0</v>
      </c>
      <c r="AF4733" s="19">
        <f t="shared" si="258"/>
        <v>0</v>
      </c>
      <c r="AG4733" s="19" t="str">
        <f t="shared" si="257"/>
        <v>Vente libre service interdite</v>
      </c>
    </row>
    <row r="4734" spans="31:33" x14ac:dyDescent="0.2">
      <c r="AE4734" s="19">
        <f t="shared" si="256"/>
        <v>0</v>
      </c>
      <c r="AF4734" s="19">
        <f t="shared" si="258"/>
        <v>0</v>
      </c>
      <c r="AG4734" s="19" t="str">
        <f t="shared" si="257"/>
        <v>Vente libre service interdite</v>
      </c>
    </row>
    <row r="4735" spans="31:33" x14ac:dyDescent="0.2">
      <c r="AE4735" s="19">
        <f t="shared" si="256"/>
        <v>0</v>
      </c>
      <c r="AF4735" s="19">
        <f t="shared" si="258"/>
        <v>0</v>
      </c>
      <c r="AG4735" s="19" t="str">
        <f t="shared" si="257"/>
        <v>Vente libre service interdite</v>
      </c>
    </row>
    <row r="4736" spans="31:33" x14ac:dyDescent="0.2">
      <c r="AE4736" s="19">
        <f t="shared" si="256"/>
        <v>0</v>
      </c>
      <c r="AF4736" s="19">
        <f t="shared" si="258"/>
        <v>0</v>
      </c>
      <c r="AG4736" s="19" t="str">
        <f t="shared" si="257"/>
        <v>Vente libre service interdite</v>
      </c>
    </row>
    <row r="4737" spans="31:33" x14ac:dyDescent="0.2">
      <c r="AE4737" s="19">
        <f t="shared" si="256"/>
        <v>0</v>
      </c>
      <c r="AF4737" s="19">
        <f t="shared" si="258"/>
        <v>0</v>
      </c>
      <c r="AG4737" s="19" t="str">
        <f t="shared" si="257"/>
        <v>Vente libre service interdite</v>
      </c>
    </row>
    <row r="4738" spans="31:33" x14ac:dyDescent="0.2">
      <c r="AE4738" s="19">
        <f t="shared" si="256"/>
        <v>0</v>
      </c>
      <c r="AF4738" s="19">
        <f t="shared" si="258"/>
        <v>0</v>
      </c>
      <c r="AG4738" s="19" t="str">
        <f t="shared" si="257"/>
        <v>Vente libre service interdite</v>
      </c>
    </row>
    <row r="4739" spans="31:33" x14ac:dyDescent="0.2">
      <c r="AE4739" s="19">
        <f t="shared" si="256"/>
        <v>0</v>
      </c>
      <c r="AF4739" s="19">
        <f t="shared" si="258"/>
        <v>0</v>
      </c>
      <c r="AG4739" s="19" t="str">
        <f t="shared" si="257"/>
        <v>Vente libre service interdite</v>
      </c>
    </row>
    <row r="4740" spans="31:33" x14ac:dyDescent="0.2">
      <c r="AE4740" s="19">
        <f t="shared" si="256"/>
        <v>0</v>
      </c>
      <c r="AF4740" s="19">
        <f t="shared" si="258"/>
        <v>0</v>
      </c>
      <c r="AG4740" s="19" t="str">
        <f t="shared" si="257"/>
        <v>Vente libre service interdite</v>
      </c>
    </row>
    <row r="4741" spans="31:33" x14ac:dyDescent="0.2">
      <c r="AE4741" s="19">
        <f t="shared" si="256"/>
        <v>0</v>
      </c>
      <c r="AF4741" s="19">
        <f t="shared" si="258"/>
        <v>0</v>
      </c>
      <c r="AG4741" s="19" t="str">
        <f t="shared" si="257"/>
        <v>Vente libre service interdite</v>
      </c>
    </row>
    <row r="4742" spans="31:33" x14ac:dyDescent="0.2">
      <c r="AE4742" s="19">
        <f t="shared" si="256"/>
        <v>0</v>
      </c>
      <c r="AF4742" s="19">
        <f t="shared" si="258"/>
        <v>0</v>
      </c>
      <c r="AG4742" s="19" t="str">
        <f t="shared" si="257"/>
        <v>Vente libre service interdite</v>
      </c>
    </row>
    <row r="4743" spans="31:33" x14ac:dyDescent="0.2">
      <c r="AE4743" s="19">
        <f t="shared" si="256"/>
        <v>0</v>
      </c>
      <c r="AF4743" s="19">
        <f t="shared" si="258"/>
        <v>0</v>
      </c>
      <c r="AG4743" s="19" t="str">
        <f t="shared" si="257"/>
        <v>Vente libre service interdite</v>
      </c>
    </row>
    <row r="4744" spans="31:33" x14ac:dyDescent="0.2">
      <c r="AE4744" s="19">
        <f t="shared" si="256"/>
        <v>0</v>
      </c>
      <c r="AF4744" s="19">
        <f t="shared" si="258"/>
        <v>0</v>
      </c>
      <c r="AG4744" s="19" t="str">
        <f t="shared" si="257"/>
        <v>Vente libre service interdite</v>
      </c>
    </row>
    <row r="4745" spans="31:33" x14ac:dyDescent="0.2">
      <c r="AE4745" s="19">
        <f t="shared" si="256"/>
        <v>0</v>
      </c>
      <c r="AF4745" s="19">
        <f t="shared" si="258"/>
        <v>0</v>
      </c>
      <c r="AG4745" s="19" t="str">
        <f t="shared" si="257"/>
        <v>Vente libre service interdite</v>
      </c>
    </row>
    <row r="4746" spans="31:33" x14ac:dyDescent="0.2">
      <c r="AE4746" s="19">
        <f t="shared" si="256"/>
        <v>0</v>
      </c>
      <c r="AF4746" s="19">
        <f t="shared" si="258"/>
        <v>0</v>
      </c>
      <c r="AG4746" s="19" t="str">
        <f t="shared" si="257"/>
        <v>Vente libre service interdite</v>
      </c>
    </row>
    <row r="4747" spans="31:33" x14ac:dyDescent="0.2">
      <c r="AE4747" s="19">
        <f t="shared" si="256"/>
        <v>0</v>
      </c>
      <c r="AF4747" s="19">
        <f t="shared" si="258"/>
        <v>0</v>
      </c>
      <c r="AG4747" s="19" t="str">
        <f t="shared" si="257"/>
        <v>Vente libre service interdite</v>
      </c>
    </row>
    <row r="4748" spans="31:33" x14ac:dyDescent="0.2">
      <c r="AE4748" s="19">
        <f t="shared" si="256"/>
        <v>0</v>
      </c>
      <c r="AF4748" s="19">
        <f t="shared" si="258"/>
        <v>0</v>
      </c>
      <c r="AG4748" s="19" t="str">
        <f t="shared" si="257"/>
        <v>Vente libre service interdite</v>
      </c>
    </row>
    <row r="4749" spans="31:33" x14ac:dyDescent="0.2">
      <c r="AE4749" s="19">
        <f t="shared" si="256"/>
        <v>0</v>
      </c>
      <c r="AF4749" s="19">
        <f t="shared" si="258"/>
        <v>0</v>
      </c>
      <c r="AG4749" s="19" t="str">
        <f t="shared" si="257"/>
        <v>Vente libre service interdite</v>
      </c>
    </row>
    <row r="4750" spans="31:33" x14ac:dyDescent="0.2">
      <c r="AE4750" s="19">
        <f t="shared" si="256"/>
        <v>0</v>
      </c>
      <c r="AF4750" s="19">
        <f t="shared" si="258"/>
        <v>0</v>
      </c>
      <c r="AG4750" s="19" t="str">
        <f t="shared" si="257"/>
        <v>Vente libre service interdite</v>
      </c>
    </row>
    <row r="4751" spans="31:33" x14ac:dyDescent="0.2">
      <c r="AE4751" s="19">
        <f t="shared" si="256"/>
        <v>0</v>
      </c>
      <c r="AF4751" s="19">
        <f t="shared" si="258"/>
        <v>0</v>
      </c>
      <c r="AG4751" s="19" t="str">
        <f t="shared" si="257"/>
        <v>Vente libre service interdite</v>
      </c>
    </row>
    <row r="4752" spans="31:33" x14ac:dyDescent="0.2">
      <c r="AE4752" s="19">
        <f t="shared" si="256"/>
        <v>0</v>
      </c>
      <c r="AF4752" s="19">
        <f t="shared" si="258"/>
        <v>0</v>
      </c>
      <c r="AG4752" s="19" t="str">
        <f t="shared" si="257"/>
        <v>Vente libre service interdite</v>
      </c>
    </row>
    <row r="4753" spans="31:33" x14ac:dyDescent="0.2">
      <c r="AE4753" s="19">
        <f t="shared" si="256"/>
        <v>0</v>
      </c>
      <c r="AF4753" s="19">
        <f t="shared" si="258"/>
        <v>0</v>
      </c>
      <c r="AG4753" s="19" t="str">
        <f t="shared" si="257"/>
        <v>Vente libre service interdite</v>
      </c>
    </row>
    <row r="4754" spans="31:33" x14ac:dyDescent="0.2">
      <c r="AE4754" s="19">
        <f t="shared" si="256"/>
        <v>0</v>
      </c>
      <c r="AF4754" s="19">
        <f t="shared" si="258"/>
        <v>0</v>
      </c>
      <c r="AG4754" s="19" t="str">
        <f t="shared" si="257"/>
        <v>Vente libre service interdite</v>
      </c>
    </row>
    <row r="4755" spans="31:33" x14ac:dyDescent="0.2">
      <c r="AE4755" s="19">
        <f t="shared" si="256"/>
        <v>0</v>
      </c>
      <c r="AF4755" s="19">
        <f t="shared" si="258"/>
        <v>0</v>
      </c>
      <c r="AG4755" s="19" t="str">
        <f t="shared" si="257"/>
        <v>Vente libre service interdite</v>
      </c>
    </row>
    <row r="4756" spans="31:33" x14ac:dyDescent="0.2">
      <c r="AE4756" s="19">
        <f t="shared" si="256"/>
        <v>0</v>
      </c>
      <c r="AF4756" s="19">
        <f t="shared" si="258"/>
        <v>0</v>
      </c>
      <c r="AG4756" s="19" t="str">
        <f t="shared" si="257"/>
        <v>Vente libre service interdite</v>
      </c>
    </row>
    <row r="4757" spans="31:33" x14ac:dyDescent="0.2">
      <c r="AE4757" s="19">
        <f t="shared" si="256"/>
        <v>0</v>
      </c>
      <c r="AF4757" s="19">
        <f t="shared" si="258"/>
        <v>0</v>
      </c>
      <c r="AG4757" s="19" t="str">
        <f t="shared" si="257"/>
        <v>Vente libre service interdite</v>
      </c>
    </row>
    <row r="4758" spans="31:33" x14ac:dyDescent="0.2">
      <c r="AE4758" s="19">
        <f t="shared" si="256"/>
        <v>0</v>
      </c>
      <c r="AF4758" s="19">
        <f t="shared" si="258"/>
        <v>0</v>
      </c>
      <c r="AG4758" s="19" t="str">
        <f t="shared" si="257"/>
        <v>Vente libre service interdite</v>
      </c>
    </row>
    <row r="4759" spans="31:33" x14ac:dyDescent="0.2">
      <c r="AE4759" s="19">
        <f t="shared" si="256"/>
        <v>0</v>
      </c>
      <c r="AF4759" s="19">
        <f t="shared" si="258"/>
        <v>0</v>
      </c>
      <c r="AG4759" s="19" t="str">
        <f t="shared" si="257"/>
        <v>Vente libre service interdite</v>
      </c>
    </row>
    <row r="4760" spans="31:33" x14ac:dyDescent="0.2">
      <c r="AE4760" s="19">
        <f t="shared" si="256"/>
        <v>0</v>
      </c>
      <c r="AF4760" s="19">
        <f t="shared" si="258"/>
        <v>0</v>
      </c>
      <c r="AG4760" s="19" t="str">
        <f t="shared" si="257"/>
        <v>Vente libre service interdite</v>
      </c>
    </row>
    <row r="4761" spans="31:33" x14ac:dyDescent="0.2">
      <c r="AE4761" s="19">
        <f t="shared" si="256"/>
        <v>0</v>
      </c>
      <c r="AF4761" s="19">
        <f t="shared" si="258"/>
        <v>0</v>
      </c>
      <c r="AG4761" s="19" t="str">
        <f t="shared" si="257"/>
        <v>Vente libre service interdite</v>
      </c>
    </row>
    <row r="4762" spans="31:33" x14ac:dyDescent="0.2">
      <c r="AE4762" s="19">
        <f t="shared" si="256"/>
        <v>0</v>
      </c>
      <c r="AF4762" s="19">
        <f t="shared" si="258"/>
        <v>0</v>
      </c>
      <c r="AG4762" s="19" t="str">
        <f t="shared" si="257"/>
        <v>Vente libre service interdite</v>
      </c>
    </row>
    <row r="4763" spans="31:33" x14ac:dyDescent="0.2">
      <c r="AE4763" s="19">
        <f t="shared" si="256"/>
        <v>0</v>
      </c>
      <c r="AF4763" s="19">
        <f t="shared" si="258"/>
        <v>0</v>
      </c>
      <c r="AG4763" s="19" t="str">
        <f t="shared" si="257"/>
        <v>Vente libre service interdite</v>
      </c>
    </row>
    <row r="4764" spans="31:33" x14ac:dyDescent="0.2">
      <c r="AE4764" s="19">
        <f t="shared" si="256"/>
        <v>0</v>
      </c>
      <c r="AF4764" s="19">
        <f t="shared" si="258"/>
        <v>0</v>
      </c>
      <c r="AG4764" s="19" t="str">
        <f t="shared" si="257"/>
        <v>Vente libre service interdite</v>
      </c>
    </row>
    <row r="4765" spans="31:33" x14ac:dyDescent="0.2">
      <c r="AE4765" s="19">
        <f t="shared" si="256"/>
        <v>0</v>
      </c>
      <c r="AF4765" s="19">
        <f t="shared" si="258"/>
        <v>0</v>
      </c>
      <c r="AG4765" s="19" t="str">
        <f t="shared" si="257"/>
        <v>Vente libre service interdite</v>
      </c>
    </row>
    <row r="4766" spans="31:33" x14ac:dyDescent="0.2">
      <c r="AE4766" s="19">
        <f t="shared" si="256"/>
        <v>0</v>
      </c>
      <c r="AF4766" s="19">
        <f t="shared" si="258"/>
        <v>0</v>
      </c>
      <c r="AG4766" s="19" t="str">
        <f t="shared" si="257"/>
        <v>Vente libre service interdite</v>
      </c>
    </row>
    <row r="4767" spans="31:33" x14ac:dyDescent="0.2">
      <c r="AE4767" s="19">
        <f t="shared" si="256"/>
        <v>0</v>
      </c>
      <c r="AF4767" s="19">
        <f t="shared" si="258"/>
        <v>0</v>
      </c>
      <c r="AG4767" s="19" t="str">
        <f t="shared" si="257"/>
        <v>Vente libre service interdite</v>
      </c>
    </row>
    <row r="4768" spans="31:33" x14ac:dyDescent="0.2">
      <c r="AE4768" s="19">
        <f t="shared" si="256"/>
        <v>0</v>
      </c>
      <c r="AF4768" s="19">
        <f t="shared" si="258"/>
        <v>0</v>
      </c>
      <c r="AG4768" s="19" t="str">
        <f t="shared" si="257"/>
        <v>Vente libre service interdite</v>
      </c>
    </row>
    <row r="4769" spans="31:33" x14ac:dyDescent="0.2">
      <c r="AE4769" s="19">
        <f t="shared" si="256"/>
        <v>0</v>
      </c>
      <c r="AF4769" s="19">
        <f t="shared" si="258"/>
        <v>0</v>
      </c>
      <c r="AG4769" s="19" t="str">
        <f t="shared" si="257"/>
        <v>Vente libre service interdite</v>
      </c>
    </row>
    <row r="4770" spans="31:33" x14ac:dyDescent="0.2">
      <c r="AE4770" s="19">
        <f t="shared" si="256"/>
        <v>0</v>
      </c>
      <c r="AF4770" s="19">
        <f t="shared" si="258"/>
        <v>0</v>
      </c>
      <c r="AG4770" s="19" t="str">
        <f t="shared" si="257"/>
        <v>Vente libre service interdite</v>
      </c>
    </row>
    <row r="4771" spans="31:33" x14ac:dyDescent="0.2">
      <c r="AE4771" s="19">
        <f t="shared" si="256"/>
        <v>0</v>
      </c>
      <c r="AF4771" s="19">
        <f t="shared" si="258"/>
        <v>0</v>
      </c>
      <c r="AG4771" s="19" t="str">
        <f t="shared" si="257"/>
        <v>Vente libre service interdite</v>
      </c>
    </row>
    <row r="4772" spans="31:33" x14ac:dyDescent="0.2">
      <c r="AE4772" s="19">
        <f t="shared" ref="AE4772:AE4835" si="259">C4772</f>
        <v>0</v>
      </c>
      <c r="AF4772" s="19">
        <f t="shared" si="258"/>
        <v>0</v>
      </c>
      <c r="AG4772" s="19" t="str">
        <f t="shared" ref="AG4772:AG4835" si="260">IF(OR(I4772="Emploi autorisé dans les jardins",I4772="Mention Abeille",I4772=0,I4772="Mention abeille | Emploi autorisé dans les jardins"),"Vente libre service interdite","Vente libre service autorisée")</f>
        <v>Vente libre service interdite</v>
      </c>
    </row>
    <row r="4773" spans="31:33" x14ac:dyDescent="0.2">
      <c r="AE4773" s="19">
        <f t="shared" si="259"/>
        <v>0</v>
      </c>
      <c r="AF4773" s="19">
        <f t="shared" ref="AF4773:AF4836" si="261">B4773</f>
        <v>0</v>
      </c>
      <c r="AG4773" s="19" t="str">
        <f t="shared" si="260"/>
        <v>Vente libre service interdite</v>
      </c>
    </row>
    <row r="4774" spans="31:33" x14ac:dyDescent="0.2">
      <c r="AE4774" s="19">
        <f t="shared" si="259"/>
        <v>0</v>
      </c>
      <c r="AF4774" s="19">
        <f t="shared" si="261"/>
        <v>0</v>
      </c>
      <c r="AG4774" s="19" t="str">
        <f t="shared" si="260"/>
        <v>Vente libre service interdite</v>
      </c>
    </row>
    <row r="4775" spans="31:33" x14ac:dyDescent="0.2">
      <c r="AE4775" s="19">
        <f t="shared" si="259"/>
        <v>0</v>
      </c>
      <c r="AF4775" s="19">
        <f t="shared" si="261"/>
        <v>0</v>
      </c>
      <c r="AG4775" s="19" t="str">
        <f t="shared" si="260"/>
        <v>Vente libre service interdite</v>
      </c>
    </row>
    <row r="4776" spans="31:33" x14ac:dyDescent="0.2">
      <c r="AE4776" s="19">
        <f t="shared" si="259"/>
        <v>0</v>
      </c>
      <c r="AF4776" s="19">
        <f t="shared" si="261"/>
        <v>0</v>
      </c>
      <c r="AG4776" s="19" t="str">
        <f t="shared" si="260"/>
        <v>Vente libre service interdite</v>
      </c>
    </row>
    <row r="4777" spans="31:33" x14ac:dyDescent="0.2">
      <c r="AE4777" s="19">
        <f t="shared" si="259"/>
        <v>0</v>
      </c>
      <c r="AF4777" s="19">
        <f t="shared" si="261"/>
        <v>0</v>
      </c>
      <c r="AG4777" s="19" t="str">
        <f t="shared" si="260"/>
        <v>Vente libre service interdite</v>
      </c>
    </row>
    <row r="4778" spans="31:33" x14ac:dyDescent="0.2">
      <c r="AE4778" s="19">
        <f t="shared" si="259"/>
        <v>0</v>
      </c>
      <c r="AF4778" s="19">
        <f t="shared" si="261"/>
        <v>0</v>
      </c>
      <c r="AG4778" s="19" t="str">
        <f t="shared" si="260"/>
        <v>Vente libre service interdite</v>
      </c>
    </row>
    <row r="4779" spans="31:33" x14ac:dyDescent="0.2">
      <c r="AE4779" s="19">
        <f t="shared" si="259"/>
        <v>0</v>
      </c>
      <c r="AF4779" s="19">
        <f t="shared" si="261"/>
        <v>0</v>
      </c>
      <c r="AG4779" s="19" t="str">
        <f t="shared" si="260"/>
        <v>Vente libre service interdite</v>
      </c>
    </row>
    <row r="4780" spans="31:33" x14ac:dyDescent="0.2">
      <c r="AE4780" s="19">
        <f t="shared" si="259"/>
        <v>0</v>
      </c>
      <c r="AF4780" s="19">
        <f t="shared" si="261"/>
        <v>0</v>
      </c>
      <c r="AG4780" s="19" t="str">
        <f t="shared" si="260"/>
        <v>Vente libre service interdite</v>
      </c>
    </row>
    <row r="4781" spans="31:33" x14ac:dyDescent="0.2">
      <c r="AE4781" s="19">
        <f t="shared" si="259"/>
        <v>0</v>
      </c>
      <c r="AF4781" s="19">
        <f t="shared" si="261"/>
        <v>0</v>
      </c>
      <c r="AG4781" s="19" t="str">
        <f t="shared" si="260"/>
        <v>Vente libre service interdite</v>
      </c>
    </row>
    <row r="4782" spans="31:33" x14ac:dyDescent="0.2">
      <c r="AE4782" s="19">
        <f t="shared" si="259"/>
        <v>0</v>
      </c>
      <c r="AF4782" s="19">
        <f t="shared" si="261"/>
        <v>0</v>
      </c>
      <c r="AG4782" s="19" t="str">
        <f t="shared" si="260"/>
        <v>Vente libre service interdite</v>
      </c>
    </row>
    <row r="4783" spans="31:33" x14ac:dyDescent="0.2">
      <c r="AE4783" s="19">
        <f t="shared" si="259"/>
        <v>0</v>
      </c>
      <c r="AF4783" s="19">
        <f t="shared" si="261"/>
        <v>0</v>
      </c>
      <c r="AG4783" s="19" t="str">
        <f t="shared" si="260"/>
        <v>Vente libre service interdite</v>
      </c>
    </row>
    <row r="4784" spans="31:33" x14ac:dyDescent="0.2">
      <c r="AE4784" s="19">
        <f t="shared" si="259"/>
        <v>0</v>
      </c>
      <c r="AF4784" s="19">
        <f t="shared" si="261"/>
        <v>0</v>
      </c>
      <c r="AG4784" s="19" t="str">
        <f t="shared" si="260"/>
        <v>Vente libre service interdite</v>
      </c>
    </row>
    <row r="4785" spans="31:33" x14ac:dyDescent="0.2">
      <c r="AE4785" s="19">
        <f t="shared" si="259"/>
        <v>0</v>
      </c>
      <c r="AF4785" s="19">
        <f t="shared" si="261"/>
        <v>0</v>
      </c>
      <c r="AG4785" s="19" t="str">
        <f t="shared" si="260"/>
        <v>Vente libre service interdite</v>
      </c>
    </row>
    <row r="4786" spans="31:33" x14ac:dyDescent="0.2">
      <c r="AE4786" s="19">
        <f t="shared" si="259"/>
        <v>0</v>
      </c>
      <c r="AF4786" s="19">
        <f t="shared" si="261"/>
        <v>0</v>
      </c>
      <c r="AG4786" s="19" t="str">
        <f t="shared" si="260"/>
        <v>Vente libre service interdite</v>
      </c>
    </row>
    <row r="4787" spans="31:33" x14ac:dyDescent="0.2">
      <c r="AE4787" s="19">
        <f t="shared" si="259"/>
        <v>0</v>
      </c>
      <c r="AF4787" s="19">
        <f t="shared" si="261"/>
        <v>0</v>
      </c>
      <c r="AG4787" s="19" t="str">
        <f t="shared" si="260"/>
        <v>Vente libre service interdite</v>
      </c>
    </row>
    <row r="4788" spans="31:33" x14ac:dyDescent="0.2">
      <c r="AE4788" s="19">
        <f t="shared" si="259"/>
        <v>0</v>
      </c>
      <c r="AF4788" s="19">
        <f t="shared" si="261"/>
        <v>0</v>
      </c>
      <c r="AG4788" s="19" t="str">
        <f t="shared" si="260"/>
        <v>Vente libre service interdite</v>
      </c>
    </row>
    <row r="4789" spans="31:33" x14ac:dyDescent="0.2">
      <c r="AE4789" s="19">
        <f t="shared" si="259"/>
        <v>0</v>
      </c>
      <c r="AF4789" s="19">
        <f t="shared" si="261"/>
        <v>0</v>
      </c>
      <c r="AG4789" s="19" t="str">
        <f t="shared" si="260"/>
        <v>Vente libre service interdite</v>
      </c>
    </row>
    <row r="4790" spans="31:33" x14ac:dyDescent="0.2">
      <c r="AE4790" s="19">
        <f t="shared" si="259"/>
        <v>0</v>
      </c>
      <c r="AF4790" s="19">
        <f t="shared" si="261"/>
        <v>0</v>
      </c>
      <c r="AG4790" s="19" t="str">
        <f t="shared" si="260"/>
        <v>Vente libre service interdite</v>
      </c>
    </row>
    <row r="4791" spans="31:33" x14ac:dyDescent="0.2">
      <c r="AE4791" s="19">
        <f t="shared" si="259"/>
        <v>0</v>
      </c>
      <c r="AF4791" s="19">
        <f t="shared" si="261"/>
        <v>0</v>
      </c>
      <c r="AG4791" s="19" t="str">
        <f t="shared" si="260"/>
        <v>Vente libre service interdite</v>
      </c>
    </row>
    <row r="4792" spans="31:33" x14ac:dyDescent="0.2">
      <c r="AE4792" s="19">
        <f t="shared" si="259"/>
        <v>0</v>
      </c>
      <c r="AF4792" s="19">
        <f t="shared" si="261"/>
        <v>0</v>
      </c>
      <c r="AG4792" s="19" t="str">
        <f t="shared" si="260"/>
        <v>Vente libre service interdite</v>
      </c>
    </row>
    <row r="4793" spans="31:33" x14ac:dyDescent="0.2">
      <c r="AE4793" s="19">
        <f t="shared" si="259"/>
        <v>0</v>
      </c>
      <c r="AF4793" s="19">
        <f t="shared" si="261"/>
        <v>0</v>
      </c>
      <c r="AG4793" s="19" t="str">
        <f t="shared" si="260"/>
        <v>Vente libre service interdite</v>
      </c>
    </row>
    <row r="4794" spans="31:33" x14ac:dyDescent="0.2">
      <c r="AE4794" s="19">
        <f t="shared" si="259"/>
        <v>0</v>
      </c>
      <c r="AF4794" s="19">
        <f t="shared" si="261"/>
        <v>0</v>
      </c>
      <c r="AG4794" s="19" t="str">
        <f t="shared" si="260"/>
        <v>Vente libre service interdite</v>
      </c>
    </row>
    <row r="4795" spans="31:33" x14ac:dyDescent="0.2">
      <c r="AE4795" s="19">
        <f t="shared" si="259"/>
        <v>0</v>
      </c>
      <c r="AF4795" s="19">
        <f t="shared" si="261"/>
        <v>0</v>
      </c>
      <c r="AG4795" s="19" t="str">
        <f t="shared" si="260"/>
        <v>Vente libre service interdite</v>
      </c>
    </row>
    <row r="4796" spans="31:33" x14ac:dyDescent="0.2">
      <c r="AE4796" s="19">
        <f t="shared" si="259"/>
        <v>0</v>
      </c>
      <c r="AF4796" s="19">
        <f t="shared" si="261"/>
        <v>0</v>
      </c>
      <c r="AG4796" s="19" t="str">
        <f t="shared" si="260"/>
        <v>Vente libre service interdite</v>
      </c>
    </row>
    <row r="4797" spans="31:33" x14ac:dyDescent="0.2">
      <c r="AE4797" s="19">
        <f t="shared" si="259"/>
        <v>0</v>
      </c>
      <c r="AF4797" s="19">
        <f t="shared" si="261"/>
        <v>0</v>
      </c>
      <c r="AG4797" s="19" t="str">
        <f t="shared" si="260"/>
        <v>Vente libre service interdite</v>
      </c>
    </row>
    <row r="4798" spans="31:33" x14ac:dyDescent="0.2">
      <c r="AE4798" s="19">
        <f t="shared" si="259"/>
        <v>0</v>
      </c>
      <c r="AF4798" s="19">
        <f t="shared" si="261"/>
        <v>0</v>
      </c>
      <c r="AG4798" s="19" t="str">
        <f t="shared" si="260"/>
        <v>Vente libre service interdite</v>
      </c>
    </row>
    <row r="4799" spans="31:33" x14ac:dyDescent="0.2">
      <c r="AE4799" s="19">
        <f t="shared" si="259"/>
        <v>0</v>
      </c>
      <c r="AF4799" s="19">
        <f t="shared" si="261"/>
        <v>0</v>
      </c>
      <c r="AG4799" s="19" t="str">
        <f t="shared" si="260"/>
        <v>Vente libre service interdite</v>
      </c>
    </row>
    <row r="4800" spans="31:33" x14ac:dyDescent="0.2">
      <c r="AE4800" s="19">
        <f t="shared" si="259"/>
        <v>0</v>
      </c>
      <c r="AF4800" s="19">
        <f t="shared" si="261"/>
        <v>0</v>
      </c>
      <c r="AG4800" s="19" t="str">
        <f t="shared" si="260"/>
        <v>Vente libre service interdite</v>
      </c>
    </row>
    <row r="4801" spans="31:33" x14ac:dyDescent="0.2">
      <c r="AE4801" s="19">
        <f t="shared" si="259"/>
        <v>0</v>
      </c>
      <c r="AF4801" s="19">
        <f t="shared" si="261"/>
        <v>0</v>
      </c>
      <c r="AG4801" s="19" t="str">
        <f t="shared" si="260"/>
        <v>Vente libre service interdite</v>
      </c>
    </row>
    <row r="4802" spans="31:33" x14ac:dyDescent="0.2">
      <c r="AE4802" s="19">
        <f t="shared" si="259"/>
        <v>0</v>
      </c>
      <c r="AF4802" s="19">
        <f t="shared" si="261"/>
        <v>0</v>
      </c>
      <c r="AG4802" s="19" t="str">
        <f t="shared" si="260"/>
        <v>Vente libre service interdite</v>
      </c>
    </row>
    <row r="4803" spans="31:33" x14ac:dyDescent="0.2">
      <c r="AE4803" s="19">
        <f t="shared" si="259"/>
        <v>0</v>
      </c>
      <c r="AF4803" s="19">
        <f t="shared" si="261"/>
        <v>0</v>
      </c>
      <c r="AG4803" s="19" t="str">
        <f t="shared" si="260"/>
        <v>Vente libre service interdite</v>
      </c>
    </row>
    <row r="4804" spans="31:33" x14ac:dyDescent="0.2">
      <c r="AE4804" s="19">
        <f t="shared" si="259"/>
        <v>0</v>
      </c>
      <c r="AF4804" s="19">
        <f t="shared" si="261"/>
        <v>0</v>
      </c>
      <c r="AG4804" s="19" t="str">
        <f t="shared" si="260"/>
        <v>Vente libre service interdite</v>
      </c>
    </row>
    <row r="4805" spans="31:33" x14ac:dyDescent="0.2">
      <c r="AE4805" s="19">
        <f t="shared" si="259"/>
        <v>0</v>
      </c>
      <c r="AF4805" s="19">
        <f t="shared" si="261"/>
        <v>0</v>
      </c>
      <c r="AG4805" s="19" t="str">
        <f t="shared" si="260"/>
        <v>Vente libre service interdite</v>
      </c>
    </row>
    <row r="4806" spans="31:33" x14ac:dyDescent="0.2">
      <c r="AE4806" s="19">
        <f t="shared" si="259"/>
        <v>0</v>
      </c>
      <c r="AF4806" s="19">
        <f t="shared" si="261"/>
        <v>0</v>
      </c>
      <c r="AG4806" s="19" t="str">
        <f t="shared" si="260"/>
        <v>Vente libre service interdite</v>
      </c>
    </row>
    <row r="4807" spans="31:33" x14ac:dyDescent="0.2">
      <c r="AE4807" s="19">
        <f t="shared" si="259"/>
        <v>0</v>
      </c>
      <c r="AF4807" s="19">
        <f t="shared" si="261"/>
        <v>0</v>
      </c>
      <c r="AG4807" s="19" t="str">
        <f t="shared" si="260"/>
        <v>Vente libre service interdite</v>
      </c>
    </row>
    <row r="4808" spans="31:33" x14ac:dyDescent="0.2">
      <c r="AE4808" s="19">
        <f t="shared" si="259"/>
        <v>0</v>
      </c>
      <c r="AF4808" s="19">
        <f t="shared" si="261"/>
        <v>0</v>
      </c>
      <c r="AG4808" s="19" t="str">
        <f t="shared" si="260"/>
        <v>Vente libre service interdite</v>
      </c>
    </row>
    <row r="4809" spans="31:33" x14ac:dyDescent="0.2">
      <c r="AE4809" s="19">
        <f t="shared" si="259"/>
        <v>0</v>
      </c>
      <c r="AF4809" s="19">
        <f t="shared" si="261"/>
        <v>0</v>
      </c>
      <c r="AG4809" s="19" t="str">
        <f t="shared" si="260"/>
        <v>Vente libre service interdite</v>
      </c>
    </row>
    <row r="4810" spans="31:33" x14ac:dyDescent="0.2">
      <c r="AE4810" s="19">
        <f t="shared" si="259"/>
        <v>0</v>
      </c>
      <c r="AF4810" s="19">
        <f t="shared" si="261"/>
        <v>0</v>
      </c>
      <c r="AG4810" s="19" t="str">
        <f t="shared" si="260"/>
        <v>Vente libre service interdite</v>
      </c>
    </row>
    <row r="4811" spans="31:33" x14ac:dyDescent="0.2">
      <c r="AE4811" s="19">
        <f t="shared" si="259"/>
        <v>0</v>
      </c>
      <c r="AF4811" s="19">
        <f t="shared" si="261"/>
        <v>0</v>
      </c>
      <c r="AG4811" s="19" t="str">
        <f t="shared" si="260"/>
        <v>Vente libre service interdite</v>
      </c>
    </row>
    <row r="4812" spans="31:33" x14ac:dyDescent="0.2">
      <c r="AE4812" s="19">
        <f t="shared" si="259"/>
        <v>0</v>
      </c>
      <c r="AF4812" s="19">
        <f t="shared" si="261"/>
        <v>0</v>
      </c>
      <c r="AG4812" s="19" t="str">
        <f t="shared" si="260"/>
        <v>Vente libre service interdite</v>
      </c>
    </row>
    <row r="4813" spans="31:33" x14ac:dyDescent="0.2">
      <c r="AE4813" s="19">
        <f t="shared" si="259"/>
        <v>0</v>
      </c>
      <c r="AF4813" s="19">
        <f t="shared" si="261"/>
        <v>0</v>
      </c>
      <c r="AG4813" s="19" t="str">
        <f t="shared" si="260"/>
        <v>Vente libre service interdite</v>
      </c>
    </row>
    <row r="4814" spans="31:33" x14ac:dyDescent="0.2">
      <c r="AE4814" s="19">
        <f t="shared" si="259"/>
        <v>0</v>
      </c>
      <c r="AF4814" s="19">
        <f t="shared" si="261"/>
        <v>0</v>
      </c>
      <c r="AG4814" s="19" t="str">
        <f t="shared" si="260"/>
        <v>Vente libre service interdite</v>
      </c>
    </row>
    <row r="4815" spans="31:33" x14ac:dyDescent="0.2">
      <c r="AE4815" s="19">
        <f t="shared" si="259"/>
        <v>0</v>
      </c>
      <c r="AF4815" s="19">
        <f t="shared" si="261"/>
        <v>0</v>
      </c>
      <c r="AG4815" s="19" t="str">
        <f t="shared" si="260"/>
        <v>Vente libre service interdite</v>
      </c>
    </row>
    <row r="4816" spans="31:33" x14ac:dyDescent="0.2">
      <c r="AE4816" s="19">
        <f t="shared" si="259"/>
        <v>0</v>
      </c>
      <c r="AF4816" s="19">
        <f t="shared" si="261"/>
        <v>0</v>
      </c>
      <c r="AG4816" s="19" t="str">
        <f t="shared" si="260"/>
        <v>Vente libre service interdite</v>
      </c>
    </row>
    <row r="4817" spans="31:33" x14ac:dyDescent="0.2">
      <c r="AE4817" s="19">
        <f t="shared" si="259"/>
        <v>0</v>
      </c>
      <c r="AF4817" s="19">
        <f t="shared" si="261"/>
        <v>0</v>
      </c>
      <c r="AG4817" s="19" t="str">
        <f t="shared" si="260"/>
        <v>Vente libre service interdite</v>
      </c>
    </row>
    <row r="4818" spans="31:33" x14ac:dyDescent="0.2">
      <c r="AE4818" s="19">
        <f t="shared" si="259"/>
        <v>0</v>
      </c>
      <c r="AF4818" s="19">
        <f t="shared" si="261"/>
        <v>0</v>
      </c>
      <c r="AG4818" s="19" t="str">
        <f t="shared" si="260"/>
        <v>Vente libre service interdite</v>
      </c>
    </row>
    <row r="4819" spans="31:33" x14ac:dyDescent="0.2">
      <c r="AE4819" s="19">
        <f t="shared" si="259"/>
        <v>0</v>
      </c>
      <c r="AF4819" s="19">
        <f t="shared" si="261"/>
        <v>0</v>
      </c>
      <c r="AG4819" s="19" t="str">
        <f t="shared" si="260"/>
        <v>Vente libre service interdite</v>
      </c>
    </row>
    <row r="4820" spans="31:33" x14ac:dyDescent="0.2">
      <c r="AE4820" s="19">
        <f t="shared" si="259"/>
        <v>0</v>
      </c>
      <c r="AF4820" s="19">
        <f t="shared" si="261"/>
        <v>0</v>
      </c>
      <c r="AG4820" s="19" t="str">
        <f t="shared" si="260"/>
        <v>Vente libre service interdite</v>
      </c>
    </row>
    <row r="4821" spans="31:33" x14ac:dyDescent="0.2">
      <c r="AE4821" s="19">
        <f t="shared" si="259"/>
        <v>0</v>
      </c>
      <c r="AF4821" s="19">
        <f t="shared" si="261"/>
        <v>0</v>
      </c>
      <c r="AG4821" s="19" t="str">
        <f t="shared" si="260"/>
        <v>Vente libre service interdite</v>
      </c>
    </row>
    <row r="4822" spans="31:33" x14ac:dyDescent="0.2">
      <c r="AE4822" s="19">
        <f t="shared" si="259"/>
        <v>0</v>
      </c>
      <c r="AF4822" s="19">
        <f t="shared" si="261"/>
        <v>0</v>
      </c>
      <c r="AG4822" s="19" t="str">
        <f t="shared" si="260"/>
        <v>Vente libre service interdite</v>
      </c>
    </row>
    <row r="4823" spans="31:33" x14ac:dyDescent="0.2">
      <c r="AE4823" s="19">
        <f t="shared" si="259"/>
        <v>0</v>
      </c>
      <c r="AF4823" s="19">
        <f t="shared" si="261"/>
        <v>0</v>
      </c>
      <c r="AG4823" s="19" t="str">
        <f t="shared" si="260"/>
        <v>Vente libre service interdite</v>
      </c>
    </row>
    <row r="4824" spans="31:33" x14ac:dyDescent="0.2">
      <c r="AE4824" s="19">
        <f t="shared" si="259"/>
        <v>0</v>
      </c>
      <c r="AF4824" s="19">
        <f t="shared" si="261"/>
        <v>0</v>
      </c>
      <c r="AG4824" s="19" t="str">
        <f t="shared" si="260"/>
        <v>Vente libre service interdite</v>
      </c>
    </row>
    <row r="4825" spans="31:33" x14ac:dyDescent="0.2">
      <c r="AE4825" s="19">
        <f t="shared" si="259"/>
        <v>0</v>
      </c>
      <c r="AF4825" s="19">
        <f t="shared" si="261"/>
        <v>0</v>
      </c>
      <c r="AG4825" s="19" t="str">
        <f t="shared" si="260"/>
        <v>Vente libre service interdite</v>
      </c>
    </row>
    <row r="4826" spans="31:33" x14ac:dyDescent="0.2">
      <c r="AE4826" s="19">
        <f t="shared" si="259"/>
        <v>0</v>
      </c>
      <c r="AF4826" s="19">
        <f t="shared" si="261"/>
        <v>0</v>
      </c>
      <c r="AG4826" s="19" t="str">
        <f t="shared" si="260"/>
        <v>Vente libre service interdite</v>
      </c>
    </row>
    <row r="4827" spans="31:33" x14ac:dyDescent="0.2">
      <c r="AE4827" s="19">
        <f t="shared" si="259"/>
        <v>0</v>
      </c>
      <c r="AF4827" s="19">
        <f t="shared" si="261"/>
        <v>0</v>
      </c>
      <c r="AG4827" s="19" t="str">
        <f t="shared" si="260"/>
        <v>Vente libre service interdite</v>
      </c>
    </row>
    <row r="4828" spans="31:33" x14ac:dyDescent="0.2">
      <c r="AE4828" s="19">
        <f t="shared" si="259"/>
        <v>0</v>
      </c>
      <c r="AF4828" s="19">
        <f t="shared" si="261"/>
        <v>0</v>
      </c>
      <c r="AG4828" s="19" t="str">
        <f t="shared" si="260"/>
        <v>Vente libre service interdite</v>
      </c>
    </row>
    <row r="4829" spans="31:33" x14ac:dyDescent="0.2">
      <c r="AE4829" s="19">
        <f t="shared" si="259"/>
        <v>0</v>
      </c>
      <c r="AF4829" s="19">
        <f t="shared" si="261"/>
        <v>0</v>
      </c>
      <c r="AG4829" s="19" t="str">
        <f t="shared" si="260"/>
        <v>Vente libre service interdite</v>
      </c>
    </row>
    <row r="4830" spans="31:33" x14ac:dyDescent="0.2">
      <c r="AE4830" s="19">
        <f t="shared" si="259"/>
        <v>0</v>
      </c>
      <c r="AF4830" s="19">
        <f t="shared" si="261"/>
        <v>0</v>
      </c>
      <c r="AG4830" s="19" t="str">
        <f t="shared" si="260"/>
        <v>Vente libre service interdite</v>
      </c>
    </row>
    <row r="4831" spans="31:33" x14ac:dyDescent="0.2">
      <c r="AE4831" s="19">
        <f t="shared" si="259"/>
        <v>0</v>
      </c>
      <c r="AF4831" s="19">
        <f t="shared" si="261"/>
        <v>0</v>
      </c>
      <c r="AG4831" s="19" t="str">
        <f t="shared" si="260"/>
        <v>Vente libre service interdite</v>
      </c>
    </row>
    <row r="4832" spans="31:33" x14ac:dyDescent="0.2">
      <c r="AE4832" s="19">
        <f t="shared" si="259"/>
        <v>0</v>
      </c>
      <c r="AF4832" s="19">
        <f t="shared" si="261"/>
        <v>0</v>
      </c>
      <c r="AG4832" s="19" t="str">
        <f t="shared" si="260"/>
        <v>Vente libre service interdite</v>
      </c>
    </row>
    <row r="4833" spans="31:33" x14ac:dyDescent="0.2">
      <c r="AE4833" s="19">
        <f t="shared" si="259"/>
        <v>0</v>
      </c>
      <c r="AF4833" s="19">
        <f t="shared" si="261"/>
        <v>0</v>
      </c>
      <c r="AG4833" s="19" t="str">
        <f t="shared" si="260"/>
        <v>Vente libre service interdite</v>
      </c>
    </row>
    <row r="4834" spans="31:33" x14ac:dyDescent="0.2">
      <c r="AE4834" s="19">
        <f t="shared" si="259"/>
        <v>0</v>
      </c>
      <c r="AF4834" s="19">
        <f t="shared" si="261"/>
        <v>0</v>
      </c>
      <c r="AG4834" s="19" t="str">
        <f t="shared" si="260"/>
        <v>Vente libre service interdite</v>
      </c>
    </row>
    <row r="4835" spans="31:33" x14ac:dyDescent="0.2">
      <c r="AE4835" s="19">
        <f t="shared" si="259"/>
        <v>0</v>
      </c>
      <c r="AF4835" s="19">
        <f t="shared" si="261"/>
        <v>0</v>
      </c>
      <c r="AG4835" s="19" t="str">
        <f t="shared" si="260"/>
        <v>Vente libre service interdite</v>
      </c>
    </row>
    <row r="4836" spans="31:33" x14ac:dyDescent="0.2">
      <c r="AE4836" s="19">
        <f t="shared" ref="AE4836:AE4899" si="262">C4836</f>
        <v>0</v>
      </c>
      <c r="AF4836" s="19">
        <f t="shared" si="261"/>
        <v>0</v>
      </c>
      <c r="AG4836" s="19" t="str">
        <f t="shared" ref="AG4836:AG4899" si="263">IF(OR(I4836="Emploi autorisé dans les jardins",I4836="Mention Abeille",I4836=0,I4836="Mention abeille | Emploi autorisé dans les jardins"),"Vente libre service interdite","Vente libre service autorisée")</f>
        <v>Vente libre service interdite</v>
      </c>
    </row>
    <row r="4837" spans="31:33" x14ac:dyDescent="0.2">
      <c r="AE4837" s="19">
        <f t="shared" si="262"/>
        <v>0</v>
      </c>
      <c r="AF4837" s="19">
        <f t="shared" ref="AF4837:AF4900" si="264">B4837</f>
        <v>0</v>
      </c>
      <c r="AG4837" s="19" t="str">
        <f t="shared" si="263"/>
        <v>Vente libre service interdite</v>
      </c>
    </row>
    <row r="4838" spans="31:33" x14ac:dyDescent="0.2">
      <c r="AE4838" s="19">
        <f t="shared" si="262"/>
        <v>0</v>
      </c>
      <c r="AF4838" s="19">
        <f t="shared" si="264"/>
        <v>0</v>
      </c>
      <c r="AG4838" s="19" t="str">
        <f t="shared" si="263"/>
        <v>Vente libre service interdite</v>
      </c>
    </row>
    <row r="4839" spans="31:33" x14ac:dyDescent="0.2">
      <c r="AE4839" s="19">
        <f t="shared" si="262"/>
        <v>0</v>
      </c>
      <c r="AF4839" s="19">
        <f t="shared" si="264"/>
        <v>0</v>
      </c>
      <c r="AG4839" s="19" t="str">
        <f t="shared" si="263"/>
        <v>Vente libre service interdite</v>
      </c>
    </row>
    <row r="4840" spans="31:33" x14ac:dyDescent="0.2">
      <c r="AE4840" s="19">
        <f t="shared" si="262"/>
        <v>0</v>
      </c>
      <c r="AF4840" s="19">
        <f t="shared" si="264"/>
        <v>0</v>
      </c>
      <c r="AG4840" s="19" t="str">
        <f t="shared" si="263"/>
        <v>Vente libre service interdite</v>
      </c>
    </row>
    <row r="4841" spans="31:33" x14ac:dyDescent="0.2">
      <c r="AE4841" s="19">
        <f t="shared" si="262"/>
        <v>0</v>
      </c>
      <c r="AF4841" s="19">
        <f t="shared" si="264"/>
        <v>0</v>
      </c>
      <c r="AG4841" s="19" t="str">
        <f t="shared" si="263"/>
        <v>Vente libre service interdite</v>
      </c>
    </row>
    <row r="4842" spans="31:33" x14ac:dyDescent="0.2">
      <c r="AE4842" s="19">
        <f t="shared" si="262"/>
        <v>0</v>
      </c>
      <c r="AF4842" s="19">
        <f t="shared" si="264"/>
        <v>0</v>
      </c>
      <c r="AG4842" s="19" t="str">
        <f t="shared" si="263"/>
        <v>Vente libre service interdite</v>
      </c>
    </row>
    <row r="4843" spans="31:33" x14ac:dyDescent="0.2">
      <c r="AE4843" s="19">
        <f t="shared" si="262"/>
        <v>0</v>
      </c>
      <c r="AF4843" s="19">
        <f t="shared" si="264"/>
        <v>0</v>
      </c>
      <c r="AG4843" s="19" t="str">
        <f t="shared" si="263"/>
        <v>Vente libre service interdite</v>
      </c>
    </row>
    <row r="4844" spans="31:33" x14ac:dyDescent="0.2">
      <c r="AE4844" s="19">
        <f t="shared" si="262"/>
        <v>0</v>
      </c>
      <c r="AF4844" s="19">
        <f t="shared" si="264"/>
        <v>0</v>
      </c>
      <c r="AG4844" s="19" t="str">
        <f t="shared" si="263"/>
        <v>Vente libre service interdite</v>
      </c>
    </row>
    <row r="4845" spans="31:33" x14ac:dyDescent="0.2">
      <c r="AE4845" s="19">
        <f t="shared" si="262"/>
        <v>0</v>
      </c>
      <c r="AF4845" s="19">
        <f t="shared" si="264"/>
        <v>0</v>
      </c>
      <c r="AG4845" s="19" t="str">
        <f t="shared" si="263"/>
        <v>Vente libre service interdite</v>
      </c>
    </row>
    <row r="4846" spans="31:33" x14ac:dyDescent="0.2">
      <c r="AE4846" s="19">
        <f t="shared" si="262"/>
        <v>0</v>
      </c>
      <c r="AF4846" s="19">
        <f t="shared" si="264"/>
        <v>0</v>
      </c>
      <c r="AG4846" s="19" t="str">
        <f t="shared" si="263"/>
        <v>Vente libre service interdite</v>
      </c>
    </row>
    <row r="4847" spans="31:33" x14ac:dyDescent="0.2">
      <c r="AE4847" s="19">
        <f t="shared" si="262"/>
        <v>0</v>
      </c>
      <c r="AF4847" s="19">
        <f t="shared" si="264"/>
        <v>0</v>
      </c>
      <c r="AG4847" s="19" t="str">
        <f t="shared" si="263"/>
        <v>Vente libre service interdite</v>
      </c>
    </row>
    <row r="4848" spans="31:33" x14ac:dyDescent="0.2">
      <c r="AE4848" s="19">
        <f t="shared" si="262"/>
        <v>0</v>
      </c>
      <c r="AF4848" s="19">
        <f t="shared" si="264"/>
        <v>0</v>
      </c>
      <c r="AG4848" s="19" t="str">
        <f t="shared" si="263"/>
        <v>Vente libre service interdite</v>
      </c>
    </row>
    <row r="4849" spans="31:33" x14ac:dyDescent="0.2">
      <c r="AE4849" s="19">
        <f t="shared" si="262"/>
        <v>0</v>
      </c>
      <c r="AF4849" s="19">
        <f t="shared" si="264"/>
        <v>0</v>
      </c>
      <c r="AG4849" s="19" t="str">
        <f t="shared" si="263"/>
        <v>Vente libre service interdite</v>
      </c>
    </row>
    <row r="4850" spans="31:33" x14ac:dyDescent="0.2">
      <c r="AE4850" s="19">
        <f t="shared" si="262"/>
        <v>0</v>
      </c>
      <c r="AF4850" s="19">
        <f t="shared" si="264"/>
        <v>0</v>
      </c>
      <c r="AG4850" s="19" t="str">
        <f t="shared" si="263"/>
        <v>Vente libre service interdite</v>
      </c>
    </row>
    <row r="4851" spans="31:33" x14ac:dyDescent="0.2">
      <c r="AE4851" s="19">
        <f t="shared" si="262"/>
        <v>0</v>
      </c>
      <c r="AF4851" s="19">
        <f t="shared" si="264"/>
        <v>0</v>
      </c>
      <c r="AG4851" s="19" t="str">
        <f t="shared" si="263"/>
        <v>Vente libre service interdite</v>
      </c>
    </row>
    <row r="4852" spans="31:33" x14ac:dyDescent="0.2">
      <c r="AE4852" s="19">
        <f t="shared" si="262"/>
        <v>0</v>
      </c>
      <c r="AF4852" s="19">
        <f t="shared" si="264"/>
        <v>0</v>
      </c>
      <c r="AG4852" s="19" t="str">
        <f t="shared" si="263"/>
        <v>Vente libre service interdite</v>
      </c>
    </row>
    <row r="4853" spans="31:33" x14ac:dyDescent="0.2">
      <c r="AE4853" s="19">
        <f t="shared" si="262"/>
        <v>0</v>
      </c>
      <c r="AF4853" s="19">
        <f t="shared" si="264"/>
        <v>0</v>
      </c>
      <c r="AG4853" s="19" t="str">
        <f t="shared" si="263"/>
        <v>Vente libre service interdite</v>
      </c>
    </row>
    <row r="4854" spans="31:33" x14ac:dyDescent="0.2">
      <c r="AE4854" s="19">
        <f t="shared" si="262"/>
        <v>0</v>
      </c>
      <c r="AF4854" s="19">
        <f t="shared" si="264"/>
        <v>0</v>
      </c>
      <c r="AG4854" s="19" t="str">
        <f t="shared" si="263"/>
        <v>Vente libre service interdite</v>
      </c>
    </row>
    <row r="4855" spans="31:33" x14ac:dyDescent="0.2">
      <c r="AE4855" s="19">
        <f t="shared" si="262"/>
        <v>0</v>
      </c>
      <c r="AF4855" s="19">
        <f t="shared" si="264"/>
        <v>0</v>
      </c>
      <c r="AG4855" s="19" t="str">
        <f t="shared" si="263"/>
        <v>Vente libre service interdite</v>
      </c>
    </row>
    <row r="4856" spans="31:33" x14ac:dyDescent="0.2">
      <c r="AE4856" s="19">
        <f t="shared" si="262"/>
        <v>0</v>
      </c>
      <c r="AF4856" s="19">
        <f t="shared" si="264"/>
        <v>0</v>
      </c>
      <c r="AG4856" s="19" t="str">
        <f t="shared" si="263"/>
        <v>Vente libre service interdite</v>
      </c>
    </row>
    <row r="4857" spans="31:33" x14ac:dyDescent="0.2">
      <c r="AE4857" s="19">
        <f t="shared" si="262"/>
        <v>0</v>
      </c>
      <c r="AF4857" s="19">
        <f t="shared" si="264"/>
        <v>0</v>
      </c>
      <c r="AG4857" s="19" t="str">
        <f t="shared" si="263"/>
        <v>Vente libre service interdite</v>
      </c>
    </row>
    <row r="4858" spans="31:33" x14ac:dyDescent="0.2">
      <c r="AE4858" s="19">
        <f t="shared" si="262"/>
        <v>0</v>
      </c>
      <c r="AF4858" s="19">
        <f t="shared" si="264"/>
        <v>0</v>
      </c>
      <c r="AG4858" s="19" t="str">
        <f t="shared" si="263"/>
        <v>Vente libre service interdite</v>
      </c>
    </row>
    <row r="4859" spans="31:33" x14ac:dyDescent="0.2">
      <c r="AE4859" s="19">
        <f t="shared" si="262"/>
        <v>0</v>
      </c>
      <c r="AF4859" s="19">
        <f t="shared" si="264"/>
        <v>0</v>
      </c>
      <c r="AG4859" s="19" t="str">
        <f t="shared" si="263"/>
        <v>Vente libre service interdite</v>
      </c>
    </row>
    <row r="4860" spans="31:33" x14ac:dyDescent="0.2">
      <c r="AE4860" s="19">
        <f t="shared" si="262"/>
        <v>0</v>
      </c>
      <c r="AF4860" s="19">
        <f t="shared" si="264"/>
        <v>0</v>
      </c>
      <c r="AG4860" s="19" t="str">
        <f t="shared" si="263"/>
        <v>Vente libre service interdite</v>
      </c>
    </row>
    <row r="4861" spans="31:33" x14ac:dyDescent="0.2">
      <c r="AE4861" s="19">
        <f t="shared" si="262"/>
        <v>0</v>
      </c>
      <c r="AF4861" s="19">
        <f t="shared" si="264"/>
        <v>0</v>
      </c>
      <c r="AG4861" s="19" t="str">
        <f t="shared" si="263"/>
        <v>Vente libre service interdite</v>
      </c>
    </row>
    <row r="4862" spans="31:33" x14ac:dyDescent="0.2">
      <c r="AE4862" s="19">
        <f t="shared" si="262"/>
        <v>0</v>
      </c>
      <c r="AF4862" s="19">
        <f t="shared" si="264"/>
        <v>0</v>
      </c>
      <c r="AG4862" s="19" t="str">
        <f t="shared" si="263"/>
        <v>Vente libre service interdite</v>
      </c>
    </row>
    <row r="4863" spans="31:33" x14ac:dyDescent="0.2">
      <c r="AE4863" s="19">
        <f t="shared" si="262"/>
        <v>0</v>
      </c>
      <c r="AF4863" s="19">
        <f t="shared" si="264"/>
        <v>0</v>
      </c>
      <c r="AG4863" s="19" t="str">
        <f t="shared" si="263"/>
        <v>Vente libre service interdite</v>
      </c>
    </row>
    <row r="4864" spans="31:33" x14ac:dyDescent="0.2">
      <c r="AE4864" s="19">
        <f t="shared" si="262"/>
        <v>0</v>
      </c>
      <c r="AF4864" s="19">
        <f t="shared" si="264"/>
        <v>0</v>
      </c>
      <c r="AG4864" s="19" t="str">
        <f t="shared" si="263"/>
        <v>Vente libre service interdite</v>
      </c>
    </row>
    <row r="4865" spans="31:33" x14ac:dyDescent="0.2">
      <c r="AE4865" s="19">
        <f t="shared" si="262"/>
        <v>0</v>
      </c>
      <c r="AF4865" s="19">
        <f t="shared" si="264"/>
        <v>0</v>
      </c>
      <c r="AG4865" s="19" t="str">
        <f t="shared" si="263"/>
        <v>Vente libre service interdite</v>
      </c>
    </row>
    <row r="4866" spans="31:33" x14ac:dyDescent="0.2">
      <c r="AE4866" s="19">
        <f t="shared" si="262"/>
        <v>0</v>
      </c>
      <c r="AF4866" s="19">
        <f t="shared" si="264"/>
        <v>0</v>
      </c>
      <c r="AG4866" s="19" t="str">
        <f t="shared" si="263"/>
        <v>Vente libre service interdite</v>
      </c>
    </row>
    <row r="4867" spans="31:33" x14ac:dyDescent="0.2">
      <c r="AE4867" s="19">
        <f t="shared" si="262"/>
        <v>0</v>
      </c>
      <c r="AF4867" s="19">
        <f t="shared" si="264"/>
        <v>0</v>
      </c>
      <c r="AG4867" s="19" t="str">
        <f t="shared" si="263"/>
        <v>Vente libre service interdite</v>
      </c>
    </row>
    <row r="4868" spans="31:33" x14ac:dyDescent="0.2">
      <c r="AE4868" s="19">
        <f t="shared" si="262"/>
        <v>0</v>
      </c>
      <c r="AF4868" s="19">
        <f t="shared" si="264"/>
        <v>0</v>
      </c>
      <c r="AG4868" s="19" t="str">
        <f t="shared" si="263"/>
        <v>Vente libre service interdite</v>
      </c>
    </row>
    <row r="4869" spans="31:33" x14ac:dyDescent="0.2">
      <c r="AE4869" s="19">
        <f t="shared" si="262"/>
        <v>0</v>
      </c>
      <c r="AF4869" s="19">
        <f t="shared" si="264"/>
        <v>0</v>
      </c>
      <c r="AG4869" s="19" t="str">
        <f t="shared" si="263"/>
        <v>Vente libre service interdite</v>
      </c>
    </row>
    <row r="4870" spans="31:33" x14ac:dyDescent="0.2">
      <c r="AE4870" s="19">
        <f t="shared" si="262"/>
        <v>0</v>
      </c>
      <c r="AF4870" s="19">
        <f t="shared" si="264"/>
        <v>0</v>
      </c>
      <c r="AG4870" s="19" t="str">
        <f t="shared" si="263"/>
        <v>Vente libre service interdite</v>
      </c>
    </row>
    <row r="4871" spans="31:33" x14ac:dyDescent="0.2">
      <c r="AE4871" s="19">
        <f t="shared" si="262"/>
        <v>0</v>
      </c>
      <c r="AF4871" s="19">
        <f t="shared" si="264"/>
        <v>0</v>
      </c>
      <c r="AG4871" s="19" t="str">
        <f t="shared" si="263"/>
        <v>Vente libre service interdite</v>
      </c>
    </row>
    <row r="4872" spans="31:33" x14ac:dyDescent="0.2">
      <c r="AE4872" s="19">
        <f t="shared" si="262"/>
        <v>0</v>
      </c>
      <c r="AF4872" s="19">
        <f t="shared" si="264"/>
        <v>0</v>
      </c>
      <c r="AG4872" s="19" t="str">
        <f t="shared" si="263"/>
        <v>Vente libre service interdite</v>
      </c>
    </row>
    <row r="4873" spans="31:33" x14ac:dyDescent="0.2">
      <c r="AE4873" s="19">
        <f t="shared" si="262"/>
        <v>0</v>
      </c>
      <c r="AF4873" s="19">
        <f t="shared" si="264"/>
        <v>0</v>
      </c>
      <c r="AG4873" s="19" t="str">
        <f t="shared" si="263"/>
        <v>Vente libre service interdite</v>
      </c>
    </row>
    <row r="4874" spans="31:33" x14ac:dyDescent="0.2">
      <c r="AE4874" s="19">
        <f t="shared" si="262"/>
        <v>0</v>
      </c>
      <c r="AF4874" s="19">
        <f t="shared" si="264"/>
        <v>0</v>
      </c>
      <c r="AG4874" s="19" t="str">
        <f t="shared" si="263"/>
        <v>Vente libre service interdite</v>
      </c>
    </row>
    <row r="4875" spans="31:33" x14ac:dyDescent="0.2">
      <c r="AE4875" s="19">
        <f t="shared" si="262"/>
        <v>0</v>
      </c>
      <c r="AF4875" s="19">
        <f t="shared" si="264"/>
        <v>0</v>
      </c>
      <c r="AG4875" s="19" t="str">
        <f t="shared" si="263"/>
        <v>Vente libre service interdite</v>
      </c>
    </row>
    <row r="4876" spans="31:33" x14ac:dyDescent="0.2">
      <c r="AE4876" s="19">
        <f t="shared" si="262"/>
        <v>0</v>
      </c>
      <c r="AF4876" s="19">
        <f t="shared" si="264"/>
        <v>0</v>
      </c>
      <c r="AG4876" s="19" t="str">
        <f t="shared" si="263"/>
        <v>Vente libre service interdite</v>
      </c>
    </row>
    <row r="4877" spans="31:33" x14ac:dyDescent="0.2">
      <c r="AE4877" s="19">
        <f t="shared" si="262"/>
        <v>0</v>
      </c>
      <c r="AF4877" s="19">
        <f t="shared" si="264"/>
        <v>0</v>
      </c>
      <c r="AG4877" s="19" t="str">
        <f t="shared" si="263"/>
        <v>Vente libre service interdite</v>
      </c>
    </row>
    <row r="4878" spans="31:33" x14ac:dyDescent="0.2">
      <c r="AE4878" s="19">
        <f t="shared" si="262"/>
        <v>0</v>
      </c>
      <c r="AF4878" s="19">
        <f t="shared" si="264"/>
        <v>0</v>
      </c>
      <c r="AG4878" s="19" t="str">
        <f t="shared" si="263"/>
        <v>Vente libre service interdite</v>
      </c>
    </row>
    <row r="4879" spans="31:33" x14ac:dyDescent="0.2">
      <c r="AE4879" s="19">
        <f t="shared" si="262"/>
        <v>0</v>
      </c>
      <c r="AF4879" s="19">
        <f t="shared" si="264"/>
        <v>0</v>
      </c>
      <c r="AG4879" s="19" t="str">
        <f t="shared" si="263"/>
        <v>Vente libre service interdite</v>
      </c>
    </row>
    <row r="4880" spans="31:33" x14ac:dyDescent="0.2">
      <c r="AE4880" s="19">
        <f t="shared" si="262"/>
        <v>0</v>
      </c>
      <c r="AF4880" s="19">
        <f t="shared" si="264"/>
        <v>0</v>
      </c>
      <c r="AG4880" s="19" t="str">
        <f t="shared" si="263"/>
        <v>Vente libre service interdite</v>
      </c>
    </row>
    <row r="4881" spans="31:33" x14ac:dyDescent="0.2">
      <c r="AE4881" s="19">
        <f t="shared" si="262"/>
        <v>0</v>
      </c>
      <c r="AF4881" s="19">
        <f t="shared" si="264"/>
        <v>0</v>
      </c>
      <c r="AG4881" s="19" t="str">
        <f t="shared" si="263"/>
        <v>Vente libre service interdite</v>
      </c>
    </row>
    <row r="4882" spans="31:33" x14ac:dyDescent="0.2">
      <c r="AE4882" s="19">
        <f t="shared" si="262"/>
        <v>0</v>
      </c>
      <c r="AF4882" s="19">
        <f t="shared" si="264"/>
        <v>0</v>
      </c>
      <c r="AG4882" s="19" t="str">
        <f t="shared" si="263"/>
        <v>Vente libre service interdite</v>
      </c>
    </row>
    <row r="4883" spans="31:33" x14ac:dyDescent="0.2">
      <c r="AE4883" s="19">
        <f t="shared" si="262"/>
        <v>0</v>
      </c>
      <c r="AF4883" s="19">
        <f t="shared" si="264"/>
        <v>0</v>
      </c>
      <c r="AG4883" s="19" t="str">
        <f t="shared" si="263"/>
        <v>Vente libre service interdite</v>
      </c>
    </row>
    <row r="4884" spans="31:33" x14ac:dyDescent="0.2">
      <c r="AE4884" s="19">
        <f t="shared" si="262"/>
        <v>0</v>
      </c>
      <c r="AF4884" s="19">
        <f t="shared" si="264"/>
        <v>0</v>
      </c>
      <c r="AG4884" s="19" t="str">
        <f t="shared" si="263"/>
        <v>Vente libre service interdite</v>
      </c>
    </row>
    <row r="4885" spans="31:33" x14ac:dyDescent="0.2">
      <c r="AE4885" s="19">
        <f t="shared" si="262"/>
        <v>0</v>
      </c>
      <c r="AF4885" s="19">
        <f t="shared" si="264"/>
        <v>0</v>
      </c>
      <c r="AG4885" s="19" t="str">
        <f t="shared" si="263"/>
        <v>Vente libre service interdite</v>
      </c>
    </row>
    <row r="4886" spans="31:33" x14ac:dyDescent="0.2">
      <c r="AE4886" s="19">
        <f t="shared" si="262"/>
        <v>0</v>
      </c>
      <c r="AF4886" s="19">
        <f t="shared" si="264"/>
        <v>0</v>
      </c>
      <c r="AG4886" s="19" t="str">
        <f t="shared" si="263"/>
        <v>Vente libre service interdite</v>
      </c>
    </row>
    <row r="4887" spans="31:33" x14ac:dyDescent="0.2">
      <c r="AE4887" s="19">
        <f t="shared" si="262"/>
        <v>0</v>
      </c>
      <c r="AF4887" s="19">
        <f t="shared" si="264"/>
        <v>0</v>
      </c>
      <c r="AG4887" s="19" t="str">
        <f t="shared" si="263"/>
        <v>Vente libre service interdite</v>
      </c>
    </row>
    <row r="4888" spans="31:33" x14ac:dyDescent="0.2">
      <c r="AE4888" s="19">
        <f t="shared" si="262"/>
        <v>0</v>
      </c>
      <c r="AF4888" s="19">
        <f t="shared" si="264"/>
        <v>0</v>
      </c>
      <c r="AG4888" s="19" t="str">
        <f t="shared" si="263"/>
        <v>Vente libre service interdite</v>
      </c>
    </row>
    <row r="4889" spans="31:33" x14ac:dyDescent="0.2">
      <c r="AE4889" s="19">
        <f t="shared" si="262"/>
        <v>0</v>
      </c>
      <c r="AF4889" s="19">
        <f t="shared" si="264"/>
        <v>0</v>
      </c>
      <c r="AG4889" s="19" t="str">
        <f t="shared" si="263"/>
        <v>Vente libre service interdite</v>
      </c>
    </row>
    <row r="4890" spans="31:33" x14ac:dyDescent="0.2">
      <c r="AE4890" s="19">
        <f t="shared" si="262"/>
        <v>0</v>
      </c>
      <c r="AF4890" s="19">
        <f t="shared" si="264"/>
        <v>0</v>
      </c>
      <c r="AG4890" s="19" t="str">
        <f t="shared" si="263"/>
        <v>Vente libre service interdite</v>
      </c>
    </row>
    <row r="4891" spans="31:33" x14ac:dyDescent="0.2">
      <c r="AE4891" s="19">
        <f t="shared" si="262"/>
        <v>0</v>
      </c>
      <c r="AF4891" s="19">
        <f t="shared" si="264"/>
        <v>0</v>
      </c>
      <c r="AG4891" s="19" t="str">
        <f t="shared" si="263"/>
        <v>Vente libre service interdite</v>
      </c>
    </row>
    <row r="4892" spans="31:33" x14ac:dyDescent="0.2">
      <c r="AE4892" s="19">
        <f t="shared" si="262"/>
        <v>0</v>
      </c>
      <c r="AF4892" s="19">
        <f t="shared" si="264"/>
        <v>0</v>
      </c>
      <c r="AG4892" s="19" t="str">
        <f t="shared" si="263"/>
        <v>Vente libre service interdite</v>
      </c>
    </row>
    <row r="4893" spans="31:33" x14ac:dyDescent="0.2">
      <c r="AE4893" s="19">
        <f t="shared" si="262"/>
        <v>0</v>
      </c>
      <c r="AF4893" s="19">
        <f t="shared" si="264"/>
        <v>0</v>
      </c>
      <c r="AG4893" s="19" t="str">
        <f t="shared" si="263"/>
        <v>Vente libre service interdite</v>
      </c>
    </row>
    <row r="4894" spans="31:33" x14ac:dyDescent="0.2">
      <c r="AE4894" s="19">
        <f t="shared" si="262"/>
        <v>0</v>
      </c>
      <c r="AF4894" s="19">
        <f t="shared" si="264"/>
        <v>0</v>
      </c>
      <c r="AG4894" s="19" t="str">
        <f t="shared" si="263"/>
        <v>Vente libre service interdite</v>
      </c>
    </row>
    <row r="4895" spans="31:33" x14ac:dyDescent="0.2">
      <c r="AE4895" s="19">
        <f t="shared" si="262"/>
        <v>0</v>
      </c>
      <c r="AF4895" s="19">
        <f t="shared" si="264"/>
        <v>0</v>
      </c>
      <c r="AG4895" s="19" t="str">
        <f t="shared" si="263"/>
        <v>Vente libre service interdite</v>
      </c>
    </row>
    <row r="4896" spans="31:33" x14ac:dyDescent="0.2">
      <c r="AE4896" s="19">
        <f t="shared" si="262"/>
        <v>0</v>
      </c>
      <c r="AF4896" s="19">
        <f t="shared" si="264"/>
        <v>0</v>
      </c>
      <c r="AG4896" s="19" t="str">
        <f t="shared" si="263"/>
        <v>Vente libre service interdite</v>
      </c>
    </row>
    <row r="4897" spans="31:33" x14ac:dyDescent="0.2">
      <c r="AE4897" s="19">
        <f t="shared" si="262"/>
        <v>0</v>
      </c>
      <c r="AF4897" s="19">
        <f t="shared" si="264"/>
        <v>0</v>
      </c>
      <c r="AG4897" s="19" t="str">
        <f t="shared" si="263"/>
        <v>Vente libre service interdite</v>
      </c>
    </row>
    <row r="4898" spans="31:33" x14ac:dyDescent="0.2">
      <c r="AE4898" s="19">
        <f t="shared" si="262"/>
        <v>0</v>
      </c>
      <c r="AF4898" s="19">
        <f t="shared" si="264"/>
        <v>0</v>
      </c>
      <c r="AG4898" s="19" t="str">
        <f t="shared" si="263"/>
        <v>Vente libre service interdite</v>
      </c>
    </row>
    <row r="4899" spans="31:33" x14ac:dyDescent="0.2">
      <c r="AE4899" s="19">
        <f t="shared" si="262"/>
        <v>0</v>
      </c>
      <c r="AF4899" s="19">
        <f t="shared" si="264"/>
        <v>0</v>
      </c>
      <c r="AG4899" s="19" t="str">
        <f t="shared" si="263"/>
        <v>Vente libre service interdite</v>
      </c>
    </row>
    <row r="4900" spans="31:33" x14ac:dyDescent="0.2">
      <c r="AE4900" s="19">
        <f t="shared" ref="AE4900:AE4963" si="265">C4900</f>
        <v>0</v>
      </c>
      <c r="AF4900" s="19">
        <f t="shared" si="264"/>
        <v>0</v>
      </c>
      <c r="AG4900" s="19" t="str">
        <f t="shared" ref="AG4900:AG4963" si="266">IF(OR(I4900="Emploi autorisé dans les jardins",I4900="Mention Abeille",I4900=0,I4900="Mention abeille | Emploi autorisé dans les jardins"),"Vente libre service interdite","Vente libre service autorisée")</f>
        <v>Vente libre service interdite</v>
      </c>
    </row>
    <row r="4901" spans="31:33" x14ac:dyDescent="0.2">
      <c r="AE4901" s="19">
        <f t="shared" si="265"/>
        <v>0</v>
      </c>
      <c r="AF4901" s="19">
        <f t="shared" ref="AF4901:AF4964" si="267">B4901</f>
        <v>0</v>
      </c>
      <c r="AG4901" s="19" t="str">
        <f t="shared" si="266"/>
        <v>Vente libre service interdite</v>
      </c>
    </row>
    <row r="4902" spans="31:33" x14ac:dyDescent="0.2">
      <c r="AE4902" s="19">
        <f t="shared" si="265"/>
        <v>0</v>
      </c>
      <c r="AF4902" s="19">
        <f t="shared" si="267"/>
        <v>0</v>
      </c>
      <c r="AG4902" s="19" t="str">
        <f t="shared" si="266"/>
        <v>Vente libre service interdite</v>
      </c>
    </row>
    <row r="4903" spans="31:33" x14ac:dyDescent="0.2">
      <c r="AE4903" s="19">
        <f t="shared" si="265"/>
        <v>0</v>
      </c>
      <c r="AF4903" s="19">
        <f t="shared" si="267"/>
        <v>0</v>
      </c>
      <c r="AG4903" s="19" t="str">
        <f t="shared" si="266"/>
        <v>Vente libre service interdite</v>
      </c>
    </row>
    <row r="4904" spans="31:33" x14ac:dyDescent="0.2">
      <c r="AE4904" s="19">
        <f t="shared" si="265"/>
        <v>0</v>
      </c>
      <c r="AF4904" s="19">
        <f t="shared" si="267"/>
        <v>0</v>
      </c>
      <c r="AG4904" s="19" t="str">
        <f t="shared" si="266"/>
        <v>Vente libre service interdite</v>
      </c>
    </row>
    <row r="4905" spans="31:33" x14ac:dyDescent="0.2">
      <c r="AE4905" s="19">
        <f t="shared" si="265"/>
        <v>0</v>
      </c>
      <c r="AF4905" s="19">
        <f t="shared" si="267"/>
        <v>0</v>
      </c>
      <c r="AG4905" s="19" t="str">
        <f t="shared" si="266"/>
        <v>Vente libre service interdite</v>
      </c>
    </row>
    <row r="4906" spans="31:33" x14ac:dyDescent="0.2">
      <c r="AE4906" s="19">
        <f t="shared" si="265"/>
        <v>0</v>
      </c>
      <c r="AF4906" s="19">
        <f t="shared" si="267"/>
        <v>0</v>
      </c>
      <c r="AG4906" s="19" t="str">
        <f t="shared" si="266"/>
        <v>Vente libre service interdite</v>
      </c>
    </row>
    <row r="4907" spans="31:33" x14ac:dyDescent="0.2">
      <c r="AE4907" s="19">
        <f t="shared" si="265"/>
        <v>0</v>
      </c>
      <c r="AF4907" s="19">
        <f t="shared" si="267"/>
        <v>0</v>
      </c>
      <c r="AG4907" s="19" t="str">
        <f t="shared" si="266"/>
        <v>Vente libre service interdite</v>
      </c>
    </row>
    <row r="4908" spans="31:33" x14ac:dyDescent="0.2">
      <c r="AE4908" s="19">
        <f t="shared" si="265"/>
        <v>0</v>
      </c>
      <c r="AF4908" s="19">
        <f t="shared" si="267"/>
        <v>0</v>
      </c>
      <c r="AG4908" s="19" t="str">
        <f t="shared" si="266"/>
        <v>Vente libre service interdite</v>
      </c>
    </row>
    <row r="4909" spans="31:33" x14ac:dyDescent="0.2">
      <c r="AE4909" s="19">
        <f t="shared" si="265"/>
        <v>0</v>
      </c>
      <c r="AF4909" s="19">
        <f t="shared" si="267"/>
        <v>0</v>
      </c>
      <c r="AG4909" s="19" t="str">
        <f t="shared" si="266"/>
        <v>Vente libre service interdite</v>
      </c>
    </row>
    <row r="4910" spans="31:33" x14ac:dyDescent="0.2">
      <c r="AE4910" s="19">
        <f t="shared" si="265"/>
        <v>0</v>
      </c>
      <c r="AF4910" s="19">
        <f t="shared" si="267"/>
        <v>0</v>
      </c>
      <c r="AG4910" s="19" t="str">
        <f t="shared" si="266"/>
        <v>Vente libre service interdite</v>
      </c>
    </row>
    <row r="4911" spans="31:33" x14ac:dyDescent="0.2">
      <c r="AE4911" s="19">
        <f t="shared" si="265"/>
        <v>0</v>
      </c>
      <c r="AF4911" s="19">
        <f t="shared" si="267"/>
        <v>0</v>
      </c>
      <c r="AG4911" s="19" t="str">
        <f t="shared" si="266"/>
        <v>Vente libre service interdite</v>
      </c>
    </row>
    <row r="4912" spans="31:33" x14ac:dyDescent="0.2">
      <c r="AE4912" s="19">
        <f t="shared" si="265"/>
        <v>0</v>
      </c>
      <c r="AF4912" s="19">
        <f t="shared" si="267"/>
        <v>0</v>
      </c>
      <c r="AG4912" s="19" t="str">
        <f t="shared" si="266"/>
        <v>Vente libre service interdite</v>
      </c>
    </row>
    <row r="4913" spans="31:33" x14ac:dyDescent="0.2">
      <c r="AE4913" s="19">
        <f t="shared" si="265"/>
        <v>0</v>
      </c>
      <c r="AF4913" s="19">
        <f t="shared" si="267"/>
        <v>0</v>
      </c>
      <c r="AG4913" s="19" t="str">
        <f t="shared" si="266"/>
        <v>Vente libre service interdite</v>
      </c>
    </row>
    <row r="4914" spans="31:33" x14ac:dyDescent="0.2">
      <c r="AE4914" s="19">
        <f t="shared" si="265"/>
        <v>0</v>
      </c>
      <c r="AF4914" s="19">
        <f t="shared" si="267"/>
        <v>0</v>
      </c>
      <c r="AG4914" s="19" t="str">
        <f t="shared" si="266"/>
        <v>Vente libre service interdite</v>
      </c>
    </row>
    <row r="4915" spans="31:33" x14ac:dyDescent="0.2">
      <c r="AE4915" s="19">
        <f t="shared" si="265"/>
        <v>0</v>
      </c>
      <c r="AF4915" s="19">
        <f t="shared" si="267"/>
        <v>0</v>
      </c>
      <c r="AG4915" s="19" t="str">
        <f t="shared" si="266"/>
        <v>Vente libre service interdite</v>
      </c>
    </row>
    <row r="4916" spans="31:33" x14ac:dyDescent="0.2">
      <c r="AE4916" s="19">
        <f t="shared" si="265"/>
        <v>0</v>
      </c>
      <c r="AF4916" s="19">
        <f t="shared" si="267"/>
        <v>0</v>
      </c>
      <c r="AG4916" s="19" t="str">
        <f t="shared" si="266"/>
        <v>Vente libre service interdite</v>
      </c>
    </row>
    <row r="4917" spans="31:33" x14ac:dyDescent="0.2">
      <c r="AE4917" s="19">
        <f t="shared" si="265"/>
        <v>0</v>
      </c>
      <c r="AF4917" s="19">
        <f t="shared" si="267"/>
        <v>0</v>
      </c>
      <c r="AG4917" s="19" t="str">
        <f t="shared" si="266"/>
        <v>Vente libre service interdite</v>
      </c>
    </row>
    <row r="4918" spans="31:33" x14ac:dyDescent="0.2">
      <c r="AE4918" s="19">
        <f t="shared" si="265"/>
        <v>0</v>
      </c>
      <c r="AF4918" s="19">
        <f t="shared" si="267"/>
        <v>0</v>
      </c>
      <c r="AG4918" s="19" t="str">
        <f t="shared" si="266"/>
        <v>Vente libre service interdite</v>
      </c>
    </row>
    <row r="4919" spans="31:33" x14ac:dyDescent="0.2">
      <c r="AE4919" s="19">
        <f t="shared" si="265"/>
        <v>0</v>
      </c>
      <c r="AF4919" s="19">
        <f t="shared" si="267"/>
        <v>0</v>
      </c>
      <c r="AG4919" s="19" t="str">
        <f t="shared" si="266"/>
        <v>Vente libre service interdite</v>
      </c>
    </row>
    <row r="4920" spans="31:33" x14ac:dyDescent="0.2">
      <c r="AE4920" s="19">
        <f t="shared" si="265"/>
        <v>0</v>
      </c>
      <c r="AF4920" s="19">
        <f t="shared" si="267"/>
        <v>0</v>
      </c>
      <c r="AG4920" s="19" t="str">
        <f t="shared" si="266"/>
        <v>Vente libre service interdite</v>
      </c>
    </row>
    <row r="4921" spans="31:33" x14ac:dyDescent="0.2">
      <c r="AE4921" s="19">
        <f t="shared" si="265"/>
        <v>0</v>
      </c>
      <c r="AF4921" s="19">
        <f t="shared" si="267"/>
        <v>0</v>
      </c>
      <c r="AG4921" s="19" t="str">
        <f t="shared" si="266"/>
        <v>Vente libre service interdite</v>
      </c>
    </row>
    <row r="4922" spans="31:33" x14ac:dyDescent="0.2">
      <c r="AE4922" s="19">
        <f t="shared" si="265"/>
        <v>0</v>
      </c>
      <c r="AF4922" s="19">
        <f t="shared" si="267"/>
        <v>0</v>
      </c>
      <c r="AG4922" s="19" t="str">
        <f t="shared" si="266"/>
        <v>Vente libre service interdite</v>
      </c>
    </row>
    <row r="4923" spans="31:33" x14ac:dyDescent="0.2">
      <c r="AE4923" s="19">
        <f t="shared" si="265"/>
        <v>0</v>
      </c>
      <c r="AF4923" s="19">
        <f t="shared" si="267"/>
        <v>0</v>
      </c>
      <c r="AG4923" s="19" t="str">
        <f t="shared" si="266"/>
        <v>Vente libre service interdite</v>
      </c>
    </row>
    <row r="4924" spans="31:33" x14ac:dyDescent="0.2">
      <c r="AE4924" s="19">
        <f t="shared" si="265"/>
        <v>0</v>
      </c>
      <c r="AF4924" s="19">
        <f t="shared" si="267"/>
        <v>0</v>
      </c>
      <c r="AG4924" s="19" t="str">
        <f t="shared" si="266"/>
        <v>Vente libre service interdite</v>
      </c>
    </row>
    <row r="4925" spans="31:33" x14ac:dyDescent="0.2">
      <c r="AE4925" s="19">
        <f t="shared" si="265"/>
        <v>0</v>
      </c>
      <c r="AF4925" s="19">
        <f t="shared" si="267"/>
        <v>0</v>
      </c>
      <c r="AG4925" s="19" t="str">
        <f t="shared" si="266"/>
        <v>Vente libre service interdite</v>
      </c>
    </row>
    <row r="4926" spans="31:33" x14ac:dyDescent="0.2">
      <c r="AE4926" s="19">
        <f t="shared" si="265"/>
        <v>0</v>
      </c>
      <c r="AF4926" s="19">
        <f t="shared" si="267"/>
        <v>0</v>
      </c>
      <c r="AG4926" s="19" t="str">
        <f t="shared" si="266"/>
        <v>Vente libre service interdite</v>
      </c>
    </row>
    <row r="4927" spans="31:33" x14ac:dyDescent="0.2">
      <c r="AE4927" s="19">
        <f t="shared" si="265"/>
        <v>0</v>
      </c>
      <c r="AF4927" s="19">
        <f t="shared" si="267"/>
        <v>0</v>
      </c>
      <c r="AG4927" s="19" t="str">
        <f t="shared" si="266"/>
        <v>Vente libre service interdite</v>
      </c>
    </row>
    <row r="4928" spans="31:33" x14ac:dyDescent="0.2">
      <c r="AE4928" s="19">
        <f t="shared" si="265"/>
        <v>0</v>
      </c>
      <c r="AF4928" s="19">
        <f t="shared" si="267"/>
        <v>0</v>
      </c>
      <c r="AG4928" s="19" t="str">
        <f t="shared" si="266"/>
        <v>Vente libre service interdite</v>
      </c>
    </row>
    <row r="4929" spans="31:33" x14ac:dyDescent="0.2">
      <c r="AE4929" s="19">
        <f t="shared" si="265"/>
        <v>0</v>
      </c>
      <c r="AF4929" s="19">
        <f t="shared" si="267"/>
        <v>0</v>
      </c>
      <c r="AG4929" s="19" t="str">
        <f t="shared" si="266"/>
        <v>Vente libre service interdite</v>
      </c>
    </row>
    <row r="4930" spans="31:33" x14ac:dyDescent="0.2">
      <c r="AE4930" s="19">
        <f t="shared" si="265"/>
        <v>0</v>
      </c>
      <c r="AF4930" s="19">
        <f t="shared" si="267"/>
        <v>0</v>
      </c>
      <c r="AG4930" s="19" t="str">
        <f t="shared" si="266"/>
        <v>Vente libre service interdite</v>
      </c>
    </row>
    <row r="4931" spans="31:33" x14ac:dyDescent="0.2">
      <c r="AE4931" s="19">
        <f t="shared" si="265"/>
        <v>0</v>
      </c>
      <c r="AF4931" s="19">
        <f t="shared" si="267"/>
        <v>0</v>
      </c>
      <c r="AG4931" s="19" t="str">
        <f t="shared" si="266"/>
        <v>Vente libre service interdite</v>
      </c>
    </row>
    <row r="4932" spans="31:33" x14ac:dyDescent="0.2">
      <c r="AE4932" s="19">
        <f t="shared" si="265"/>
        <v>0</v>
      </c>
      <c r="AF4932" s="19">
        <f t="shared" si="267"/>
        <v>0</v>
      </c>
      <c r="AG4932" s="19" t="str">
        <f t="shared" si="266"/>
        <v>Vente libre service interdite</v>
      </c>
    </row>
    <row r="4933" spans="31:33" x14ac:dyDescent="0.2">
      <c r="AE4933" s="19">
        <f t="shared" si="265"/>
        <v>0</v>
      </c>
      <c r="AF4933" s="19">
        <f t="shared" si="267"/>
        <v>0</v>
      </c>
      <c r="AG4933" s="19" t="str">
        <f t="shared" si="266"/>
        <v>Vente libre service interdite</v>
      </c>
    </row>
    <row r="4934" spans="31:33" x14ac:dyDescent="0.2">
      <c r="AE4934" s="19">
        <f t="shared" si="265"/>
        <v>0</v>
      </c>
      <c r="AF4934" s="19">
        <f t="shared" si="267"/>
        <v>0</v>
      </c>
      <c r="AG4934" s="19" t="str">
        <f t="shared" si="266"/>
        <v>Vente libre service interdite</v>
      </c>
    </row>
    <row r="4935" spans="31:33" x14ac:dyDescent="0.2">
      <c r="AE4935" s="19">
        <f t="shared" si="265"/>
        <v>0</v>
      </c>
      <c r="AF4935" s="19">
        <f t="shared" si="267"/>
        <v>0</v>
      </c>
      <c r="AG4935" s="19" t="str">
        <f t="shared" si="266"/>
        <v>Vente libre service interdite</v>
      </c>
    </row>
    <row r="4936" spans="31:33" x14ac:dyDescent="0.2">
      <c r="AE4936" s="19">
        <f t="shared" si="265"/>
        <v>0</v>
      </c>
      <c r="AF4936" s="19">
        <f t="shared" si="267"/>
        <v>0</v>
      </c>
      <c r="AG4936" s="19" t="str">
        <f t="shared" si="266"/>
        <v>Vente libre service interdite</v>
      </c>
    </row>
    <row r="4937" spans="31:33" x14ac:dyDescent="0.2">
      <c r="AE4937" s="19">
        <f t="shared" si="265"/>
        <v>0</v>
      </c>
      <c r="AF4937" s="19">
        <f t="shared" si="267"/>
        <v>0</v>
      </c>
      <c r="AG4937" s="19" t="str">
        <f t="shared" si="266"/>
        <v>Vente libre service interdite</v>
      </c>
    </row>
    <row r="4938" spans="31:33" x14ac:dyDescent="0.2">
      <c r="AE4938" s="19">
        <f t="shared" si="265"/>
        <v>0</v>
      </c>
      <c r="AF4938" s="19">
        <f t="shared" si="267"/>
        <v>0</v>
      </c>
      <c r="AG4938" s="19" t="str">
        <f t="shared" si="266"/>
        <v>Vente libre service interdite</v>
      </c>
    </row>
    <row r="4939" spans="31:33" x14ac:dyDescent="0.2">
      <c r="AE4939" s="19">
        <f t="shared" si="265"/>
        <v>0</v>
      </c>
      <c r="AF4939" s="19">
        <f t="shared" si="267"/>
        <v>0</v>
      </c>
      <c r="AG4939" s="19" t="str">
        <f t="shared" si="266"/>
        <v>Vente libre service interdite</v>
      </c>
    </row>
    <row r="4940" spans="31:33" x14ac:dyDescent="0.2">
      <c r="AE4940" s="19">
        <f t="shared" si="265"/>
        <v>0</v>
      </c>
      <c r="AF4940" s="19">
        <f t="shared" si="267"/>
        <v>0</v>
      </c>
      <c r="AG4940" s="19" t="str">
        <f t="shared" si="266"/>
        <v>Vente libre service interdite</v>
      </c>
    </row>
    <row r="4941" spans="31:33" x14ac:dyDescent="0.2">
      <c r="AE4941" s="19">
        <f t="shared" si="265"/>
        <v>0</v>
      </c>
      <c r="AF4941" s="19">
        <f t="shared" si="267"/>
        <v>0</v>
      </c>
      <c r="AG4941" s="19" t="str">
        <f t="shared" si="266"/>
        <v>Vente libre service interdite</v>
      </c>
    </row>
    <row r="4942" spans="31:33" x14ac:dyDescent="0.2">
      <c r="AE4942" s="19">
        <f t="shared" si="265"/>
        <v>0</v>
      </c>
      <c r="AF4942" s="19">
        <f t="shared" si="267"/>
        <v>0</v>
      </c>
      <c r="AG4942" s="19" t="str">
        <f t="shared" si="266"/>
        <v>Vente libre service interdite</v>
      </c>
    </row>
    <row r="4943" spans="31:33" x14ac:dyDescent="0.2">
      <c r="AE4943" s="19">
        <f t="shared" si="265"/>
        <v>0</v>
      </c>
      <c r="AF4943" s="19">
        <f t="shared" si="267"/>
        <v>0</v>
      </c>
      <c r="AG4943" s="19" t="str">
        <f t="shared" si="266"/>
        <v>Vente libre service interdite</v>
      </c>
    </row>
    <row r="4944" spans="31:33" x14ac:dyDescent="0.2">
      <c r="AE4944" s="19">
        <f t="shared" si="265"/>
        <v>0</v>
      </c>
      <c r="AF4944" s="19">
        <f t="shared" si="267"/>
        <v>0</v>
      </c>
      <c r="AG4944" s="19" t="str">
        <f t="shared" si="266"/>
        <v>Vente libre service interdite</v>
      </c>
    </row>
    <row r="4945" spans="31:33" x14ac:dyDescent="0.2">
      <c r="AE4945" s="19">
        <f t="shared" si="265"/>
        <v>0</v>
      </c>
      <c r="AF4945" s="19">
        <f t="shared" si="267"/>
        <v>0</v>
      </c>
      <c r="AG4945" s="19" t="str">
        <f t="shared" si="266"/>
        <v>Vente libre service interdite</v>
      </c>
    </row>
    <row r="4946" spans="31:33" x14ac:dyDescent="0.2">
      <c r="AE4946" s="19">
        <f t="shared" si="265"/>
        <v>0</v>
      </c>
      <c r="AF4946" s="19">
        <f t="shared" si="267"/>
        <v>0</v>
      </c>
      <c r="AG4946" s="19" t="str">
        <f t="shared" si="266"/>
        <v>Vente libre service interdite</v>
      </c>
    </row>
    <row r="4947" spans="31:33" x14ac:dyDescent="0.2">
      <c r="AE4947" s="19">
        <f t="shared" si="265"/>
        <v>0</v>
      </c>
      <c r="AF4947" s="19">
        <f t="shared" si="267"/>
        <v>0</v>
      </c>
      <c r="AG4947" s="19" t="str">
        <f t="shared" si="266"/>
        <v>Vente libre service interdite</v>
      </c>
    </row>
    <row r="4948" spans="31:33" x14ac:dyDescent="0.2">
      <c r="AE4948" s="19">
        <f t="shared" si="265"/>
        <v>0</v>
      </c>
      <c r="AF4948" s="19">
        <f t="shared" si="267"/>
        <v>0</v>
      </c>
      <c r="AG4948" s="19" t="str">
        <f t="shared" si="266"/>
        <v>Vente libre service interdite</v>
      </c>
    </row>
    <row r="4949" spans="31:33" x14ac:dyDescent="0.2">
      <c r="AE4949" s="19">
        <f t="shared" si="265"/>
        <v>0</v>
      </c>
      <c r="AF4949" s="19">
        <f t="shared" si="267"/>
        <v>0</v>
      </c>
      <c r="AG4949" s="19" t="str">
        <f t="shared" si="266"/>
        <v>Vente libre service interdite</v>
      </c>
    </row>
    <row r="4950" spans="31:33" x14ac:dyDescent="0.2">
      <c r="AE4950" s="19">
        <f t="shared" si="265"/>
        <v>0</v>
      </c>
      <c r="AF4950" s="19">
        <f t="shared" si="267"/>
        <v>0</v>
      </c>
      <c r="AG4950" s="19" t="str">
        <f t="shared" si="266"/>
        <v>Vente libre service interdite</v>
      </c>
    </row>
    <row r="4951" spans="31:33" x14ac:dyDescent="0.2">
      <c r="AE4951" s="19">
        <f t="shared" si="265"/>
        <v>0</v>
      </c>
      <c r="AF4951" s="19">
        <f t="shared" si="267"/>
        <v>0</v>
      </c>
      <c r="AG4951" s="19" t="str">
        <f t="shared" si="266"/>
        <v>Vente libre service interdite</v>
      </c>
    </row>
    <row r="4952" spans="31:33" x14ac:dyDescent="0.2">
      <c r="AE4952" s="19">
        <f t="shared" si="265"/>
        <v>0</v>
      </c>
      <c r="AF4952" s="19">
        <f t="shared" si="267"/>
        <v>0</v>
      </c>
      <c r="AG4952" s="19" t="str">
        <f t="shared" si="266"/>
        <v>Vente libre service interdite</v>
      </c>
    </row>
    <row r="4953" spans="31:33" x14ac:dyDescent="0.2">
      <c r="AE4953" s="19">
        <f t="shared" si="265"/>
        <v>0</v>
      </c>
      <c r="AF4953" s="19">
        <f t="shared" si="267"/>
        <v>0</v>
      </c>
      <c r="AG4953" s="19" t="str">
        <f t="shared" si="266"/>
        <v>Vente libre service interdite</v>
      </c>
    </row>
    <row r="4954" spans="31:33" x14ac:dyDescent="0.2">
      <c r="AE4954" s="19">
        <f t="shared" si="265"/>
        <v>0</v>
      </c>
      <c r="AF4954" s="19">
        <f t="shared" si="267"/>
        <v>0</v>
      </c>
      <c r="AG4954" s="19" t="str">
        <f t="shared" si="266"/>
        <v>Vente libre service interdite</v>
      </c>
    </row>
    <row r="4955" spans="31:33" x14ac:dyDescent="0.2">
      <c r="AE4955" s="19">
        <f t="shared" si="265"/>
        <v>0</v>
      </c>
      <c r="AF4955" s="19">
        <f t="shared" si="267"/>
        <v>0</v>
      </c>
      <c r="AG4955" s="19" t="str">
        <f t="shared" si="266"/>
        <v>Vente libre service interdite</v>
      </c>
    </row>
    <row r="4956" spans="31:33" x14ac:dyDescent="0.2">
      <c r="AE4956" s="19">
        <f t="shared" si="265"/>
        <v>0</v>
      </c>
      <c r="AF4956" s="19">
        <f t="shared" si="267"/>
        <v>0</v>
      </c>
      <c r="AG4956" s="19" t="str">
        <f t="shared" si="266"/>
        <v>Vente libre service interdite</v>
      </c>
    </row>
    <row r="4957" spans="31:33" x14ac:dyDescent="0.2">
      <c r="AE4957" s="19">
        <f t="shared" si="265"/>
        <v>0</v>
      </c>
      <c r="AF4957" s="19">
        <f t="shared" si="267"/>
        <v>0</v>
      </c>
      <c r="AG4957" s="19" t="str">
        <f t="shared" si="266"/>
        <v>Vente libre service interdite</v>
      </c>
    </row>
    <row r="4958" spans="31:33" x14ac:dyDescent="0.2">
      <c r="AE4958" s="19">
        <f t="shared" si="265"/>
        <v>0</v>
      </c>
      <c r="AF4958" s="19">
        <f t="shared" si="267"/>
        <v>0</v>
      </c>
      <c r="AG4958" s="19" t="str">
        <f t="shared" si="266"/>
        <v>Vente libre service interdite</v>
      </c>
    </row>
    <row r="4959" spans="31:33" x14ac:dyDescent="0.2">
      <c r="AE4959" s="19">
        <f t="shared" si="265"/>
        <v>0</v>
      </c>
      <c r="AF4959" s="19">
        <f t="shared" si="267"/>
        <v>0</v>
      </c>
      <c r="AG4959" s="19" t="str">
        <f t="shared" si="266"/>
        <v>Vente libre service interdite</v>
      </c>
    </row>
    <row r="4960" spans="31:33" x14ac:dyDescent="0.2">
      <c r="AE4960" s="19">
        <f t="shared" si="265"/>
        <v>0</v>
      </c>
      <c r="AF4960" s="19">
        <f t="shared" si="267"/>
        <v>0</v>
      </c>
      <c r="AG4960" s="19" t="str">
        <f t="shared" si="266"/>
        <v>Vente libre service interdite</v>
      </c>
    </row>
    <row r="4961" spans="31:33" x14ac:dyDescent="0.2">
      <c r="AE4961" s="19">
        <f t="shared" si="265"/>
        <v>0</v>
      </c>
      <c r="AF4961" s="19">
        <f t="shared" si="267"/>
        <v>0</v>
      </c>
      <c r="AG4961" s="19" t="str">
        <f t="shared" si="266"/>
        <v>Vente libre service interdite</v>
      </c>
    </row>
    <row r="4962" spans="31:33" x14ac:dyDescent="0.2">
      <c r="AE4962" s="19">
        <f t="shared" si="265"/>
        <v>0</v>
      </c>
      <c r="AF4962" s="19">
        <f t="shared" si="267"/>
        <v>0</v>
      </c>
      <c r="AG4962" s="19" t="str">
        <f t="shared" si="266"/>
        <v>Vente libre service interdite</v>
      </c>
    </row>
    <row r="4963" spans="31:33" x14ac:dyDescent="0.2">
      <c r="AE4963" s="19">
        <f t="shared" si="265"/>
        <v>0</v>
      </c>
      <c r="AF4963" s="19">
        <f t="shared" si="267"/>
        <v>0</v>
      </c>
      <c r="AG4963" s="19" t="str">
        <f t="shared" si="266"/>
        <v>Vente libre service interdite</v>
      </c>
    </row>
    <row r="4964" spans="31:33" x14ac:dyDescent="0.2">
      <c r="AE4964" s="19">
        <f t="shared" ref="AE4964:AE5027" si="268">C4964</f>
        <v>0</v>
      </c>
      <c r="AF4964" s="19">
        <f t="shared" si="267"/>
        <v>0</v>
      </c>
      <c r="AG4964" s="19" t="str">
        <f t="shared" ref="AG4964:AG5027" si="269">IF(OR(I4964="Emploi autorisé dans les jardins",I4964="Mention Abeille",I4964=0,I4964="Mention abeille | Emploi autorisé dans les jardins"),"Vente libre service interdite","Vente libre service autorisée")</f>
        <v>Vente libre service interdite</v>
      </c>
    </row>
    <row r="4965" spans="31:33" x14ac:dyDescent="0.2">
      <c r="AE4965" s="19">
        <f t="shared" si="268"/>
        <v>0</v>
      </c>
      <c r="AF4965" s="19">
        <f t="shared" ref="AF4965:AF5028" si="270">B4965</f>
        <v>0</v>
      </c>
      <c r="AG4965" s="19" t="str">
        <f t="shared" si="269"/>
        <v>Vente libre service interdite</v>
      </c>
    </row>
    <row r="4966" spans="31:33" x14ac:dyDescent="0.2">
      <c r="AE4966" s="19">
        <f t="shared" si="268"/>
        <v>0</v>
      </c>
      <c r="AF4966" s="19">
        <f t="shared" si="270"/>
        <v>0</v>
      </c>
      <c r="AG4966" s="19" t="str">
        <f t="shared" si="269"/>
        <v>Vente libre service interdite</v>
      </c>
    </row>
    <row r="4967" spans="31:33" x14ac:dyDescent="0.2">
      <c r="AE4967" s="19">
        <f t="shared" si="268"/>
        <v>0</v>
      </c>
      <c r="AF4967" s="19">
        <f t="shared" si="270"/>
        <v>0</v>
      </c>
      <c r="AG4967" s="19" t="str">
        <f t="shared" si="269"/>
        <v>Vente libre service interdite</v>
      </c>
    </row>
    <row r="4968" spans="31:33" x14ac:dyDescent="0.2">
      <c r="AE4968" s="19">
        <f t="shared" si="268"/>
        <v>0</v>
      </c>
      <c r="AF4968" s="19">
        <f t="shared" si="270"/>
        <v>0</v>
      </c>
      <c r="AG4968" s="19" t="str">
        <f t="shared" si="269"/>
        <v>Vente libre service interdite</v>
      </c>
    </row>
    <row r="4969" spans="31:33" x14ac:dyDescent="0.2">
      <c r="AE4969" s="19">
        <f t="shared" si="268"/>
        <v>0</v>
      </c>
      <c r="AF4969" s="19">
        <f t="shared" si="270"/>
        <v>0</v>
      </c>
      <c r="AG4969" s="19" t="str">
        <f t="shared" si="269"/>
        <v>Vente libre service interdite</v>
      </c>
    </row>
    <row r="4970" spans="31:33" x14ac:dyDescent="0.2">
      <c r="AE4970" s="19">
        <f t="shared" si="268"/>
        <v>0</v>
      </c>
      <c r="AF4970" s="19">
        <f t="shared" si="270"/>
        <v>0</v>
      </c>
      <c r="AG4970" s="19" t="str">
        <f t="shared" si="269"/>
        <v>Vente libre service interdite</v>
      </c>
    </row>
    <row r="4971" spans="31:33" x14ac:dyDescent="0.2">
      <c r="AE4971" s="19">
        <f t="shared" si="268"/>
        <v>0</v>
      </c>
      <c r="AF4971" s="19">
        <f t="shared" si="270"/>
        <v>0</v>
      </c>
      <c r="AG4971" s="19" t="str">
        <f t="shared" si="269"/>
        <v>Vente libre service interdite</v>
      </c>
    </row>
    <row r="4972" spans="31:33" x14ac:dyDescent="0.2">
      <c r="AE4972" s="19">
        <f t="shared" si="268"/>
        <v>0</v>
      </c>
      <c r="AF4972" s="19">
        <f t="shared" si="270"/>
        <v>0</v>
      </c>
      <c r="AG4972" s="19" t="str">
        <f t="shared" si="269"/>
        <v>Vente libre service interdite</v>
      </c>
    </row>
    <row r="4973" spans="31:33" x14ac:dyDescent="0.2">
      <c r="AE4973" s="19">
        <f t="shared" si="268"/>
        <v>0</v>
      </c>
      <c r="AF4973" s="19">
        <f t="shared" si="270"/>
        <v>0</v>
      </c>
      <c r="AG4973" s="19" t="str">
        <f t="shared" si="269"/>
        <v>Vente libre service interdite</v>
      </c>
    </row>
    <row r="4974" spans="31:33" x14ac:dyDescent="0.2">
      <c r="AE4974" s="19">
        <f t="shared" si="268"/>
        <v>0</v>
      </c>
      <c r="AF4974" s="19">
        <f t="shared" si="270"/>
        <v>0</v>
      </c>
      <c r="AG4974" s="19" t="str">
        <f t="shared" si="269"/>
        <v>Vente libre service interdite</v>
      </c>
    </row>
    <row r="4975" spans="31:33" x14ac:dyDescent="0.2">
      <c r="AE4975" s="19">
        <f t="shared" si="268"/>
        <v>0</v>
      </c>
      <c r="AF4975" s="19">
        <f t="shared" si="270"/>
        <v>0</v>
      </c>
      <c r="AG4975" s="19" t="str">
        <f t="shared" si="269"/>
        <v>Vente libre service interdite</v>
      </c>
    </row>
    <row r="4976" spans="31:33" x14ac:dyDescent="0.2">
      <c r="AE4976" s="19">
        <f t="shared" si="268"/>
        <v>0</v>
      </c>
      <c r="AF4976" s="19">
        <f t="shared" si="270"/>
        <v>0</v>
      </c>
      <c r="AG4976" s="19" t="str">
        <f t="shared" si="269"/>
        <v>Vente libre service interdite</v>
      </c>
    </row>
    <row r="4977" spans="31:33" x14ac:dyDescent="0.2">
      <c r="AE4977" s="19">
        <f t="shared" si="268"/>
        <v>0</v>
      </c>
      <c r="AF4977" s="19">
        <f t="shared" si="270"/>
        <v>0</v>
      </c>
      <c r="AG4977" s="19" t="str">
        <f t="shared" si="269"/>
        <v>Vente libre service interdite</v>
      </c>
    </row>
    <row r="4978" spans="31:33" x14ac:dyDescent="0.2">
      <c r="AE4978" s="19">
        <f t="shared" si="268"/>
        <v>0</v>
      </c>
      <c r="AF4978" s="19">
        <f t="shared" si="270"/>
        <v>0</v>
      </c>
      <c r="AG4978" s="19" t="str">
        <f t="shared" si="269"/>
        <v>Vente libre service interdite</v>
      </c>
    </row>
    <row r="4979" spans="31:33" x14ac:dyDescent="0.2">
      <c r="AE4979" s="19">
        <f t="shared" si="268"/>
        <v>0</v>
      </c>
      <c r="AF4979" s="19">
        <f t="shared" si="270"/>
        <v>0</v>
      </c>
      <c r="AG4979" s="19" t="str">
        <f t="shared" si="269"/>
        <v>Vente libre service interdite</v>
      </c>
    </row>
    <row r="4980" spans="31:33" x14ac:dyDescent="0.2">
      <c r="AE4980" s="19">
        <f t="shared" si="268"/>
        <v>0</v>
      </c>
      <c r="AF4980" s="19">
        <f t="shared" si="270"/>
        <v>0</v>
      </c>
      <c r="AG4980" s="19" t="str">
        <f t="shared" si="269"/>
        <v>Vente libre service interdite</v>
      </c>
    </row>
    <row r="4981" spans="31:33" x14ac:dyDescent="0.2">
      <c r="AE4981" s="19">
        <f t="shared" si="268"/>
        <v>0</v>
      </c>
      <c r="AF4981" s="19">
        <f t="shared" si="270"/>
        <v>0</v>
      </c>
      <c r="AG4981" s="19" t="str">
        <f t="shared" si="269"/>
        <v>Vente libre service interdite</v>
      </c>
    </row>
    <row r="4982" spans="31:33" x14ac:dyDescent="0.2">
      <c r="AE4982" s="19">
        <f t="shared" si="268"/>
        <v>0</v>
      </c>
      <c r="AF4982" s="19">
        <f t="shared" si="270"/>
        <v>0</v>
      </c>
      <c r="AG4982" s="19" t="str">
        <f t="shared" si="269"/>
        <v>Vente libre service interdite</v>
      </c>
    </row>
    <row r="4983" spans="31:33" x14ac:dyDescent="0.2">
      <c r="AE4983" s="19">
        <f t="shared" si="268"/>
        <v>0</v>
      </c>
      <c r="AF4983" s="19">
        <f t="shared" si="270"/>
        <v>0</v>
      </c>
      <c r="AG4983" s="19" t="str">
        <f t="shared" si="269"/>
        <v>Vente libre service interdite</v>
      </c>
    </row>
    <row r="4984" spans="31:33" x14ac:dyDescent="0.2">
      <c r="AE4984" s="19">
        <f t="shared" si="268"/>
        <v>0</v>
      </c>
      <c r="AF4984" s="19">
        <f t="shared" si="270"/>
        <v>0</v>
      </c>
      <c r="AG4984" s="19" t="str">
        <f t="shared" si="269"/>
        <v>Vente libre service interdite</v>
      </c>
    </row>
    <row r="4985" spans="31:33" x14ac:dyDescent="0.2">
      <c r="AE4985" s="19">
        <f t="shared" si="268"/>
        <v>0</v>
      </c>
      <c r="AF4985" s="19">
        <f t="shared" si="270"/>
        <v>0</v>
      </c>
      <c r="AG4985" s="19" t="str">
        <f t="shared" si="269"/>
        <v>Vente libre service interdite</v>
      </c>
    </row>
    <row r="4986" spans="31:33" x14ac:dyDescent="0.2">
      <c r="AE4986" s="19">
        <f t="shared" si="268"/>
        <v>0</v>
      </c>
      <c r="AF4986" s="19">
        <f t="shared" si="270"/>
        <v>0</v>
      </c>
      <c r="AG4986" s="19" t="str">
        <f t="shared" si="269"/>
        <v>Vente libre service interdite</v>
      </c>
    </row>
    <row r="4987" spans="31:33" x14ac:dyDescent="0.2">
      <c r="AE4987" s="19">
        <f t="shared" si="268"/>
        <v>0</v>
      </c>
      <c r="AF4987" s="19">
        <f t="shared" si="270"/>
        <v>0</v>
      </c>
      <c r="AG4987" s="19" t="str">
        <f t="shared" si="269"/>
        <v>Vente libre service interdite</v>
      </c>
    </row>
    <row r="4988" spans="31:33" x14ac:dyDescent="0.2">
      <c r="AE4988" s="19">
        <f t="shared" si="268"/>
        <v>0</v>
      </c>
      <c r="AF4988" s="19">
        <f t="shared" si="270"/>
        <v>0</v>
      </c>
      <c r="AG4988" s="19" t="str">
        <f t="shared" si="269"/>
        <v>Vente libre service interdite</v>
      </c>
    </row>
    <row r="4989" spans="31:33" x14ac:dyDescent="0.2">
      <c r="AE4989" s="19">
        <f t="shared" si="268"/>
        <v>0</v>
      </c>
      <c r="AF4989" s="19">
        <f t="shared" si="270"/>
        <v>0</v>
      </c>
      <c r="AG4989" s="19" t="str">
        <f t="shared" si="269"/>
        <v>Vente libre service interdite</v>
      </c>
    </row>
    <row r="4990" spans="31:33" x14ac:dyDescent="0.2">
      <c r="AE4990" s="19">
        <f t="shared" si="268"/>
        <v>0</v>
      </c>
      <c r="AF4990" s="19">
        <f t="shared" si="270"/>
        <v>0</v>
      </c>
      <c r="AG4990" s="19" t="str">
        <f t="shared" si="269"/>
        <v>Vente libre service interdite</v>
      </c>
    </row>
    <row r="4991" spans="31:33" x14ac:dyDescent="0.2">
      <c r="AE4991" s="19">
        <f t="shared" si="268"/>
        <v>0</v>
      </c>
      <c r="AF4991" s="19">
        <f t="shared" si="270"/>
        <v>0</v>
      </c>
      <c r="AG4991" s="19" t="str">
        <f t="shared" si="269"/>
        <v>Vente libre service interdite</v>
      </c>
    </row>
    <row r="4992" spans="31:33" x14ac:dyDescent="0.2">
      <c r="AE4992" s="19">
        <f t="shared" si="268"/>
        <v>0</v>
      </c>
      <c r="AF4992" s="19">
        <f t="shared" si="270"/>
        <v>0</v>
      </c>
      <c r="AG4992" s="19" t="str">
        <f t="shared" si="269"/>
        <v>Vente libre service interdite</v>
      </c>
    </row>
    <row r="4993" spans="31:33" x14ac:dyDescent="0.2">
      <c r="AE4993" s="19">
        <f t="shared" si="268"/>
        <v>0</v>
      </c>
      <c r="AF4993" s="19">
        <f t="shared" si="270"/>
        <v>0</v>
      </c>
      <c r="AG4993" s="19" t="str">
        <f t="shared" si="269"/>
        <v>Vente libre service interdite</v>
      </c>
    </row>
    <row r="4994" spans="31:33" x14ac:dyDescent="0.2">
      <c r="AE4994" s="19">
        <f t="shared" si="268"/>
        <v>0</v>
      </c>
      <c r="AF4994" s="19">
        <f t="shared" si="270"/>
        <v>0</v>
      </c>
      <c r="AG4994" s="19" t="str">
        <f t="shared" si="269"/>
        <v>Vente libre service interdite</v>
      </c>
    </row>
    <row r="4995" spans="31:33" x14ac:dyDescent="0.2">
      <c r="AE4995" s="19">
        <f t="shared" si="268"/>
        <v>0</v>
      </c>
      <c r="AF4995" s="19">
        <f t="shared" si="270"/>
        <v>0</v>
      </c>
      <c r="AG4995" s="19" t="str">
        <f t="shared" si="269"/>
        <v>Vente libre service interdite</v>
      </c>
    </row>
    <row r="4996" spans="31:33" x14ac:dyDescent="0.2">
      <c r="AE4996" s="19">
        <f t="shared" si="268"/>
        <v>0</v>
      </c>
      <c r="AF4996" s="19">
        <f t="shared" si="270"/>
        <v>0</v>
      </c>
      <c r="AG4996" s="19" t="str">
        <f t="shared" si="269"/>
        <v>Vente libre service interdite</v>
      </c>
    </row>
    <row r="4997" spans="31:33" x14ac:dyDescent="0.2">
      <c r="AE4997" s="19">
        <f t="shared" si="268"/>
        <v>0</v>
      </c>
      <c r="AF4997" s="19">
        <f t="shared" si="270"/>
        <v>0</v>
      </c>
      <c r="AG4997" s="19" t="str">
        <f t="shared" si="269"/>
        <v>Vente libre service interdite</v>
      </c>
    </row>
    <row r="4998" spans="31:33" x14ac:dyDescent="0.2">
      <c r="AE4998" s="19">
        <f t="shared" si="268"/>
        <v>0</v>
      </c>
      <c r="AF4998" s="19">
        <f t="shared" si="270"/>
        <v>0</v>
      </c>
      <c r="AG4998" s="19" t="str">
        <f t="shared" si="269"/>
        <v>Vente libre service interdite</v>
      </c>
    </row>
    <row r="4999" spans="31:33" x14ac:dyDescent="0.2">
      <c r="AE4999" s="19">
        <f t="shared" si="268"/>
        <v>0</v>
      </c>
      <c r="AF4999" s="19">
        <f t="shared" si="270"/>
        <v>0</v>
      </c>
      <c r="AG4999" s="19" t="str">
        <f t="shared" si="269"/>
        <v>Vente libre service interdite</v>
      </c>
    </row>
    <row r="5000" spans="31:33" x14ac:dyDescent="0.2">
      <c r="AE5000" s="19">
        <f t="shared" si="268"/>
        <v>0</v>
      </c>
      <c r="AF5000" s="19">
        <f t="shared" si="270"/>
        <v>0</v>
      </c>
      <c r="AG5000" s="19" t="str">
        <f t="shared" si="269"/>
        <v>Vente libre service interdite</v>
      </c>
    </row>
    <row r="5001" spans="31:33" x14ac:dyDescent="0.2">
      <c r="AE5001" s="19">
        <f t="shared" si="268"/>
        <v>0</v>
      </c>
      <c r="AF5001" s="19">
        <f t="shared" si="270"/>
        <v>0</v>
      </c>
      <c r="AG5001" s="19" t="str">
        <f t="shared" si="269"/>
        <v>Vente libre service interdite</v>
      </c>
    </row>
    <row r="5002" spans="31:33" x14ac:dyDescent="0.2">
      <c r="AE5002" s="19">
        <f t="shared" si="268"/>
        <v>0</v>
      </c>
      <c r="AF5002" s="19">
        <f t="shared" si="270"/>
        <v>0</v>
      </c>
      <c r="AG5002" s="19" t="str">
        <f t="shared" si="269"/>
        <v>Vente libre service interdite</v>
      </c>
    </row>
    <row r="5003" spans="31:33" x14ac:dyDescent="0.2">
      <c r="AE5003" s="19">
        <f t="shared" si="268"/>
        <v>0</v>
      </c>
      <c r="AF5003" s="19">
        <f t="shared" si="270"/>
        <v>0</v>
      </c>
      <c r="AG5003" s="19" t="str">
        <f t="shared" si="269"/>
        <v>Vente libre service interdite</v>
      </c>
    </row>
    <row r="5004" spans="31:33" x14ac:dyDescent="0.2">
      <c r="AE5004" s="19">
        <f t="shared" si="268"/>
        <v>0</v>
      </c>
      <c r="AF5004" s="19">
        <f t="shared" si="270"/>
        <v>0</v>
      </c>
      <c r="AG5004" s="19" t="str">
        <f t="shared" si="269"/>
        <v>Vente libre service interdite</v>
      </c>
    </row>
    <row r="5005" spans="31:33" x14ac:dyDescent="0.2">
      <c r="AE5005" s="19">
        <f t="shared" si="268"/>
        <v>0</v>
      </c>
      <c r="AF5005" s="19">
        <f t="shared" si="270"/>
        <v>0</v>
      </c>
      <c r="AG5005" s="19" t="str">
        <f t="shared" si="269"/>
        <v>Vente libre service interdite</v>
      </c>
    </row>
    <row r="5006" spans="31:33" x14ac:dyDescent="0.2">
      <c r="AE5006" s="19">
        <f t="shared" si="268"/>
        <v>0</v>
      </c>
      <c r="AF5006" s="19">
        <f t="shared" si="270"/>
        <v>0</v>
      </c>
      <c r="AG5006" s="19" t="str">
        <f t="shared" si="269"/>
        <v>Vente libre service interdite</v>
      </c>
    </row>
    <row r="5007" spans="31:33" x14ac:dyDescent="0.2">
      <c r="AE5007" s="19">
        <f t="shared" si="268"/>
        <v>0</v>
      </c>
      <c r="AF5007" s="19">
        <f t="shared" si="270"/>
        <v>0</v>
      </c>
      <c r="AG5007" s="19" t="str">
        <f t="shared" si="269"/>
        <v>Vente libre service interdite</v>
      </c>
    </row>
    <row r="5008" spans="31:33" x14ac:dyDescent="0.2">
      <c r="AE5008" s="19">
        <f t="shared" si="268"/>
        <v>0</v>
      </c>
      <c r="AF5008" s="19">
        <f t="shared" si="270"/>
        <v>0</v>
      </c>
      <c r="AG5008" s="19" t="str">
        <f t="shared" si="269"/>
        <v>Vente libre service interdite</v>
      </c>
    </row>
    <row r="5009" spans="31:33" x14ac:dyDescent="0.2">
      <c r="AE5009" s="19">
        <f t="shared" si="268"/>
        <v>0</v>
      </c>
      <c r="AF5009" s="19">
        <f t="shared" si="270"/>
        <v>0</v>
      </c>
      <c r="AG5009" s="19" t="str">
        <f t="shared" si="269"/>
        <v>Vente libre service interdite</v>
      </c>
    </row>
    <row r="5010" spans="31:33" x14ac:dyDescent="0.2">
      <c r="AE5010" s="19">
        <f t="shared" si="268"/>
        <v>0</v>
      </c>
      <c r="AF5010" s="19">
        <f t="shared" si="270"/>
        <v>0</v>
      </c>
      <c r="AG5010" s="19" t="str">
        <f t="shared" si="269"/>
        <v>Vente libre service interdite</v>
      </c>
    </row>
    <row r="5011" spans="31:33" x14ac:dyDescent="0.2">
      <c r="AE5011" s="19">
        <f t="shared" si="268"/>
        <v>0</v>
      </c>
      <c r="AF5011" s="19">
        <f t="shared" si="270"/>
        <v>0</v>
      </c>
      <c r="AG5011" s="19" t="str">
        <f t="shared" si="269"/>
        <v>Vente libre service interdite</v>
      </c>
    </row>
    <row r="5012" spans="31:33" x14ac:dyDescent="0.2">
      <c r="AE5012" s="19">
        <f t="shared" si="268"/>
        <v>0</v>
      </c>
      <c r="AF5012" s="19">
        <f t="shared" si="270"/>
        <v>0</v>
      </c>
      <c r="AG5012" s="19" t="str">
        <f t="shared" si="269"/>
        <v>Vente libre service interdite</v>
      </c>
    </row>
    <row r="5013" spans="31:33" x14ac:dyDescent="0.2">
      <c r="AE5013" s="19">
        <f t="shared" si="268"/>
        <v>0</v>
      </c>
      <c r="AF5013" s="19">
        <f t="shared" si="270"/>
        <v>0</v>
      </c>
      <c r="AG5013" s="19" t="str">
        <f t="shared" si="269"/>
        <v>Vente libre service interdite</v>
      </c>
    </row>
    <row r="5014" spans="31:33" x14ac:dyDescent="0.2">
      <c r="AE5014" s="19">
        <f t="shared" si="268"/>
        <v>0</v>
      </c>
      <c r="AF5014" s="19">
        <f t="shared" si="270"/>
        <v>0</v>
      </c>
      <c r="AG5014" s="19" t="str">
        <f t="shared" si="269"/>
        <v>Vente libre service interdite</v>
      </c>
    </row>
    <row r="5015" spans="31:33" x14ac:dyDescent="0.2">
      <c r="AE5015" s="19">
        <f t="shared" si="268"/>
        <v>0</v>
      </c>
      <c r="AF5015" s="19">
        <f t="shared" si="270"/>
        <v>0</v>
      </c>
      <c r="AG5015" s="19" t="str">
        <f t="shared" si="269"/>
        <v>Vente libre service interdite</v>
      </c>
    </row>
    <row r="5016" spans="31:33" x14ac:dyDescent="0.2">
      <c r="AE5016" s="19">
        <f t="shared" si="268"/>
        <v>0</v>
      </c>
      <c r="AF5016" s="19">
        <f t="shared" si="270"/>
        <v>0</v>
      </c>
      <c r="AG5016" s="19" t="str">
        <f t="shared" si="269"/>
        <v>Vente libre service interdite</v>
      </c>
    </row>
    <row r="5017" spans="31:33" x14ac:dyDescent="0.2">
      <c r="AE5017" s="19">
        <f t="shared" si="268"/>
        <v>0</v>
      </c>
      <c r="AF5017" s="19">
        <f t="shared" si="270"/>
        <v>0</v>
      </c>
      <c r="AG5017" s="19" t="str">
        <f t="shared" si="269"/>
        <v>Vente libre service interdite</v>
      </c>
    </row>
    <row r="5018" spans="31:33" x14ac:dyDescent="0.2">
      <c r="AE5018" s="19">
        <f t="shared" si="268"/>
        <v>0</v>
      </c>
      <c r="AF5018" s="19">
        <f t="shared" si="270"/>
        <v>0</v>
      </c>
      <c r="AG5018" s="19" t="str">
        <f t="shared" si="269"/>
        <v>Vente libre service interdite</v>
      </c>
    </row>
    <row r="5019" spans="31:33" x14ac:dyDescent="0.2">
      <c r="AE5019" s="19">
        <f t="shared" si="268"/>
        <v>0</v>
      </c>
      <c r="AF5019" s="19">
        <f t="shared" si="270"/>
        <v>0</v>
      </c>
      <c r="AG5019" s="19" t="str">
        <f t="shared" si="269"/>
        <v>Vente libre service interdite</v>
      </c>
    </row>
    <row r="5020" spans="31:33" x14ac:dyDescent="0.2">
      <c r="AE5020" s="19">
        <f t="shared" si="268"/>
        <v>0</v>
      </c>
      <c r="AF5020" s="19">
        <f t="shared" si="270"/>
        <v>0</v>
      </c>
      <c r="AG5020" s="19" t="str">
        <f t="shared" si="269"/>
        <v>Vente libre service interdite</v>
      </c>
    </row>
    <row r="5021" spans="31:33" x14ac:dyDescent="0.2">
      <c r="AE5021" s="19">
        <f t="shared" si="268"/>
        <v>0</v>
      </c>
      <c r="AF5021" s="19">
        <f t="shared" si="270"/>
        <v>0</v>
      </c>
      <c r="AG5021" s="19" t="str">
        <f t="shared" si="269"/>
        <v>Vente libre service interdite</v>
      </c>
    </row>
    <row r="5022" spans="31:33" x14ac:dyDescent="0.2">
      <c r="AE5022" s="19">
        <f t="shared" si="268"/>
        <v>0</v>
      </c>
      <c r="AF5022" s="19">
        <f t="shared" si="270"/>
        <v>0</v>
      </c>
      <c r="AG5022" s="19" t="str">
        <f t="shared" si="269"/>
        <v>Vente libre service interdite</v>
      </c>
    </row>
    <row r="5023" spans="31:33" x14ac:dyDescent="0.2">
      <c r="AE5023" s="19">
        <f t="shared" si="268"/>
        <v>0</v>
      </c>
      <c r="AF5023" s="19">
        <f t="shared" si="270"/>
        <v>0</v>
      </c>
      <c r="AG5023" s="19" t="str">
        <f t="shared" si="269"/>
        <v>Vente libre service interdite</v>
      </c>
    </row>
    <row r="5024" spans="31:33" x14ac:dyDescent="0.2">
      <c r="AE5024" s="19">
        <f t="shared" si="268"/>
        <v>0</v>
      </c>
      <c r="AF5024" s="19">
        <f t="shared" si="270"/>
        <v>0</v>
      </c>
      <c r="AG5024" s="19" t="str">
        <f t="shared" si="269"/>
        <v>Vente libre service interdite</v>
      </c>
    </row>
    <row r="5025" spans="31:33" x14ac:dyDescent="0.2">
      <c r="AE5025" s="19">
        <f t="shared" si="268"/>
        <v>0</v>
      </c>
      <c r="AF5025" s="19">
        <f t="shared" si="270"/>
        <v>0</v>
      </c>
      <c r="AG5025" s="19" t="str">
        <f t="shared" si="269"/>
        <v>Vente libre service interdite</v>
      </c>
    </row>
    <row r="5026" spans="31:33" x14ac:dyDescent="0.2">
      <c r="AE5026" s="19">
        <f t="shared" si="268"/>
        <v>0</v>
      </c>
      <c r="AF5026" s="19">
        <f t="shared" si="270"/>
        <v>0</v>
      </c>
      <c r="AG5026" s="19" t="str">
        <f t="shared" si="269"/>
        <v>Vente libre service interdite</v>
      </c>
    </row>
    <row r="5027" spans="31:33" x14ac:dyDescent="0.2">
      <c r="AE5027" s="19">
        <f t="shared" si="268"/>
        <v>0</v>
      </c>
      <c r="AF5027" s="19">
        <f t="shared" si="270"/>
        <v>0</v>
      </c>
      <c r="AG5027" s="19" t="str">
        <f t="shared" si="269"/>
        <v>Vente libre service interdite</v>
      </c>
    </row>
    <row r="5028" spans="31:33" x14ac:dyDescent="0.2">
      <c r="AE5028" s="19">
        <f t="shared" ref="AE5028:AE5091" si="271">C5028</f>
        <v>0</v>
      </c>
      <c r="AF5028" s="19">
        <f t="shared" si="270"/>
        <v>0</v>
      </c>
      <c r="AG5028" s="19" t="str">
        <f t="shared" ref="AG5028:AG5091" si="272">IF(OR(I5028="Emploi autorisé dans les jardins",I5028="Mention Abeille",I5028=0,I5028="Mention abeille | Emploi autorisé dans les jardins"),"Vente libre service interdite","Vente libre service autorisée")</f>
        <v>Vente libre service interdite</v>
      </c>
    </row>
    <row r="5029" spans="31:33" x14ac:dyDescent="0.2">
      <c r="AE5029" s="19">
        <f t="shared" si="271"/>
        <v>0</v>
      </c>
      <c r="AF5029" s="19">
        <f t="shared" ref="AF5029:AF5092" si="273">B5029</f>
        <v>0</v>
      </c>
      <c r="AG5029" s="19" t="str">
        <f t="shared" si="272"/>
        <v>Vente libre service interdite</v>
      </c>
    </row>
    <row r="5030" spans="31:33" x14ac:dyDescent="0.2">
      <c r="AE5030" s="19">
        <f t="shared" si="271"/>
        <v>0</v>
      </c>
      <c r="AF5030" s="19">
        <f t="shared" si="273"/>
        <v>0</v>
      </c>
      <c r="AG5030" s="19" t="str">
        <f t="shared" si="272"/>
        <v>Vente libre service interdite</v>
      </c>
    </row>
    <row r="5031" spans="31:33" x14ac:dyDescent="0.2">
      <c r="AE5031" s="19">
        <f t="shared" si="271"/>
        <v>0</v>
      </c>
      <c r="AF5031" s="19">
        <f t="shared" si="273"/>
        <v>0</v>
      </c>
      <c r="AG5031" s="19" t="str">
        <f t="shared" si="272"/>
        <v>Vente libre service interdite</v>
      </c>
    </row>
    <row r="5032" spans="31:33" x14ac:dyDescent="0.2">
      <c r="AE5032" s="19">
        <f t="shared" si="271"/>
        <v>0</v>
      </c>
      <c r="AF5032" s="19">
        <f t="shared" si="273"/>
        <v>0</v>
      </c>
      <c r="AG5032" s="19" t="str">
        <f t="shared" si="272"/>
        <v>Vente libre service interdite</v>
      </c>
    </row>
    <row r="5033" spans="31:33" x14ac:dyDescent="0.2">
      <c r="AE5033" s="19">
        <f t="shared" si="271"/>
        <v>0</v>
      </c>
      <c r="AF5033" s="19">
        <f t="shared" si="273"/>
        <v>0</v>
      </c>
      <c r="AG5033" s="19" t="str">
        <f t="shared" si="272"/>
        <v>Vente libre service interdite</v>
      </c>
    </row>
    <row r="5034" spans="31:33" x14ac:dyDescent="0.2">
      <c r="AE5034" s="19">
        <f t="shared" si="271"/>
        <v>0</v>
      </c>
      <c r="AF5034" s="19">
        <f t="shared" si="273"/>
        <v>0</v>
      </c>
      <c r="AG5034" s="19" t="str">
        <f t="shared" si="272"/>
        <v>Vente libre service interdite</v>
      </c>
    </row>
    <row r="5035" spans="31:33" x14ac:dyDescent="0.2">
      <c r="AE5035" s="19">
        <f t="shared" si="271"/>
        <v>0</v>
      </c>
      <c r="AF5035" s="19">
        <f t="shared" si="273"/>
        <v>0</v>
      </c>
      <c r="AG5035" s="19" t="str">
        <f t="shared" si="272"/>
        <v>Vente libre service interdite</v>
      </c>
    </row>
    <row r="5036" spans="31:33" x14ac:dyDescent="0.2">
      <c r="AE5036" s="19">
        <f t="shared" si="271"/>
        <v>0</v>
      </c>
      <c r="AF5036" s="19">
        <f t="shared" si="273"/>
        <v>0</v>
      </c>
      <c r="AG5036" s="19" t="str">
        <f t="shared" si="272"/>
        <v>Vente libre service interdite</v>
      </c>
    </row>
    <row r="5037" spans="31:33" x14ac:dyDescent="0.2">
      <c r="AE5037" s="19">
        <f t="shared" si="271"/>
        <v>0</v>
      </c>
      <c r="AF5037" s="19">
        <f t="shared" si="273"/>
        <v>0</v>
      </c>
      <c r="AG5037" s="19" t="str">
        <f t="shared" si="272"/>
        <v>Vente libre service interdite</v>
      </c>
    </row>
    <row r="5038" spans="31:33" x14ac:dyDescent="0.2">
      <c r="AE5038" s="19">
        <f t="shared" si="271"/>
        <v>0</v>
      </c>
      <c r="AF5038" s="19">
        <f t="shared" si="273"/>
        <v>0</v>
      </c>
      <c r="AG5038" s="19" t="str">
        <f t="shared" si="272"/>
        <v>Vente libre service interdite</v>
      </c>
    </row>
    <row r="5039" spans="31:33" x14ac:dyDescent="0.2">
      <c r="AE5039" s="19">
        <f t="shared" si="271"/>
        <v>0</v>
      </c>
      <c r="AF5039" s="19">
        <f t="shared" si="273"/>
        <v>0</v>
      </c>
      <c r="AG5039" s="19" t="str">
        <f t="shared" si="272"/>
        <v>Vente libre service interdite</v>
      </c>
    </row>
    <row r="5040" spans="31:33" x14ac:dyDescent="0.2">
      <c r="AE5040" s="19">
        <f t="shared" si="271"/>
        <v>0</v>
      </c>
      <c r="AF5040" s="19">
        <f t="shared" si="273"/>
        <v>0</v>
      </c>
      <c r="AG5040" s="19" t="str">
        <f t="shared" si="272"/>
        <v>Vente libre service interdite</v>
      </c>
    </row>
    <row r="5041" spans="31:33" x14ac:dyDescent="0.2">
      <c r="AE5041" s="19">
        <f t="shared" si="271"/>
        <v>0</v>
      </c>
      <c r="AF5041" s="19">
        <f t="shared" si="273"/>
        <v>0</v>
      </c>
      <c r="AG5041" s="19" t="str">
        <f t="shared" si="272"/>
        <v>Vente libre service interdite</v>
      </c>
    </row>
    <row r="5042" spans="31:33" x14ac:dyDescent="0.2">
      <c r="AE5042" s="19">
        <f t="shared" si="271"/>
        <v>0</v>
      </c>
      <c r="AF5042" s="19">
        <f t="shared" si="273"/>
        <v>0</v>
      </c>
      <c r="AG5042" s="19" t="str">
        <f t="shared" si="272"/>
        <v>Vente libre service interdite</v>
      </c>
    </row>
    <row r="5043" spans="31:33" x14ac:dyDescent="0.2">
      <c r="AE5043" s="19">
        <f t="shared" si="271"/>
        <v>0</v>
      </c>
      <c r="AF5043" s="19">
        <f t="shared" si="273"/>
        <v>0</v>
      </c>
      <c r="AG5043" s="19" t="str">
        <f t="shared" si="272"/>
        <v>Vente libre service interdite</v>
      </c>
    </row>
    <row r="5044" spans="31:33" x14ac:dyDescent="0.2">
      <c r="AE5044" s="19">
        <f t="shared" si="271"/>
        <v>0</v>
      </c>
      <c r="AF5044" s="19">
        <f t="shared" si="273"/>
        <v>0</v>
      </c>
      <c r="AG5044" s="19" t="str">
        <f t="shared" si="272"/>
        <v>Vente libre service interdite</v>
      </c>
    </row>
    <row r="5045" spans="31:33" x14ac:dyDescent="0.2">
      <c r="AE5045" s="19">
        <f t="shared" si="271"/>
        <v>0</v>
      </c>
      <c r="AF5045" s="19">
        <f t="shared" si="273"/>
        <v>0</v>
      </c>
      <c r="AG5045" s="19" t="str">
        <f t="shared" si="272"/>
        <v>Vente libre service interdite</v>
      </c>
    </row>
    <row r="5046" spans="31:33" x14ac:dyDescent="0.2">
      <c r="AE5046" s="19">
        <f t="shared" si="271"/>
        <v>0</v>
      </c>
      <c r="AF5046" s="19">
        <f t="shared" si="273"/>
        <v>0</v>
      </c>
      <c r="AG5046" s="19" t="str">
        <f t="shared" si="272"/>
        <v>Vente libre service interdite</v>
      </c>
    </row>
    <row r="5047" spans="31:33" x14ac:dyDescent="0.2">
      <c r="AE5047" s="19">
        <f t="shared" si="271"/>
        <v>0</v>
      </c>
      <c r="AF5047" s="19">
        <f t="shared" si="273"/>
        <v>0</v>
      </c>
      <c r="AG5047" s="19" t="str">
        <f t="shared" si="272"/>
        <v>Vente libre service interdite</v>
      </c>
    </row>
    <row r="5048" spans="31:33" x14ac:dyDescent="0.2">
      <c r="AE5048" s="19">
        <f t="shared" si="271"/>
        <v>0</v>
      </c>
      <c r="AF5048" s="19">
        <f t="shared" si="273"/>
        <v>0</v>
      </c>
      <c r="AG5048" s="19" t="str">
        <f t="shared" si="272"/>
        <v>Vente libre service interdite</v>
      </c>
    </row>
    <row r="5049" spans="31:33" x14ac:dyDescent="0.2">
      <c r="AE5049" s="19">
        <f t="shared" si="271"/>
        <v>0</v>
      </c>
      <c r="AF5049" s="19">
        <f t="shared" si="273"/>
        <v>0</v>
      </c>
      <c r="AG5049" s="19" t="str">
        <f t="shared" si="272"/>
        <v>Vente libre service interdite</v>
      </c>
    </row>
    <row r="5050" spans="31:33" x14ac:dyDescent="0.2">
      <c r="AE5050" s="19">
        <f t="shared" si="271"/>
        <v>0</v>
      </c>
      <c r="AF5050" s="19">
        <f t="shared" si="273"/>
        <v>0</v>
      </c>
      <c r="AG5050" s="19" t="str">
        <f t="shared" si="272"/>
        <v>Vente libre service interdite</v>
      </c>
    </row>
    <row r="5051" spans="31:33" x14ac:dyDescent="0.2">
      <c r="AE5051" s="19">
        <f t="shared" si="271"/>
        <v>0</v>
      </c>
      <c r="AF5051" s="19">
        <f t="shared" si="273"/>
        <v>0</v>
      </c>
      <c r="AG5051" s="19" t="str">
        <f t="shared" si="272"/>
        <v>Vente libre service interdite</v>
      </c>
    </row>
    <row r="5052" spans="31:33" x14ac:dyDescent="0.2">
      <c r="AE5052" s="19">
        <f t="shared" si="271"/>
        <v>0</v>
      </c>
      <c r="AF5052" s="19">
        <f t="shared" si="273"/>
        <v>0</v>
      </c>
      <c r="AG5052" s="19" t="str">
        <f t="shared" si="272"/>
        <v>Vente libre service interdite</v>
      </c>
    </row>
    <row r="5053" spans="31:33" x14ac:dyDescent="0.2">
      <c r="AE5053" s="19">
        <f t="shared" si="271"/>
        <v>0</v>
      </c>
      <c r="AF5053" s="19">
        <f t="shared" si="273"/>
        <v>0</v>
      </c>
      <c r="AG5053" s="19" t="str">
        <f t="shared" si="272"/>
        <v>Vente libre service interdite</v>
      </c>
    </row>
    <row r="5054" spans="31:33" x14ac:dyDescent="0.2">
      <c r="AE5054" s="19">
        <f t="shared" si="271"/>
        <v>0</v>
      </c>
      <c r="AF5054" s="19">
        <f t="shared" si="273"/>
        <v>0</v>
      </c>
      <c r="AG5054" s="19" t="str">
        <f t="shared" si="272"/>
        <v>Vente libre service interdite</v>
      </c>
    </row>
    <row r="5055" spans="31:33" x14ac:dyDescent="0.2">
      <c r="AE5055" s="19">
        <f t="shared" si="271"/>
        <v>0</v>
      </c>
      <c r="AF5055" s="19">
        <f t="shared" si="273"/>
        <v>0</v>
      </c>
      <c r="AG5055" s="19" t="str">
        <f t="shared" si="272"/>
        <v>Vente libre service interdite</v>
      </c>
    </row>
    <row r="5056" spans="31:33" x14ac:dyDescent="0.2">
      <c r="AE5056" s="19">
        <f t="shared" si="271"/>
        <v>0</v>
      </c>
      <c r="AF5056" s="19">
        <f t="shared" si="273"/>
        <v>0</v>
      </c>
      <c r="AG5056" s="19" t="str">
        <f t="shared" si="272"/>
        <v>Vente libre service interdite</v>
      </c>
    </row>
    <row r="5057" spans="31:33" x14ac:dyDescent="0.2">
      <c r="AE5057" s="19">
        <f t="shared" si="271"/>
        <v>0</v>
      </c>
      <c r="AF5057" s="19">
        <f t="shared" si="273"/>
        <v>0</v>
      </c>
      <c r="AG5057" s="19" t="str">
        <f t="shared" si="272"/>
        <v>Vente libre service interdite</v>
      </c>
    </row>
    <row r="5058" spans="31:33" x14ac:dyDescent="0.2">
      <c r="AE5058" s="19">
        <f t="shared" si="271"/>
        <v>0</v>
      </c>
      <c r="AF5058" s="19">
        <f t="shared" si="273"/>
        <v>0</v>
      </c>
      <c r="AG5058" s="19" t="str">
        <f t="shared" si="272"/>
        <v>Vente libre service interdite</v>
      </c>
    </row>
    <row r="5059" spans="31:33" x14ac:dyDescent="0.2">
      <c r="AE5059" s="19">
        <f t="shared" si="271"/>
        <v>0</v>
      </c>
      <c r="AF5059" s="19">
        <f t="shared" si="273"/>
        <v>0</v>
      </c>
      <c r="AG5059" s="19" t="str">
        <f t="shared" si="272"/>
        <v>Vente libre service interdite</v>
      </c>
    </row>
    <row r="5060" spans="31:33" x14ac:dyDescent="0.2">
      <c r="AE5060" s="19">
        <f t="shared" si="271"/>
        <v>0</v>
      </c>
      <c r="AF5060" s="19">
        <f t="shared" si="273"/>
        <v>0</v>
      </c>
      <c r="AG5060" s="19" t="str">
        <f t="shared" si="272"/>
        <v>Vente libre service interdite</v>
      </c>
    </row>
    <row r="5061" spans="31:33" x14ac:dyDescent="0.2">
      <c r="AE5061" s="19">
        <f t="shared" si="271"/>
        <v>0</v>
      </c>
      <c r="AF5061" s="19">
        <f t="shared" si="273"/>
        <v>0</v>
      </c>
      <c r="AG5061" s="19" t="str">
        <f t="shared" si="272"/>
        <v>Vente libre service interdite</v>
      </c>
    </row>
    <row r="5062" spans="31:33" x14ac:dyDescent="0.2">
      <c r="AE5062" s="19">
        <f t="shared" si="271"/>
        <v>0</v>
      </c>
      <c r="AF5062" s="19">
        <f t="shared" si="273"/>
        <v>0</v>
      </c>
      <c r="AG5062" s="19" t="str">
        <f t="shared" si="272"/>
        <v>Vente libre service interdite</v>
      </c>
    </row>
    <row r="5063" spans="31:33" x14ac:dyDescent="0.2">
      <c r="AE5063" s="19">
        <f t="shared" si="271"/>
        <v>0</v>
      </c>
      <c r="AF5063" s="19">
        <f t="shared" si="273"/>
        <v>0</v>
      </c>
      <c r="AG5063" s="19" t="str">
        <f t="shared" si="272"/>
        <v>Vente libre service interdite</v>
      </c>
    </row>
    <row r="5064" spans="31:33" x14ac:dyDescent="0.2">
      <c r="AE5064" s="19">
        <f t="shared" si="271"/>
        <v>0</v>
      </c>
      <c r="AF5064" s="19">
        <f t="shared" si="273"/>
        <v>0</v>
      </c>
      <c r="AG5064" s="19" t="str">
        <f t="shared" si="272"/>
        <v>Vente libre service interdite</v>
      </c>
    </row>
    <row r="5065" spans="31:33" x14ac:dyDescent="0.2">
      <c r="AE5065" s="19">
        <f t="shared" si="271"/>
        <v>0</v>
      </c>
      <c r="AF5065" s="19">
        <f t="shared" si="273"/>
        <v>0</v>
      </c>
      <c r="AG5065" s="19" t="str">
        <f t="shared" si="272"/>
        <v>Vente libre service interdite</v>
      </c>
    </row>
    <row r="5066" spans="31:33" x14ac:dyDescent="0.2">
      <c r="AE5066" s="19">
        <f t="shared" si="271"/>
        <v>0</v>
      </c>
      <c r="AF5066" s="19">
        <f t="shared" si="273"/>
        <v>0</v>
      </c>
      <c r="AG5066" s="19" t="str">
        <f t="shared" si="272"/>
        <v>Vente libre service interdite</v>
      </c>
    </row>
    <row r="5067" spans="31:33" x14ac:dyDescent="0.2">
      <c r="AE5067" s="19">
        <f t="shared" si="271"/>
        <v>0</v>
      </c>
      <c r="AF5067" s="19">
        <f t="shared" si="273"/>
        <v>0</v>
      </c>
      <c r="AG5067" s="19" t="str">
        <f t="shared" si="272"/>
        <v>Vente libre service interdite</v>
      </c>
    </row>
    <row r="5068" spans="31:33" x14ac:dyDescent="0.2">
      <c r="AE5068" s="19">
        <f t="shared" si="271"/>
        <v>0</v>
      </c>
      <c r="AF5068" s="19">
        <f t="shared" si="273"/>
        <v>0</v>
      </c>
      <c r="AG5068" s="19" t="str">
        <f t="shared" si="272"/>
        <v>Vente libre service interdite</v>
      </c>
    </row>
    <row r="5069" spans="31:33" x14ac:dyDescent="0.2">
      <c r="AE5069" s="19">
        <f t="shared" si="271"/>
        <v>0</v>
      </c>
      <c r="AF5069" s="19">
        <f t="shared" si="273"/>
        <v>0</v>
      </c>
      <c r="AG5069" s="19" t="str">
        <f t="shared" si="272"/>
        <v>Vente libre service interdite</v>
      </c>
    </row>
    <row r="5070" spans="31:33" x14ac:dyDescent="0.2">
      <c r="AE5070" s="19">
        <f t="shared" si="271"/>
        <v>0</v>
      </c>
      <c r="AF5070" s="19">
        <f t="shared" si="273"/>
        <v>0</v>
      </c>
      <c r="AG5070" s="19" t="str">
        <f t="shared" si="272"/>
        <v>Vente libre service interdite</v>
      </c>
    </row>
    <row r="5071" spans="31:33" x14ac:dyDescent="0.2">
      <c r="AE5071" s="19">
        <f t="shared" si="271"/>
        <v>0</v>
      </c>
      <c r="AF5071" s="19">
        <f t="shared" si="273"/>
        <v>0</v>
      </c>
      <c r="AG5071" s="19" t="str">
        <f t="shared" si="272"/>
        <v>Vente libre service interdite</v>
      </c>
    </row>
    <row r="5072" spans="31:33" x14ac:dyDescent="0.2">
      <c r="AE5072" s="19">
        <f t="shared" si="271"/>
        <v>0</v>
      </c>
      <c r="AF5072" s="19">
        <f t="shared" si="273"/>
        <v>0</v>
      </c>
      <c r="AG5072" s="19" t="str">
        <f t="shared" si="272"/>
        <v>Vente libre service interdite</v>
      </c>
    </row>
    <row r="5073" spans="31:33" x14ac:dyDescent="0.2">
      <c r="AE5073" s="19">
        <f t="shared" si="271"/>
        <v>0</v>
      </c>
      <c r="AF5073" s="19">
        <f t="shared" si="273"/>
        <v>0</v>
      </c>
      <c r="AG5073" s="19" t="str">
        <f t="shared" si="272"/>
        <v>Vente libre service interdite</v>
      </c>
    </row>
    <row r="5074" spans="31:33" x14ac:dyDescent="0.2">
      <c r="AE5074" s="19">
        <f t="shared" si="271"/>
        <v>0</v>
      </c>
      <c r="AF5074" s="19">
        <f t="shared" si="273"/>
        <v>0</v>
      </c>
      <c r="AG5074" s="19" t="str">
        <f t="shared" si="272"/>
        <v>Vente libre service interdite</v>
      </c>
    </row>
    <row r="5075" spans="31:33" x14ac:dyDescent="0.2">
      <c r="AE5075" s="19">
        <f t="shared" si="271"/>
        <v>0</v>
      </c>
      <c r="AF5075" s="19">
        <f t="shared" si="273"/>
        <v>0</v>
      </c>
      <c r="AG5075" s="19" t="str">
        <f t="shared" si="272"/>
        <v>Vente libre service interdite</v>
      </c>
    </row>
    <row r="5076" spans="31:33" x14ac:dyDescent="0.2">
      <c r="AE5076" s="19">
        <f t="shared" si="271"/>
        <v>0</v>
      </c>
      <c r="AF5076" s="19">
        <f t="shared" si="273"/>
        <v>0</v>
      </c>
      <c r="AG5076" s="19" t="str">
        <f t="shared" si="272"/>
        <v>Vente libre service interdite</v>
      </c>
    </row>
    <row r="5077" spans="31:33" x14ac:dyDescent="0.2">
      <c r="AE5077" s="19">
        <f t="shared" si="271"/>
        <v>0</v>
      </c>
      <c r="AF5077" s="19">
        <f t="shared" si="273"/>
        <v>0</v>
      </c>
      <c r="AG5077" s="19" t="str">
        <f t="shared" si="272"/>
        <v>Vente libre service interdite</v>
      </c>
    </row>
    <row r="5078" spans="31:33" x14ac:dyDescent="0.2">
      <c r="AE5078" s="19">
        <f t="shared" si="271"/>
        <v>0</v>
      </c>
      <c r="AF5078" s="19">
        <f t="shared" si="273"/>
        <v>0</v>
      </c>
      <c r="AG5078" s="19" t="str">
        <f t="shared" si="272"/>
        <v>Vente libre service interdite</v>
      </c>
    </row>
    <row r="5079" spans="31:33" x14ac:dyDescent="0.2">
      <c r="AE5079" s="19">
        <f t="shared" si="271"/>
        <v>0</v>
      </c>
      <c r="AF5079" s="19">
        <f t="shared" si="273"/>
        <v>0</v>
      </c>
      <c r="AG5079" s="19" t="str">
        <f t="shared" si="272"/>
        <v>Vente libre service interdite</v>
      </c>
    </row>
    <row r="5080" spans="31:33" x14ac:dyDescent="0.2">
      <c r="AE5080" s="19">
        <f t="shared" si="271"/>
        <v>0</v>
      </c>
      <c r="AF5080" s="19">
        <f t="shared" si="273"/>
        <v>0</v>
      </c>
      <c r="AG5080" s="19" t="str">
        <f t="shared" si="272"/>
        <v>Vente libre service interdite</v>
      </c>
    </row>
    <row r="5081" spans="31:33" x14ac:dyDescent="0.2">
      <c r="AE5081" s="19">
        <f t="shared" si="271"/>
        <v>0</v>
      </c>
      <c r="AF5081" s="19">
        <f t="shared" si="273"/>
        <v>0</v>
      </c>
      <c r="AG5081" s="19" t="str">
        <f t="shared" si="272"/>
        <v>Vente libre service interdite</v>
      </c>
    </row>
    <row r="5082" spans="31:33" x14ac:dyDescent="0.2">
      <c r="AE5082" s="19">
        <f t="shared" si="271"/>
        <v>0</v>
      </c>
      <c r="AF5082" s="19">
        <f t="shared" si="273"/>
        <v>0</v>
      </c>
      <c r="AG5082" s="19" t="str">
        <f t="shared" si="272"/>
        <v>Vente libre service interdite</v>
      </c>
    </row>
    <row r="5083" spans="31:33" x14ac:dyDescent="0.2">
      <c r="AE5083" s="19">
        <f t="shared" si="271"/>
        <v>0</v>
      </c>
      <c r="AF5083" s="19">
        <f t="shared" si="273"/>
        <v>0</v>
      </c>
      <c r="AG5083" s="19" t="str">
        <f t="shared" si="272"/>
        <v>Vente libre service interdite</v>
      </c>
    </row>
    <row r="5084" spans="31:33" x14ac:dyDescent="0.2">
      <c r="AE5084" s="19">
        <f t="shared" si="271"/>
        <v>0</v>
      </c>
      <c r="AF5084" s="19">
        <f t="shared" si="273"/>
        <v>0</v>
      </c>
      <c r="AG5084" s="19" t="str">
        <f t="shared" si="272"/>
        <v>Vente libre service interdite</v>
      </c>
    </row>
    <row r="5085" spans="31:33" x14ac:dyDescent="0.2">
      <c r="AE5085" s="19">
        <f t="shared" si="271"/>
        <v>0</v>
      </c>
      <c r="AF5085" s="19">
        <f t="shared" si="273"/>
        <v>0</v>
      </c>
      <c r="AG5085" s="19" t="str">
        <f t="shared" si="272"/>
        <v>Vente libre service interdite</v>
      </c>
    </row>
    <row r="5086" spans="31:33" x14ac:dyDescent="0.2">
      <c r="AE5086" s="19">
        <f t="shared" si="271"/>
        <v>0</v>
      </c>
      <c r="AF5086" s="19">
        <f t="shared" si="273"/>
        <v>0</v>
      </c>
      <c r="AG5086" s="19" t="str">
        <f t="shared" si="272"/>
        <v>Vente libre service interdite</v>
      </c>
    </row>
    <row r="5087" spans="31:33" x14ac:dyDescent="0.2">
      <c r="AE5087" s="19">
        <f t="shared" si="271"/>
        <v>0</v>
      </c>
      <c r="AF5087" s="19">
        <f t="shared" si="273"/>
        <v>0</v>
      </c>
      <c r="AG5087" s="19" t="str">
        <f t="shared" si="272"/>
        <v>Vente libre service interdite</v>
      </c>
    </row>
    <row r="5088" spans="31:33" x14ac:dyDescent="0.2">
      <c r="AE5088" s="19">
        <f t="shared" si="271"/>
        <v>0</v>
      </c>
      <c r="AF5088" s="19">
        <f t="shared" si="273"/>
        <v>0</v>
      </c>
      <c r="AG5088" s="19" t="str">
        <f t="shared" si="272"/>
        <v>Vente libre service interdite</v>
      </c>
    </row>
    <row r="5089" spans="31:33" x14ac:dyDescent="0.2">
      <c r="AE5089" s="19">
        <f t="shared" si="271"/>
        <v>0</v>
      </c>
      <c r="AF5089" s="19">
        <f t="shared" si="273"/>
        <v>0</v>
      </c>
      <c r="AG5089" s="19" t="str">
        <f t="shared" si="272"/>
        <v>Vente libre service interdite</v>
      </c>
    </row>
    <row r="5090" spans="31:33" x14ac:dyDescent="0.2">
      <c r="AE5090" s="19">
        <f t="shared" si="271"/>
        <v>0</v>
      </c>
      <c r="AF5090" s="19">
        <f t="shared" si="273"/>
        <v>0</v>
      </c>
      <c r="AG5090" s="19" t="str">
        <f t="shared" si="272"/>
        <v>Vente libre service interdite</v>
      </c>
    </row>
    <row r="5091" spans="31:33" x14ac:dyDescent="0.2">
      <c r="AE5091" s="19">
        <f t="shared" si="271"/>
        <v>0</v>
      </c>
      <c r="AF5091" s="19">
        <f t="shared" si="273"/>
        <v>0</v>
      </c>
      <c r="AG5091" s="19" t="str">
        <f t="shared" si="272"/>
        <v>Vente libre service interdite</v>
      </c>
    </row>
    <row r="5092" spans="31:33" x14ac:dyDescent="0.2">
      <c r="AE5092" s="19">
        <f t="shared" ref="AE5092:AE5155" si="274">C5092</f>
        <v>0</v>
      </c>
      <c r="AF5092" s="19">
        <f t="shared" si="273"/>
        <v>0</v>
      </c>
      <c r="AG5092" s="19" t="str">
        <f t="shared" ref="AG5092:AG5155" si="275">IF(OR(I5092="Emploi autorisé dans les jardins",I5092="Mention Abeille",I5092=0,I5092="Mention abeille | Emploi autorisé dans les jardins"),"Vente libre service interdite","Vente libre service autorisée")</f>
        <v>Vente libre service interdite</v>
      </c>
    </row>
    <row r="5093" spans="31:33" x14ac:dyDescent="0.2">
      <c r="AE5093" s="19">
        <f t="shared" si="274"/>
        <v>0</v>
      </c>
      <c r="AF5093" s="19">
        <f t="shared" ref="AF5093:AF5156" si="276">B5093</f>
        <v>0</v>
      </c>
      <c r="AG5093" s="19" t="str">
        <f t="shared" si="275"/>
        <v>Vente libre service interdite</v>
      </c>
    </row>
    <row r="5094" spans="31:33" x14ac:dyDescent="0.2">
      <c r="AE5094" s="19">
        <f t="shared" si="274"/>
        <v>0</v>
      </c>
      <c r="AF5094" s="19">
        <f t="shared" si="276"/>
        <v>0</v>
      </c>
      <c r="AG5094" s="19" t="str">
        <f t="shared" si="275"/>
        <v>Vente libre service interdite</v>
      </c>
    </row>
    <row r="5095" spans="31:33" x14ac:dyDescent="0.2">
      <c r="AE5095" s="19">
        <f t="shared" si="274"/>
        <v>0</v>
      </c>
      <c r="AF5095" s="19">
        <f t="shared" si="276"/>
        <v>0</v>
      </c>
      <c r="AG5095" s="19" t="str">
        <f t="shared" si="275"/>
        <v>Vente libre service interdite</v>
      </c>
    </row>
    <row r="5096" spans="31:33" x14ac:dyDescent="0.2">
      <c r="AE5096" s="19">
        <f t="shared" si="274"/>
        <v>0</v>
      </c>
      <c r="AF5096" s="19">
        <f t="shared" si="276"/>
        <v>0</v>
      </c>
      <c r="AG5096" s="19" t="str">
        <f t="shared" si="275"/>
        <v>Vente libre service interdite</v>
      </c>
    </row>
    <row r="5097" spans="31:33" x14ac:dyDescent="0.2">
      <c r="AE5097" s="19">
        <f t="shared" si="274"/>
        <v>0</v>
      </c>
      <c r="AF5097" s="19">
        <f t="shared" si="276"/>
        <v>0</v>
      </c>
      <c r="AG5097" s="19" t="str">
        <f t="shared" si="275"/>
        <v>Vente libre service interdite</v>
      </c>
    </row>
    <row r="5098" spans="31:33" x14ac:dyDescent="0.2">
      <c r="AE5098" s="19">
        <f t="shared" si="274"/>
        <v>0</v>
      </c>
      <c r="AF5098" s="19">
        <f t="shared" si="276"/>
        <v>0</v>
      </c>
      <c r="AG5098" s="19" t="str">
        <f t="shared" si="275"/>
        <v>Vente libre service interdite</v>
      </c>
    </row>
    <row r="5099" spans="31:33" x14ac:dyDescent="0.2">
      <c r="AE5099" s="19">
        <f t="shared" si="274"/>
        <v>0</v>
      </c>
      <c r="AF5099" s="19">
        <f t="shared" si="276"/>
        <v>0</v>
      </c>
      <c r="AG5099" s="19" t="str">
        <f t="shared" si="275"/>
        <v>Vente libre service interdite</v>
      </c>
    </row>
    <row r="5100" spans="31:33" x14ac:dyDescent="0.2">
      <c r="AE5100" s="19">
        <f t="shared" si="274"/>
        <v>0</v>
      </c>
      <c r="AF5100" s="19">
        <f t="shared" si="276"/>
        <v>0</v>
      </c>
      <c r="AG5100" s="19" t="str">
        <f t="shared" si="275"/>
        <v>Vente libre service interdite</v>
      </c>
    </row>
    <row r="5101" spans="31:33" x14ac:dyDescent="0.2">
      <c r="AE5101" s="19">
        <f t="shared" si="274"/>
        <v>0</v>
      </c>
      <c r="AF5101" s="19">
        <f t="shared" si="276"/>
        <v>0</v>
      </c>
      <c r="AG5101" s="19" t="str">
        <f t="shared" si="275"/>
        <v>Vente libre service interdite</v>
      </c>
    </row>
    <row r="5102" spans="31:33" x14ac:dyDescent="0.2">
      <c r="AE5102" s="19">
        <f t="shared" si="274"/>
        <v>0</v>
      </c>
      <c r="AF5102" s="19">
        <f t="shared" si="276"/>
        <v>0</v>
      </c>
      <c r="AG5102" s="19" t="str">
        <f t="shared" si="275"/>
        <v>Vente libre service interdite</v>
      </c>
    </row>
    <row r="5103" spans="31:33" x14ac:dyDescent="0.2">
      <c r="AE5103" s="19">
        <f t="shared" si="274"/>
        <v>0</v>
      </c>
      <c r="AF5103" s="19">
        <f t="shared" si="276"/>
        <v>0</v>
      </c>
      <c r="AG5103" s="19" t="str">
        <f t="shared" si="275"/>
        <v>Vente libre service interdite</v>
      </c>
    </row>
    <row r="5104" spans="31:33" x14ac:dyDescent="0.2">
      <c r="AE5104" s="19">
        <f t="shared" si="274"/>
        <v>0</v>
      </c>
      <c r="AF5104" s="19">
        <f t="shared" si="276"/>
        <v>0</v>
      </c>
      <c r="AG5104" s="19" t="str">
        <f t="shared" si="275"/>
        <v>Vente libre service interdite</v>
      </c>
    </row>
    <row r="5105" spans="31:33" x14ac:dyDescent="0.2">
      <c r="AE5105" s="19">
        <f t="shared" si="274"/>
        <v>0</v>
      </c>
      <c r="AF5105" s="19">
        <f t="shared" si="276"/>
        <v>0</v>
      </c>
      <c r="AG5105" s="19" t="str">
        <f t="shared" si="275"/>
        <v>Vente libre service interdite</v>
      </c>
    </row>
    <row r="5106" spans="31:33" x14ac:dyDescent="0.2">
      <c r="AE5106" s="19">
        <f t="shared" si="274"/>
        <v>0</v>
      </c>
      <c r="AF5106" s="19">
        <f t="shared" si="276"/>
        <v>0</v>
      </c>
      <c r="AG5106" s="19" t="str">
        <f t="shared" si="275"/>
        <v>Vente libre service interdite</v>
      </c>
    </row>
    <row r="5107" spans="31:33" x14ac:dyDescent="0.2">
      <c r="AE5107" s="19">
        <f t="shared" si="274"/>
        <v>0</v>
      </c>
      <c r="AF5107" s="19">
        <f t="shared" si="276"/>
        <v>0</v>
      </c>
      <c r="AG5107" s="19" t="str">
        <f t="shared" si="275"/>
        <v>Vente libre service interdite</v>
      </c>
    </row>
    <row r="5108" spans="31:33" x14ac:dyDescent="0.2">
      <c r="AE5108" s="19">
        <f t="shared" si="274"/>
        <v>0</v>
      </c>
      <c r="AF5108" s="19">
        <f t="shared" si="276"/>
        <v>0</v>
      </c>
      <c r="AG5108" s="19" t="str">
        <f t="shared" si="275"/>
        <v>Vente libre service interdite</v>
      </c>
    </row>
    <row r="5109" spans="31:33" x14ac:dyDescent="0.2">
      <c r="AE5109" s="19">
        <f t="shared" si="274"/>
        <v>0</v>
      </c>
      <c r="AF5109" s="19">
        <f t="shared" si="276"/>
        <v>0</v>
      </c>
      <c r="AG5109" s="19" t="str">
        <f t="shared" si="275"/>
        <v>Vente libre service interdite</v>
      </c>
    </row>
    <row r="5110" spans="31:33" x14ac:dyDescent="0.2">
      <c r="AE5110" s="19">
        <f t="shared" si="274"/>
        <v>0</v>
      </c>
      <c r="AF5110" s="19">
        <f t="shared" si="276"/>
        <v>0</v>
      </c>
      <c r="AG5110" s="19" t="str">
        <f t="shared" si="275"/>
        <v>Vente libre service interdite</v>
      </c>
    </row>
    <row r="5111" spans="31:33" x14ac:dyDescent="0.2">
      <c r="AE5111" s="19">
        <f t="shared" si="274"/>
        <v>0</v>
      </c>
      <c r="AF5111" s="19">
        <f t="shared" si="276"/>
        <v>0</v>
      </c>
      <c r="AG5111" s="19" t="str">
        <f t="shared" si="275"/>
        <v>Vente libre service interdite</v>
      </c>
    </row>
    <row r="5112" spans="31:33" x14ac:dyDescent="0.2">
      <c r="AE5112" s="19">
        <f t="shared" si="274"/>
        <v>0</v>
      </c>
      <c r="AF5112" s="19">
        <f t="shared" si="276"/>
        <v>0</v>
      </c>
      <c r="AG5112" s="19" t="str">
        <f t="shared" si="275"/>
        <v>Vente libre service interdite</v>
      </c>
    </row>
    <row r="5113" spans="31:33" x14ac:dyDescent="0.2">
      <c r="AE5113" s="19">
        <f t="shared" si="274"/>
        <v>0</v>
      </c>
      <c r="AF5113" s="19">
        <f t="shared" si="276"/>
        <v>0</v>
      </c>
      <c r="AG5113" s="19" t="str">
        <f t="shared" si="275"/>
        <v>Vente libre service interdite</v>
      </c>
    </row>
    <row r="5114" spans="31:33" x14ac:dyDescent="0.2">
      <c r="AE5114" s="19">
        <f t="shared" si="274"/>
        <v>0</v>
      </c>
      <c r="AF5114" s="19">
        <f t="shared" si="276"/>
        <v>0</v>
      </c>
      <c r="AG5114" s="19" t="str">
        <f t="shared" si="275"/>
        <v>Vente libre service interdite</v>
      </c>
    </row>
    <row r="5115" spans="31:33" x14ac:dyDescent="0.2">
      <c r="AE5115" s="19">
        <f t="shared" si="274"/>
        <v>0</v>
      </c>
      <c r="AF5115" s="19">
        <f t="shared" si="276"/>
        <v>0</v>
      </c>
      <c r="AG5115" s="19" t="str">
        <f t="shared" si="275"/>
        <v>Vente libre service interdite</v>
      </c>
    </row>
    <row r="5116" spans="31:33" x14ac:dyDescent="0.2">
      <c r="AE5116" s="19">
        <f t="shared" si="274"/>
        <v>0</v>
      </c>
      <c r="AF5116" s="19">
        <f t="shared" si="276"/>
        <v>0</v>
      </c>
      <c r="AG5116" s="19" t="str">
        <f t="shared" si="275"/>
        <v>Vente libre service interdite</v>
      </c>
    </row>
    <row r="5117" spans="31:33" x14ac:dyDescent="0.2">
      <c r="AE5117" s="19">
        <f t="shared" si="274"/>
        <v>0</v>
      </c>
      <c r="AF5117" s="19">
        <f t="shared" si="276"/>
        <v>0</v>
      </c>
      <c r="AG5117" s="19" t="str">
        <f t="shared" si="275"/>
        <v>Vente libre service interdite</v>
      </c>
    </row>
    <row r="5118" spans="31:33" x14ac:dyDescent="0.2">
      <c r="AE5118" s="19">
        <f t="shared" si="274"/>
        <v>0</v>
      </c>
      <c r="AF5118" s="19">
        <f t="shared" si="276"/>
        <v>0</v>
      </c>
      <c r="AG5118" s="19" t="str">
        <f t="shared" si="275"/>
        <v>Vente libre service interdite</v>
      </c>
    </row>
    <row r="5119" spans="31:33" x14ac:dyDescent="0.2">
      <c r="AE5119" s="19">
        <f t="shared" si="274"/>
        <v>0</v>
      </c>
      <c r="AF5119" s="19">
        <f t="shared" si="276"/>
        <v>0</v>
      </c>
      <c r="AG5119" s="19" t="str">
        <f t="shared" si="275"/>
        <v>Vente libre service interdite</v>
      </c>
    </row>
    <row r="5120" spans="31:33" x14ac:dyDescent="0.2">
      <c r="AE5120" s="19">
        <f t="shared" si="274"/>
        <v>0</v>
      </c>
      <c r="AF5120" s="19">
        <f t="shared" si="276"/>
        <v>0</v>
      </c>
      <c r="AG5120" s="19" t="str">
        <f t="shared" si="275"/>
        <v>Vente libre service interdite</v>
      </c>
    </row>
    <row r="5121" spans="31:33" x14ac:dyDescent="0.2">
      <c r="AE5121" s="19">
        <f t="shared" si="274"/>
        <v>0</v>
      </c>
      <c r="AF5121" s="19">
        <f t="shared" si="276"/>
        <v>0</v>
      </c>
      <c r="AG5121" s="19" t="str">
        <f t="shared" si="275"/>
        <v>Vente libre service interdite</v>
      </c>
    </row>
    <row r="5122" spans="31:33" x14ac:dyDescent="0.2">
      <c r="AE5122" s="19">
        <f t="shared" si="274"/>
        <v>0</v>
      </c>
      <c r="AF5122" s="19">
        <f t="shared" si="276"/>
        <v>0</v>
      </c>
      <c r="AG5122" s="19" t="str">
        <f t="shared" si="275"/>
        <v>Vente libre service interdite</v>
      </c>
    </row>
    <row r="5123" spans="31:33" x14ac:dyDescent="0.2">
      <c r="AE5123" s="19">
        <f t="shared" si="274"/>
        <v>0</v>
      </c>
      <c r="AF5123" s="19">
        <f t="shared" si="276"/>
        <v>0</v>
      </c>
      <c r="AG5123" s="19" t="str">
        <f t="shared" si="275"/>
        <v>Vente libre service interdite</v>
      </c>
    </row>
    <row r="5124" spans="31:33" x14ac:dyDescent="0.2">
      <c r="AE5124" s="19">
        <f t="shared" si="274"/>
        <v>0</v>
      </c>
      <c r="AF5124" s="19">
        <f t="shared" si="276"/>
        <v>0</v>
      </c>
      <c r="AG5124" s="19" t="str">
        <f t="shared" si="275"/>
        <v>Vente libre service interdite</v>
      </c>
    </row>
    <row r="5125" spans="31:33" x14ac:dyDescent="0.2">
      <c r="AE5125" s="19">
        <f t="shared" si="274"/>
        <v>0</v>
      </c>
      <c r="AF5125" s="19">
        <f t="shared" si="276"/>
        <v>0</v>
      </c>
      <c r="AG5125" s="19" t="str">
        <f t="shared" si="275"/>
        <v>Vente libre service interdite</v>
      </c>
    </row>
    <row r="5126" spans="31:33" x14ac:dyDescent="0.2">
      <c r="AE5126" s="19">
        <f t="shared" si="274"/>
        <v>0</v>
      </c>
      <c r="AF5126" s="19">
        <f t="shared" si="276"/>
        <v>0</v>
      </c>
      <c r="AG5126" s="19" t="str">
        <f t="shared" si="275"/>
        <v>Vente libre service interdite</v>
      </c>
    </row>
    <row r="5127" spans="31:33" x14ac:dyDescent="0.2">
      <c r="AE5127" s="19">
        <f t="shared" si="274"/>
        <v>0</v>
      </c>
      <c r="AF5127" s="19">
        <f t="shared" si="276"/>
        <v>0</v>
      </c>
      <c r="AG5127" s="19" t="str">
        <f t="shared" si="275"/>
        <v>Vente libre service interdite</v>
      </c>
    </row>
    <row r="5128" spans="31:33" x14ac:dyDescent="0.2">
      <c r="AE5128" s="19">
        <f t="shared" si="274"/>
        <v>0</v>
      </c>
      <c r="AF5128" s="19">
        <f t="shared" si="276"/>
        <v>0</v>
      </c>
      <c r="AG5128" s="19" t="str">
        <f t="shared" si="275"/>
        <v>Vente libre service interdite</v>
      </c>
    </row>
    <row r="5129" spans="31:33" x14ac:dyDescent="0.2">
      <c r="AE5129" s="19">
        <f t="shared" si="274"/>
        <v>0</v>
      </c>
      <c r="AF5129" s="19">
        <f t="shared" si="276"/>
        <v>0</v>
      </c>
      <c r="AG5129" s="19" t="str">
        <f t="shared" si="275"/>
        <v>Vente libre service interdite</v>
      </c>
    </row>
    <row r="5130" spans="31:33" x14ac:dyDescent="0.2">
      <c r="AE5130" s="19">
        <f t="shared" si="274"/>
        <v>0</v>
      </c>
      <c r="AF5130" s="19">
        <f t="shared" si="276"/>
        <v>0</v>
      </c>
      <c r="AG5130" s="19" t="str">
        <f t="shared" si="275"/>
        <v>Vente libre service interdite</v>
      </c>
    </row>
    <row r="5131" spans="31:33" x14ac:dyDescent="0.2">
      <c r="AE5131" s="19">
        <f t="shared" si="274"/>
        <v>0</v>
      </c>
      <c r="AF5131" s="19">
        <f t="shared" si="276"/>
        <v>0</v>
      </c>
      <c r="AG5131" s="19" t="str">
        <f t="shared" si="275"/>
        <v>Vente libre service interdite</v>
      </c>
    </row>
    <row r="5132" spans="31:33" x14ac:dyDescent="0.2">
      <c r="AE5132" s="19">
        <f t="shared" si="274"/>
        <v>0</v>
      </c>
      <c r="AF5132" s="19">
        <f t="shared" si="276"/>
        <v>0</v>
      </c>
      <c r="AG5132" s="19" t="str">
        <f t="shared" si="275"/>
        <v>Vente libre service interdite</v>
      </c>
    </row>
    <row r="5133" spans="31:33" x14ac:dyDescent="0.2">
      <c r="AE5133" s="19">
        <f t="shared" si="274"/>
        <v>0</v>
      </c>
      <c r="AF5133" s="19">
        <f t="shared" si="276"/>
        <v>0</v>
      </c>
      <c r="AG5133" s="19" t="str">
        <f t="shared" si="275"/>
        <v>Vente libre service interdite</v>
      </c>
    </row>
    <row r="5134" spans="31:33" x14ac:dyDescent="0.2">
      <c r="AE5134" s="19">
        <f t="shared" si="274"/>
        <v>0</v>
      </c>
      <c r="AF5134" s="19">
        <f t="shared" si="276"/>
        <v>0</v>
      </c>
      <c r="AG5134" s="19" t="str">
        <f t="shared" si="275"/>
        <v>Vente libre service interdite</v>
      </c>
    </row>
    <row r="5135" spans="31:33" x14ac:dyDescent="0.2">
      <c r="AE5135" s="19">
        <f t="shared" si="274"/>
        <v>0</v>
      </c>
      <c r="AF5135" s="19">
        <f t="shared" si="276"/>
        <v>0</v>
      </c>
      <c r="AG5135" s="19" t="str">
        <f t="shared" si="275"/>
        <v>Vente libre service interdite</v>
      </c>
    </row>
    <row r="5136" spans="31:33" x14ac:dyDescent="0.2">
      <c r="AE5136" s="19">
        <f t="shared" si="274"/>
        <v>0</v>
      </c>
      <c r="AF5136" s="19">
        <f t="shared" si="276"/>
        <v>0</v>
      </c>
      <c r="AG5136" s="19" t="str">
        <f t="shared" si="275"/>
        <v>Vente libre service interdite</v>
      </c>
    </row>
    <row r="5137" spans="31:33" x14ac:dyDescent="0.2">
      <c r="AE5137" s="19">
        <f t="shared" si="274"/>
        <v>0</v>
      </c>
      <c r="AF5137" s="19">
        <f t="shared" si="276"/>
        <v>0</v>
      </c>
      <c r="AG5137" s="19" t="str">
        <f t="shared" si="275"/>
        <v>Vente libre service interdite</v>
      </c>
    </row>
    <row r="5138" spans="31:33" x14ac:dyDescent="0.2">
      <c r="AE5138" s="19">
        <f t="shared" si="274"/>
        <v>0</v>
      </c>
      <c r="AF5138" s="19">
        <f t="shared" si="276"/>
        <v>0</v>
      </c>
      <c r="AG5138" s="19" t="str">
        <f t="shared" si="275"/>
        <v>Vente libre service interdite</v>
      </c>
    </row>
    <row r="5139" spans="31:33" x14ac:dyDescent="0.2">
      <c r="AE5139" s="19">
        <f t="shared" si="274"/>
        <v>0</v>
      </c>
      <c r="AF5139" s="19">
        <f t="shared" si="276"/>
        <v>0</v>
      </c>
      <c r="AG5139" s="19" t="str">
        <f t="shared" si="275"/>
        <v>Vente libre service interdite</v>
      </c>
    </row>
    <row r="5140" spans="31:33" x14ac:dyDescent="0.2">
      <c r="AE5140" s="19">
        <f t="shared" si="274"/>
        <v>0</v>
      </c>
      <c r="AF5140" s="19">
        <f t="shared" si="276"/>
        <v>0</v>
      </c>
      <c r="AG5140" s="19" t="str">
        <f t="shared" si="275"/>
        <v>Vente libre service interdite</v>
      </c>
    </row>
    <row r="5141" spans="31:33" x14ac:dyDescent="0.2">
      <c r="AE5141" s="19">
        <f t="shared" si="274"/>
        <v>0</v>
      </c>
      <c r="AF5141" s="19">
        <f t="shared" si="276"/>
        <v>0</v>
      </c>
      <c r="AG5141" s="19" t="str">
        <f t="shared" si="275"/>
        <v>Vente libre service interdite</v>
      </c>
    </row>
    <row r="5142" spans="31:33" x14ac:dyDescent="0.2">
      <c r="AE5142" s="19">
        <f t="shared" si="274"/>
        <v>0</v>
      </c>
      <c r="AF5142" s="19">
        <f t="shared" si="276"/>
        <v>0</v>
      </c>
      <c r="AG5142" s="19" t="str">
        <f t="shared" si="275"/>
        <v>Vente libre service interdite</v>
      </c>
    </row>
    <row r="5143" spans="31:33" x14ac:dyDescent="0.2">
      <c r="AE5143" s="19">
        <f t="shared" si="274"/>
        <v>0</v>
      </c>
      <c r="AF5143" s="19">
        <f t="shared" si="276"/>
        <v>0</v>
      </c>
      <c r="AG5143" s="19" t="str">
        <f t="shared" si="275"/>
        <v>Vente libre service interdite</v>
      </c>
    </row>
    <row r="5144" spans="31:33" x14ac:dyDescent="0.2">
      <c r="AE5144" s="19">
        <f t="shared" si="274"/>
        <v>0</v>
      </c>
      <c r="AF5144" s="19">
        <f t="shared" si="276"/>
        <v>0</v>
      </c>
      <c r="AG5144" s="19" t="str">
        <f t="shared" si="275"/>
        <v>Vente libre service interdite</v>
      </c>
    </row>
    <row r="5145" spans="31:33" x14ac:dyDescent="0.2">
      <c r="AE5145" s="19">
        <f t="shared" si="274"/>
        <v>0</v>
      </c>
      <c r="AF5145" s="19">
        <f t="shared" si="276"/>
        <v>0</v>
      </c>
      <c r="AG5145" s="19" t="str">
        <f t="shared" si="275"/>
        <v>Vente libre service interdite</v>
      </c>
    </row>
    <row r="5146" spans="31:33" x14ac:dyDescent="0.2">
      <c r="AE5146" s="19">
        <f t="shared" si="274"/>
        <v>0</v>
      </c>
      <c r="AF5146" s="19">
        <f t="shared" si="276"/>
        <v>0</v>
      </c>
      <c r="AG5146" s="19" t="str">
        <f t="shared" si="275"/>
        <v>Vente libre service interdite</v>
      </c>
    </row>
    <row r="5147" spans="31:33" x14ac:dyDescent="0.2">
      <c r="AE5147" s="19">
        <f t="shared" si="274"/>
        <v>0</v>
      </c>
      <c r="AF5147" s="19">
        <f t="shared" si="276"/>
        <v>0</v>
      </c>
      <c r="AG5147" s="19" t="str">
        <f t="shared" si="275"/>
        <v>Vente libre service interdite</v>
      </c>
    </row>
    <row r="5148" spans="31:33" x14ac:dyDescent="0.2">
      <c r="AE5148" s="19">
        <f t="shared" si="274"/>
        <v>0</v>
      </c>
      <c r="AF5148" s="19">
        <f t="shared" si="276"/>
        <v>0</v>
      </c>
      <c r="AG5148" s="19" t="str">
        <f t="shared" si="275"/>
        <v>Vente libre service interdite</v>
      </c>
    </row>
    <row r="5149" spans="31:33" x14ac:dyDescent="0.2">
      <c r="AE5149" s="19">
        <f t="shared" si="274"/>
        <v>0</v>
      </c>
      <c r="AF5149" s="19">
        <f t="shared" si="276"/>
        <v>0</v>
      </c>
      <c r="AG5149" s="19" t="str">
        <f t="shared" si="275"/>
        <v>Vente libre service interdite</v>
      </c>
    </row>
    <row r="5150" spans="31:33" x14ac:dyDescent="0.2">
      <c r="AE5150" s="19">
        <f t="shared" si="274"/>
        <v>0</v>
      </c>
      <c r="AF5150" s="19">
        <f t="shared" si="276"/>
        <v>0</v>
      </c>
      <c r="AG5150" s="19" t="str">
        <f t="shared" si="275"/>
        <v>Vente libre service interdite</v>
      </c>
    </row>
    <row r="5151" spans="31:33" x14ac:dyDescent="0.2">
      <c r="AE5151" s="19">
        <f t="shared" si="274"/>
        <v>0</v>
      </c>
      <c r="AF5151" s="19">
        <f t="shared" si="276"/>
        <v>0</v>
      </c>
      <c r="AG5151" s="19" t="str">
        <f t="shared" si="275"/>
        <v>Vente libre service interdite</v>
      </c>
    </row>
    <row r="5152" spans="31:33" x14ac:dyDescent="0.2">
      <c r="AE5152" s="19">
        <f t="shared" si="274"/>
        <v>0</v>
      </c>
      <c r="AF5152" s="19">
        <f t="shared" si="276"/>
        <v>0</v>
      </c>
      <c r="AG5152" s="19" t="str">
        <f t="shared" si="275"/>
        <v>Vente libre service interdite</v>
      </c>
    </row>
    <row r="5153" spans="31:33" x14ac:dyDescent="0.2">
      <c r="AE5153" s="19">
        <f t="shared" si="274"/>
        <v>0</v>
      </c>
      <c r="AF5153" s="19">
        <f t="shared" si="276"/>
        <v>0</v>
      </c>
      <c r="AG5153" s="19" t="str">
        <f t="shared" si="275"/>
        <v>Vente libre service interdite</v>
      </c>
    </row>
    <row r="5154" spans="31:33" x14ac:dyDescent="0.2">
      <c r="AE5154" s="19">
        <f t="shared" si="274"/>
        <v>0</v>
      </c>
      <c r="AF5154" s="19">
        <f t="shared" si="276"/>
        <v>0</v>
      </c>
      <c r="AG5154" s="19" t="str">
        <f t="shared" si="275"/>
        <v>Vente libre service interdite</v>
      </c>
    </row>
    <row r="5155" spans="31:33" x14ac:dyDescent="0.2">
      <c r="AE5155" s="19">
        <f t="shared" si="274"/>
        <v>0</v>
      </c>
      <c r="AF5155" s="19">
        <f t="shared" si="276"/>
        <v>0</v>
      </c>
      <c r="AG5155" s="19" t="str">
        <f t="shared" si="275"/>
        <v>Vente libre service interdite</v>
      </c>
    </row>
    <row r="5156" spans="31:33" x14ac:dyDescent="0.2">
      <c r="AE5156" s="19">
        <f t="shared" ref="AE5156:AE5219" si="277">C5156</f>
        <v>0</v>
      </c>
      <c r="AF5156" s="19">
        <f t="shared" si="276"/>
        <v>0</v>
      </c>
      <c r="AG5156" s="19" t="str">
        <f t="shared" ref="AG5156:AG5219" si="278">IF(OR(I5156="Emploi autorisé dans les jardins",I5156="Mention Abeille",I5156=0,I5156="Mention abeille | Emploi autorisé dans les jardins"),"Vente libre service interdite","Vente libre service autorisée")</f>
        <v>Vente libre service interdite</v>
      </c>
    </row>
    <row r="5157" spans="31:33" x14ac:dyDescent="0.2">
      <c r="AE5157" s="19">
        <f t="shared" si="277"/>
        <v>0</v>
      </c>
      <c r="AF5157" s="19">
        <f t="shared" ref="AF5157:AF5220" si="279">B5157</f>
        <v>0</v>
      </c>
      <c r="AG5157" s="19" t="str">
        <f t="shared" si="278"/>
        <v>Vente libre service interdite</v>
      </c>
    </row>
    <row r="5158" spans="31:33" x14ac:dyDescent="0.2">
      <c r="AE5158" s="19">
        <f t="shared" si="277"/>
        <v>0</v>
      </c>
      <c r="AF5158" s="19">
        <f t="shared" si="279"/>
        <v>0</v>
      </c>
      <c r="AG5158" s="19" t="str">
        <f t="shared" si="278"/>
        <v>Vente libre service interdite</v>
      </c>
    </row>
    <row r="5159" spans="31:33" x14ac:dyDescent="0.2">
      <c r="AE5159" s="19">
        <f t="shared" si="277"/>
        <v>0</v>
      </c>
      <c r="AF5159" s="19">
        <f t="shared" si="279"/>
        <v>0</v>
      </c>
      <c r="AG5159" s="19" t="str">
        <f t="shared" si="278"/>
        <v>Vente libre service interdite</v>
      </c>
    </row>
    <row r="5160" spans="31:33" x14ac:dyDescent="0.2">
      <c r="AE5160" s="19">
        <f t="shared" si="277"/>
        <v>0</v>
      </c>
      <c r="AF5160" s="19">
        <f t="shared" si="279"/>
        <v>0</v>
      </c>
      <c r="AG5160" s="19" t="str">
        <f t="shared" si="278"/>
        <v>Vente libre service interdite</v>
      </c>
    </row>
    <row r="5161" spans="31:33" x14ac:dyDescent="0.2">
      <c r="AE5161" s="19">
        <f t="shared" si="277"/>
        <v>0</v>
      </c>
      <c r="AF5161" s="19">
        <f t="shared" si="279"/>
        <v>0</v>
      </c>
      <c r="AG5161" s="19" t="str">
        <f t="shared" si="278"/>
        <v>Vente libre service interdite</v>
      </c>
    </row>
    <row r="5162" spans="31:33" x14ac:dyDescent="0.2">
      <c r="AE5162" s="19">
        <f t="shared" si="277"/>
        <v>0</v>
      </c>
      <c r="AF5162" s="19">
        <f t="shared" si="279"/>
        <v>0</v>
      </c>
      <c r="AG5162" s="19" t="str">
        <f t="shared" si="278"/>
        <v>Vente libre service interdite</v>
      </c>
    </row>
    <row r="5163" spans="31:33" x14ac:dyDescent="0.2">
      <c r="AE5163" s="19">
        <f t="shared" si="277"/>
        <v>0</v>
      </c>
      <c r="AF5163" s="19">
        <f t="shared" si="279"/>
        <v>0</v>
      </c>
      <c r="AG5163" s="19" t="str">
        <f t="shared" si="278"/>
        <v>Vente libre service interdite</v>
      </c>
    </row>
    <row r="5164" spans="31:33" x14ac:dyDescent="0.2">
      <c r="AE5164" s="19">
        <f t="shared" si="277"/>
        <v>0</v>
      </c>
      <c r="AF5164" s="19">
        <f t="shared" si="279"/>
        <v>0</v>
      </c>
      <c r="AG5164" s="19" t="str">
        <f t="shared" si="278"/>
        <v>Vente libre service interdite</v>
      </c>
    </row>
    <row r="5165" spans="31:33" x14ac:dyDescent="0.2">
      <c r="AE5165" s="19">
        <f t="shared" si="277"/>
        <v>0</v>
      </c>
      <c r="AF5165" s="19">
        <f t="shared" si="279"/>
        <v>0</v>
      </c>
      <c r="AG5165" s="19" t="str">
        <f t="shared" si="278"/>
        <v>Vente libre service interdite</v>
      </c>
    </row>
    <row r="5166" spans="31:33" x14ac:dyDescent="0.2">
      <c r="AE5166" s="19">
        <f t="shared" si="277"/>
        <v>0</v>
      </c>
      <c r="AF5166" s="19">
        <f t="shared" si="279"/>
        <v>0</v>
      </c>
      <c r="AG5166" s="19" t="str">
        <f t="shared" si="278"/>
        <v>Vente libre service interdite</v>
      </c>
    </row>
    <row r="5167" spans="31:33" x14ac:dyDescent="0.2">
      <c r="AE5167" s="19">
        <f t="shared" si="277"/>
        <v>0</v>
      </c>
      <c r="AF5167" s="19">
        <f t="shared" si="279"/>
        <v>0</v>
      </c>
      <c r="AG5167" s="19" t="str">
        <f t="shared" si="278"/>
        <v>Vente libre service interdite</v>
      </c>
    </row>
    <row r="5168" spans="31:33" x14ac:dyDescent="0.2">
      <c r="AE5168" s="19">
        <f t="shared" si="277"/>
        <v>0</v>
      </c>
      <c r="AF5168" s="19">
        <f t="shared" si="279"/>
        <v>0</v>
      </c>
      <c r="AG5168" s="19" t="str">
        <f t="shared" si="278"/>
        <v>Vente libre service interdite</v>
      </c>
    </row>
    <row r="5169" spans="31:33" x14ac:dyDescent="0.2">
      <c r="AE5169" s="19">
        <f t="shared" si="277"/>
        <v>0</v>
      </c>
      <c r="AF5169" s="19">
        <f t="shared" si="279"/>
        <v>0</v>
      </c>
      <c r="AG5169" s="19" t="str">
        <f t="shared" si="278"/>
        <v>Vente libre service interdite</v>
      </c>
    </row>
    <row r="5170" spans="31:33" x14ac:dyDescent="0.2">
      <c r="AE5170" s="19">
        <f t="shared" si="277"/>
        <v>0</v>
      </c>
      <c r="AF5170" s="19">
        <f t="shared" si="279"/>
        <v>0</v>
      </c>
      <c r="AG5170" s="19" t="str">
        <f t="shared" si="278"/>
        <v>Vente libre service interdite</v>
      </c>
    </row>
    <row r="5171" spans="31:33" x14ac:dyDescent="0.2">
      <c r="AE5171" s="19">
        <f t="shared" si="277"/>
        <v>0</v>
      </c>
      <c r="AF5171" s="19">
        <f t="shared" si="279"/>
        <v>0</v>
      </c>
      <c r="AG5171" s="19" t="str">
        <f t="shared" si="278"/>
        <v>Vente libre service interdite</v>
      </c>
    </row>
    <row r="5172" spans="31:33" x14ac:dyDescent="0.2">
      <c r="AE5172" s="19">
        <f t="shared" si="277"/>
        <v>0</v>
      </c>
      <c r="AF5172" s="19">
        <f t="shared" si="279"/>
        <v>0</v>
      </c>
      <c r="AG5172" s="19" t="str">
        <f t="shared" si="278"/>
        <v>Vente libre service interdite</v>
      </c>
    </row>
    <row r="5173" spans="31:33" x14ac:dyDescent="0.2">
      <c r="AE5173" s="19">
        <f t="shared" si="277"/>
        <v>0</v>
      </c>
      <c r="AF5173" s="19">
        <f t="shared" si="279"/>
        <v>0</v>
      </c>
      <c r="AG5173" s="19" t="str">
        <f t="shared" si="278"/>
        <v>Vente libre service interdite</v>
      </c>
    </row>
    <row r="5174" spans="31:33" x14ac:dyDescent="0.2">
      <c r="AE5174" s="19">
        <f t="shared" si="277"/>
        <v>0</v>
      </c>
      <c r="AF5174" s="19">
        <f t="shared" si="279"/>
        <v>0</v>
      </c>
      <c r="AG5174" s="19" t="str">
        <f t="shared" si="278"/>
        <v>Vente libre service interdite</v>
      </c>
    </row>
    <row r="5175" spans="31:33" x14ac:dyDescent="0.2">
      <c r="AE5175" s="19">
        <f t="shared" si="277"/>
        <v>0</v>
      </c>
      <c r="AF5175" s="19">
        <f t="shared" si="279"/>
        <v>0</v>
      </c>
      <c r="AG5175" s="19" t="str">
        <f t="shared" si="278"/>
        <v>Vente libre service interdite</v>
      </c>
    </row>
    <row r="5176" spans="31:33" x14ac:dyDescent="0.2">
      <c r="AE5176" s="19">
        <f t="shared" si="277"/>
        <v>0</v>
      </c>
      <c r="AF5176" s="19">
        <f t="shared" si="279"/>
        <v>0</v>
      </c>
      <c r="AG5176" s="19" t="str">
        <f t="shared" si="278"/>
        <v>Vente libre service interdite</v>
      </c>
    </row>
    <row r="5177" spans="31:33" x14ac:dyDescent="0.2">
      <c r="AE5177" s="19">
        <f t="shared" si="277"/>
        <v>0</v>
      </c>
      <c r="AF5177" s="19">
        <f t="shared" si="279"/>
        <v>0</v>
      </c>
      <c r="AG5177" s="19" t="str">
        <f t="shared" si="278"/>
        <v>Vente libre service interdite</v>
      </c>
    </row>
    <row r="5178" spans="31:33" x14ac:dyDescent="0.2">
      <c r="AE5178" s="19">
        <f t="shared" si="277"/>
        <v>0</v>
      </c>
      <c r="AF5178" s="19">
        <f t="shared" si="279"/>
        <v>0</v>
      </c>
      <c r="AG5178" s="19" t="str">
        <f t="shared" si="278"/>
        <v>Vente libre service interdite</v>
      </c>
    </row>
    <row r="5179" spans="31:33" x14ac:dyDescent="0.2">
      <c r="AE5179" s="19">
        <f t="shared" si="277"/>
        <v>0</v>
      </c>
      <c r="AF5179" s="19">
        <f t="shared" si="279"/>
        <v>0</v>
      </c>
      <c r="AG5179" s="19" t="str">
        <f t="shared" si="278"/>
        <v>Vente libre service interdite</v>
      </c>
    </row>
    <row r="5180" spans="31:33" x14ac:dyDescent="0.2">
      <c r="AE5180" s="19">
        <f t="shared" si="277"/>
        <v>0</v>
      </c>
      <c r="AF5180" s="19">
        <f t="shared" si="279"/>
        <v>0</v>
      </c>
      <c r="AG5180" s="19" t="str">
        <f t="shared" si="278"/>
        <v>Vente libre service interdite</v>
      </c>
    </row>
    <row r="5181" spans="31:33" x14ac:dyDescent="0.2">
      <c r="AE5181" s="19">
        <f t="shared" si="277"/>
        <v>0</v>
      </c>
      <c r="AF5181" s="19">
        <f t="shared" si="279"/>
        <v>0</v>
      </c>
      <c r="AG5181" s="19" t="str">
        <f t="shared" si="278"/>
        <v>Vente libre service interdite</v>
      </c>
    </row>
    <row r="5182" spans="31:33" x14ac:dyDescent="0.2">
      <c r="AE5182" s="19">
        <f t="shared" si="277"/>
        <v>0</v>
      </c>
      <c r="AF5182" s="19">
        <f t="shared" si="279"/>
        <v>0</v>
      </c>
      <c r="AG5182" s="19" t="str">
        <f t="shared" si="278"/>
        <v>Vente libre service interdite</v>
      </c>
    </row>
    <row r="5183" spans="31:33" x14ac:dyDescent="0.2">
      <c r="AE5183" s="19">
        <f t="shared" si="277"/>
        <v>0</v>
      </c>
      <c r="AF5183" s="19">
        <f t="shared" si="279"/>
        <v>0</v>
      </c>
      <c r="AG5183" s="19" t="str">
        <f t="shared" si="278"/>
        <v>Vente libre service interdite</v>
      </c>
    </row>
    <row r="5184" spans="31:33" x14ac:dyDescent="0.2">
      <c r="AE5184" s="19">
        <f t="shared" si="277"/>
        <v>0</v>
      </c>
      <c r="AF5184" s="19">
        <f t="shared" si="279"/>
        <v>0</v>
      </c>
      <c r="AG5184" s="19" t="str">
        <f t="shared" si="278"/>
        <v>Vente libre service interdite</v>
      </c>
    </row>
    <row r="5185" spans="31:33" x14ac:dyDescent="0.2">
      <c r="AE5185" s="19">
        <f t="shared" si="277"/>
        <v>0</v>
      </c>
      <c r="AF5185" s="19">
        <f t="shared" si="279"/>
        <v>0</v>
      </c>
      <c r="AG5185" s="19" t="str">
        <f t="shared" si="278"/>
        <v>Vente libre service interdite</v>
      </c>
    </row>
    <row r="5186" spans="31:33" x14ac:dyDescent="0.2">
      <c r="AE5186" s="19">
        <f t="shared" si="277"/>
        <v>0</v>
      </c>
      <c r="AF5186" s="19">
        <f t="shared" si="279"/>
        <v>0</v>
      </c>
      <c r="AG5186" s="19" t="str">
        <f t="shared" si="278"/>
        <v>Vente libre service interdite</v>
      </c>
    </row>
    <row r="5187" spans="31:33" x14ac:dyDescent="0.2">
      <c r="AE5187" s="19">
        <f t="shared" si="277"/>
        <v>0</v>
      </c>
      <c r="AF5187" s="19">
        <f t="shared" si="279"/>
        <v>0</v>
      </c>
      <c r="AG5187" s="19" t="str">
        <f t="shared" si="278"/>
        <v>Vente libre service interdite</v>
      </c>
    </row>
    <row r="5188" spans="31:33" x14ac:dyDescent="0.2">
      <c r="AE5188" s="19">
        <f t="shared" si="277"/>
        <v>0</v>
      </c>
      <c r="AF5188" s="19">
        <f t="shared" si="279"/>
        <v>0</v>
      </c>
      <c r="AG5188" s="19" t="str">
        <f t="shared" si="278"/>
        <v>Vente libre service interdite</v>
      </c>
    </row>
    <row r="5189" spans="31:33" x14ac:dyDescent="0.2">
      <c r="AE5189" s="19">
        <f t="shared" si="277"/>
        <v>0</v>
      </c>
      <c r="AF5189" s="19">
        <f t="shared" si="279"/>
        <v>0</v>
      </c>
      <c r="AG5189" s="19" t="str">
        <f t="shared" si="278"/>
        <v>Vente libre service interdite</v>
      </c>
    </row>
    <row r="5190" spans="31:33" x14ac:dyDescent="0.2">
      <c r="AE5190" s="19">
        <f t="shared" si="277"/>
        <v>0</v>
      </c>
      <c r="AF5190" s="19">
        <f t="shared" si="279"/>
        <v>0</v>
      </c>
      <c r="AG5190" s="19" t="str">
        <f t="shared" si="278"/>
        <v>Vente libre service interdite</v>
      </c>
    </row>
    <row r="5191" spans="31:33" x14ac:dyDescent="0.2">
      <c r="AE5191" s="19">
        <f t="shared" si="277"/>
        <v>0</v>
      </c>
      <c r="AF5191" s="19">
        <f t="shared" si="279"/>
        <v>0</v>
      </c>
      <c r="AG5191" s="19" t="str">
        <f t="shared" si="278"/>
        <v>Vente libre service interdite</v>
      </c>
    </row>
    <row r="5192" spans="31:33" x14ac:dyDescent="0.2">
      <c r="AE5192" s="19">
        <f t="shared" si="277"/>
        <v>0</v>
      </c>
      <c r="AF5192" s="19">
        <f t="shared" si="279"/>
        <v>0</v>
      </c>
      <c r="AG5192" s="19" t="str">
        <f t="shared" si="278"/>
        <v>Vente libre service interdite</v>
      </c>
    </row>
    <row r="5193" spans="31:33" x14ac:dyDescent="0.2">
      <c r="AE5193" s="19">
        <f t="shared" si="277"/>
        <v>0</v>
      </c>
      <c r="AF5193" s="19">
        <f t="shared" si="279"/>
        <v>0</v>
      </c>
      <c r="AG5193" s="19" t="str">
        <f t="shared" si="278"/>
        <v>Vente libre service interdite</v>
      </c>
    </row>
    <row r="5194" spans="31:33" x14ac:dyDescent="0.2">
      <c r="AE5194" s="19">
        <f t="shared" si="277"/>
        <v>0</v>
      </c>
      <c r="AF5194" s="19">
        <f t="shared" si="279"/>
        <v>0</v>
      </c>
      <c r="AG5194" s="19" t="str">
        <f t="shared" si="278"/>
        <v>Vente libre service interdite</v>
      </c>
    </row>
    <row r="5195" spans="31:33" x14ac:dyDescent="0.2">
      <c r="AE5195" s="19">
        <f t="shared" si="277"/>
        <v>0</v>
      </c>
      <c r="AF5195" s="19">
        <f t="shared" si="279"/>
        <v>0</v>
      </c>
      <c r="AG5195" s="19" t="str">
        <f t="shared" si="278"/>
        <v>Vente libre service interdite</v>
      </c>
    </row>
    <row r="5196" spans="31:33" x14ac:dyDescent="0.2">
      <c r="AE5196" s="19">
        <f t="shared" si="277"/>
        <v>0</v>
      </c>
      <c r="AF5196" s="19">
        <f t="shared" si="279"/>
        <v>0</v>
      </c>
      <c r="AG5196" s="19" t="str">
        <f t="shared" si="278"/>
        <v>Vente libre service interdite</v>
      </c>
    </row>
    <row r="5197" spans="31:33" x14ac:dyDescent="0.2">
      <c r="AE5197" s="19">
        <f t="shared" si="277"/>
        <v>0</v>
      </c>
      <c r="AF5197" s="19">
        <f t="shared" si="279"/>
        <v>0</v>
      </c>
      <c r="AG5197" s="19" t="str">
        <f t="shared" si="278"/>
        <v>Vente libre service interdite</v>
      </c>
    </row>
    <row r="5198" spans="31:33" x14ac:dyDescent="0.2">
      <c r="AE5198" s="19">
        <f t="shared" si="277"/>
        <v>0</v>
      </c>
      <c r="AF5198" s="19">
        <f t="shared" si="279"/>
        <v>0</v>
      </c>
      <c r="AG5198" s="19" t="str">
        <f t="shared" si="278"/>
        <v>Vente libre service interdite</v>
      </c>
    </row>
    <row r="5199" spans="31:33" x14ac:dyDescent="0.2">
      <c r="AE5199" s="19">
        <f t="shared" si="277"/>
        <v>0</v>
      </c>
      <c r="AF5199" s="19">
        <f t="shared" si="279"/>
        <v>0</v>
      </c>
      <c r="AG5199" s="19" t="str">
        <f t="shared" si="278"/>
        <v>Vente libre service interdite</v>
      </c>
    </row>
    <row r="5200" spans="31:33" x14ac:dyDescent="0.2">
      <c r="AE5200" s="19">
        <f t="shared" si="277"/>
        <v>0</v>
      </c>
      <c r="AF5200" s="19">
        <f t="shared" si="279"/>
        <v>0</v>
      </c>
      <c r="AG5200" s="19" t="str">
        <f t="shared" si="278"/>
        <v>Vente libre service interdite</v>
      </c>
    </row>
    <row r="5201" spans="31:33" x14ac:dyDescent="0.2">
      <c r="AE5201" s="19">
        <f t="shared" si="277"/>
        <v>0</v>
      </c>
      <c r="AF5201" s="19">
        <f t="shared" si="279"/>
        <v>0</v>
      </c>
      <c r="AG5201" s="19" t="str">
        <f t="shared" si="278"/>
        <v>Vente libre service interdite</v>
      </c>
    </row>
    <row r="5202" spans="31:33" x14ac:dyDescent="0.2">
      <c r="AE5202" s="19">
        <f t="shared" si="277"/>
        <v>0</v>
      </c>
      <c r="AF5202" s="19">
        <f t="shared" si="279"/>
        <v>0</v>
      </c>
      <c r="AG5202" s="19" t="str">
        <f t="shared" si="278"/>
        <v>Vente libre service interdite</v>
      </c>
    </row>
    <row r="5203" spans="31:33" x14ac:dyDescent="0.2">
      <c r="AE5203" s="19">
        <f t="shared" si="277"/>
        <v>0</v>
      </c>
      <c r="AF5203" s="19">
        <f t="shared" si="279"/>
        <v>0</v>
      </c>
      <c r="AG5203" s="19" t="str">
        <f t="shared" si="278"/>
        <v>Vente libre service interdite</v>
      </c>
    </row>
    <row r="5204" spans="31:33" x14ac:dyDescent="0.2">
      <c r="AE5204" s="19">
        <f t="shared" si="277"/>
        <v>0</v>
      </c>
      <c r="AF5204" s="19">
        <f t="shared" si="279"/>
        <v>0</v>
      </c>
      <c r="AG5204" s="19" t="str">
        <f t="shared" si="278"/>
        <v>Vente libre service interdite</v>
      </c>
    </row>
    <row r="5205" spans="31:33" x14ac:dyDescent="0.2">
      <c r="AE5205" s="19">
        <f t="shared" si="277"/>
        <v>0</v>
      </c>
      <c r="AF5205" s="19">
        <f t="shared" si="279"/>
        <v>0</v>
      </c>
      <c r="AG5205" s="19" t="str">
        <f t="shared" si="278"/>
        <v>Vente libre service interdite</v>
      </c>
    </row>
    <row r="5206" spans="31:33" x14ac:dyDescent="0.2">
      <c r="AE5206" s="19">
        <f t="shared" si="277"/>
        <v>0</v>
      </c>
      <c r="AF5206" s="19">
        <f t="shared" si="279"/>
        <v>0</v>
      </c>
      <c r="AG5206" s="19" t="str">
        <f t="shared" si="278"/>
        <v>Vente libre service interdite</v>
      </c>
    </row>
    <row r="5207" spans="31:33" x14ac:dyDescent="0.2">
      <c r="AE5207" s="19">
        <f t="shared" si="277"/>
        <v>0</v>
      </c>
      <c r="AF5207" s="19">
        <f t="shared" si="279"/>
        <v>0</v>
      </c>
      <c r="AG5207" s="19" t="str">
        <f t="shared" si="278"/>
        <v>Vente libre service interdite</v>
      </c>
    </row>
    <row r="5208" spans="31:33" x14ac:dyDescent="0.2">
      <c r="AE5208" s="19">
        <f t="shared" si="277"/>
        <v>0</v>
      </c>
      <c r="AF5208" s="19">
        <f t="shared" si="279"/>
        <v>0</v>
      </c>
      <c r="AG5208" s="19" t="str">
        <f t="shared" si="278"/>
        <v>Vente libre service interdite</v>
      </c>
    </row>
    <row r="5209" spans="31:33" x14ac:dyDescent="0.2">
      <c r="AE5209" s="19">
        <f t="shared" si="277"/>
        <v>0</v>
      </c>
      <c r="AF5209" s="19">
        <f t="shared" si="279"/>
        <v>0</v>
      </c>
      <c r="AG5209" s="19" t="str">
        <f t="shared" si="278"/>
        <v>Vente libre service interdite</v>
      </c>
    </row>
    <row r="5210" spans="31:33" x14ac:dyDescent="0.2">
      <c r="AE5210" s="19">
        <f t="shared" si="277"/>
        <v>0</v>
      </c>
      <c r="AF5210" s="19">
        <f t="shared" si="279"/>
        <v>0</v>
      </c>
      <c r="AG5210" s="19" t="str">
        <f t="shared" si="278"/>
        <v>Vente libre service interdite</v>
      </c>
    </row>
    <row r="5211" spans="31:33" x14ac:dyDescent="0.2">
      <c r="AE5211" s="19">
        <f t="shared" si="277"/>
        <v>0</v>
      </c>
      <c r="AF5211" s="19">
        <f t="shared" si="279"/>
        <v>0</v>
      </c>
      <c r="AG5211" s="19" t="str">
        <f t="shared" si="278"/>
        <v>Vente libre service interdite</v>
      </c>
    </row>
    <row r="5212" spans="31:33" x14ac:dyDescent="0.2">
      <c r="AE5212" s="19">
        <f t="shared" si="277"/>
        <v>0</v>
      </c>
      <c r="AF5212" s="19">
        <f t="shared" si="279"/>
        <v>0</v>
      </c>
      <c r="AG5212" s="19" t="str">
        <f t="shared" si="278"/>
        <v>Vente libre service interdite</v>
      </c>
    </row>
    <row r="5213" spans="31:33" x14ac:dyDescent="0.2">
      <c r="AE5213" s="19">
        <f t="shared" si="277"/>
        <v>0</v>
      </c>
      <c r="AF5213" s="19">
        <f t="shared" si="279"/>
        <v>0</v>
      </c>
      <c r="AG5213" s="19" t="str">
        <f t="shared" si="278"/>
        <v>Vente libre service interdite</v>
      </c>
    </row>
    <row r="5214" spans="31:33" x14ac:dyDescent="0.2">
      <c r="AE5214" s="19">
        <f t="shared" si="277"/>
        <v>0</v>
      </c>
      <c r="AF5214" s="19">
        <f t="shared" si="279"/>
        <v>0</v>
      </c>
      <c r="AG5214" s="19" t="str">
        <f t="shared" si="278"/>
        <v>Vente libre service interdite</v>
      </c>
    </row>
    <row r="5215" spans="31:33" x14ac:dyDescent="0.2">
      <c r="AE5215" s="19">
        <f t="shared" si="277"/>
        <v>0</v>
      </c>
      <c r="AF5215" s="19">
        <f t="shared" si="279"/>
        <v>0</v>
      </c>
      <c r="AG5215" s="19" t="str">
        <f t="shared" si="278"/>
        <v>Vente libre service interdite</v>
      </c>
    </row>
    <row r="5216" spans="31:33" x14ac:dyDescent="0.2">
      <c r="AE5216" s="19">
        <f t="shared" si="277"/>
        <v>0</v>
      </c>
      <c r="AF5216" s="19">
        <f t="shared" si="279"/>
        <v>0</v>
      </c>
      <c r="AG5216" s="19" t="str">
        <f t="shared" si="278"/>
        <v>Vente libre service interdite</v>
      </c>
    </row>
    <row r="5217" spans="31:33" x14ac:dyDescent="0.2">
      <c r="AE5217" s="19">
        <f t="shared" si="277"/>
        <v>0</v>
      </c>
      <c r="AF5217" s="19">
        <f t="shared" si="279"/>
        <v>0</v>
      </c>
      <c r="AG5217" s="19" t="str">
        <f t="shared" si="278"/>
        <v>Vente libre service interdite</v>
      </c>
    </row>
    <row r="5218" spans="31:33" x14ac:dyDescent="0.2">
      <c r="AE5218" s="19">
        <f t="shared" si="277"/>
        <v>0</v>
      </c>
      <c r="AF5218" s="19">
        <f t="shared" si="279"/>
        <v>0</v>
      </c>
      <c r="AG5218" s="19" t="str">
        <f t="shared" si="278"/>
        <v>Vente libre service interdite</v>
      </c>
    </row>
    <row r="5219" spans="31:33" x14ac:dyDescent="0.2">
      <c r="AE5219" s="19">
        <f t="shared" si="277"/>
        <v>0</v>
      </c>
      <c r="AF5219" s="19">
        <f t="shared" si="279"/>
        <v>0</v>
      </c>
      <c r="AG5219" s="19" t="str">
        <f t="shared" si="278"/>
        <v>Vente libre service interdite</v>
      </c>
    </row>
    <row r="5220" spans="31:33" x14ac:dyDescent="0.2">
      <c r="AE5220" s="19">
        <f t="shared" ref="AE5220:AE5283" si="280">C5220</f>
        <v>0</v>
      </c>
      <c r="AF5220" s="19">
        <f t="shared" si="279"/>
        <v>0</v>
      </c>
      <c r="AG5220" s="19" t="str">
        <f t="shared" ref="AG5220:AG5283" si="281">IF(OR(I5220="Emploi autorisé dans les jardins",I5220="Mention Abeille",I5220=0,I5220="Mention abeille | Emploi autorisé dans les jardins"),"Vente libre service interdite","Vente libre service autorisée")</f>
        <v>Vente libre service interdite</v>
      </c>
    </row>
    <row r="5221" spans="31:33" x14ac:dyDescent="0.2">
      <c r="AE5221" s="19">
        <f t="shared" si="280"/>
        <v>0</v>
      </c>
      <c r="AF5221" s="19">
        <f t="shared" ref="AF5221:AF5284" si="282">B5221</f>
        <v>0</v>
      </c>
      <c r="AG5221" s="19" t="str">
        <f t="shared" si="281"/>
        <v>Vente libre service interdite</v>
      </c>
    </row>
    <row r="5222" spans="31:33" x14ac:dyDescent="0.2">
      <c r="AE5222" s="19">
        <f t="shared" si="280"/>
        <v>0</v>
      </c>
      <c r="AF5222" s="19">
        <f t="shared" si="282"/>
        <v>0</v>
      </c>
      <c r="AG5222" s="19" t="str">
        <f t="shared" si="281"/>
        <v>Vente libre service interdite</v>
      </c>
    </row>
    <row r="5223" spans="31:33" x14ac:dyDescent="0.2">
      <c r="AE5223" s="19">
        <f t="shared" si="280"/>
        <v>0</v>
      </c>
      <c r="AF5223" s="19">
        <f t="shared" si="282"/>
        <v>0</v>
      </c>
      <c r="AG5223" s="19" t="str">
        <f t="shared" si="281"/>
        <v>Vente libre service interdite</v>
      </c>
    </row>
    <row r="5224" spans="31:33" x14ac:dyDescent="0.2">
      <c r="AE5224" s="19">
        <f t="shared" si="280"/>
        <v>0</v>
      </c>
      <c r="AF5224" s="19">
        <f t="shared" si="282"/>
        <v>0</v>
      </c>
      <c r="AG5224" s="19" t="str">
        <f t="shared" si="281"/>
        <v>Vente libre service interdite</v>
      </c>
    </row>
    <row r="5225" spans="31:33" x14ac:dyDescent="0.2">
      <c r="AE5225" s="19">
        <f t="shared" si="280"/>
        <v>0</v>
      </c>
      <c r="AF5225" s="19">
        <f t="shared" si="282"/>
        <v>0</v>
      </c>
      <c r="AG5225" s="19" t="str">
        <f t="shared" si="281"/>
        <v>Vente libre service interdite</v>
      </c>
    </row>
    <row r="5226" spans="31:33" x14ac:dyDescent="0.2">
      <c r="AE5226" s="19">
        <f t="shared" si="280"/>
        <v>0</v>
      </c>
      <c r="AF5226" s="19">
        <f t="shared" si="282"/>
        <v>0</v>
      </c>
      <c r="AG5226" s="19" t="str">
        <f t="shared" si="281"/>
        <v>Vente libre service interdite</v>
      </c>
    </row>
    <row r="5227" spans="31:33" x14ac:dyDescent="0.2">
      <c r="AE5227" s="19">
        <f t="shared" si="280"/>
        <v>0</v>
      </c>
      <c r="AF5227" s="19">
        <f t="shared" si="282"/>
        <v>0</v>
      </c>
      <c r="AG5227" s="19" t="str">
        <f t="shared" si="281"/>
        <v>Vente libre service interdite</v>
      </c>
    </row>
    <row r="5228" spans="31:33" x14ac:dyDescent="0.2">
      <c r="AE5228" s="19">
        <f t="shared" si="280"/>
        <v>0</v>
      </c>
      <c r="AF5228" s="19">
        <f t="shared" si="282"/>
        <v>0</v>
      </c>
      <c r="AG5228" s="19" t="str">
        <f t="shared" si="281"/>
        <v>Vente libre service interdite</v>
      </c>
    </row>
    <row r="5229" spans="31:33" x14ac:dyDescent="0.2">
      <c r="AE5229" s="19">
        <f t="shared" si="280"/>
        <v>0</v>
      </c>
      <c r="AF5229" s="19">
        <f t="shared" si="282"/>
        <v>0</v>
      </c>
      <c r="AG5229" s="19" t="str">
        <f t="shared" si="281"/>
        <v>Vente libre service interdite</v>
      </c>
    </row>
    <row r="5230" spans="31:33" x14ac:dyDescent="0.2">
      <c r="AE5230" s="19">
        <f t="shared" si="280"/>
        <v>0</v>
      </c>
      <c r="AF5230" s="19">
        <f t="shared" si="282"/>
        <v>0</v>
      </c>
      <c r="AG5230" s="19" t="str">
        <f t="shared" si="281"/>
        <v>Vente libre service interdite</v>
      </c>
    </row>
    <row r="5231" spans="31:33" x14ac:dyDescent="0.2">
      <c r="AE5231" s="19">
        <f t="shared" si="280"/>
        <v>0</v>
      </c>
      <c r="AF5231" s="19">
        <f t="shared" si="282"/>
        <v>0</v>
      </c>
      <c r="AG5231" s="19" t="str">
        <f t="shared" si="281"/>
        <v>Vente libre service interdite</v>
      </c>
    </row>
    <row r="5232" spans="31:33" x14ac:dyDescent="0.2">
      <c r="AE5232" s="19">
        <f t="shared" si="280"/>
        <v>0</v>
      </c>
      <c r="AF5232" s="19">
        <f t="shared" si="282"/>
        <v>0</v>
      </c>
      <c r="AG5232" s="19" t="str">
        <f t="shared" si="281"/>
        <v>Vente libre service interdite</v>
      </c>
    </row>
    <row r="5233" spans="31:33" x14ac:dyDescent="0.2">
      <c r="AE5233" s="19">
        <f t="shared" si="280"/>
        <v>0</v>
      </c>
      <c r="AF5233" s="19">
        <f t="shared" si="282"/>
        <v>0</v>
      </c>
      <c r="AG5233" s="19" t="str">
        <f t="shared" si="281"/>
        <v>Vente libre service interdite</v>
      </c>
    </row>
    <row r="5234" spans="31:33" x14ac:dyDescent="0.2">
      <c r="AE5234" s="19">
        <f t="shared" si="280"/>
        <v>0</v>
      </c>
      <c r="AF5234" s="19">
        <f t="shared" si="282"/>
        <v>0</v>
      </c>
      <c r="AG5234" s="19" t="str">
        <f t="shared" si="281"/>
        <v>Vente libre service interdite</v>
      </c>
    </row>
    <row r="5235" spans="31:33" x14ac:dyDescent="0.2">
      <c r="AE5235" s="19">
        <f t="shared" si="280"/>
        <v>0</v>
      </c>
      <c r="AF5235" s="19">
        <f t="shared" si="282"/>
        <v>0</v>
      </c>
      <c r="AG5235" s="19" t="str">
        <f t="shared" si="281"/>
        <v>Vente libre service interdite</v>
      </c>
    </row>
    <row r="5236" spans="31:33" x14ac:dyDescent="0.2">
      <c r="AE5236" s="19">
        <f t="shared" si="280"/>
        <v>0</v>
      </c>
      <c r="AF5236" s="19">
        <f t="shared" si="282"/>
        <v>0</v>
      </c>
      <c r="AG5236" s="19" t="str">
        <f t="shared" si="281"/>
        <v>Vente libre service interdite</v>
      </c>
    </row>
    <row r="5237" spans="31:33" x14ac:dyDescent="0.2">
      <c r="AE5237" s="19">
        <f t="shared" si="280"/>
        <v>0</v>
      </c>
      <c r="AF5237" s="19">
        <f t="shared" si="282"/>
        <v>0</v>
      </c>
      <c r="AG5237" s="19" t="str">
        <f t="shared" si="281"/>
        <v>Vente libre service interdite</v>
      </c>
    </row>
    <row r="5238" spans="31:33" x14ac:dyDescent="0.2">
      <c r="AE5238" s="19">
        <f t="shared" si="280"/>
        <v>0</v>
      </c>
      <c r="AF5238" s="19">
        <f t="shared" si="282"/>
        <v>0</v>
      </c>
      <c r="AG5238" s="19" t="str">
        <f t="shared" si="281"/>
        <v>Vente libre service interdite</v>
      </c>
    </row>
    <row r="5239" spans="31:33" x14ac:dyDescent="0.2">
      <c r="AE5239" s="19">
        <f t="shared" si="280"/>
        <v>0</v>
      </c>
      <c r="AF5239" s="19">
        <f t="shared" si="282"/>
        <v>0</v>
      </c>
      <c r="AG5239" s="19" t="str">
        <f t="shared" si="281"/>
        <v>Vente libre service interdite</v>
      </c>
    </row>
    <row r="5240" spans="31:33" x14ac:dyDescent="0.2">
      <c r="AE5240" s="19">
        <f t="shared" si="280"/>
        <v>0</v>
      </c>
      <c r="AF5240" s="19">
        <f t="shared" si="282"/>
        <v>0</v>
      </c>
      <c r="AG5240" s="19" t="str">
        <f t="shared" si="281"/>
        <v>Vente libre service interdite</v>
      </c>
    </row>
    <row r="5241" spans="31:33" x14ac:dyDescent="0.2">
      <c r="AE5241" s="19">
        <f t="shared" si="280"/>
        <v>0</v>
      </c>
      <c r="AF5241" s="19">
        <f t="shared" si="282"/>
        <v>0</v>
      </c>
      <c r="AG5241" s="19" t="str">
        <f t="shared" si="281"/>
        <v>Vente libre service interdite</v>
      </c>
    </row>
    <row r="5242" spans="31:33" x14ac:dyDescent="0.2">
      <c r="AE5242" s="19">
        <f t="shared" si="280"/>
        <v>0</v>
      </c>
      <c r="AF5242" s="19">
        <f t="shared" si="282"/>
        <v>0</v>
      </c>
      <c r="AG5242" s="19" t="str">
        <f t="shared" si="281"/>
        <v>Vente libre service interdite</v>
      </c>
    </row>
    <row r="5243" spans="31:33" x14ac:dyDescent="0.2">
      <c r="AE5243" s="19">
        <f t="shared" si="280"/>
        <v>0</v>
      </c>
      <c r="AF5243" s="19">
        <f t="shared" si="282"/>
        <v>0</v>
      </c>
      <c r="AG5243" s="19" t="str">
        <f t="shared" si="281"/>
        <v>Vente libre service interdite</v>
      </c>
    </row>
    <row r="5244" spans="31:33" x14ac:dyDescent="0.2">
      <c r="AE5244" s="19">
        <f t="shared" si="280"/>
        <v>0</v>
      </c>
      <c r="AF5244" s="19">
        <f t="shared" si="282"/>
        <v>0</v>
      </c>
      <c r="AG5244" s="19" t="str">
        <f t="shared" si="281"/>
        <v>Vente libre service interdite</v>
      </c>
    </row>
    <row r="5245" spans="31:33" x14ac:dyDescent="0.2">
      <c r="AE5245" s="19">
        <f t="shared" si="280"/>
        <v>0</v>
      </c>
      <c r="AF5245" s="19">
        <f t="shared" si="282"/>
        <v>0</v>
      </c>
      <c r="AG5245" s="19" t="str">
        <f t="shared" si="281"/>
        <v>Vente libre service interdite</v>
      </c>
    </row>
    <row r="5246" spans="31:33" x14ac:dyDescent="0.2">
      <c r="AE5246" s="19">
        <f t="shared" si="280"/>
        <v>0</v>
      </c>
      <c r="AF5246" s="19">
        <f t="shared" si="282"/>
        <v>0</v>
      </c>
      <c r="AG5246" s="19" t="str">
        <f t="shared" si="281"/>
        <v>Vente libre service interdite</v>
      </c>
    </row>
    <row r="5247" spans="31:33" x14ac:dyDescent="0.2">
      <c r="AE5247" s="19">
        <f t="shared" si="280"/>
        <v>0</v>
      </c>
      <c r="AF5247" s="19">
        <f t="shared" si="282"/>
        <v>0</v>
      </c>
      <c r="AG5247" s="19" t="str">
        <f t="shared" si="281"/>
        <v>Vente libre service interdite</v>
      </c>
    </row>
    <row r="5248" spans="31:33" x14ac:dyDescent="0.2">
      <c r="AE5248" s="19">
        <f t="shared" si="280"/>
        <v>0</v>
      </c>
      <c r="AF5248" s="19">
        <f t="shared" si="282"/>
        <v>0</v>
      </c>
      <c r="AG5248" s="19" t="str">
        <f t="shared" si="281"/>
        <v>Vente libre service interdite</v>
      </c>
    </row>
    <row r="5249" spans="31:33" x14ac:dyDescent="0.2">
      <c r="AE5249" s="19">
        <f t="shared" si="280"/>
        <v>0</v>
      </c>
      <c r="AF5249" s="19">
        <f t="shared" si="282"/>
        <v>0</v>
      </c>
      <c r="AG5249" s="19" t="str">
        <f t="shared" si="281"/>
        <v>Vente libre service interdite</v>
      </c>
    </row>
    <row r="5250" spans="31:33" x14ac:dyDescent="0.2">
      <c r="AE5250" s="19">
        <f t="shared" si="280"/>
        <v>0</v>
      </c>
      <c r="AF5250" s="19">
        <f t="shared" si="282"/>
        <v>0</v>
      </c>
      <c r="AG5250" s="19" t="str">
        <f t="shared" si="281"/>
        <v>Vente libre service interdite</v>
      </c>
    </row>
    <row r="5251" spans="31:33" x14ac:dyDescent="0.2">
      <c r="AE5251" s="19">
        <f t="shared" si="280"/>
        <v>0</v>
      </c>
      <c r="AF5251" s="19">
        <f t="shared" si="282"/>
        <v>0</v>
      </c>
      <c r="AG5251" s="19" t="str">
        <f t="shared" si="281"/>
        <v>Vente libre service interdite</v>
      </c>
    </row>
    <row r="5252" spans="31:33" x14ac:dyDescent="0.2">
      <c r="AE5252" s="19">
        <f t="shared" si="280"/>
        <v>0</v>
      </c>
      <c r="AF5252" s="19">
        <f t="shared" si="282"/>
        <v>0</v>
      </c>
      <c r="AG5252" s="19" t="str">
        <f t="shared" si="281"/>
        <v>Vente libre service interdite</v>
      </c>
    </row>
    <row r="5253" spans="31:33" x14ac:dyDescent="0.2">
      <c r="AE5253" s="19">
        <f t="shared" si="280"/>
        <v>0</v>
      </c>
      <c r="AF5253" s="19">
        <f t="shared" si="282"/>
        <v>0</v>
      </c>
      <c r="AG5253" s="19" t="str">
        <f t="shared" si="281"/>
        <v>Vente libre service interdite</v>
      </c>
    </row>
    <row r="5254" spans="31:33" x14ac:dyDescent="0.2">
      <c r="AE5254" s="19">
        <f t="shared" si="280"/>
        <v>0</v>
      </c>
      <c r="AF5254" s="19">
        <f t="shared" si="282"/>
        <v>0</v>
      </c>
      <c r="AG5254" s="19" t="str">
        <f t="shared" si="281"/>
        <v>Vente libre service interdite</v>
      </c>
    </row>
    <row r="5255" spans="31:33" x14ac:dyDescent="0.2">
      <c r="AE5255" s="19">
        <f t="shared" si="280"/>
        <v>0</v>
      </c>
      <c r="AF5255" s="19">
        <f t="shared" si="282"/>
        <v>0</v>
      </c>
      <c r="AG5255" s="19" t="str">
        <f t="shared" si="281"/>
        <v>Vente libre service interdite</v>
      </c>
    </row>
    <row r="5256" spans="31:33" x14ac:dyDescent="0.2">
      <c r="AE5256" s="19">
        <f t="shared" si="280"/>
        <v>0</v>
      </c>
      <c r="AF5256" s="19">
        <f t="shared" si="282"/>
        <v>0</v>
      </c>
      <c r="AG5256" s="19" t="str">
        <f t="shared" si="281"/>
        <v>Vente libre service interdite</v>
      </c>
    </row>
    <row r="5257" spans="31:33" x14ac:dyDescent="0.2">
      <c r="AE5257" s="19">
        <f t="shared" si="280"/>
        <v>0</v>
      </c>
      <c r="AF5257" s="19">
        <f t="shared" si="282"/>
        <v>0</v>
      </c>
      <c r="AG5257" s="19" t="str">
        <f t="shared" si="281"/>
        <v>Vente libre service interdite</v>
      </c>
    </row>
    <row r="5258" spans="31:33" x14ac:dyDescent="0.2">
      <c r="AE5258" s="19">
        <f t="shared" si="280"/>
        <v>0</v>
      </c>
      <c r="AF5258" s="19">
        <f t="shared" si="282"/>
        <v>0</v>
      </c>
      <c r="AG5258" s="19" t="str">
        <f t="shared" si="281"/>
        <v>Vente libre service interdite</v>
      </c>
    </row>
    <row r="5259" spans="31:33" x14ac:dyDescent="0.2">
      <c r="AE5259" s="19">
        <f t="shared" si="280"/>
        <v>0</v>
      </c>
      <c r="AF5259" s="19">
        <f t="shared" si="282"/>
        <v>0</v>
      </c>
      <c r="AG5259" s="19" t="str">
        <f t="shared" si="281"/>
        <v>Vente libre service interdite</v>
      </c>
    </row>
    <row r="5260" spans="31:33" x14ac:dyDescent="0.2">
      <c r="AE5260" s="19">
        <f t="shared" si="280"/>
        <v>0</v>
      </c>
      <c r="AF5260" s="19">
        <f t="shared" si="282"/>
        <v>0</v>
      </c>
      <c r="AG5260" s="19" t="str">
        <f t="shared" si="281"/>
        <v>Vente libre service interdite</v>
      </c>
    </row>
    <row r="5261" spans="31:33" x14ac:dyDescent="0.2">
      <c r="AE5261" s="19">
        <f t="shared" si="280"/>
        <v>0</v>
      </c>
      <c r="AF5261" s="19">
        <f t="shared" si="282"/>
        <v>0</v>
      </c>
      <c r="AG5261" s="19" t="str">
        <f t="shared" si="281"/>
        <v>Vente libre service interdite</v>
      </c>
    </row>
    <row r="5262" spans="31:33" x14ac:dyDescent="0.2">
      <c r="AE5262" s="19">
        <f t="shared" si="280"/>
        <v>0</v>
      </c>
      <c r="AF5262" s="19">
        <f t="shared" si="282"/>
        <v>0</v>
      </c>
      <c r="AG5262" s="19" t="str">
        <f t="shared" si="281"/>
        <v>Vente libre service interdite</v>
      </c>
    </row>
    <row r="5263" spans="31:33" x14ac:dyDescent="0.2">
      <c r="AE5263" s="19">
        <f t="shared" si="280"/>
        <v>0</v>
      </c>
      <c r="AF5263" s="19">
        <f t="shared" si="282"/>
        <v>0</v>
      </c>
      <c r="AG5263" s="19" t="str">
        <f t="shared" si="281"/>
        <v>Vente libre service interdite</v>
      </c>
    </row>
    <row r="5264" spans="31:33" x14ac:dyDescent="0.2">
      <c r="AE5264" s="19">
        <f t="shared" si="280"/>
        <v>0</v>
      </c>
      <c r="AF5264" s="19">
        <f t="shared" si="282"/>
        <v>0</v>
      </c>
      <c r="AG5264" s="19" t="str">
        <f t="shared" si="281"/>
        <v>Vente libre service interdite</v>
      </c>
    </row>
    <row r="5265" spans="31:33" x14ac:dyDescent="0.2">
      <c r="AE5265" s="19">
        <f t="shared" si="280"/>
        <v>0</v>
      </c>
      <c r="AF5265" s="19">
        <f t="shared" si="282"/>
        <v>0</v>
      </c>
      <c r="AG5265" s="19" t="str">
        <f t="shared" si="281"/>
        <v>Vente libre service interdite</v>
      </c>
    </row>
    <row r="5266" spans="31:33" x14ac:dyDescent="0.2">
      <c r="AE5266" s="19">
        <f t="shared" si="280"/>
        <v>0</v>
      </c>
      <c r="AF5266" s="19">
        <f t="shared" si="282"/>
        <v>0</v>
      </c>
      <c r="AG5266" s="19" t="str">
        <f t="shared" si="281"/>
        <v>Vente libre service interdite</v>
      </c>
    </row>
    <row r="5267" spans="31:33" x14ac:dyDescent="0.2">
      <c r="AE5267" s="19">
        <f t="shared" si="280"/>
        <v>0</v>
      </c>
      <c r="AF5267" s="19">
        <f t="shared" si="282"/>
        <v>0</v>
      </c>
      <c r="AG5267" s="19" t="str">
        <f t="shared" si="281"/>
        <v>Vente libre service interdite</v>
      </c>
    </row>
    <row r="5268" spans="31:33" x14ac:dyDescent="0.2">
      <c r="AE5268" s="19">
        <f t="shared" si="280"/>
        <v>0</v>
      </c>
      <c r="AF5268" s="19">
        <f t="shared" si="282"/>
        <v>0</v>
      </c>
      <c r="AG5268" s="19" t="str">
        <f t="shared" si="281"/>
        <v>Vente libre service interdite</v>
      </c>
    </row>
    <row r="5269" spans="31:33" x14ac:dyDescent="0.2">
      <c r="AE5269" s="19">
        <f t="shared" si="280"/>
        <v>0</v>
      </c>
      <c r="AF5269" s="19">
        <f t="shared" si="282"/>
        <v>0</v>
      </c>
      <c r="AG5269" s="19" t="str">
        <f t="shared" si="281"/>
        <v>Vente libre service interdite</v>
      </c>
    </row>
    <row r="5270" spans="31:33" x14ac:dyDescent="0.2">
      <c r="AE5270" s="19">
        <f t="shared" si="280"/>
        <v>0</v>
      </c>
      <c r="AF5270" s="19">
        <f t="shared" si="282"/>
        <v>0</v>
      </c>
      <c r="AG5270" s="19" t="str">
        <f t="shared" si="281"/>
        <v>Vente libre service interdite</v>
      </c>
    </row>
    <row r="5271" spans="31:33" x14ac:dyDescent="0.2">
      <c r="AE5271" s="19">
        <f t="shared" si="280"/>
        <v>0</v>
      </c>
      <c r="AF5271" s="19">
        <f t="shared" si="282"/>
        <v>0</v>
      </c>
      <c r="AG5271" s="19" t="str">
        <f t="shared" si="281"/>
        <v>Vente libre service interdite</v>
      </c>
    </row>
    <row r="5272" spans="31:33" x14ac:dyDescent="0.2">
      <c r="AE5272" s="19">
        <f t="shared" si="280"/>
        <v>0</v>
      </c>
      <c r="AF5272" s="19">
        <f t="shared" si="282"/>
        <v>0</v>
      </c>
      <c r="AG5272" s="19" t="str">
        <f t="shared" si="281"/>
        <v>Vente libre service interdite</v>
      </c>
    </row>
    <row r="5273" spans="31:33" x14ac:dyDescent="0.2">
      <c r="AE5273" s="19">
        <f t="shared" si="280"/>
        <v>0</v>
      </c>
      <c r="AF5273" s="19">
        <f t="shared" si="282"/>
        <v>0</v>
      </c>
      <c r="AG5273" s="19" t="str">
        <f t="shared" si="281"/>
        <v>Vente libre service interdite</v>
      </c>
    </row>
    <row r="5274" spans="31:33" x14ac:dyDescent="0.2">
      <c r="AE5274" s="19">
        <f t="shared" si="280"/>
        <v>0</v>
      </c>
      <c r="AF5274" s="19">
        <f t="shared" si="282"/>
        <v>0</v>
      </c>
      <c r="AG5274" s="19" t="str">
        <f t="shared" si="281"/>
        <v>Vente libre service interdite</v>
      </c>
    </row>
    <row r="5275" spans="31:33" x14ac:dyDescent="0.2">
      <c r="AE5275" s="19">
        <f t="shared" si="280"/>
        <v>0</v>
      </c>
      <c r="AF5275" s="19">
        <f t="shared" si="282"/>
        <v>0</v>
      </c>
      <c r="AG5275" s="19" t="str">
        <f t="shared" si="281"/>
        <v>Vente libre service interdite</v>
      </c>
    </row>
    <row r="5276" spans="31:33" x14ac:dyDescent="0.2">
      <c r="AE5276" s="19">
        <f t="shared" si="280"/>
        <v>0</v>
      </c>
      <c r="AF5276" s="19">
        <f t="shared" si="282"/>
        <v>0</v>
      </c>
      <c r="AG5276" s="19" t="str">
        <f t="shared" si="281"/>
        <v>Vente libre service interdite</v>
      </c>
    </row>
    <row r="5277" spans="31:33" x14ac:dyDescent="0.2">
      <c r="AE5277" s="19">
        <f t="shared" si="280"/>
        <v>0</v>
      </c>
      <c r="AF5277" s="19">
        <f t="shared" si="282"/>
        <v>0</v>
      </c>
      <c r="AG5277" s="19" t="str">
        <f t="shared" si="281"/>
        <v>Vente libre service interdite</v>
      </c>
    </row>
    <row r="5278" spans="31:33" x14ac:dyDescent="0.2">
      <c r="AE5278" s="19">
        <f t="shared" si="280"/>
        <v>0</v>
      </c>
      <c r="AF5278" s="19">
        <f t="shared" si="282"/>
        <v>0</v>
      </c>
      <c r="AG5278" s="19" t="str">
        <f t="shared" si="281"/>
        <v>Vente libre service interdite</v>
      </c>
    </row>
    <row r="5279" spans="31:33" x14ac:dyDescent="0.2">
      <c r="AE5279" s="19">
        <f t="shared" si="280"/>
        <v>0</v>
      </c>
      <c r="AF5279" s="19">
        <f t="shared" si="282"/>
        <v>0</v>
      </c>
      <c r="AG5279" s="19" t="str">
        <f t="shared" si="281"/>
        <v>Vente libre service interdite</v>
      </c>
    </row>
    <row r="5280" spans="31:33" x14ac:dyDescent="0.2">
      <c r="AE5280" s="19">
        <f t="shared" si="280"/>
        <v>0</v>
      </c>
      <c r="AF5280" s="19">
        <f t="shared" si="282"/>
        <v>0</v>
      </c>
      <c r="AG5280" s="19" t="str">
        <f t="shared" si="281"/>
        <v>Vente libre service interdite</v>
      </c>
    </row>
    <row r="5281" spans="31:33" x14ac:dyDescent="0.2">
      <c r="AE5281" s="19">
        <f t="shared" si="280"/>
        <v>0</v>
      </c>
      <c r="AF5281" s="19">
        <f t="shared" si="282"/>
        <v>0</v>
      </c>
      <c r="AG5281" s="19" t="str">
        <f t="shared" si="281"/>
        <v>Vente libre service interdite</v>
      </c>
    </row>
    <row r="5282" spans="31:33" x14ac:dyDescent="0.2">
      <c r="AE5282" s="19">
        <f t="shared" si="280"/>
        <v>0</v>
      </c>
      <c r="AF5282" s="19">
        <f t="shared" si="282"/>
        <v>0</v>
      </c>
      <c r="AG5282" s="19" t="str">
        <f t="shared" si="281"/>
        <v>Vente libre service interdite</v>
      </c>
    </row>
    <row r="5283" spans="31:33" x14ac:dyDescent="0.2">
      <c r="AE5283" s="19">
        <f t="shared" si="280"/>
        <v>0</v>
      </c>
      <c r="AF5283" s="19">
        <f t="shared" si="282"/>
        <v>0</v>
      </c>
      <c r="AG5283" s="19" t="str">
        <f t="shared" si="281"/>
        <v>Vente libre service interdite</v>
      </c>
    </row>
    <row r="5284" spans="31:33" x14ac:dyDescent="0.2">
      <c r="AE5284" s="19">
        <f t="shared" ref="AE5284:AE5347" si="283">C5284</f>
        <v>0</v>
      </c>
      <c r="AF5284" s="19">
        <f t="shared" si="282"/>
        <v>0</v>
      </c>
      <c r="AG5284" s="19" t="str">
        <f t="shared" ref="AG5284:AG5347" si="284">IF(OR(I5284="Emploi autorisé dans les jardins",I5284="Mention Abeille",I5284=0,I5284="Mention abeille | Emploi autorisé dans les jardins"),"Vente libre service interdite","Vente libre service autorisée")</f>
        <v>Vente libre service interdite</v>
      </c>
    </row>
    <row r="5285" spans="31:33" x14ac:dyDescent="0.2">
      <c r="AE5285" s="19">
        <f t="shared" si="283"/>
        <v>0</v>
      </c>
      <c r="AF5285" s="19">
        <f t="shared" ref="AF5285:AF5348" si="285">B5285</f>
        <v>0</v>
      </c>
      <c r="AG5285" s="19" t="str">
        <f t="shared" si="284"/>
        <v>Vente libre service interdite</v>
      </c>
    </row>
    <row r="5286" spans="31:33" x14ac:dyDescent="0.2">
      <c r="AE5286" s="19">
        <f t="shared" si="283"/>
        <v>0</v>
      </c>
      <c r="AF5286" s="19">
        <f t="shared" si="285"/>
        <v>0</v>
      </c>
      <c r="AG5286" s="19" t="str">
        <f t="shared" si="284"/>
        <v>Vente libre service interdite</v>
      </c>
    </row>
    <row r="5287" spans="31:33" x14ac:dyDescent="0.2">
      <c r="AE5287" s="19">
        <f t="shared" si="283"/>
        <v>0</v>
      </c>
      <c r="AF5287" s="19">
        <f t="shared" si="285"/>
        <v>0</v>
      </c>
      <c r="AG5287" s="19" t="str">
        <f t="shared" si="284"/>
        <v>Vente libre service interdite</v>
      </c>
    </row>
    <row r="5288" spans="31:33" x14ac:dyDescent="0.2">
      <c r="AE5288" s="19">
        <f t="shared" si="283"/>
        <v>0</v>
      </c>
      <c r="AF5288" s="19">
        <f t="shared" si="285"/>
        <v>0</v>
      </c>
      <c r="AG5288" s="19" t="str">
        <f t="shared" si="284"/>
        <v>Vente libre service interdite</v>
      </c>
    </row>
    <row r="5289" spans="31:33" x14ac:dyDescent="0.2">
      <c r="AE5289" s="19">
        <f t="shared" si="283"/>
        <v>0</v>
      </c>
      <c r="AF5289" s="19">
        <f t="shared" si="285"/>
        <v>0</v>
      </c>
      <c r="AG5289" s="19" t="str">
        <f t="shared" si="284"/>
        <v>Vente libre service interdite</v>
      </c>
    </row>
    <row r="5290" spans="31:33" x14ac:dyDescent="0.2">
      <c r="AE5290" s="19">
        <f t="shared" si="283"/>
        <v>0</v>
      </c>
      <c r="AF5290" s="19">
        <f t="shared" si="285"/>
        <v>0</v>
      </c>
      <c r="AG5290" s="19" t="str">
        <f t="shared" si="284"/>
        <v>Vente libre service interdite</v>
      </c>
    </row>
    <row r="5291" spans="31:33" x14ac:dyDescent="0.2">
      <c r="AE5291" s="19">
        <f t="shared" si="283"/>
        <v>0</v>
      </c>
      <c r="AF5291" s="19">
        <f t="shared" si="285"/>
        <v>0</v>
      </c>
      <c r="AG5291" s="19" t="str">
        <f t="shared" si="284"/>
        <v>Vente libre service interdite</v>
      </c>
    </row>
    <row r="5292" spans="31:33" x14ac:dyDescent="0.2">
      <c r="AE5292" s="19">
        <f t="shared" si="283"/>
        <v>0</v>
      </c>
      <c r="AF5292" s="19">
        <f t="shared" si="285"/>
        <v>0</v>
      </c>
      <c r="AG5292" s="19" t="str">
        <f t="shared" si="284"/>
        <v>Vente libre service interdite</v>
      </c>
    </row>
    <row r="5293" spans="31:33" x14ac:dyDescent="0.2">
      <c r="AE5293" s="19">
        <f t="shared" si="283"/>
        <v>0</v>
      </c>
      <c r="AF5293" s="19">
        <f t="shared" si="285"/>
        <v>0</v>
      </c>
      <c r="AG5293" s="19" t="str">
        <f t="shared" si="284"/>
        <v>Vente libre service interdite</v>
      </c>
    </row>
    <row r="5294" spans="31:33" x14ac:dyDescent="0.2">
      <c r="AE5294" s="19">
        <f t="shared" si="283"/>
        <v>0</v>
      </c>
      <c r="AF5294" s="19">
        <f t="shared" si="285"/>
        <v>0</v>
      </c>
      <c r="AG5294" s="19" t="str">
        <f t="shared" si="284"/>
        <v>Vente libre service interdite</v>
      </c>
    </row>
    <row r="5295" spans="31:33" x14ac:dyDescent="0.2">
      <c r="AE5295" s="19">
        <f t="shared" si="283"/>
        <v>0</v>
      </c>
      <c r="AF5295" s="19">
        <f t="shared" si="285"/>
        <v>0</v>
      </c>
      <c r="AG5295" s="19" t="str">
        <f t="shared" si="284"/>
        <v>Vente libre service interdite</v>
      </c>
    </row>
    <row r="5296" spans="31:33" x14ac:dyDescent="0.2">
      <c r="AE5296" s="19">
        <f t="shared" si="283"/>
        <v>0</v>
      </c>
      <c r="AF5296" s="19">
        <f t="shared" si="285"/>
        <v>0</v>
      </c>
      <c r="AG5296" s="19" t="str">
        <f t="shared" si="284"/>
        <v>Vente libre service interdite</v>
      </c>
    </row>
    <row r="5297" spans="31:33" x14ac:dyDescent="0.2">
      <c r="AE5297" s="19">
        <f t="shared" si="283"/>
        <v>0</v>
      </c>
      <c r="AF5297" s="19">
        <f t="shared" si="285"/>
        <v>0</v>
      </c>
      <c r="AG5297" s="19" t="str">
        <f t="shared" si="284"/>
        <v>Vente libre service interdite</v>
      </c>
    </row>
    <row r="5298" spans="31:33" x14ac:dyDescent="0.2">
      <c r="AE5298" s="19">
        <f t="shared" si="283"/>
        <v>0</v>
      </c>
      <c r="AF5298" s="19">
        <f t="shared" si="285"/>
        <v>0</v>
      </c>
      <c r="AG5298" s="19" t="str">
        <f t="shared" si="284"/>
        <v>Vente libre service interdite</v>
      </c>
    </row>
    <row r="5299" spans="31:33" x14ac:dyDescent="0.2">
      <c r="AE5299" s="19">
        <f t="shared" si="283"/>
        <v>0</v>
      </c>
      <c r="AF5299" s="19">
        <f t="shared" si="285"/>
        <v>0</v>
      </c>
      <c r="AG5299" s="19" t="str">
        <f t="shared" si="284"/>
        <v>Vente libre service interdite</v>
      </c>
    </row>
    <row r="5300" spans="31:33" x14ac:dyDescent="0.2">
      <c r="AE5300" s="19">
        <f t="shared" si="283"/>
        <v>0</v>
      </c>
      <c r="AF5300" s="19">
        <f t="shared" si="285"/>
        <v>0</v>
      </c>
      <c r="AG5300" s="19" t="str">
        <f t="shared" si="284"/>
        <v>Vente libre service interdite</v>
      </c>
    </row>
    <row r="5301" spans="31:33" x14ac:dyDescent="0.2">
      <c r="AE5301" s="19">
        <f t="shared" si="283"/>
        <v>0</v>
      </c>
      <c r="AF5301" s="19">
        <f t="shared" si="285"/>
        <v>0</v>
      </c>
      <c r="AG5301" s="19" t="str">
        <f t="shared" si="284"/>
        <v>Vente libre service interdite</v>
      </c>
    </row>
    <row r="5302" spans="31:33" x14ac:dyDescent="0.2">
      <c r="AE5302" s="19">
        <f t="shared" si="283"/>
        <v>0</v>
      </c>
      <c r="AF5302" s="19">
        <f t="shared" si="285"/>
        <v>0</v>
      </c>
      <c r="AG5302" s="19" t="str">
        <f t="shared" si="284"/>
        <v>Vente libre service interdite</v>
      </c>
    </row>
    <row r="5303" spans="31:33" x14ac:dyDescent="0.2">
      <c r="AE5303" s="19">
        <f t="shared" si="283"/>
        <v>0</v>
      </c>
      <c r="AF5303" s="19">
        <f t="shared" si="285"/>
        <v>0</v>
      </c>
      <c r="AG5303" s="19" t="str">
        <f t="shared" si="284"/>
        <v>Vente libre service interdite</v>
      </c>
    </row>
    <row r="5304" spans="31:33" x14ac:dyDescent="0.2">
      <c r="AE5304" s="19">
        <f t="shared" si="283"/>
        <v>0</v>
      </c>
      <c r="AF5304" s="19">
        <f t="shared" si="285"/>
        <v>0</v>
      </c>
      <c r="AG5304" s="19" t="str">
        <f t="shared" si="284"/>
        <v>Vente libre service interdite</v>
      </c>
    </row>
    <row r="5305" spans="31:33" x14ac:dyDescent="0.2">
      <c r="AE5305" s="19">
        <f t="shared" si="283"/>
        <v>0</v>
      </c>
      <c r="AF5305" s="19">
        <f t="shared" si="285"/>
        <v>0</v>
      </c>
      <c r="AG5305" s="19" t="str">
        <f t="shared" si="284"/>
        <v>Vente libre service interdite</v>
      </c>
    </row>
    <row r="5306" spans="31:33" x14ac:dyDescent="0.2">
      <c r="AE5306" s="19">
        <f t="shared" si="283"/>
        <v>0</v>
      </c>
      <c r="AF5306" s="19">
        <f t="shared" si="285"/>
        <v>0</v>
      </c>
      <c r="AG5306" s="19" t="str">
        <f t="shared" si="284"/>
        <v>Vente libre service interdite</v>
      </c>
    </row>
    <row r="5307" spans="31:33" x14ac:dyDescent="0.2">
      <c r="AE5307" s="19">
        <f t="shared" si="283"/>
        <v>0</v>
      </c>
      <c r="AF5307" s="19">
        <f t="shared" si="285"/>
        <v>0</v>
      </c>
      <c r="AG5307" s="19" t="str">
        <f t="shared" si="284"/>
        <v>Vente libre service interdite</v>
      </c>
    </row>
    <row r="5308" spans="31:33" x14ac:dyDescent="0.2">
      <c r="AE5308" s="19">
        <f t="shared" si="283"/>
        <v>0</v>
      </c>
      <c r="AF5308" s="19">
        <f t="shared" si="285"/>
        <v>0</v>
      </c>
      <c r="AG5308" s="19" t="str">
        <f t="shared" si="284"/>
        <v>Vente libre service interdite</v>
      </c>
    </row>
    <row r="5309" spans="31:33" x14ac:dyDescent="0.2">
      <c r="AE5309" s="19">
        <f t="shared" si="283"/>
        <v>0</v>
      </c>
      <c r="AF5309" s="19">
        <f t="shared" si="285"/>
        <v>0</v>
      </c>
      <c r="AG5309" s="19" t="str">
        <f t="shared" si="284"/>
        <v>Vente libre service interdite</v>
      </c>
    </row>
    <row r="5310" spans="31:33" x14ac:dyDescent="0.2">
      <c r="AE5310" s="19">
        <f t="shared" si="283"/>
        <v>0</v>
      </c>
      <c r="AF5310" s="19">
        <f t="shared" si="285"/>
        <v>0</v>
      </c>
      <c r="AG5310" s="19" t="str">
        <f t="shared" si="284"/>
        <v>Vente libre service interdite</v>
      </c>
    </row>
    <row r="5311" spans="31:33" x14ac:dyDescent="0.2">
      <c r="AE5311" s="19">
        <f t="shared" si="283"/>
        <v>0</v>
      </c>
      <c r="AF5311" s="19">
        <f t="shared" si="285"/>
        <v>0</v>
      </c>
      <c r="AG5311" s="19" t="str">
        <f t="shared" si="284"/>
        <v>Vente libre service interdite</v>
      </c>
    </row>
    <row r="5312" spans="31:33" x14ac:dyDescent="0.2">
      <c r="AE5312" s="19">
        <f t="shared" si="283"/>
        <v>0</v>
      </c>
      <c r="AF5312" s="19">
        <f t="shared" si="285"/>
        <v>0</v>
      </c>
      <c r="AG5312" s="19" t="str">
        <f t="shared" si="284"/>
        <v>Vente libre service interdite</v>
      </c>
    </row>
    <row r="5313" spans="31:33" x14ac:dyDescent="0.2">
      <c r="AE5313" s="19">
        <f t="shared" si="283"/>
        <v>0</v>
      </c>
      <c r="AF5313" s="19">
        <f t="shared" si="285"/>
        <v>0</v>
      </c>
      <c r="AG5313" s="19" t="str">
        <f t="shared" si="284"/>
        <v>Vente libre service interdite</v>
      </c>
    </row>
    <row r="5314" spans="31:33" x14ac:dyDescent="0.2">
      <c r="AE5314" s="19">
        <f t="shared" si="283"/>
        <v>0</v>
      </c>
      <c r="AF5314" s="19">
        <f t="shared" si="285"/>
        <v>0</v>
      </c>
      <c r="AG5314" s="19" t="str">
        <f t="shared" si="284"/>
        <v>Vente libre service interdite</v>
      </c>
    </row>
    <row r="5315" spans="31:33" x14ac:dyDescent="0.2">
      <c r="AE5315" s="19">
        <f t="shared" si="283"/>
        <v>0</v>
      </c>
      <c r="AF5315" s="19">
        <f t="shared" si="285"/>
        <v>0</v>
      </c>
      <c r="AG5315" s="19" t="str">
        <f t="shared" si="284"/>
        <v>Vente libre service interdite</v>
      </c>
    </row>
    <row r="5316" spans="31:33" x14ac:dyDescent="0.2">
      <c r="AE5316" s="19">
        <f t="shared" si="283"/>
        <v>0</v>
      </c>
      <c r="AF5316" s="19">
        <f t="shared" si="285"/>
        <v>0</v>
      </c>
      <c r="AG5316" s="19" t="str">
        <f t="shared" si="284"/>
        <v>Vente libre service interdite</v>
      </c>
    </row>
    <row r="5317" spans="31:33" x14ac:dyDescent="0.2">
      <c r="AE5317" s="19">
        <f t="shared" si="283"/>
        <v>0</v>
      </c>
      <c r="AF5317" s="19">
        <f t="shared" si="285"/>
        <v>0</v>
      </c>
      <c r="AG5317" s="19" t="str">
        <f t="shared" si="284"/>
        <v>Vente libre service interdite</v>
      </c>
    </row>
    <row r="5318" spans="31:33" x14ac:dyDescent="0.2">
      <c r="AE5318" s="19">
        <f t="shared" si="283"/>
        <v>0</v>
      </c>
      <c r="AF5318" s="19">
        <f t="shared" si="285"/>
        <v>0</v>
      </c>
      <c r="AG5318" s="19" t="str">
        <f t="shared" si="284"/>
        <v>Vente libre service interdite</v>
      </c>
    </row>
    <row r="5319" spans="31:33" x14ac:dyDescent="0.2">
      <c r="AE5319" s="19">
        <f t="shared" si="283"/>
        <v>0</v>
      </c>
      <c r="AF5319" s="19">
        <f t="shared" si="285"/>
        <v>0</v>
      </c>
      <c r="AG5319" s="19" t="str">
        <f t="shared" si="284"/>
        <v>Vente libre service interdite</v>
      </c>
    </row>
    <row r="5320" spans="31:33" x14ac:dyDescent="0.2">
      <c r="AE5320" s="19">
        <f t="shared" si="283"/>
        <v>0</v>
      </c>
      <c r="AF5320" s="19">
        <f t="shared" si="285"/>
        <v>0</v>
      </c>
      <c r="AG5320" s="19" t="str">
        <f t="shared" si="284"/>
        <v>Vente libre service interdite</v>
      </c>
    </row>
    <row r="5321" spans="31:33" x14ac:dyDescent="0.2">
      <c r="AE5321" s="19">
        <f t="shared" si="283"/>
        <v>0</v>
      </c>
      <c r="AF5321" s="19">
        <f t="shared" si="285"/>
        <v>0</v>
      </c>
      <c r="AG5321" s="19" t="str">
        <f t="shared" si="284"/>
        <v>Vente libre service interdite</v>
      </c>
    </row>
    <row r="5322" spans="31:33" x14ac:dyDescent="0.2">
      <c r="AE5322" s="19">
        <f t="shared" si="283"/>
        <v>0</v>
      </c>
      <c r="AF5322" s="19">
        <f t="shared" si="285"/>
        <v>0</v>
      </c>
      <c r="AG5322" s="19" t="str">
        <f t="shared" si="284"/>
        <v>Vente libre service interdite</v>
      </c>
    </row>
    <row r="5323" spans="31:33" x14ac:dyDescent="0.2">
      <c r="AE5323" s="19">
        <f t="shared" si="283"/>
        <v>0</v>
      </c>
      <c r="AF5323" s="19">
        <f t="shared" si="285"/>
        <v>0</v>
      </c>
      <c r="AG5323" s="19" t="str">
        <f t="shared" si="284"/>
        <v>Vente libre service interdite</v>
      </c>
    </row>
    <row r="5324" spans="31:33" x14ac:dyDescent="0.2">
      <c r="AE5324" s="19">
        <f t="shared" si="283"/>
        <v>0</v>
      </c>
      <c r="AF5324" s="19">
        <f t="shared" si="285"/>
        <v>0</v>
      </c>
      <c r="AG5324" s="19" t="str">
        <f t="shared" si="284"/>
        <v>Vente libre service interdite</v>
      </c>
    </row>
    <row r="5325" spans="31:33" x14ac:dyDescent="0.2">
      <c r="AE5325" s="19">
        <f t="shared" si="283"/>
        <v>0</v>
      </c>
      <c r="AF5325" s="19">
        <f t="shared" si="285"/>
        <v>0</v>
      </c>
      <c r="AG5325" s="19" t="str">
        <f t="shared" si="284"/>
        <v>Vente libre service interdite</v>
      </c>
    </row>
    <row r="5326" spans="31:33" x14ac:dyDescent="0.2">
      <c r="AE5326" s="19">
        <f t="shared" si="283"/>
        <v>0</v>
      </c>
      <c r="AF5326" s="19">
        <f t="shared" si="285"/>
        <v>0</v>
      </c>
      <c r="AG5326" s="19" t="str">
        <f t="shared" si="284"/>
        <v>Vente libre service interdite</v>
      </c>
    </row>
    <row r="5327" spans="31:33" x14ac:dyDescent="0.2">
      <c r="AE5327" s="19">
        <f t="shared" si="283"/>
        <v>0</v>
      </c>
      <c r="AF5327" s="19">
        <f t="shared" si="285"/>
        <v>0</v>
      </c>
      <c r="AG5327" s="19" t="str">
        <f t="shared" si="284"/>
        <v>Vente libre service interdite</v>
      </c>
    </row>
    <row r="5328" spans="31:33" x14ac:dyDescent="0.2">
      <c r="AE5328" s="19">
        <f t="shared" si="283"/>
        <v>0</v>
      </c>
      <c r="AF5328" s="19">
        <f t="shared" si="285"/>
        <v>0</v>
      </c>
      <c r="AG5328" s="19" t="str">
        <f t="shared" si="284"/>
        <v>Vente libre service interdite</v>
      </c>
    </row>
    <row r="5329" spans="31:33" x14ac:dyDescent="0.2">
      <c r="AE5329" s="19">
        <f t="shared" si="283"/>
        <v>0</v>
      </c>
      <c r="AF5329" s="19">
        <f t="shared" si="285"/>
        <v>0</v>
      </c>
      <c r="AG5329" s="19" t="str">
        <f t="shared" si="284"/>
        <v>Vente libre service interdite</v>
      </c>
    </row>
    <row r="5330" spans="31:33" x14ac:dyDescent="0.2">
      <c r="AE5330" s="19">
        <f t="shared" si="283"/>
        <v>0</v>
      </c>
      <c r="AF5330" s="19">
        <f t="shared" si="285"/>
        <v>0</v>
      </c>
      <c r="AG5330" s="19" t="str">
        <f t="shared" si="284"/>
        <v>Vente libre service interdite</v>
      </c>
    </row>
    <row r="5331" spans="31:33" x14ac:dyDescent="0.2">
      <c r="AE5331" s="19">
        <f t="shared" si="283"/>
        <v>0</v>
      </c>
      <c r="AF5331" s="19">
        <f t="shared" si="285"/>
        <v>0</v>
      </c>
      <c r="AG5331" s="19" t="str">
        <f t="shared" si="284"/>
        <v>Vente libre service interdite</v>
      </c>
    </row>
    <row r="5332" spans="31:33" x14ac:dyDescent="0.2">
      <c r="AE5332" s="19">
        <f t="shared" si="283"/>
        <v>0</v>
      </c>
      <c r="AF5332" s="19">
        <f t="shared" si="285"/>
        <v>0</v>
      </c>
      <c r="AG5332" s="19" t="str">
        <f t="shared" si="284"/>
        <v>Vente libre service interdite</v>
      </c>
    </row>
    <row r="5333" spans="31:33" x14ac:dyDescent="0.2">
      <c r="AE5333" s="19">
        <f t="shared" si="283"/>
        <v>0</v>
      </c>
      <c r="AF5333" s="19">
        <f t="shared" si="285"/>
        <v>0</v>
      </c>
      <c r="AG5333" s="19" t="str">
        <f t="shared" si="284"/>
        <v>Vente libre service interdite</v>
      </c>
    </row>
    <row r="5334" spans="31:33" x14ac:dyDescent="0.2">
      <c r="AE5334" s="19">
        <f t="shared" si="283"/>
        <v>0</v>
      </c>
      <c r="AF5334" s="19">
        <f t="shared" si="285"/>
        <v>0</v>
      </c>
      <c r="AG5334" s="19" t="str">
        <f t="shared" si="284"/>
        <v>Vente libre service interdite</v>
      </c>
    </row>
    <row r="5335" spans="31:33" x14ac:dyDescent="0.2">
      <c r="AE5335" s="19">
        <f t="shared" si="283"/>
        <v>0</v>
      </c>
      <c r="AF5335" s="19">
        <f t="shared" si="285"/>
        <v>0</v>
      </c>
      <c r="AG5335" s="19" t="str">
        <f t="shared" si="284"/>
        <v>Vente libre service interdite</v>
      </c>
    </row>
    <row r="5336" spans="31:33" x14ac:dyDescent="0.2">
      <c r="AE5336" s="19">
        <f t="shared" si="283"/>
        <v>0</v>
      </c>
      <c r="AF5336" s="19">
        <f t="shared" si="285"/>
        <v>0</v>
      </c>
      <c r="AG5336" s="19" t="str">
        <f t="shared" si="284"/>
        <v>Vente libre service interdite</v>
      </c>
    </row>
    <row r="5337" spans="31:33" x14ac:dyDescent="0.2">
      <c r="AE5337" s="19">
        <f t="shared" si="283"/>
        <v>0</v>
      </c>
      <c r="AF5337" s="19">
        <f t="shared" si="285"/>
        <v>0</v>
      </c>
      <c r="AG5337" s="19" t="str">
        <f t="shared" si="284"/>
        <v>Vente libre service interdite</v>
      </c>
    </row>
    <row r="5338" spans="31:33" x14ac:dyDescent="0.2">
      <c r="AE5338" s="19">
        <f t="shared" si="283"/>
        <v>0</v>
      </c>
      <c r="AF5338" s="19">
        <f t="shared" si="285"/>
        <v>0</v>
      </c>
      <c r="AG5338" s="19" t="str">
        <f t="shared" si="284"/>
        <v>Vente libre service interdite</v>
      </c>
    </row>
    <row r="5339" spans="31:33" x14ac:dyDescent="0.2">
      <c r="AE5339" s="19">
        <f t="shared" si="283"/>
        <v>0</v>
      </c>
      <c r="AF5339" s="19">
        <f t="shared" si="285"/>
        <v>0</v>
      </c>
      <c r="AG5339" s="19" t="str">
        <f t="shared" si="284"/>
        <v>Vente libre service interdite</v>
      </c>
    </row>
    <row r="5340" spans="31:33" x14ac:dyDescent="0.2">
      <c r="AE5340" s="19">
        <f t="shared" si="283"/>
        <v>0</v>
      </c>
      <c r="AF5340" s="19">
        <f t="shared" si="285"/>
        <v>0</v>
      </c>
      <c r="AG5340" s="19" t="str">
        <f t="shared" si="284"/>
        <v>Vente libre service interdite</v>
      </c>
    </row>
    <row r="5341" spans="31:33" x14ac:dyDescent="0.2">
      <c r="AE5341" s="19">
        <f t="shared" si="283"/>
        <v>0</v>
      </c>
      <c r="AF5341" s="19">
        <f t="shared" si="285"/>
        <v>0</v>
      </c>
      <c r="AG5341" s="19" t="str">
        <f t="shared" si="284"/>
        <v>Vente libre service interdite</v>
      </c>
    </row>
    <row r="5342" spans="31:33" x14ac:dyDescent="0.2">
      <c r="AE5342" s="19">
        <f t="shared" si="283"/>
        <v>0</v>
      </c>
      <c r="AF5342" s="19">
        <f t="shared" si="285"/>
        <v>0</v>
      </c>
      <c r="AG5342" s="19" t="str">
        <f t="shared" si="284"/>
        <v>Vente libre service interdite</v>
      </c>
    </row>
    <row r="5343" spans="31:33" x14ac:dyDescent="0.2">
      <c r="AE5343" s="19">
        <f t="shared" si="283"/>
        <v>0</v>
      </c>
      <c r="AF5343" s="19">
        <f t="shared" si="285"/>
        <v>0</v>
      </c>
      <c r="AG5343" s="19" t="str">
        <f t="shared" si="284"/>
        <v>Vente libre service interdite</v>
      </c>
    </row>
    <row r="5344" spans="31:33" x14ac:dyDescent="0.2">
      <c r="AE5344" s="19">
        <f t="shared" si="283"/>
        <v>0</v>
      </c>
      <c r="AF5344" s="19">
        <f t="shared" si="285"/>
        <v>0</v>
      </c>
      <c r="AG5344" s="19" t="str">
        <f t="shared" si="284"/>
        <v>Vente libre service interdite</v>
      </c>
    </row>
    <row r="5345" spans="31:33" x14ac:dyDescent="0.2">
      <c r="AE5345" s="19">
        <f t="shared" si="283"/>
        <v>0</v>
      </c>
      <c r="AF5345" s="19">
        <f t="shared" si="285"/>
        <v>0</v>
      </c>
      <c r="AG5345" s="19" t="str">
        <f t="shared" si="284"/>
        <v>Vente libre service interdite</v>
      </c>
    </row>
    <row r="5346" spans="31:33" x14ac:dyDescent="0.2">
      <c r="AE5346" s="19">
        <f t="shared" si="283"/>
        <v>0</v>
      </c>
      <c r="AF5346" s="19">
        <f t="shared" si="285"/>
        <v>0</v>
      </c>
      <c r="AG5346" s="19" t="str">
        <f t="shared" si="284"/>
        <v>Vente libre service interdite</v>
      </c>
    </row>
    <row r="5347" spans="31:33" x14ac:dyDescent="0.2">
      <c r="AE5347" s="19">
        <f t="shared" si="283"/>
        <v>0</v>
      </c>
      <c r="AF5347" s="19">
        <f t="shared" si="285"/>
        <v>0</v>
      </c>
      <c r="AG5347" s="19" t="str">
        <f t="shared" si="284"/>
        <v>Vente libre service interdite</v>
      </c>
    </row>
    <row r="5348" spans="31:33" x14ac:dyDescent="0.2">
      <c r="AE5348" s="19">
        <f t="shared" ref="AE5348:AE5411" si="286">C5348</f>
        <v>0</v>
      </c>
      <c r="AF5348" s="19">
        <f t="shared" si="285"/>
        <v>0</v>
      </c>
      <c r="AG5348" s="19" t="str">
        <f t="shared" ref="AG5348:AG5411" si="287">IF(OR(I5348="Emploi autorisé dans les jardins",I5348="Mention Abeille",I5348=0,I5348="Mention abeille | Emploi autorisé dans les jardins"),"Vente libre service interdite","Vente libre service autorisée")</f>
        <v>Vente libre service interdite</v>
      </c>
    </row>
    <row r="5349" spans="31:33" x14ac:dyDescent="0.2">
      <c r="AE5349" s="19">
        <f t="shared" si="286"/>
        <v>0</v>
      </c>
      <c r="AF5349" s="19">
        <f t="shared" ref="AF5349:AF5412" si="288">B5349</f>
        <v>0</v>
      </c>
      <c r="AG5349" s="19" t="str">
        <f t="shared" si="287"/>
        <v>Vente libre service interdite</v>
      </c>
    </row>
    <row r="5350" spans="31:33" x14ac:dyDescent="0.2">
      <c r="AE5350" s="19">
        <f t="shared" si="286"/>
        <v>0</v>
      </c>
      <c r="AF5350" s="19">
        <f t="shared" si="288"/>
        <v>0</v>
      </c>
      <c r="AG5350" s="19" t="str">
        <f t="shared" si="287"/>
        <v>Vente libre service interdite</v>
      </c>
    </row>
    <row r="5351" spans="31:33" x14ac:dyDescent="0.2">
      <c r="AE5351" s="19">
        <f t="shared" si="286"/>
        <v>0</v>
      </c>
      <c r="AF5351" s="19">
        <f t="shared" si="288"/>
        <v>0</v>
      </c>
      <c r="AG5351" s="19" t="str">
        <f t="shared" si="287"/>
        <v>Vente libre service interdite</v>
      </c>
    </row>
    <row r="5352" spans="31:33" x14ac:dyDescent="0.2">
      <c r="AE5352" s="19">
        <f t="shared" si="286"/>
        <v>0</v>
      </c>
      <c r="AF5352" s="19">
        <f t="shared" si="288"/>
        <v>0</v>
      </c>
      <c r="AG5352" s="19" t="str">
        <f t="shared" si="287"/>
        <v>Vente libre service interdite</v>
      </c>
    </row>
    <row r="5353" spans="31:33" x14ac:dyDescent="0.2">
      <c r="AE5353" s="19">
        <f t="shared" si="286"/>
        <v>0</v>
      </c>
      <c r="AF5353" s="19">
        <f t="shared" si="288"/>
        <v>0</v>
      </c>
      <c r="AG5353" s="19" t="str">
        <f t="shared" si="287"/>
        <v>Vente libre service interdite</v>
      </c>
    </row>
    <row r="5354" spans="31:33" x14ac:dyDescent="0.2">
      <c r="AE5354" s="19">
        <f t="shared" si="286"/>
        <v>0</v>
      </c>
      <c r="AF5354" s="19">
        <f t="shared" si="288"/>
        <v>0</v>
      </c>
      <c r="AG5354" s="19" t="str">
        <f t="shared" si="287"/>
        <v>Vente libre service interdite</v>
      </c>
    </row>
    <row r="5355" spans="31:33" x14ac:dyDescent="0.2">
      <c r="AE5355" s="19">
        <f t="shared" si="286"/>
        <v>0</v>
      </c>
      <c r="AF5355" s="19">
        <f t="shared" si="288"/>
        <v>0</v>
      </c>
      <c r="AG5355" s="19" t="str">
        <f t="shared" si="287"/>
        <v>Vente libre service interdite</v>
      </c>
    </row>
    <row r="5356" spans="31:33" x14ac:dyDescent="0.2">
      <c r="AE5356" s="19">
        <f t="shared" si="286"/>
        <v>0</v>
      </c>
      <c r="AF5356" s="19">
        <f t="shared" si="288"/>
        <v>0</v>
      </c>
      <c r="AG5356" s="19" t="str">
        <f t="shared" si="287"/>
        <v>Vente libre service interdite</v>
      </c>
    </row>
    <row r="5357" spans="31:33" x14ac:dyDescent="0.2">
      <c r="AE5357" s="19">
        <f t="shared" si="286"/>
        <v>0</v>
      </c>
      <c r="AF5357" s="19">
        <f t="shared" si="288"/>
        <v>0</v>
      </c>
      <c r="AG5357" s="19" t="str">
        <f t="shared" si="287"/>
        <v>Vente libre service interdite</v>
      </c>
    </row>
    <row r="5358" spans="31:33" x14ac:dyDescent="0.2">
      <c r="AE5358" s="19">
        <f t="shared" si="286"/>
        <v>0</v>
      </c>
      <c r="AF5358" s="19">
        <f t="shared" si="288"/>
        <v>0</v>
      </c>
      <c r="AG5358" s="19" t="str">
        <f t="shared" si="287"/>
        <v>Vente libre service interdite</v>
      </c>
    </row>
    <row r="5359" spans="31:33" x14ac:dyDescent="0.2">
      <c r="AE5359" s="19">
        <f t="shared" si="286"/>
        <v>0</v>
      </c>
      <c r="AF5359" s="19">
        <f t="shared" si="288"/>
        <v>0</v>
      </c>
      <c r="AG5359" s="19" t="str">
        <f t="shared" si="287"/>
        <v>Vente libre service interdite</v>
      </c>
    </row>
    <row r="5360" spans="31:33" x14ac:dyDescent="0.2">
      <c r="AE5360" s="19">
        <f t="shared" si="286"/>
        <v>0</v>
      </c>
      <c r="AF5360" s="19">
        <f t="shared" si="288"/>
        <v>0</v>
      </c>
      <c r="AG5360" s="19" t="str">
        <f t="shared" si="287"/>
        <v>Vente libre service interdite</v>
      </c>
    </row>
    <row r="5361" spans="31:33" x14ac:dyDescent="0.2">
      <c r="AE5361" s="19">
        <f t="shared" si="286"/>
        <v>0</v>
      </c>
      <c r="AF5361" s="19">
        <f t="shared" si="288"/>
        <v>0</v>
      </c>
      <c r="AG5361" s="19" t="str">
        <f t="shared" si="287"/>
        <v>Vente libre service interdite</v>
      </c>
    </row>
    <row r="5362" spans="31:33" x14ac:dyDescent="0.2">
      <c r="AE5362" s="19">
        <f t="shared" si="286"/>
        <v>0</v>
      </c>
      <c r="AF5362" s="19">
        <f t="shared" si="288"/>
        <v>0</v>
      </c>
      <c r="AG5362" s="19" t="str">
        <f t="shared" si="287"/>
        <v>Vente libre service interdite</v>
      </c>
    </row>
    <row r="5363" spans="31:33" x14ac:dyDescent="0.2">
      <c r="AE5363" s="19">
        <f t="shared" si="286"/>
        <v>0</v>
      </c>
      <c r="AF5363" s="19">
        <f t="shared" si="288"/>
        <v>0</v>
      </c>
      <c r="AG5363" s="19" t="str">
        <f t="shared" si="287"/>
        <v>Vente libre service interdite</v>
      </c>
    </row>
    <row r="5364" spans="31:33" x14ac:dyDescent="0.2">
      <c r="AE5364" s="19">
        <f t="shared" si="286"/>
        <v>0</v>
      </c>
      <c r="AF5364" s="19">
        <f t="shared" si="288"/>
        <v>0</v>
      </c>
      <c r="AG5364" s="19" t="str">
        <f t="shared" si="287"/>
        <v>Vente libre service interdite</v>
      </c>
    </row>
    <row r="5365" spans="31:33" x14ac:dyDescent="0.2">
      <c r="AE5365" s="19">
        <f t="shared" si="286"/>
        <v>0</v>
      </c>
      <c r="AF5365" s="19">
        <f t="shared" si="288"/>
        <v>0</v>
      </c>
      <c r="AG5365" s="19" t="str">
        <f t="shared" si="287"/>
        <v>Vente libre service interdite</v>
      </c>
    </row>
    <row r="5366" spans="31:33" x14ac:dyDescent="0.2">
      <c r="AE5366" s="19">
        <f t="shared" si="286"/>
        <v>0</v>
      </c>
      <c r="AF5366" s="19">
        <f t="shared" si="288"/>
        <v>0</v>
      </c>
      <c r="AG5366" s="19" t="str">
        <f t="shared" si="287"/>
        <v>Vente libre service interdite</v>
      </c>
    </row>
    <row r="5367" spans="31:33" x14ac:dyDescent="0.2">
      <c r="AE5367" s="19">
        <f t="shared" si="286"/>
        <v>0</v>
      </c>
      <c r="AF5367" s="19">
        <f t="shared" si="288"/>
        <v>0</v>
      </c>
      <c r="AG5367" s="19" t="str">
        <f t="shared" si="287"/>
        <v>Vente libre service interdite</v>
      </c>
    </row>
    <row r="5368" spans="31:33" x14ac:dyDescent="0.2">
      <c r="AE5368" s="19">
        <f t="shared" si="286"/>
        <v>0</v>
      </c>
      <c r="AF5368" s="19">
        <f t="shared" si="288"/>
        <v>0</v>
      </c>
      <c r="AG5368" s="19" t="str">
        <f t="shared" si="287"/>
        <v>Vente libre service interdite</v>
      </c>
    </row>
    <row r="5369" spans="31:33" x14ac:dyDescent="0.2">
      <c r="AE5369" s="19">
        <f t="shared" si="286"/>
        <v>0</v>
      </c>
      <c r="AF5369" s="19">
        <f t="shared" si="288"/>
        <v>0</v>
      </c>
      <c r="AG5369" s="19" t="str">
        <f t="shared" si="287"/>
        <v>Vente libre service interdite</v>
      </c>
    </row>
    <row r="5370" spans="31:33" x14ac:dyDescent="0.2">
      <c r="AE5370" s="19">
        <f t="shared" si="286"/>
        <v>0</v>
      </c>
      <c r="AF5370" s="19">
        <f t="shared" si="288"/>
        <v>0</v>
      </c>
      <c r="AG5370" s="19" t="str">
        <f t="shared" si="287"/>
        <v>Vente libre service interdite</v>
      </c>
    </row>
    <row r="5371" spans="31:33" x14ac:dyDescent="0.2">
      <c r="AE5371" s="19">
        <f t="shared" si="286"/>
        <v>0</v>
      </c>
      <c r="AF5371" s="19">
        <f t="shared" si="288"/>
        <v>0</v>
      </c>
      <c r="AG5371" s="19" t="str">
        <f t="shared" si="287"/>
        <v>Vente libre service interdite</v>
      </c>
    </row>
    <row r="5372" spans="31:33" x14ac:dyDescent="0.2">
      <c r="AE5372" s="19">
        <f t="shared" si="286"/>
        <v>0</v>
      </c>
      <c r="AF5372" s="19">
        <f t="shared" si="288"/>
        <v>0</v>
      </c>
      <c r="AG5372" s="19" t="str">
        <f t="shared" si="287"/>
        <v>Vente libre service interdite</v>
      </c>
    </row>
    <row r="5373" spans="31:33" x14ac:dyDescent="0.2">
      <c r="AE5373" s="19">
        <f t="shared" si="286"/>
        <v>0</v>
      </c>
      <c r="AF5373" s="19">
        <f t="shared" si="288"/>
        <v>0</v>
      </c>
      <c r="AG5373" s="19" t="str">
        <f t="shared" si="287"/>
        <v>Vente libre service interdite</v>
      </c>
    </row>
    <row r="5374" spans="31:33" x14ac:dyDescent="0.2">
      <c r="AE5374" s="19">
        <f t="shared" si="286"/>
        <v>0</v>
      </c>
      <c r="AF5374" s="19">
        <f t="shared" si="288"/>
        <v>0</v>
      </c>
      <c r="AG5374" s="19" t="str">
        <f t="shared" si="287"/>
        <v>Vente libre service interdite</v>
      </c>
    </row>
    <row r="5375" spans="31:33" x14ac:dyDescent="0.2">
      <c r="AE5375" s="19">
        <f t="shared" si="286"/>
        <v>0</v>
      </c>
      <c r="AF5375" s="19">
        <f t="shared" si="288"/>
        <v>0</v>
      </c>
      <c r="AG5375" s="19" t="str">
        <f t="shared" si="287"/>
        <v>Vente libre service interdite</v>
      </c>
    </row>
    <row r="5376" spans="31:33" x14ac:dyDescent="0.2">
      <c r="AE5376" s="19">
        <f t="shared" si="286"/>
        <v>0</v>
      </c>
      <c r="AF5376" s="19">
        <f t="shared" si="288"/>
        <v>0</v>
      </c>
      <c r="AG5376" s="19" t="str">
        <f t="shared" si="287"/>
        <v>Vente libre service interdite</v>
      </c>
    </row>
    <row r="5377" spans="31:33" x14ac:dyDescent="0.2">
      <c r="AE5377" s="19">
        <f t="shared" si="286"/>
        <v>0</v>
      </c>
      <c r="AF5377" s="19">
        <f t="shared" si="288"/>
        <v>0</v>
      </c>
      <c r="AG5377" s="19" t="str">
        <f t="shared" si="287"/>
        <v>Vente libre service interdite</v>
      </c>
    </row>
    <row r="5378" spans="31:33" x14ac:dyDescent="0.2">
      <c r="AE5378" s="19">
        <f t="shared" si="286"/>
        <v>0</v>
      </c>
      <c r="AF5378" s="19">
        <f t="shared" si="288"/>
        <v>0</v>
      </c>
      <c r="AG5378" s="19" t="str">
        <f t="shared" si="287"/>
        <v>Vente libre service interdite</v>
      </c>
    </row>
    <row r="5379" spans="31:33" x14ac:dyDescent="0.2">
      <c r="AE5379" s="19">
        <f t="shared" si="286"/>
        <v>0</v>
      </c>
      <c r="AF5379" s="19">
        <f t="shared" si="288"/>
        <v>0</v>
      </c>
      <c r="AG5379" s="19" t="str">
        <f t="shared" si="287"/>
        <v>Vente libre service interdite</v>
      </c>
    </row>
    <row r="5380" spans="31:33" x14ac:dyDescent="0.2">
      <c r="AE5380" s="19">
        <f t="shared" si="286"/>
        <v>0</v>
      </c>
      <c r="AF5380" s="19">
        <f t="shared" si="288"/>
        <v>0</v>
      </c>
      <c r="AG5380" s="19" t="str">
        <f t="shared" si="287"/>
        <v>Vente libre service interdite</v>
      </c>
    </row>
    <row r="5381" spans="31:33" x14ac:dyDescent="0.2">
      <c r="AE5381" s="19">
        <f t="shared" si="286"/>
        <v>0</v>
      </c>
      <c r="AF5381" s="19">
        <f t="shared" si="288"/>
        <v>0</v>
      </c>
      <c r="AG5381" s="19" t="str">
        <f t="shared" si="287"/>
        <v>Vente libre service interdite</v>
      </c>
    </row>
    <row r="5382" spans="31:33" x14ac:dyDescent="0.2">
      <c r="AE5382" s="19">
        <f t="shared" si="286"/>
        <v>0</v>
      </c>
      <c r="AF5382" s="19">
        <f t="shared" si="288"/>
        <v>0</v>
      </c>
      <c r="AG5382" s="19" t="str">
        <f t="shared" si="287"/>
        <v>Vente libre service interdite</v>
      </c>
    </row>
    <row r="5383" spans="31:33" x14ac:dyDescent="0.2">
      <c r="AE5383" s="19">
        <f t="shared" si="286"/>
        <v>0</v>
      </c>
      <c r="AF5383" s="19">
        <f t="shared" si="288"/>
        <v>0</v>
      </c>
      <c r="AG5383" s="19" t="str">
        <f t="shared" si="287"/>
        <v>Vente libre service interdite</v>
      </c>
    </row>
    <row r="5384" spans="31:33" x14ac:dyDescent="0.2">
      <c r="AE5384" s="19">
        <f t="shared" si="286"/>
        <v>0</v>
      </c>
      <c r="AF5384" s="19">
        <f t="shared" si="288"/>
        <v>0</v>
      </c>
      <c r="AG5384" s="19" t="str">
        <f t="shared" si="287"/>
        <v>Vente libre service interdite</v>
      </c>
    </row>
    <row r="5385" spans="31:33" x14ac:dyDescent="0.2">
      <c r="AE5385" s="19">
        <f t="shared" si="286"/>
        <v>0</v>
      </c>
      <c r="AF5385" s="19">
        <f t="shared" si="288"/>
        <v>0</v>
      </c>
      <c r="AG5385" s="19" t="str">
        <f t="shared" si="287"/>
        <v>Vente libre service interdite</v>
      </c>
    </row>
    <row r="5386" spans="31:33" x14ac:dyDescent="0.2">
      <c r="AE5386" s="19">
        <f t="shared" si="286"/>
        <v>0</v>
      </c>
      <c r="AF5386" s="19">
        <f t="shared" si="288"/>
        <v>0</v>
      </c>
      <c r="AG5386" s="19" t="str">
        <f t="shared" si="287"/>
        <v>Vente libre service interdite</v>
      </c>
    </row>
    <row r="5387" spans="31:33" x14ac:dyDescent="0.2">
      <c r="AE5387" s="19">
        <f t="shared" si="286"/>
        <v>0</v>
      </c>
      <c r="AF5387" s="19">
        <f t="shared" si="288"/>
        <v>0</v>
      </c>
      <c r="AG5387" s="19" t="str">
        <f t="shared" si="287"/>
        <v>Vente libre service interdite</v>
      </c>
    </row>
    <row r="5388" spans="31:33" x14ac:dyDescent="0.2">
      <c r="AE5388" s="19">
        <f t="shared" si="286"/>
        <v>0</v>
      </c>
      <c r="AF5388" s="19">
        <f t="shared" si="288"/>
        <v>0</v>
      </c>
      <c r="AG5388" s="19" t="str">
        <f t="shared" si="287"/>
        <v>Vente libre service interdite</v>
      </c>
    </row>
    <row r="5389" spans="31:33" x14ac:dyDescent="0.2">
      <c r="AE5389" s="19">
        <f t="shared" si="286"/>
        <v>0</v>
      </c>
      <c r="AF5389" s="19">
        <f t="shared" si="288"/>
        <v>0</v>
      </c>
      <c r="AG5389" s="19" t="str">
        <f t="shared" si="287"/>
        <v>Vente libre service interdite</v>
      </c>
    </row>
    <row r="5390" spans="31:33" x14ac:dyDescent="0.2">
      <c r="AE5390" s="19">
        <f t="shared" si="286"/>
        <v>0</v>
      </c>
      <c r="AF5390" s="19">
        <f t="shared" si="288"/>
        <v>0</v>
      </c>
      <c r="AG5390" s="19" t="str">
        <f t="shared" si="287"/>
        <v>Vente libre service interdite</v>
      </c>
    </row>
    <row r="5391" spans="31:33" x14ac:dyDescent="0.2">
      <c r="AE5391" s="19">
        <f t="shared" si="286"/>
        <v>0</v>
      </c>
      <c r="AF5391" s="19">
        <f t="shared" si="288"/>
        <v>0</v>
      </c>
      <c r="AG5391" s="19" t="str">
        <f t="shared" si="287"/>
        <v>Vente libre service interdite</v>
      </c>
    </row>
    <row r="5392" spans="31:33" x14ac:dyDescent="0.2">
      <c r="AE5392" s="19">
        <f t="shared" si="286"/>
        <v>0</v>
      </c>
      <c r="AF5392" s="19">
        <f t="shared" si="288"/>
        <v>0</v>
      </c>
      <c r="AG5392" s="19" t="str">
        <f t="shared" si="287"/>
        <v>Vente libre service interdite</v>
      </c>
    </row>
    <row r="5393" spans="31:33" x14ac:dyDescent="0.2">
      <c r="AE5393" s="19">
        <f t="shared" si="286"/>
        <v>0</v>
      </c>
      <c r="AF5393" s="19">
        <f t="shared" si="288"/>
        <v>0</v>
      </c>
      <c r="AG5393" s="19" t="str">
        <f t="shared" si="287"/>
        <v>Vente libre service interdite</v>
      </c>
    </row>
    <row r="5394" spans="31:33" x14ac:dyDescent="0.2">
      <c r="AE5394" s="19">
        <f t="shared" si="286"/>
        <v>0</v>
      </c>
      <c r="AF5394" s="19">
        <f t="shared" si="288"/>
        <v>0</v>
      </c>
      <c r="AG5394" s="19" t="str">
        <f t="shared" si="287"/>
        <v>Vente libre service interdite</v>
      </c>
    </row>
    <row r="5395" spans="31:33" x14ac:dyDescent="0.2">
      <c r="AE5395" s="19">
        <f t="shared" si="286"/>
        <v>0</v>
      </c>
      <c r="AF5395" s="19">
        <f t="shared" si="288"/>
        <v>0</v>
      </c>
      <c r="AG5395" s="19" t="str">
        <f t="shared" si="287"/>
        <v>Vente libre service interdite</v>
      </c>
    </row>
    <row r="5396" spans="31:33" x14ac:dyDescent="0.2">
      <c r="AE5396" s="19">
        <f t="shared" si="286"/>
        <v>0</v>
      </c>
      <c r="AF5396" s="19">
        <f t="shared" si="288"/>
        <v>0</v>
      </c>
      <c r="AG5396" s="19" t="str">
        <f t="shared" si="287"/>
        <v>Vente libre service interdite</v>
      </c>
    </row>
    <row r="5397" spans="31:33" x14ac:dyDescent="0.2">
      <c r="AE5397" s="19">
        <f t="shared" si="286"/>
        <v>0</v>
      </c>
      <c r="AF5397" s="19">
        <f t="shared" si="288"/>
        <v>0</v>
      </c>
      <c r="AG5397" s="19" t="str">
        <f t="shared" si="287"/>
        <v>Vente libre service interdite</v>
      </c>
    </row>
    <row r="5398" spans="31:33" x14ac:dyDescent="0.2">
      <c r="AE5398" s="19">
        <f t="shared" si="286"/>
        <v>0</v>
      </c>
      <c r="AF5398" s="19">
        <f t="shared" si="288"/>
        <v>0</v>
      </c>
      <c r="AG5398" s="19" t="str">
        <f t="shared" si="287"/>
        <v>Vente libre service interdite</v>
      </c>
    </row>
    <row r="5399" spans="31:33" x14ac:dyDescent="0.2">
      <c r="AE5399" s="19">
        <f t="shared" si="286"/>
        <v>0</v>
      </c>
      <c r="AF5399" s="19">
        <f t="shared" si="288"/>
        <v>0</v>
      </c>
      <c r="AG5399" s="19" t="str">
        <f t="shared" si="287"/>
        <v>Vente libre service interdite</v>
      </c>
    </row>
    <row r="5400" spans="31:33" x14ac:dyDescent="0.2">
      <c r="AE5400" s="19">
        <f t="shared" si="286"/>
        <v>0</v>
      </c>
      <c r="AF5400" s="19">
        <f t="shared" si="288"/>
        <v>0</v>
      </c>
      <c r="AG5400" s="19" t="str">
        <f t="shared" si="287"/>
        <v>Vente libre service interdite</v>
      </c>
    </row>
    <row r="5401" spans="31:33" x14ac:dyDescent="0.2">
      <c r="AE5401" s="19">
        <f t="shared" si="286"/>
        <v>0</v>
      </c>
      <c r="AF5401" s="19">
        <f t="shared" si="288"/>
        <v>0</v>
      </c>
      <c r="AG5401" s="19" t="str">
        <f t="shared" si="287"/>
        <v>Vente libre service interdite</v>
      </c>
    </row>
    <row r="5402" spans="31:33" x14ac:dyDescent="0.2">
      <c r="AE5402" s="19">
        <f t="shared" si="286"/>
        <v>0</v>
      </c>
      <c r="AF5402" s="19">
        <f t="shared" si="288"/>
        <v>0</v>
      </c>
      <c r="AG5402" s="19" t="str">
        <f t="shared" si="287"/>
        <v>Vente libre service interdite</v>
      </c>
    </row>
    <row r="5403" spans="31:33" x14ac:dyDescent="0.2">
      <c r="AE5403" s="19">
        <f t="shared" si="286"/>
        <v>0</v>
      </c>
      <c r="AF5403" s="19">
        <f t="shared" si="288"/>
        <v>0</v>
      </c>
      <c r="AG5403" s="19" t="str">
        <f t="shared" si="287"/>
        <v>Vente libre service interdite</v>
      </c>
    </row>
    <row r="5404" spans="31:33" x14ac:dyDescent="0.2">
      <c r="AE5404" s="19">
        <f t="shared" si="286"/>
        <v>0</v>
      </c>
      <c r="AF5404" s="19">
        <f t="shared" si="288"/>
        <v>0</v>
      </c>
      <c r="AG5404" s="19" t="str">
        <f t="shared" si="287"/>
        <v>Vente libre service interdite</v>
      </c>
    </row>
    <row r="5405" spans="31:33" x14ac:dyDescent="0.2">
      <c r="AE5405" s="19">
        <f t="shared" si="286"/>
        <v>0</v>
      </c>
      <c r="AF5405" s="19">
        <f t="shared" si="288"/>
        <v>0</v>
      </c>
      <c r="AG5405" s="19" t="str">
        <f t="shared" si="287"/>
        <v>Vente libre service interdite</v>
      </c>
    </row>
    <row r="5406" spans="31:33" x14ac:dyDescent="0.2">
      <c r="AE5406" s="19">
        <f t="shared" si="286"/>
        <v>0</v>
      </c>
      <c r="AF5406" s="19">
        <f t="shared" si="288"/>
        <v>0</v>
      </c>
      <c r="AG5406" s="19" t="str">
        <f t="shared" si="287"/>
        <v>Vente libre service interdite</v>
      </c>
    </row>
    <row r="5407" spans="31:33" x14ac:dyDescent="0.2">
      <c r="AE5407" s="19">
        <f t="shared" si="286"/>
        <v>0</v>
      </c>
      <c r="AF5407" s="19">
        <f t="shared" si="288"/>
        <v>0</v>
      </c>
      <c r="AG5407" s="19" t="str">
        <f t="shared" si="287"/>
        <v>Vente libre service interdite</v>
      </c>
    </row>
    <row r="5408" spans="31:33" x14ac:dyDescent="0.2">
      <c r="AE5408" s="19">
        <f t="shared" si="286"/>
        <v>0</v>
      </c>
      <c r="AF5408" s="19">
        <f t="shared" si="288"/>
        <v>0</v>
      </c>
      <c r="AG5408" s="19" t="str">
        <f t="shared" si="287"/>
        <v>Vente libre service interdite</v>
      </c>
    </row>
    <row r="5409" spans="31:33" x14ac:dyDescent="0.2">
      <c r="AE5409" s="19">
        <f t="shared" si="286"/>
        <v>0</v>
      </c>
      <c r="AF5409" s="19">
        <f t="shared" si="288"/>
        <v>0</v>
      </c>
      <c r="AG5409" s="19" t="str">
        <f t="shared" si="287"/>
        <v>Vente libre service interdite</v>
      </c>
    </row>
    <row r="5410" spans="31:33" x14ac:dyDescent="0.2">
      <c r="AE5410" s="19">
        <f t="shared" si="286"/>
        <v>0</v>
      </c>
      <c r="AF5410" s="19">
        <f t="shared" si="288"/>
        <v>0</v>
      </c>
      <c r="AG5410" s="19" t="str">
        <f t="shared" si="287"/>
        <v>Vente libre service interdite</v>
      </c>
    </row>
    <row r="5411" spans="31:33" x14ac:dyDescent="0.2">
      <c r="AE5411" s="19">
        <f t="shared" si="286"/>
        <v>0</v>
      </c>
      <c r="AF5411" s="19">
        <f t="shared" si="288"/>
        <v>0</v>
      </c>
      <c r="AG5411" s="19" t="str">
        <f t="shared" si="287"/>
        <v>Vente libre service interdite</v>
      </c>
    </row>
    <row r="5412" spans="31:33" x14ac:dyDescent="0.2">
      <c r="AE5412" s="19">
        <f t="shared" ref="AE5412:AE5475" si="289">C5412</f>
        <v>0</v>
      </c>
      <c r="AF5412" s="19">
        <f t="shared" si="288"/>
        <v>0</v>
      </c>
      <c r="AG5412" s="19" t="str">
        <f t="shared" ref="AG5412:AG5475" si="290">IF(OR(I5412="Emploi autorisé dans les jardins",I5412="Mention Abeille",I5412=0,I5412="Mention abeille | Emploi autorisé dans les jardins"),"Vente libre service interdite","Vente libre service autorisée")</f>
        <v>Vente libre service interdite</v>
      </c>
    </row>
    <row r="5413" spans="31:33" x14ac:dyDescent="0.2">
      <c r="AE5413" s="19">
        <f t="shared" si="289"/>
        <v>0</v>
      </c>
      <c r="AF5413" s="19">
        <f t="shared" ref="AF5413:AF5476" si="291">B5413</f>
        <v>0</v>
      </c>
      <c r="AG5413" s="19" t="str">
        <f t="shared" si="290"/>
        <v>Vente libre service interdite</v>
      </c>
    </row>
    <row r="5414" spans="31:33" x14ac:dyDescent="0.2">
      <c r="AE5414" s="19">
        <f t="shared" si="289"/>
        <v>0</v>
      </c>
      <c r="AF5414" s="19">
        <f t="shared" si="291"/>
        <v>0</v>
      </c>
      <c r="AG5414" s="19" t="str">
        <f t="shared" si="290"/>
        <v>Vente libre service interdite</v>
      </c>
    </row>
    <row r="5415" spans="31:33" x14ac:dyDescent="0.2">
      <c r="AE5415" s="19">
        <f t="shared" si="289"/>
        <v>0</v>
      </c>
      <c r="AF5415" s="19">
        <f t="shared" si="291"/>
        <v>0</v>
      </c>
      <c r="AG5415" s="19" t="str">
        <f t="shared" si="290"/>
        <v>Vente libre service interdite</v>
      </c>
    </row>
    <row r="5416" spans="31:33" x14ac:dyDescent="0.2">
      <c r="AE5416" s="19">
        <f t="shared" si="289"/>
        <v>0</v>
      </c>
      <c r="AF5416" s="19">
        <f t="shared" si="291"/>
        <v>0</v>
      </c>
      <c r="AG5416" s="19" t="str">
        <f t="shared" si="290"/>
        <v>Vente libre service interdite</v>
      </c>
    </row>
    <row r="5417" spans="31:33" x14ac:dyDescent="0.2">
      <c r="AE5417" s="19">
        <f t="shared" si="289"/>
        <v>0</v>
      </c>
      <c r="AF5417" s="19">
        <f t="shared" si="291"/>
        <v>0</v>
      </c>
      <c r="AG5417" s="19" t="str">
        <f t="shared" si="290"/>
        <v>Vente libre service interdite</v>
      </c>
    </row>
    <row r="5418" spans="31:33" x14ac:dyDescent="0.2">
      <c r="AE5418" s="19">
        <f t="shared" si="289"/>
        <v>0</v>
      </c>
      <c r="AF5418" s="19">
        <f t="shared" si="291"/>
        <v>0</v>
      </c>
      <c r="AG5418" s="19" t="str">
        <f t="shared" si="290"/>
        <v>Vente libre service interdite</v>
      </c>
    </row>
    <row r="5419" spans="31:33" x14ac:dyDescent="0.2">
      <c r="AE5419" s="19">
        <f t="shared" si="289"/>
        <v>0</v>
      </c>
      <c r="AF5419" s="19">
        <f t="shared" si="291"/>
        <v>0</v>
      </c>
      <c r="AG5419" s="19" t="str">
        <f t="shared" si="290"/>
        <v>Vente libre service interdite</v>
      </c>
    </row>
    <row r="5420" spans="31:33" x14ac:dyDescent="0.2">
      <c r="AE5420" s="19">
        <f t="shared" si="289"/>
        <v>0</v>
      </c>
      <c r="AF5420" s="19">
        <f t="shared" si="291"/>
        <v>0</v>
      </c>
      <c r="AG5420" s="19" t="str">
        <f t="shared" si="290"/>
        <v>Vente libre service interdite</v>
      </c>
    </row>
    <row r="5421" spans="31:33" x14ac:dyDescent="0.2">
      <c r="AE5421" s="19">
        <f t="shared" si="289"/>
        <v>0</v>
      </c>
      <c r="AF5421" s="19">
        <f t="shared" si="291"/>
        <v>0</v>
      </c>
      <c r="AG5421" s="19" t="str">
        <f t="shared" si="290"/>
        <v>Vente libre service interdite</v>
      </c>
    </row>
    <row r="5422" spans="31:33" x14ac:dyDescent="0.2">
      <c r="AE5422" s="19">
        <f t="shared" si="289"/>
        <v>0</v>
      </c>
      <c r="AF5422" s="19">
        <f t="shared" si="291"/>
        <v>0</v>
      </c>
      <c r="AG5422" s="19" t="str">
        <f t="shared" si="290"/>
        <v>Vente libre service interdite</v>
      </c>
    </row>
    <row r="5423" spans="31:33" x14ac:dyDescent="0.2">
      <c r="AE5423" s="19">
        <f t="shared" si="289"/>
        <v>0</v>
      </c>
      <c r="AF5423" s="19">
        <f t="shared" si="291"/>
        <v>0</v>
      </c>
      <c r="AG5423" s="19" t="str">
        <f t="shared" si="290"/>
        <v>Vente libre service interdite</v>
      </c>
    </row>
    <row r="5424" spans="31:33" x14ac:dyDescent="0.2">
      <c r="AE5424" s="19">
        <f t="shared" si="289"/>
        <v>0</v>
      </c>
      <c r="AF5424" s="19">
        <f t="shared" si="291"/>
        <v>0</v>
      </c>
      <c r="AG5424" s="19" t="str">
        <f t="shared" si="290"/>
        <v>Vente libre service interdite</v>
      </c>
    </row>
    <row r="5425" spans="31:33" x14ac:dyDescent="0.2">
      <c r="AE5425" s="19">
        <f t="shared" si="289"/>
        <v>0</v>
      </c>
      <c r="AF5425" s="19">
        <f t="shared" si="291"/>
        <v>0</v>
      </c>
      <c r="AG5425" s="19" t="str">
        <f t="shared" si="290"/>
        <v>Vente libre service interdite</v>
      </c>
    </row>
    <row r="5426" spans="31:33" x14ac:dyDescent="0.2">
      <c r="AE5426" s="19">
        <f t="shared" si="289"/>
        <v>0</v>
      </c>
      <c r="AF5426" s="19">
        <f t="shared" si="291"/>
        <v>0</v>
      </c>
      <c r="AG5426" s="19" t="str">
        <f t="shared" si="290"/>
        <v>Vente libre service interdite</v>
      </c>
    </row>
    <row r="5427" spans="31:33" x14ac:dyDescent="0.2">
      <c r="AE5427" s="19">
        <f t="shared" si="289"/>
        <v>0</v>
      </c>
      <c r="AF5427" s="19">
        <f t="shared" si="291"/>
        <v>0</v>
      </c>
      <c r="AG5427" s="19" t="str">
        <f t="shared" si="290"/>
        <v>Vente libre service interdite</v>
      </c>
    </row>
    <row r="5428" spans="31:33" x14ac:dyDescent="0.2">
      <c r="AE5428" s="19">
        <f t="shared" si="289"/>
        <v>0</v>
      </c>
      <c r="AF5428" s="19">
        <f t="shared" si="291"/>
        <v>0</v>
      </c>
      <c r="AG5428" s="19" t="str">
        <f t="shared" si="290"/>
        <v>Vente libre service interdite</v>
      </c>
    </row>
    <row r="5429" spans="31:33" x14ac:dyDescent="0.2">
      <c r="AE5429" s="19">
        <f t="shared" si="289"/>
        <v>0</v>
      </c>
      <c r="AF5429" s="19">
        <f t="shared" si="291"/>
        <v>0</v>
      </c>
      <c r="AG5429" s="19" t="str">
        <f t="shared" si="290"/>
        <v>Vente libre service interdite</v>
      </c>
    </row>
    <row r="5430" spans="31:33" x14ac:dyDescent="0.2">
      <c r="AE5430" s="19">
        <f t="shared" si="289"/>
        <v>0</v>
      </c>
      <c r="AF5430" s="19">
        <f t="shared" si="291"/>
        <v>0</v>
      </c>
      <c r="AG5430" s="19" t="str">
        <f t="shared" si="290"/>
        <v>Vente libre service interdite</v>
      </c>
    </row>
    <row r="5431" spans="31:33" x14ac:dyDescent="0.2">
      <c r="AE5431" s="19">
        <f t="shared" si="289"/>
        <v>0</v>
      </c>
      <c r="AF5431" s="19">
        <f t="shared" si="291"/>
        <v>0</v>
      </c>
      <c r="AG5431" s="19" t="str">
        <f t="shared" si="290"/>
        <v>Vente libre service interdite</v>
      </c>
    </row>
    <row r="5432" spans="31:33" x14ac:dyDescent="0.2">
      <c r="AE5432" s="19">
        <f t="shared" si="289"/>
        <v>0</v>
      </c>
      <c r="AF5432" s="19">
        <f t="shared" si="291"/>
        <v>0</v>
      </c>
      <c r="AG5432" s="19" t="str">
        <f t="shared" si="290"/>
        <v>Vente libre service interdite</v>
      </c>
    </row>
    <row r="5433" spans="31:33" x14ac:dyDescent="0.2">
      <c r="AE5433" s="19">
        <f t="shared" si="289"/>
        <v>0</v>
      </c>
      <c r="AF5433" s="19">
        <f t="shared" si="291"/>
        <v>0</v>
      </c>
      <c r="AG5433" s="19" t="str">
        <f t="shared" si="290"/>
        <v>Vente libre service interdite</v>
      </c>
    </row>
    <row r="5434" spans="31:33" x14ac:dyDescent="0.2">
      <c r="AE5434" s="19">
        <f t="shared" si="289"/>
        <v>0</v>
      </c>
      <c r="AF5434" s="19">
        <f t="shared" si="291"/>
        <v>0</v>
      </c>
      <c r="AG5434" s="19" t="str">
        <f t="shared" si="290"/>
        <v>Vente libre service interdite</v>
      </c>
    </row>
    <row r="5435" spans="31:33" x14ac:dyDescent="0.2">
      <c r="AE5435" s="19">
        <f t="shared" si="289"/>
        <v>0</v>
      </c>
      <c r="AF5435" s="19">
        <f t="shared" si="291"/>
        <v>0</v>
      </c>
      <c r="AG5435" s="19" t="str">
        <f t="shared" si="290"/>
        <v>Vente libre service interdite</v>
      </c>
    </row>
    <row r="5436" spans="31:33" x14ac:dyDescent="0.2">
      <c r="AE5436" s="19">
        <f t="shared" si="289"/>
        <v>0</v>
      </c>
      <c r="AF5436" s="19">
        <f t="shared" si="291"/>
        <v>0</v>
      </c>
      <c r="AG5436" s="19" t="str">
        <f t="shared" si="290"/>
        <v>Vente libre service interdite</v>
      </c>
    </row>
    <row r="5437" spans="31:33" x14ac:dyDescent="0.2">
      <c r="AE5437" s="19">
        <f t="shared" si="289"/>
        <v>0</v>
      </c>
      <c r="AF5437" s="19">
        <f t="shared" si="291"/>
        <v>0</v>
      </c>
      <c r="AG5437" s="19" t="str">
        <f t="shared" si="290"/>
        <v>Vente libre service interdite</v>
      </c>
    </row>
    <row r="5438" spans="31:33" x14ac:dyDescent="0.2">
      <c r="AE5438" s="19">
        <f t="shared" si="289"/>
        <v>0</v>
      </c>
      <c r="AF5438" s="19">
        <f t="shared" si="291"/>
        <v>0</v>
      </c>
      <c r="AG5438" s="19" t="str">
        <f t="shared" si="290"/>
        <v>Vente libre service interdite</v>
      </c>
    </row>
    <row r="5439" spans="31:33" x14ac:dyDescent="0.2">
      <c r="AE5439" s="19">
        <f t="shared" si="289"/>
        <v>0</v>
      </c>
      <c r="AF5439" s="19">
        <f t="shared" si="291"/>
        <v>0</v>
      </c>
      <c r="AG5439" s="19" t="str">
        <f t="shared" si="290"/>
        <v>Vente libre service interdite</v>
      </c>
    </row>
    <row r="5440" spans="31:33" x14ac:dyDescent="0.2">
      <c r="AE5440" s="19">
        <f t="shared" si="289"/>
        <v>0</v>
      </c>
      <c r="AF5440" s="19">
        <f t="shared" si="291"/>
        <v>0</v>
      </c>
      <c r="AG5440" s="19" t="str">
        <f t="shared" si="290"/>
        <v>Vente libre service interdite</v>
      </c>
    </row>
    <row r="5441" spans="31:33" x14ac:dyDescent="0.2">
      <c r="AE5441" s="19">
        <f t="shared" si="289"/>
        <v>0</v>
      </c>
      <c r="AF5441" s="19">
        <f t="shared" si="291"/>
        <v>0</v>
      </c>
      <c r="AG5441" s="19" t="str">
        <f t="shared" si="290"/>
        <v>Vente libre service interdite</v>
      </c>
    </row>
    <row r="5442" spans="31:33" x14ac:dyDescent="0.2">
      <c r="AE5442" s="19">
        <f t="shared" si="289"/>
        <v>0</v>
      </c>
      <c r="AF5442" s="19">
        <f t="shared" si="291"/>
        <v>0</v>
      </c>
      <c r="AG5442" s="19" t="str">
        <f t="shared" si="290"/>
        <v>Vente libre service interdite</v>
      </c>
    </row>
    <row r="5443" spans="31:33" x14ac:dyDescent="0.2">
      <c r="AE5443" s="19">
        <f t="shared" si="289"/>
        <v>0</v>
      </c>
      <c r="AF5443" s="19">
        <f t="shared" si="291"/>
        <v>0</v>
      </c>
      <c r="AG5443" s="19" t="str">
        <f t="shared" si="290"/>
        <v>Vente libre service interdite</v>
      </c>
    </row>
    <row r="5444" spans="31:33" x14ac:dyDescent="0.2">
      <c r="AE5444" s="19">
        <f t="shared" si="289"/>
        <v>0</v>
      </c>
      <c r="AF5444" s="19">
        <f t="shared" si="291"/>
        <v>0</v>
      </c>
      <c r="AG5444" s="19" t="str">
        <f t="shared" si="290"/>
        <v>Vente libre service interdite</v>
      </c>
    </row>
    <row r="5445" spans="31:33" x14ac:dyDescent="0.2">
      <c r="AE5445" s="19">
        <f t="shared" si="289"/>
        <v>0</v>
      </c>
      <c r="AF5445" s="19">
        <f t="shared" si="291"/>
        <v>0</v>
      </c>
      <c r="AG5445" s="19" t="str">
        <f t="shared" si="290"/>
        <v>Vente libre service interdite</v>
      </c>
    </row>
    <row r="5446" spans="31:33" x14ac:dyDescent="0.2">
      <c r="AE5446" s="19">
        <f t="shared" si="289"/>
        <v>0</v>
      </c>
      <c r="AF5446" s="19">
        <f t="shared" si="291"/>
        <v>0</v>
      </c>
      <c r="AG5446" s="19" t="str">
        <f t="shared" si="290"/>
        <v>Vente libre service interdite</v>
      </c>
    </row>
    <row r="5447" spans="31:33" x14ac:dyDescent="0.2">
      <c r="AE5447" s="19">
        <f t="shared" si="289"/>
        <v>0</v>
      </c>
      <c r="AF5447" s="19">
        <f t="shared" si="291"/>
        <v>0</v>
      </c>
      <c r="AG5447" s="19" t="str">
        <f t="shared" si="290"/>
        <v>Vente libre service interdite</v>
      </c>
    </row>
    <row r="5448" spans="31:33" x14ac:dyDescent="0.2">
      <c r="AE5448" s="19">
        <f t="shared" si="289"/>
        <v>0</v>
      </c>
      <c r="AF5448" s="19">
        <f t="shared" si="291"/>
        <v>0</v>
      </c>
      <c r="AG5448" s="19" t="str">
        <f t="shared" si="290"/>
        <v>Vente libre service interdite</v>
      </c>
    </row>
    <row r="5449" spans="31:33" x14ac:dyDescent="0.2">
      <c r="AE5449" s="19">
        <f t="shared" si="289"/>
        <v>0</v>
      </c>
      <c r="AF5449" s="19">
        <f t="shared" si="291"/>
        <v>0</v>
      </c>
      <c r="AG5449" s="19" t="str">
        <f t="shared" si="290"/>
        <v>Vente libre service interdite</v>
      </c>
    </row>
    <row r="5450" spans="31:33" x14ac:dyDescent="0.2">
      <c r="AE5450" s="19">
        <f t="shared" si="289"/>
        <v>0</v>
      </c>
      <c r="AF5450" s="19">
        <f t="shared" si="291"/>
        <v>0</v>
      </c>
      <c r="AG5450" s="19" t="str">
        <f t="shared" si="290"/>
        <v>Vente libre service interdite</v>
      </c>
    </row>
    <row r="5451" spans="31:33" x14ac:dyDescent="0.2">
      <c r="AE5451" s="19">
        <f t="shared" si="289"/>
        <v>0</v>
      </c>
      <c r="AF5451" s="19">
        <f t="shared" si="291"/>
        <v>0</v>
      </c>
      <c r="AG5451" s="19" t="str">
        <f t="shared" si="290"/>
        <v>Vente libre service interdite</v>
      </c>
    </row>
    <row r="5452" spans="31:33" x14ac:dyDescent="0.2">
      <c r="AE5452" s="19">
        <f t="shared" si="289"/>
        <v>0</v>
      </c>
      <c r="AF5452" s="19">
        <f t="shared" si="291"/>
        <v>0</v>
      </c>
      <c r="AG5452" s="19" t="str">
        <f t="shared" si="290"/>
        <v>Vente libre service interdite</v>
      </c>
    </row>
    <row r="5453" spans="31:33" x14ac:dyDescent="0.2">
      <c r="AE5453" s="19">
        <f t="shared" si="289"/>
        <v>0</v>
      </c>
      <c r="AF5453" s="19">
        <f t="shared" si="291"/>
        <v>0</v>
      </c>
      <c r="AG5453" s="19" t="str">
        <f t="shared" si="290"/>
        <v>Vente libre service interdite</v>
      </c>
    </row>
    <row r="5454" spans="31:33" x14ac:dyDescent="0.2">
      <c r="AE5454" s="19">
        <f t="shared" si="289"/>
        <v>0</v>
      </c>
      <c r="AF5454" s="19">
        <f t="shared" si="291"/>
        <v>0</v>
      </c>
      <c r="AG5454" s="19" t="str">
        <f t="shared" si="290"/>
        <v>Vente libre service interdite</v>
      </c>
    </row>
    <row r="5455" spans="31:33" x14ac:dyDescent="0.2">
      <c r="AE5455" s="19">
        <f t="shared" si="289"/>
        <v>0</v>
      </c>
      <c r="AF5455" s="19">
        <f t="shared" si="291"/>
        <v>0</v>
      </c>
      <c r="AG5455" s="19" t="str">
        <f t="shared" si="290"/>
        <v>Vente libre service interdite</v>
      </c>
    </row>
    <row r="5456" spans="31:33" x14ac:dyDescent="0.2">
      <c r="AE5456" s="19">
        <f t="shared" si="289"/>
        <v>0</v>
      </c>
      <c r="AF5456" s="19">
        <f t="shared" si="291"/>
        <v>0</v>
      </c>
      <c r="AG5456" s="19" t="str">
        <f t="shared" si="290"/>
        <v>Vente libre service interdite</v>
      </c>
    </row>
    <row r="5457" spans="31:33" x14ac:dyDescent="0.2">
      <c r="AE5457" s="19">
        <f t="shared" si="289"/>
        <v>0</v>
      </c>
      <c r="AF5457" s="19">
        <f t="shared" si="291"/>
        <v>0</v>
      </c>
      <c r="AG5457" s="19" t="str">
        <f t="shared" si="290"/>
        <v>Vente libre service interdite</v>
      </c>
    </row>
    <row r="5458" spans="31:33" x14ac:dyDescent="0.2">
      <c r="AE5458" s="19">
        <f t="shared" si="289"/>
        <v>0</v>
      </c>
      <c r="AF5458" s="19">
        <f t="shared" si="291"/>
        <v>0</v>
      </c>
      <c r="AG5458" s="19" t="str">
        <f t="shared" si="290"/>
        <v>Vente libre service interdite</v>
      </c>
    </row>
    <row r="5459" spans="31:33" x14ac:dyDescent="0.2">
      <c r="AE5459" s="19">
        <f t="shared" si="289"/>
        <v>0</v>
      </c>
      <c r="AF5459" s="19">
        <f t="shared" si="291"/>
        <v>0</v>
      </c>
      <c r="AG5459" s="19" t="str">
        <f t="shared" si="290"/>
        <v>Vente libre service interdite</v>
      </c>
    </row>
    <row r="5460" spans="31:33" x14ac:dyDescent="0.2">
      <c r="AE5460" s="19">
        <f t="shared" si="289"/>
        <v>0</v>
      </c>
      <c r="AF5460" s="19">
        <f t="shared" si="291"/>
        <v>0</v>
      </c>
      <c r="AG5460" s="19" t="str">
        <f t="shared" si="290"/>
        <v>Vente libre service interdite</v>
      </c>
    </row>
    <row r="5461" spans="31:33" x14ac:dyDescent="0.2">
      <c r="AE5461" s="19">
        <f t="shared" si="289"/>
        <v>0</v>
      </c>
      <c r="AF5461" s="19">
        <f t="shared" si="291"/>
        <v>0</v>
      </c>
      <c r="AG5461" s="19" t="str">
        <f t="shared" si="290"/>
        <v>Vente libre service interdite</v>
      </c>
    </row>
    <row r="5462" spans="31:33" x14ac:dyDescent="0.2">
      <c r="AE5462" s="19">
        <f t="shared" si="289"/>
        <v>0</v>
      </c>
      <c r="AF5462" s="19">
        <f t="shared" si="291"/>
        <v>0</v>
      </c>
      <c r="AG5462" s="19" t="str">
        <f t="shared" si="290"/>
        <v>Vente libre service interdite</v>
      </c>
    </row>
    <row r="5463" spans="31:33" x14ac:dyDescent="0.2">
      <c r="AE5463" s="19">
        <f t="shared" si="289"/>
        <v>0</v>
      </c>
      <c r="AF5463" s="19">
        <f t="shared" si="291"/>
        <v>0</v>
      </c>
      <c r="AG5463" s="19" t="str">
        <f t="shared" si="290"/>
        <v>Vente libre service interdite</v>
      </c>
    </row>
    <row r="5464" spans="31:33" x14ac:dyDescent="0.2">
      <c r="AE5464" s="19">
        <f t="shared" si="289"/>
        <v>0</v>
      </c>
      <c r="AF5464" s="19">
        <f t="shared" si="291"/>
        <v>0</v>
      </c>
      <c r="AG5464" s="19" t="str">
        <f t="shared" si="290"/>
        <v>Vente libre service interdite</v>
      </c>
    </row>
    <row r="5465" spans="31:33" x14ac:dyDescent="0.2">
      <c r="AE5465" s="19">
        <f t="shared" si="289"/>
        <v>0</v>
      </c>
      <c r="AF5465" s="19">
        <f t="shared" si="291"/>
        <v>0</v>
      </c>
      <c r="AG5465" s="19" t="str">
        <f t="shared" si="290"/>
        <v>Vente libre service interdite</v>
      </c>
    </row>
    <row r="5466" spans="31:33" x14ac:dyDescent="0.2">
      <c r="AE5466" s="19">
        <f t="shared" si="289"/>
        <v>0</v>
      </c>
      <c r="AF5466" s="19">
        <f t="shared" si="291"/>
        <v>0</v>
      </c>
      <c r="AG5466" s="19" t="str">
        <f t="shared" si="290"/>
        <v>Vente libre service interdite</v>
      </c>
    </row>
    <row r="5467" spans="31:33" x14ac:dyDescent="0.2">
      <c r="AE5467" s="19">
        <f t="shared" si="289"/>
        <v>0</v>
      </c>
      <c r="AF5467" s="19">
        <f t="shared" si="291"/>
        <v>0</v>
      </c>
      <c r="AG5467" s="19" t="str">
        <f t="shared" si="290"/>
        <v>Vente libre service interdite</v>
      </c>
    </row>
    <row r="5468" spans="31:33" x14ac:dyDescent="0.2">
      <c r="AE5468" s="19">
        <f t="shared" si="289"/>
        <v>0</v>
      </c>
      <c r="AF5468" s="19">
        <f t="shared" si="291"/>
        <v>0</v>
      </c>
      <c r="AG5468" s="19" t="str">
        <f t="shared" si="290"/>
        <v>Vente libre service interdite</v>
      </c>
    </row>
    <row r="5469" spans="31:33" x14ac:dyDescent="0.2">
      <c r="AE5469" s="19">
        <f t="shared" si="289"/>
        <v>0</v>
      </c>
      <c r="AF5469" s="19">
        <f t="shared" si="291"/>
        <v>0</v>
      </c>
      <c r="AG5469" s="19" t="str">
        <f t="shared" si="290"/>
        <v>Vente libre service interdite</v>
      </c>
    </row>
    <row r="5470" spans="31:33" x14ac:dyDescent="0.2">
      <c r="AE5470" s="19">
        <f t="shared" si="289"/>
        <v>0</v>
      </c>
      <c r="AF5470" s="19">
        <f t="shared" si="291"/>
        <v>0</v>
      </c>
      <c r="AG5470" s="19" t="str">
        <f t="shared" si="290"/>
        <v>Vente libre service interdite</v>
      </c>
    </row>
    <row r="5471" spans="31:33" x14ac:dyDescent="0.2">
      <c r="AE5471" s="19">
        <f t="shared" si="289"/>
        <v>0</v>
      </c>
      <c r="AF5471" s="19">
        <f t="shared" si="291"/>
        <v>0</v>
      </c>
      <c r="AG5471" s="19" t="str">
        <f t="shared" si="290"/>
        <v>Vente libre service interdite</v>
      </c>
    </row>
    <row r="5472" spans="31:33" x14ac:dyDescent="0.2">
      <c r="AE5472" s="19">
        <f t="shared" si="289"/>
        <v>0</v>
      </c>
      <c r="AF5472" s="19">
        <f t="shared" si="291"/>
        <v>0</v>
      </c>
      <c r="AG5472" s="19" t="str">
        <f t="shared" si="290"/>
        <v>Vente libre service interdite</v>
      </c>
    </row>
    <row r="5473" spans="31:33" x14ac:dyDescent="0.2">
      <c r="AE5473" s="19">
        <f t="shared" si="289"/>
        <v>0</v>
      </c>
      <c r="AF5473" s="19">
        <f t="shared" si="291"/>
        <v>0</v>
      </c>
      <c r="AG5473" s="19" t="str">
        <f t="shared" si="290"/>
        <v>Vente libre service interdite</v>
      </c>
    </row>
    <row r="5474" spans="31:33" x14ac:dyDescent="0.2">
      <c r="AE5474" s="19">
        <f t="shared" si="289"/>
        <v>0</v>
      </c>
      <c r="AF5474" s="19">
        <f t="shared" si="291"/>
        <v>0</v>
      </c>
      <c r="AG5474" s="19" t="str">
        <f t="shared" si="290"/>
        <v>Vente libre service interdite</v>
      </c>
    </row>
    <row r="5475" spans="31:33" x14ac:dyDescent="0.2">
      <c r="AE5475" s="19">
        <f t="shared" si="289"/>
        <v>0</v>
      </c>
      <c r="AF5475" s="19">
        <f t="shared" si="291"/>
        <v>0</v>
      </c>
      <c r="AG5475" s="19" t="str">
        <f t="shared" si="290"/>
        <v>Vente libre service interdite</v>
      </c>
    </row>
    <row r="5476" spans="31:33" x14ac:dyDescent="0.2">
      <c r="AE5476" s="19">
        <f t="shared" ref="AE5476:AE5539" si="292">C5476</f>
        <v>0</v>
      </c>
      <c r="AF5476" s="19">
        <f t="shared" si="291"/>
        <v>0</v>
      </c>
      <c r="AG5476" s="19" t="str">
        <f t="shared" ref="AG5476:AG5539" si="293">IF(OR(I5476="Emploi autorisé dans les jardins",I5476="Mention Abeille",I5476=0,I5476="Mention abeille | Emploi autorisé dans les jardins"),"Vente libre service interdite","Vente libre service autorisée")</f>
        <v>Vente libre service interdite</v>
      </c>
    </row>
    <row r="5477" spans="31:33" x14ac:dyDescent="0.2">
      <c r="AE5477" s="19">
        <f t="shared" si="292"/>
        <v>0</v>
      </c>
      <c r="AF5477" s="19">
        <f t="shared" ref="AF5477:AF5540" si="294">B5477</f>
        <v>0</v>
      </c>
      <c r="AG5477" s="19" t="str">
        <f t="shared" si="293"/>
        <v>Vente libre service interdite</v>
      </c>
    </row>
    <row r="5478" spans="31:33" x14ac:dyDescent="0.2">
      <c r="AE5478" s="19">
        <f t="shared" si="292"/>
        <v>0</v>
      </c>
      <c r="AF5478" s="19">
        <f t="shared" si="294"/>
        <v>0</v>
      </c>
      <c r="AG5478" s="19" t="str">
        <f t="shared" si="293"/>
        <v>Vente libre service interdite</v>
      </c>
    </row>
    <row r="5479" spans="31:33" x14ac:dyDescent="0.2">
      <c r="AE5479" s="19">
        <f t="shared" si="292"/>
        <v>0</v>
      </c>
      <c r="AF5479" s="19">
        <f t="shared" si="294"/>
        <v>0</v>
      </c>
      <c r="AG5479" s="19" t="str">
        <f t="shared" si="293"/>
        <v>Vente libre service interdite</v>
      </c>
    </row>
    <row r="5480" spans="31:33" x14ac:dyDescent="0.2">
      <c r="AE5480" s="19">
        <f t="shared" si="292"/>
        <v>0</v>
      </c>
      <c r="AF5480" s="19">
        <f t="shared" si="294"/>
        <v>0</v>
      </c>
      <c r="AG5480" s="19" t="str">
        <f t="shared" si="293"/>
        <v>Vente libre service interdite</v>
      </c>
    </row>
    <row r="5481" spans="31:33" x14ac:dyDescent="0.2">
      <c r="AE5481" s="19">
        <f t="shared" si="292"/>
        <v>0</v>
      </c>
      <c r="AF5481" s="19">
        <f t="shared" si="294"/>
        <v>0</v>
      </c>
      <c r="AG5481" s="19" t="str">
        <f t="shared" si="293"/>
        <v>Vente libre service interdite</v>
      </c>
    </row>
    <row r="5482" spans="31:33" x14ac:dyDescent="0.2">
      <c r="AE5482" s="19">
        <f t="shared" si="292"/>
        <v>0</v>
      </c>
      <c r="AF5482" s="19">
        <f t="shared" si="294"/>
        <v>0</v>
      </c>
      <c r="AG5482" s="19" t="str">
        <f t="shared" si="293"/>
        <v>Vente libre service interdite</v>
      </c>
    </row>
    <row r="5483" spans="31:33" x14ac:dyDescent="0.2">
      <c r="AE5483" s="19">
        <f t="shared" si="292"/>
        <v>0</v>
      </c>
      <c r="AF5483" s="19">
        <f t="shared" si="294"/>
        <v>0</v>
      </c>
      <c r="AG5483" s="19" t="str">
        <f t="shared" si="293"/>
        <v>Vente libre service interdite</v>
      </c>
    </row>
    <row r="5484" spans="31:33" x14ac:dyDescent="0.2">
      <c r="AE5484" s="19">
        <f t="shared" si="292"/>
        <v>0</v>
      </c>
      <c r="AF5484" s="19">
        <f t="shared" si="294"/>
        <v>0</v>
      </c>
      <c r="AG5484" s="19" t="str">
        <f t="shared" si="293"/>
        <v>Vente libre service interdite</v>
      </c>
    </row>
    <row r="5485" spans="31:33" x14ac:dyDescent="0.2">
      <c r="AE5485" s="19">
        <f t="shared" si="292"/>
        <v>0</v>
      </c>
      <c r="AF5485" s="19">
        <f t="shared" si="294"/>
        <v>0</v>
      </c>
      <c r="AG5485" s="19" t="str">
        <f t="shared" si="293"/>
        <v>Vente libre service interdite</v>
      </c>
    </row>
    <row r="5486" spans="31:33" x14ac:dyDescent="0.2">
      <c r="AE5486" s="19">
        <f t="shared" si="292"/>
        <v>0</v>
      </c>
      <c r="AF5486" s="19">
        <f t="shared" si="294"/>
        <v>0</v>
      </c>
      <c r="AG5486" s="19" t="str">
        <f t="shared" si="293"/>
        <v>Vente libre service interdite</v>
      </c>
    </row>
    <row r="5487" spans="31:33" x14ac:dyDescent="0.2">
      <c r="AE5487" s="19">
        <f t="shared" si="292"/>
        <v>0</v>
      </c>
      <c r="AF5487" s="19">
        <f t="shared" si="294"/>
        <v>0</v>
      </c>
      <c r="AG5487" s="19" t="str">
        <f t="shared" si="293"/>
        <v>Vente libre service interdite</v>
      </c>
    </row>
    <row r="5488" spans="31:33" x14ac:dyDescent="0.2">
      <c r="AE5488" s="19">
        <f t="shared" si="292"/>
        <v>0</v>
      </c>
      <c r="AF5488" s="19">
        <f t="shared" si="294"/>
        <v>0</v>
      </c>
      <c r="AG5488" s="19" t="str">
        <f t="shared" si="293"/>
        <v>Vente libre service interdite</v>
      </c>
    </row>
    <row r="5489" spans="31:33" x14ac:dyDescent="0.2">
      <c r="AE5489" s="19">
        <f t="shared" si="292"/>
        <v>0</v>
      </c>
      <c r="AF5489" s="19">
        <f t="shared" si="294"/>
        <v>0</v>
      </c>
      <c r="AG5489" s="19" t="str">
        <f t="shared" si="293"/>
        <v>Vente libre service interdite</v>
      </c>
    </row>
    <row r="5490" spans="31:33" x14ac:dyDescent="0.2">
      <c r="AE5490" s="19">
        <f t="shared" si="292"/>
        <v>0</v>
      </c>
      <c r="AF5490" s="19">
        <f t="shared" si="294"/>
        <v>0</v>
      </c>
      <c r="AG5490" s="19" t="str">
        <f t="shared" si="293"/>
        <v>Vente libre service interdite</v>
      </c>
    </row>
    <row r="5491" spans="31:33" x14ac:dyDescent="0.2">
      <c r="AE5491" s="19">
        <f t="shared" si="292"/>
        <v>0</v>
      </c>
      <c r="AF5491" s="19">
        <f t="shared" si="294"/>
        <v>0</v>
      </c>
      <c r="AG5491" s="19" t="str">
        <f t="shared" si="293"/>
        <v>Vente libre service interdite</v>
      </c>
    </row>
    <row r="5492" spans="31:33" x14ac:dyDescent="0.2">
      <c r="AE5492" s="19">
        <f t="shared" si="292"/>
        <v>0</v>
      </c>
      <c r="AF5492" s="19">
        <f t="shared" si="294"/>
        <v>0</v>
      </c>
      <c r="AG5492" s="19" t="str">
        <f t="shared" si="293"/>
        <v>Vente libre service interdite</v>
      </c>
    </row>
    <row r="5493" spans="31:33" x14ac:dyDescent="0.2">
      <c r="AE5493" s="19">
        <f t="shared" si="292"/>
        <v>0</v>
      </c>
      <c r="AF5493" s="19">
        <f t="shared" si="294"/>
        <v>0</v>
      </c>
      <c r="AG5493" s="19" t="str">
        <f t="shared" si="293"/>
        <v>Vente libre service interdite</v>
      </c>
    </row>
    <row r="5494" spans="31:33" x14ac:dyDescent="0.2">
      <c r="AE5494" s="19">
        <f t="shared" si="292"/>
        <v>0</v>
      </c>
      <c r="AF5494" s="19">
        <f t="shared" si="294"/>
        <v>0</v>
      </c>
      <c r="AG5494" s="19" t="str">
        <f t="shared" si="293"/>
        <v>Vente libre service interdite</v>
      </c>
    </row>
    <row r="5495" spans="31:33" x14ac:dyDescent="0.2">
      <c r="AE5495" s="19">
        <f t="shared" si="292"/>
        <v>0</v>
      </c>
      <c r="AF5495" s="19">
        <f t="shared" si="294"/>
        <v>0</v>
      </c>
      <c r="AG5495" s="19" t="str">
        <f t="shared" si="293"/>
        <v>Vente libre service interdite</v>
      </c>
    </row>
    <row r="5496" spans="31:33" x14ac:dyDescent="0.2">
      <c r="AE5496" s="19">
        <f t="shared" si="292"/>
        <v>0</v>
      </c>
      <c r="AF5496" s="19">
        <f t="shared" si="294"/>
        <v>0</v>
      </c>
      <c r="AG5496" s="19" t="str">
        <f t="shared" si="293"/>
        <v>Vente libre service interdite</v>
      </c>
    </row>
    <row r="5497" spans="31:33" x14ac:dyDescent="0.2">
      <c r="AE5497" s="19">
        <f t="shared" si="292"/>
        <v>0</v>
      </c>
      <c r="AF5497" s="19">
        <f t="shared" si="294"/>
        <v>0</v>
      </c>
      <c r="AG5497" s="19" t="str">
        <f t="shared" si="293"/>
        <v>Vente libre service interdite</v>
      </c>
    </row>
    <row r="5498" spans="31:33" x14ac:dyDescent="0.2">
      <c r="AE5498" s="19">
        <f t="shared" si="292"/>
        <v>0</v>
      </c>
      <c r="AF5498" s="19">
        <f t="shared" si="294"/>
        <v>0</v>
      </c>
      <c r="AG5498" s="19" t="str">
        <f t="shared" si="293"/>
        <v>Vente libre service interdite</v>
      </c>
    </row>
    <row r="5499" spans="31:33" x14ac:dyDescent="0.2">
      <c r="AE5499" s="19">
        <f t="shared" si="292"/>
        <v>0</v>
      </c>
      <c r="AF5499" s="19">
        <f t="shared" si="294"/>
        <v>0</v>
      </c>
      <c r="AG5499" s="19" t="str">
        <f t="shared" si="293"/>
        <v>Vente libre service interdite</v>
      </c>
    </row>
    <row r="5500" spans="31:33" x14ac:dyDescent="0.2">
      <c r="AE5500" s="19">
        <f t="shared" si="292"/>
        <v>0</v>
      </c>
      <c r="AF5500" s="19">
        <f t="shared" si="294"/>
        <v>0</v>
      </c>
      <c r="AG5500" s="19" t="str">
        <f t="shared" si="293"/>
        <v>Vente libre service interdite</v>
      </c>
    </row>
    <row r="5501" spans="31:33" x14ac:dyDescent="0.2">
      <c r="AE5501" s="19">
        <f t="shared" si="292"/>
        <v>0</v>
      </c>
      <c r="AF5501" s="19">
        <f t="shared" si="294"/>
        <v>0</v>
      </c>
      <c r="AG5501" s="19" t="str">
        <f t="shared" si="293"/>
        <v>Vente libre service interdite</v>
      </c>
    </row>
    <row r="5502" spans="31:33" x14ac:dyDescent="0.2">
      <c r="AE5502" s="19">
        <f t="shared" si="292"/>
        <v>0</v>
      </c>
      <c r="AF5502" s="19">
        <f t="shared" si="294"/>
        <v>0</v>
      </c>
      <c r="AG5502" s="19" t="str">
        <f t="shared" si="293"/>
        <v>Vente libre service interdite</v>
      </c>
    </row>
    <row r="5503" spans="31:33" x14ac:dyDescent="0.2">
      <c r="AE5503" s="19">
        <f t="shared" si="292"/>
        <v>0</v>
      </c>
      <c r="AF5503" s="19">
        <f t="shared" si="294"/>
        <v>0</v>
      </c>
      <c r="AG5503" s="19" t="str">
        <f t="shared" si="293"/>
        <v>Vente libre service interdite</v>
      </c>
    </row>
    <row r="5504" spans="31:33" x14ac:dyDescent="0.2">
      <c r="AE5504" s="19">
        <f t="shared" si="292"/>
        <v>0</v>
      </c>
      <c r="AF5504" s="19">
        <f t="shared" si="294"/>
        <v>0</v>
      </c>
      <c r="AG5504" s="19" t="str">
        <f t="shared" si="293"/>
        <v>Vente libre service interdite</v>
      </c>
    </row>
    <row r="5505" spans="31:33" x14ac:dyDescent="0.2">
      <c r="AE5505" s="19">
        <f t="shared" si="292"/>
        <v>0</v>
      </c>
      <c r="AF5505" s="19">
        <f t="shared" si="294"/>
        <v>0</v>
      </c>
      <c r="AG5505" s="19" t="str">
        <f t="shared" si="293"/>
        <v>Vente libre service interdite</v>
      </c>
    </row>
    <row r="5506" spans="31:33" x14ac:dyDescent="0.2">
      <c r="AE5506" s="19">
        <f t="shared" si="292"/>
        <v>0</v>
      </c>
      <c r="AF5506" s="19">
        <f t="shared" si="294"/>
        <v>0</v>
      </c>
      <c r="AG5506" s="19" t="str">
        <f t="shared" si="293"/>
        <v>Vente libre service interdite</v>
      </c>
    </row>
    <row r="5507" spans="31:33" x14ac:dyDescent="0.2">
      <c r="AE5507" s="19">
        <f t="shared" si="292"/>
        <v>0</v>
      </c>
      <c r="AF5507" s="19">
        <f t="shared" si="294"/>
        <v>0</v>
      </c>
      <c r="AG5507" s="19" t="str">
        <f t="shared" si="293"/>
        <v>Vente libre service interdite</v>
      </c>
    </row>
    <row r="5508" spans="31:33" x14ac:dyDescent="0.2">
      <c r="AE5508" s="19">
        <f t="shared" si="292"/>
        <v>0</v>
      </c>
      <c r="AF5508" s="19">
        <f t="shared" si="294"/>
        <v>0</v>
      </c>
      <c r="AG5508" s="19" t="str">
        <f t="shared" si="293"/>
        <v>Vente libre service interdite</v>
      </c>
    </row>
    <row r="5509" spans="31:33" x14ac:dyDescent="0.2">
      <c r="AE5509" s="19">
        <f t="shared" si="292"/>
        <v>0</v>
      </c>
      <c r="AF5509" s="19">
        <f t="shared" si="294"/>
        <v>0</v>
      </c>
      <c r="AG5509" s="19" t="str">
        <f t="shared" si="293"/>
        <v>Vente libre service interdite</v>
      </c>
    </row>
    <row r="5510" spans="31:33" x14ac:dyDescent="0.2">
      <c r="AE5510" s="19">
        <f t="shared" si="292"/>
        <v>0</v>
      </c>
      <c r="AF5510" s="19">
        <f t="shared" si="294"/>
        <v>0</v>
      </c>
      <c r="AG5510" s="19" t="str">
        <f t="shared" si="293"/>
        <v>Vente libre service interdite</v>
      </c>
    </row>
    <row r="5511" spans="31:33" x14ac:dyDescent="0.2">
      <c r="AE5511" s="19">
        <f t="shared" si="292"/>
        <v>0</v>
      </c>
      <c r="AF5511" s="19">
        <f t="shared" si="294"/>
        <v>0</v>
      </c>
      <c r="AG5511" s="19" t="str">
        <f t="shared" si="293"/>
        <v>Vente libre service interdite</v>
      </c>
    </row>
    <row r="5512" spans="31:33" x14ac:dyDescent="0.2">
      <c r="AE5512" s="19">
        <f t="shared" si="292"/>
        <v>0</v>
      </c>
      <c r="AF5512" s="19">
        <f t="shared" si="294"/>
        <v>0</v>
      </c>
      <c r="AG5512" s="19" t="str">
        <f t="shared" si="293"/>
        <v>Vente libre service interdite</v>
      </c>
    </row>
    <row r="5513" spans="31:33" x14ac:dyDescent="0.2">
      <c r="AE5513" s="19">
        <f t="shared" si="292"/>
        <v>0</v>
      </c>
      <c r="AF5513" s="19">
        <f t="shared" si="294"/>
        <v>0</v>
      </c>
      <c r="AG5513" s="19" t="str">
        <f t="shared" si="293"/>
        <v>Vente libre service interdite</v>
      </c>
    </row>
    <row r="5514" spans="31:33" x14ac:dyDescent="0.2">
      <c r="AE5514" s="19">
        <f t="shared" si="292"/>
        <v>0</v>
      </c>
      <c r="AF5514" s="19">
        <f t="shared" si="294"/>
        <v>0</v>
      </c>
      <c r="AG5514" s="19" t="str">
        <f t="shared" si="293"/>
        <v>Vente libre service interdite</v>
      </c>
    </row>
    <row r="5515" spans="31:33" x14ac:dyDescent="0.2">
      <c r="AE5515" s="19">
        <f t="shared" si="292"/>
        <v>0</v>
      </c>
      <c r="AF5515" s="19">
        <f t="shared" si="294"/>
        <v>0</v>
      </c>
      <c r="AG5515" s="19" t="str">
        <f t="shared" si="293"/>
        <v>Vente libre service interdite</v>
      </c>
    </row>
    <row r="5516" spans="31:33" x14ac:dyDescent="0.2">
      <c r="AE5516" s="19">
        <f t="shared" si="292"/>
        <v>0</v>
      </c>
      <c r="AF5516" s="19">
        <f t="shared" si="294"/>
        <v>0</v>
      </c>
      <c r="AG5516" s="19" t="str">
        <f t="shared" si="293"/>
        <v>Vente libre service interdite</v>
      </c>
    </row>
    <row r="5517" spans="31:33" x14ac:dyDescent="0.2">
      <c r="AE5517" s="19">
        <f t="shared" si="292"/>
        <v>0</v>
      </c>
      <c r="AF5517" s="19">
        <f t="shared" si="294"/>
        <v>0</v>
      </c>
      <c r="AG5517" s="19" t="str">
        <f t="shared" si="293"/>
        <v>Vente libre service interdite</v>
      </c>
    </row>
    <row r="5518" spans="31:33" x14ac:dyDescent="0.2">
      <c r="AE5518" s="19">
        <f t="shared" si="292"/>
        <v>0</v>
      </c>
      <c r="AF5518" s="19">
        <f t="shared" si="294"/>
        <v>0</v>
      </c>
      <c r="AG5518" s="19" t="str">
        <f t="shared" si="293"/>
        <v>Vente libre service interdite</v>
      </c>
    </row>
    <row r="5519" spans="31:33" x14ac:dyDescent="0.2">
      <c r="AE5519" s="19">
        <f t="shared" si="292"/>
        <v>0</v>
      </c>
      <c r="AF5519" s="19">
        <f t="shared" si="294"/>
        <v>0</v>
      </c>
      <c r="AG5519" s="19" t="str">
        <f t="shared" si="293"/>
        <v>Vente libre service interdite</v>
      </c>
    </row>
    <row r="5520" spans="31:33" x14ac:dyDescent="0.2">
      <c r="AE5520" s="19">
        <f t="shared" si="292"/>
        <v>0</v>
      </c>
      <c r="AF5520" s="19">
        <f t="shared" si="294"/>
        <v>0</v>
      </c>
      <c r="AG5520" s="19" t="str">
        <f t="shared" si="293"/>
        <v>Vente libre service interdite</v>
      </c>
    </row>
    <row r="5521" spans="31:33" x14ac:dyDescent="0.2">
      <c r="AE5521" s="19">
        <f t="shared" si="292"/>
        <v>0</v>
      </c>
      <c r="AF5521" s="19">
        <f t="shared" si="294"/>
        <v>0</v>
      </c>
      <c r="AG5521" s="19" t="str">
        <f t="shared" si="293"/>
        <v>Vente libre service interdite</v>
      </c>
    </row>
    <row r="5522" spans="31:33" x14ac:dyDescent="0.2">
      <c r="AE5522" s="19">
        <f t="shared" si="292"/>
        <v>0</v>
      </c>
      <c r="AF5522" s="19">
        <f t="shared" si="294"/>
        <v>0</v>
      </c>
      <c r="AG5522" s="19" t="str">
        <f t="shared" si="293"/>
        <v>Vente libre service interdite</v>
      </c>
    </row>
    <row r="5523" spans="31:33" x14ac:dyDescent="0.2">
      <c r="AE5523" s="19">
        <f t="shared" si="292"/>
        <v>0</v>
      </c>
      <c r="AF5523" s="19">
        <f t="shared" si="294"/>
        <v>0</v>
      </c>
      <c r="AG5523" s="19" t="str">
        <f t="shared" si="293"/>
        <v>Vente libre service interdite</v>
      </c>
    </row>
    <row r="5524" spans="31:33" x14ac:dyDescent="0.2">
      <c r="AE5524" s="19">
        <f t="shared" si="292"/>
        <v>0</v>
      </c>
      <c r="AF5524" s="19">
        <f t="shared" si="294"/>
        <v>0</v>
      </c>
      <c r="AG5524" s="19" t="str">
        <f t="shared" si="293"/>
        <v>Vente libre service interdite</v>
      </c>
    </row>
    <row r="5525" spans="31:33" x14ac:dyDescent="0.2">
      <c r="AE5525" s="19">
        <f t="shared" si="292"/>
        <v>0</v>
      </c>
      <c r="AF5525" s="19">
        <f t="shared" si="294"/>
        <v>0</v>
      </c>
      <c r="AG5525" s="19" t="str">
        <f t="shared" si="293"/>
        <v>Vente libre service interdite</v>
      </c>
    </row>
    <row r="5526" spans="31:33" x14ac:dyDescent="0.2">
      <c r="AE5526" s="19">
        <f t="shared" si="292"/>
        <v>0</v>
      </c>
      <c r="AF5526" s="19">
        <f t="shared" si="294"/>
        <v>0</v>
      </c>
      <c r="AG5526" s="19" t="str">
        <f t="shared" si="293"/>
        <v>Vente libre service interdite</v>
      </c>
    </row>
    <row r="5527" spans="31:33" x14ac:dyDescent="0.2">
      <c r="AE5527" s="19">
        <f t="shared" si="292"/>
        <v>0</v>
      </c>
      <c r="AF5527" s="19">
        <f t="shared" si="294"/>
        <v>0</v>
      </c>
      <c r="AG5527" s="19" t="str">
        <f t="shared" si="293"/>
        <v>Vente libre service interdite</v>
      </c>
    </row>
    <row r="5528" spans="31:33" x14ac:dyDescent="0.2">
      <c r="AE5528" s="19">
        <f t="shared" si="292"/>
        <v>0</v>
      </c>
      <c r="AF5528" s="19">
        <f t="shared" si="294"/>
        <v>0</v>
      </c>
      <c r="AG5528" s="19" t="str">
        <f t="shared" si="293"/>
        <v>Vente libre service interdite</v>
      </c>
    </row>
    <row r="5529" spans="31:33" x14ac:dyDescent="0.2">
      <c r="AE5529" s="19">
        <f t="shared" si="292"/>
        <v>0</v>
      </c>
      <c r="AF5529" s="19">
        <f t="shared" si="294"/>
        <v>0</v>
      </c>
      <c r="AG5529" s="19" t="str">
        <f t="shared" si="293"/>
        <v>Vente libre service interdite</v>
      </c>
    </row>
    <row r="5530" spans="31:33" x14ac:dyDescent="0.2">
      <c r="AE5530" s="19">
        <f t="shared" si="292"/>
        <v>0</v>
      </c>
      <c r="AF5530" s="19">
        <f t="shared" si="294"/>
        <v>0</v>
      </c>
      <c r="AG5530" s="19" t="str">
        <f t="shared" si="293"/>
        <v>Vente libre service interdite</v>
      </c>
    </row>
    <row r="5531" spans="31:33" x14ac:dyDescent="0.2">
      <c r="AE5531" s="19">
        <f t="shared" si="292"/>
        <v>0</v>
      </c>
      <c r="AF5531" s="19">
        <f t="shared" si="294"/>
        <v>0</v>
      </c>
      <c r="AG5531" s="19" t="str">
        <f t="shared" si="293"/>
        <v>Vente libre service interdite</v>
      </c>
    </row>
    <row r="5532" spans="31:33" x14ac:dyDescent="0.2">
      <c r="AE5532" s="19">
        <f t="shared" si="292"/>
        <v>0</v>
      </c>
      <c r="AF5532" s="19">
        <f t="shared" si="294"/>
        <v>0</v>
      </c>
      <c r="AG5532" s="19" t="str">
        <f t="shared" si="293"/>
        <v>Vente libre service interdite</v>
      </c>
    </row>
    <row r="5533" spans="31:33" x14ac:dyDescent="0.2">
      <c r="AE5533" s="19">
        <f t="shared" si="292"/>
        <v>0</v>
      </c>
      <c r="AF5533" s="19">
        <f t="shared" si="294"/>
        <v>0</v>
      </c>
      <c r="AG5533" s="19" t="str">
        <f t="shared" si="293"/>
        <v>Vente libre service interdite</v>
      </c>
    </row>
    <row r="5534" spans="31:33" x14ac:dyDescent="0.2">
      <c r="AE5534" s="19">
        <f t="shared" si="292"/>
        <v>0</v>
      </c>
      <c r="AF5534" s="19">
        <f t="shared" si="294"/>
        <v>0</v>
      </c>
      <c r="AG5534" s="19" t="str">
        <f t="shared" si="293"/>
        <v>Vente libre service interdite</v>
      </c>
    </row>
    <row r="5535" spans="31:33" x14ac:dyDescent="0.2">
      <c r="AE5535" s="19">
        <f t="shared" si="292"/>
        <v>0</v>
      </c>
      <c r="AF5535" s="19">
        <f t="shared" si="294"/>
        <v>0</v>
      </c>
      <c r="AG5535" s="19" t="str">
        <f t="shared" si="293"/>
        <v>Vente libre service interdite</v>
      </c>
    </row>
    <row r="5536" spans="31:33" x14ac:dyDescent="0.2">
      <c r="AE5536" s="19">
        <f t="shared" si="292"/>
        <v>0</v>
      </c>
      <c r="AF5536" s="19">
        <f t="shared" si="294"/>
        <v>0</v>
      </c>
      <c r="AG5536" s="19" t="str">
        <f t="shared" si="293"/>
        <v>Vente libre service interdite</v>
      </c>
    </row>
    <row r="5537" spans="31:33" x14ac:dyDescent="0.2">
      <c r="AE5537" s="19">
        <f t="shared" si="292"/>
        <v>0</v>
      </c>
      <c r="AF5537" s="19">
        <f t="shared" si="294"/>
        <v>0</v>
      </c>
      <c r="AG5537" s="19" t="str">
        <f t="shared" si="293"/>
        <v>Vente libre service interdite</v>
      </c>
    </row>
    <row r="5538" spans="31:33" x14ac:dyDescent="0.2">
      <c r="AE5538" s="19">
        <f t="shared" si="292"/>
        <v>0</v>
      </c>
      <c r="AF5538" s="19">
        <f t="shared" si="294"/>
        <v>0</v>
      </c>
      <c r="AG5538" s="19" t="str">
        <f t="shared" si="293"/>
        <v>Vente libre service interdite</v>
      </c>
    </row>
    <row r="5539" spans="31:33" x14ac:dyDescent="0.2">
      <c r="AE5539" s="19">
        <f t="shared" si="292"/>
        <v>0</v>
      </c>
      <c r="AF5539" s="19">
        <f t="shared" si="294"/>
        <v>0</v>
      </c>
      <c r="AG5539" s="19" t="str">
        <f t="shared" si="293"/>
        <v>Vente libre service interdite</v>
      </c>
    </row>
    <row r="5540" spans="31:33" x14ac:dyDescent="0.2">
      <c r="AE5540" s="19">
        <f t="shared" ref="AE5540:AE5603" si="295">C5540</f>
        <v>0</v>
      </c>
      <c r="AF5540" s="19">
        <f t="shared" si="294"/>
        <v>0</v>
      </c>
      <c r="AG5540" s="19" t="str">
        <f t="shared" ref="AG5540:AG5603" si="296">IF(OR(I5540="Emploi autorisé dans les jardins",I5540="Mention Abeille",I5540=0,I5540="Mention abeille | Emploi autorisé dans les jardins"),"Vente libre service interdite","Vente libre service autorisée")</f>
        <v>Vente libre service interdite</v>
      </c>
    </row>
    <row r="5541" spans="31:33" x14ac:dyDescent="0.2">
      <c r="AE5541" s="19">
        <f t="shared" si="295"/>
        <v>0</v>
      </c>
      <c r="AF5541" s="19">
        <f t="shared" ref="AF5541:AF5604" si="297">B5541</f>
        <v>0</v>
      </c>
      <c r="AG5541" s="19" t="str">
        <f t="shared" si="296"/>
        <v>Vente libre service interdite</v>
      </c>
    </row>
    <row r="5542" spans="31:33" x14ac:dyDescent="0.2">
      <c r="AE5542" s="19">
        <f t="shared" si="295"/>
        <v>0</v>
      </c>
      <c r="AF5542" s="19">
        <f t="shared" si="297"/>
        <v>0</v>
      </c>
      <c r="AG5542" s="19" t="str">
        <f t="shared" si="296"/>
        <v>Vente libre service interdite</v>
      </c>
    </row>
    <row r="5543" spans="31:33" x14ac:dyDescent="0.2">
      <c r="AE5543" s="19">
        <f t="shared" si="295"/>
        <v>0</v>
      </c>
      <c r="AF5543" s="19">
        <f t="shared" si="297"/>
        <v>0</v>
      </c>
      <c r="AG5543" s="19" t="str">
        <f t="shared" si="296"/>
        <v>Vente libre service interdite</v>
      </c>
    </row>
    <row r="5544" spans="31:33" x14ac:dyDescent="0.2">
      <c r="AE5544" s="19">
        <f t="shared" si="295"/>
        <v>0</v>
      </c>
      <c r="AF5544" s="19">
        <f t="shared" si="297"/>
        <v>0</v>
      </c>
      <c r="AG5544" s="19" t="str">
        <f t="shared" si="296"/>
        <v>Vente libre service interdite</v>
      </c>
    </row>
    <row r="5545" spans="31:33" x14ac:dyDescent="0.2">
      <c r="AE5545" s="19">
        <f t="shared" si="295"/>
        <v>0</v>
      </c>
      <c r="AF5545" s="19">
        <f t="shared" si="297"/>
        <v>0</v>
      </c>
      <c r="AG5545" s="19" t="str">
        <f t="shared" si="296"/>
        <v>Vente libre service interdite</v>
      </c>
    </row>
    <row r="5546" spans="31:33" x14ac:dyDescent="0.2">
      <c r="AE5546" s="19">
        <f t="shared" si="295"/>
        <v>0</v>
      </c>
      <c r="AF5546" s="19">
        <f t="shared" si="297"/>
        <v>0</v>
      </c>
      <c r="AG5546" s="19" t="str">
        <f t="shared" si="296"/>
        <v>Vente libre service interdite</v>
      </c>
    </row>
    <row r="5547" spans="31:33" x14ac:dyDescent="0.2">
      <c r="AE5547" s="19">
        <f t="shared" si="295"/>
        <v>0</v>
      </c>
      <c r="AF5547" s="19">
        <f t="shared" si="297"/>
        <v>0</v>
      </c>
      <c r="AG5547" s="19" t="str">
        <f t="shared" si="296"/>
        <v>Vente libre service interdite</v>
      </c>
    </row>
    <row r="5548" spans="31:33" x14ac:dyDescent="0.2">
      <c r="AE5548" s="19">
        <f t="shared" si="295"/>
        <v>0</v>
      </c>
      <c r="AF5548" s="19">
        <f t="shared" si="297"/>
        <v>0</v>
      </c>
      <c r="AG5548" s="19" t="str">
        <f t="shared" si="296"/>
        <v>Vente libre service interdite</v>
      </c>
    </row>
    <row r="5549" spans="31:33" x14ac:dyDescent="0.2">
      <c r="AE5549" s="19">
        <f t="shared" si="295"/>
        <v>0</v>
      </c>
      <c r="AF5549" s="19">
        <f t="shared" si="297"/>
        <v>0</v>
      </c>
      <c r="AG5549" s="19" t="str">
        <f t="shared" si="296"/>
        <v>Vente libre service interdite</v>
      </c>
    </row>
    <row r="5550" spans="31:33" x14ac:dyDescent="0.2">
      <c r="AE5550" s="19">
        <f t="shared" si="295"/>
        <v>0</v>
      </c>
      <c r="AF5550" s="19">
        <f t="shared" si="297"/>
        <v>0</v>
      </c>
      <c r="AG5550" s="19" t="str">
        <f t="shared" si="296"/>
        <v>Vente libre service interdite</v>
      </c>
    </row>
    <row r="5551" spans="31:33" x14ac:dyDescent="0.2">
      <c r="AE5551" s="19">
        <f t="shared" si="295"/>
        <v>0</v>
      </c>
      <c r="AF5551" s="19">
        <f t="shared" si="297"/>
        <v>0</v>
      </c>
      <c r="AG5551" s="19" t="str">
        <f t="shared" si="296"/>
        <v>Vente libre service interdite</v>
      </c>
    </row>
    <row r="5552" spans="31:33" x14ac:dyDescent="0.2">
      <c r="AE5552" s="19">
        <f t="shared" si="295"/>
        <v>0</v>
      </c>
      <c r="AF5552" s="19">
        <f t="shared" si="297"/>
        <v>0</v>
      </c>
      <c r="AG5552" s="19" t="str">
        <f t="shared" si="296"/>
        <v>Vente libre service interdite</v>
      </c>
    </row>
    <row r="5553" spans="31:33" x14ac:dyDescent="0.2">
      <c r="AE5553" s="19">
        <f t="shared" si="295"/>
        <v>0</v>
      </c>
      <c r="AF5553" s="19">
        <f t="shared" si="297"/>
        <v>0</v>
      </c>
      <c r="AG5553" s="19" t="str">
        <f t="shared" si="296"/>
        <v>Vente libre service interdite</v>
      </c>
    </row>
    <row r="5554" spans="31:33" x14ac:dyDescent="0.2">
      <c r="AE5554" s="19">
        <f t="shared" si="295"/>
        <v>0</v>
      </c>
      <c r="AF5554" s="19">
        <f t="shared" si="297"/>
        <v>0</v>
      </c>
      <c r="AG5554" s="19" t="str">
        <f t="shared" si="296"/>
        <v>Vente libre service interdite</v>
      </c>
    </row>
    <row r="5555" spans="31:33" x14ac:dyDescent="0.2">
      <c r="AE5555" s="19">
        <f t="shared" si="295"/>
        <v>0</v>
      </c>
      <c r="AF5555" s="19">
        <f t="shared" si="297"/>
        <v>0</v>
      </c>
      <c r="AG5555" s="19" t="str">
        <f t="shared" si="296"/>
        <v>Vente libre service interdite</v>
      </c>
    </row>
    <row r="5556" spans="31:33" x14ac:dyDescent="0.2">
      <c r="AE5556" s="19">
        <f t="shared" si="295"/>
        <v>0</v>
      </c>
      <c r="AF5556" s="19">
        <f t="shared" si="297"/>
        <v>0</v>
      </c>
      <c r="AG5556" s="19" t="str">
        <f t="shared" si="296"/>
        <v>Vente libre service interdite</v>
      </c>
    </row>
    <row r="5557" spans="31:33" x14ac:dyDescent="0.2">
      <c r="AE5557" s="19">
        <f t="shared" si="295"/>
        <v>0</v>
      </c>
      <c r="AF5557" s="19">
        <f t="shared" si="297"/>
        <v>0</v>
      </c>
      <c r="AG5557" s="19" t="str">
        <f t="shared" si="296"/>
        <v>Vente libre service interdite</v>
      </c>
    </row>
    <row r="5558" spans="31:33" x14ac:dyDescent="0.2">
      <c r="AE5558" s="19">
        <f t="shared" si="295"/>
        <v>0</v>
      </c>
      <c r="AF5558" s="19">
        <f t="shared" si="297"/>
        <v>0</v>
      </c>
      <c r="AG5558" s="19" t="str">
        <f t="shared" si="296"/>
        <v>Vente libre service interdite</v>
      </c>
    </row>
    <row r="5559" spans="31:33" x14ac:dyDescent="0.2">
      <c r="AE5559" s="19">
        <f t="shared" si="295"/>
        <v>0</v>
      </c>
      <c r="AF5559" s="19">
        <f t="shared" si="297"/>
        <v>0</v>
      </c>
      <c r="AG5559" s="19" t="str">
        <f t="shared" si="296"/>
        <v>Vente libre service interdite</v>
      </c>
    </row>
    <row r="5560" spans="31:33" x14ac:dyDescent="0.2">
      <c r="AE5560" s="19">
        <f t="shared" si="295"/>
        <v>0</v>
      </c>
      <c r="AF5560" s="19">
        <f t="shared" si="297"/>
        <v>0</v>
      </c>
      <c r="AG5560" s="19" t="str">
        <f t="shared" si="296"/>
        <v>Vente libre service interdite</v>
      </c>
    </row>
    <row r="5561" spans="31:33" x14ac:dyDescent="0.2">
      <c r="AE5561" s="19">
        <f t="shared" si="295"/>
        <v>0</v>
      </c>
      <c r="AF5561" s="19">
        <f t="shared" si="297"/>
        <v>0</v>
      </c>
      <c r="AG5561" s="19" t="str">
        <f t="shared" si="296"/>
        <v>Vente libre service interdite</v>
      </c>
    </row>
    <row r="5562" spans="31:33" x14ac:dyDescent="0.2">
      <c r="AE5562" s="19">
        <f t="shared" si="295"/>
        <v>0</v>
      </c>
      <c r="AF5562" s="19">
        <f t="shared" si="297"/>
        <v>0</v>
      </c>
      <c r="AG5562" s="19" t="str">
        <f t="shared" si="296"/>
        <v>Vente libre service interdite</v>
      </c>
    </row>
    <row r="5563" spans="31:33" x14ac:dyDescent="0.2">
      <c r="AE5563" s="19">
        <f t="shared" si="295"/>
        <v>0</v>
      </c>
      <c r="AF5563" s="19">
        <f t="shared" si="297"/>
        <v>0</v>
      </c>
      <c r="AG5563" s="19" t="str">
        <f t="shared" si="296"/>
        <v>Vente libre service interdite</v>
      </c>
    </row>
    <row r="5564" spans="31:33" x14ac:dyDescent="0.2">
      <c r="AE5564" s="19">
        <f t="shared" si="295"/>
        <v>0</v>
      </c>
      <c r="AF5564" s="19">
        <f t="shared" si="297"/>
        <v>0</v>
      </c>
      <c r="AG5564" s="19" t="str">
        <f t="shared" si="296"/>
        <v>Vente libre service interdite</v>
      </c>
    </row>
    <row r="5565" spans="31:33" x14ac:dyDescent="0.2">
      <c r="AE5565" s="19">
        <f t="shared" si="295"/>
        <v>0</v>
      </c>
      <c r="AF5565" s="19">
        <f t="shared" si="297"/>
        <v>0</v>
      </c>
      <c r="AG5565" s="19" t="str">
        <f t="shared" si="296"/>
        <v>Vente libre service interdite</v>
      </c>
    </row>
    <row r="5566" spans="31:33" x14ac:dyDescent="0.2">
      <c r="AE5566" s="19">
        <f t="shared" si="295"/>
        <v>0</v>
      </c>
      <c r="AF5566" s="19">
        <f t="shared" si="297"/>
        <v>0</v>
      </c>
      <c r="AG5566" s="19" t="str">
        <f t="shared" si="296"/>
        <v>Vente libre service interdite</v>
      </c>
    </row>
    <row r="5567" spans="31:33" x14ac:dyDescent="0.2">
      <c r="AE5567" s="19">
        <f t="shared" si="295"/>
        <v>0</v>
      </c>
      <c r="AF5567" s="19">
        <f t="shared" si="297"/>
        <v>0</v>
      </c>
      <c r="AG5567" s="19" t="str">
        <f t="shared" si="296"/>
        <v>Vente libre service interdite</v>
      </c>
    </row>
    <row r="5568" spans="31:33" x14ac:dyDescent="0.2">
      <c r="AE5568" s="19">
        <f t="shared" si="295"/>
        <v>0</v>
      </c>
      <c r="AF5568" s="19">
        <f t="shared" si="297"/>
        <v>0</v>
      </c>
      <c r="AG5568" s="19" t="str">
        <f t="shared" si="296"/>
        <v>Vente libre service interdite</v>
      </c>
    </row>
    <row r="5569" spans="31:33" x14ac:dyDescent="0.2">
      <c r="AE5569" s="19">
        <f t="shared" si="295"/>
        <v>0</v>
      </c>
      <c r="AF5569" s="19">
        <f t="shared" si="297"/>
        <v>0</v>
      </c>
      <c r="AG5569" s="19" t="str">
        <f t="shared" si="296"/>
        <v>Vente libre service interdite</v>
      </c>
    </row>
    <row r="5570" spans="31:33" x14ac:dyDescent="0.2">
      <c r="AE5570" s="19">
        <f t="shared" si="295"/>
        <v>0</v>
      </c>
      <c r="AF5570" s="19">
        <f t="shared" si="297"/>
        <v>0</v>
      </c>
      <c r="AG5570" s="19" t="str">
        <f t="shared" si="296"/>
        <v>Vente libre service interdite</v>
      </c>
    </row>
    <row r="5571" spans="31:33" x14ac:dyDescent="0.2">
      <c r="AE5571" s="19">
        <f t="shared" si="295"/>
        <v>0</v>
      </c>
      <c r="AF5571" s="19">
        <f t="shared" si="297"/>
        <v>0</v>
      </c>
      <c r="AG5571" s="19" t="str">
        <f t="shared" si="296"/>
        <v>Vente libre service interdite</v>
      </c>
    </row>
    <row r="5572" spans="31:33" x14ac:dyDescent="0.2">
      <c r="AE5572" s="19">
        <f t="shared" si="295"/>
        <v>0</v>
      </c>
      <c r="AF5572" s="19">
        <f t="shared" si="297"/>
        <v>0</v>
      </c>
      <c r="AG5572" s="19" t="str">
        <f t="shared" si="296"/>
        <v>Vente libre service interdite</v>
      </c>
    </row>
    <row r="5573" spans="31:33" x14ac:dyDescent="0.2">
      <c r="AE5573" s="19">
        <f t="shared" si="295"/>
        <v>0</v>
      </c>
      <c r="AF5573" s="19">
        <f t="shared" si="297"/>
        <v>0</v>
      </c>
      <c r="AG5573" s="19" t="str">
        <f t="shared" si="296"/>
        <v>Vente libre service interdite</v>
      </c>
    </row>
    <row r="5574" spans="31:33" x14ac:dyDescent="0.2">
      <c r="AE5574" s="19">
        <f t="shared" si="295"/>
        <v>0</v>
      </c>
      <c r="AF5574" s="19">
        <f t="shared" si="297"/>
        <v>0</v>
      </c>
      <c r="AG5574" s="19" t="str">
        <f t="shared" si="296"/>
        <v>Vente libre service interdite</v>
      </c>
    </row>
    <row r="5575" spans="31:33" x14ac:dyDescent="0.2">
      <c r="AE5575" s="19">
        <f t="shared" si="295"/>
        <v>0</v>
      </c>
      <c r="AF5575" s="19">
        <f t="shared" si="297"/>
        <v>0</v>
      </c>
      <c r="AG5575" s="19" t="str">
        <f t="shared" si="296"/>
        <v>Vente libre service interdite</v>
      </c>
    </row>
    <row r="5576" spans="31:33" x14ac:dyDescent="0.2">
      <c r="AE5576" s="19">
        <f t="shared" si="295"/>
        <v>0</v>
      </c>
      <c r="AF5576" s="19">
        <f t="shared" si="297"/>
        <v>0</v>
      </c>
      <c r="AG5576" s="19" t="str">
        <f t="shared" si="296"/>
        <v>Vente libre service interdite</v>
      </c>
    </row>
    <row r="5577" spans="31:33" x14ac:dyDescent="0.2">
      <c r="AE5577" s="19">
        <f t="shared" si="295"/>
        <v>0</v>
      </c>
      <c r="AF5577" s="19">
        <f t="shared" si="297"/>
        <v>0</v>
      </c>
      <c r="AG5577" s="19" t="str">
        <f t="shared" si="296"/>
        <v>Vente libre service interdite</v>
      </c>
    </row>
    <row r="5578" spans="31:33" x14ac:dyDescent="0.2">
      <c r="AE5578" s="19">
        <f t="shared" si="295"/>
        <v>0</v>
      </c>
      <c r="AF5578" s="19">
        <f t="shared" si="297"/>
        <v>0</v>
      </c>
      <c r="AG5578" s="19" t="str">
        <f t="shared" si="296"/>
        <v>Vente libre service interdite</v>
      </c>
    </row>
    <row r="5579" spans="31:33" x14ac:dyDescent="0.2">
      <c r="AE5579" s="19">
        <f t="shared" si="295"/>
        <v>0</v>
      </c>
      <c r="AF5579" s="19">
        <f t="shared" si="297"/>
        <v>0</v>
      </c>
      <c r="AG5579" s="19" t="str">
        <f t="shared" si="296"/>
        <v>Vente libre service interdite</v>
      </c>
    </row>
    <row r="5580" spans="31:33" x14ac:dyDescent="0.2">
      <c r="AE5580" s="19">
        <f t="shared" si="295"/>
        <v>0</v>
      </c>
      <c r="AF5580" s="19">
        <f t="shared" si="297"/>
        <v>0</v>
      </c>
      <c r="AG5580" s="19" t="str">
        <f t="shared" si="296"/>
        <v>Vente libre service interdite</v>
      </c>
    </row>
    <row r="5581" spans="31:33" x14ac:dyDescent="0.2">
      <c r="AE5581" s="19">
        <f t="shared" si="295"/>
        <v>0</v>
      </c>
      <c r="AF5581" s="19">
        <f t="shared" si="297"/>
        <v>0</v>
      </c>
      <c r="AG5581" s="19" t="str">
        <f t="shared" si="296"/>
        <v>Vente libre service interdite</v>
      </c>
    </row>
    <row r="5582" spans="31:33" x14ac:dyDescent="0.2">
      <c r="AE5582" s="19">
        <f t="shared" si="295"/>
        <v>0</v>
      </c>
      <c r="AF5582" s="19">
        <f t="shared" si="297"/>
        <v>0</v>
      </c>
      <c r="AG5582" s="19" t="str">
        <f t="shared" si="296"/>
        <v>Vente libre service interdite</v>
      </c>
    </row>
    <row r="5583" spans="31:33" x14ac:dyDescent="0.2">
      <c r="AE5583" s="19">
        <f t="shared" si="295"/>
        <v>0</v>
      </c>
      <c r="AF5583" s="19">
        <f t="shared" si="297"/>
        <v>0</v>
      </c>
      <c r="AG5583" s="19" t="str">
        <f t="shared" si="296"/>
        <v>Vente libre service interdite</v>
      </c>
    </row>
    <row r="5584" spans="31:33" x14ac:dyDescent="0.2">
      <c r="AE5584" s="19">
        <f t="shared" si="295"/>
        <v>0</v>
      </c>
      <c r="AF5584" s="19">
        <f t="shared" si="297"/>
        <v>0</v>
      </c>
      <c r="AG5584" s="19" t="str">
        <f t="shared" si="296"/>
        <v>Vente libre service interdite</v>
      </c>
    </row>
    <row r="5585" spans="31:33" x14ac:dyDescent="0.2">
      <c r="AE5585" s="19">
        <f t="shared" si="295"/>
        <v>0</v>
      </c>
      <c r="AF5585" s="19">
        <f t="shared" si="297"/>
        <v>0</v>
      </c>
      <c r="AG5585" s="19" t="str">
        <f t="shared" si="296"/>
        <v>Vente libre service interdite</v>
      </c>
    </row>
    <row r="5586" spans="31:33" x14ac:dyDescent="0.2">
      <c r="AE5586" s="19">
        <f t="shared" si="295"/>
        <v>0</v>
      </c>
      <c r="AF5586" s="19">
        <f t="shared" si="297"/>
        <v>0</v>
      </c>
      <c r="AG5586" s="19" t="str">
        <f t="shared" si="296"/>
        <v>Vente libre service interdite</v>
      </c>
    </row>
    <row r="5587" spans="31:33" x14ac:dyDescent="0.2">
      <c r="AE5587" s="19">
        <f t="shared" si="295"/>
        <v>0</v>
      </c>
      <c r="AF5587" s="19">
        <f t="shared" si="297"/>
        <v>0</v>
      </c>
      <c r="AG5587" s="19" t="str">
        <f t="shared" si="296"/>
        <v>Vente libre service interdite</v>
      </c>
    </row>
    <row r="5588" spans="31:33" x14ac:dyDescent="0.2">
      <c r="AE5588" s="19">
        <f t="shared" si="295"/>
        <v>0</v>
      </c>
      <c r="AF5588" s="19">
        <f t="shared" si="297"/>
        <v>0</v>
      </c>
      <c r="AG5588" s="19" t="str">
        <f t="shared" si="296"/>
        <v>Vente libre service interdite</v>
      </c>
    </row>
    <row r="5589" spans="31:33" x14ac:dyDescent="0.2">
      <c r="AE5589" s="19">
        <f t="shared" si="295"/>
        <v>0</v>
      </c>
      <c r="AF5589" s="19">
        <f t="shared" si="297"/>
        <v>0</v>
      </c>
      <c r="AG5589" s="19" t="str">
        <f t="shared" si="296"/>
        <v>Vente libre service interdite</v>
      </c>
    </row>
    <row r="5590" spans="31:33" x14ac:dyDescent="0.2">
      <c r="AE5590" s="19">
        <f t="shared" si="295"/>
        <v>0</v>
      </c>
      <c r="AF5590" s="19">
        <f t="shared" si="297"/>
        <v>0</v>
      </c>
      <c r="AG5590" s="19" t="str">
        <f t="shared" si="296"/>
        <v>Vente libre service interdite</v>
      </c>
    </row>
    <row r="5591" spans="31:33" x14ac:dyDescent="0.2">
      <c r="AE5591" s="19">
        <f t="shared" si="295"/>
        <v>0</v>
      </c>
      <c r="AF5591" s="19">
        <f t="shared" si="297"/>
        <v>0</v>
      </c>
      <c r="AG5591" s="19" t="str">
        <f t="shared" si="296"/>
        <v>Vente libre service interdite</v>
      </c>
    </row>
    <row r="5592" spans="31:33" x14ac:dyDescent="0.2">
      <c r="AE5592" s="19">
        <f t="shared" si="295"/>
        <v>0</v>
      </c>
      <c r="AF5592" s="19">
        <f t="shared" si="297"/>
        <v>0</v>
      </c>
      <c r="AG5592" s="19" t="str">
        <f t="shared" si="296"/>
        <v>Vente libre service interdite</v>
      </c>
    </row>
    <row r="5593" spans="31:33" x14ac:dyDescent="0.2">
      <c r="AE5593" s="19">
        <f t="shared" si="295"/>
        <v>0</v>
      </c>
      <c r="AF5593" s="19">
        <f t="shared" si="297"/>
        <v>0</v>
      </c>
      <c r="AG5593" s="19" t="str">
        <f t="shared" si="296"/>
        <v>Vente libre service interdite</v>
      </c>
    </row>
    <row r="5594" spans="31:33" x14ac:dyDescent="0.2">
      <c r="AE5594" s="19">
        <f t="shared" si="295"/>
        <v>0</v>
      </c>
      <c r="AF5594" s="19">
        <f t="shared" si="297"/>
        <v>0</v>
      </c>
      <c r="AG5594" s="19" t="str">
        <f t="shared" si="296"/>
        <v>Vente libre service interdite</v>
      </c>
    </row>
    <row r="5595" spans="31:33" x14ac:dyDescent="0.2">
      <c r="AE5595" s="19">
        <f t="shared" si="295"/>
        <v>0</v>
      </c>
      <c r="AF5595" s="19">
        <f t="shared" si="297"/>
        <v>0</v>
      </c>
      <c r="AG5595" s="19" t="str">
        <f t="shared" si="296"/>
        <v>Vente libre service interdite</v>
      </c>
    </row>
    <row r="5596" spans="31:33" x14ac:dyDescent="0.2">
      <c r="AE5596" s="19">
        <f t="shared" si="295"/>
        <v>0</v>
      </c>
      <c r="AF5596" s="19">
        <f t="shared" si="297"/>
        <v>0</v>
      </c>
      <c r="AG5596" s="19" t="str">
        <f t="shared" si="296"/>
        <v>Vente libre service interdite</v>
      </c>
    </row>
    <row r="5597" spans="31:33" x14ac:dyDescent="0.2">
      <c r="AE5597" s="19">
        <f t="shared" si="295"/>
        <v>0</v>
      </c>
      <c r="AF5597" s="19">
        <f t="shared" si="297"/>
        <v>0</v>
      </c>
      <c r="AG5597" s="19" t="str">
        <f t="shared" si="296"/>
        <v>Vente libre service interdite</v>
      </c>
    </row>
    <row r="5598" spans="31:33" x14ac:dyDescent="0.2">
      <c r="AE5598" s="19">
        <f t="shared" si="295"/>
        <v>0</v>
      </c>
      <c r="AF5598" s="19">
        <f t="shared" si="297"/>
        <v>0</v>
      </c>
      <c r="AG5598" s="19" t="str">
        <f t="shared" si="296"/>
        <v>Vente libre service interdite</v>
      </c>
    </row>
    <row r="5599" spans="31:33" x14ac:dyDescent="0.2">
      <c r="AE5599" s="19">
        <f t="shared" si="295"/>
        <v>0</v>
      </c>
      <c r="AF5599" s="19">
        <f t="shared" si="297"/>
        <v>0</v>
      </c>
      <c r="AG5599" s="19" t="str">
        <f t="shared" si="296"/>
        <v>Vente libre service interdite</v>
      </c>
    </row>
    <row r="5600" spans="31:33" x14ac:dyDescent="0.2">
      <c r="AE5600" s="19">
        <f t="shared" si="295"/>
        <v>0</v>
      </c>
      <c r="AF5600" s="19">
        <f t="shared" si="297"/>
        <v>0</v>
      </c>
      <c r="AG5600" s="19" t="str">
        <f t="shared" si="296"/>
        <v>Vente libre service interdite</v>
      </c>
    </row>
    <row r="5601" spans="31:33" x14ac:dyDescent="0.2">
      <c r="AE5601" s="19">
        <f t="shared" si="295"/>
        <v>0</v>
      </c>
      <c r="AF5601" s="19">
        <f t="shared" si="297"/>
        <v>0</v>
      </c>
      <c r="AG5601" s="19" t="str">
        <f t="shared" si="296"/>
        <v>Vente libre service interdite</v>
      </c>
    </row>
    <row r="5602" spans="31:33" x14ac:dyDescent="0.2">
      <c r="AE5602" s="19">
        <f t="shared" si="295"/>
        <v>0</v>
      </c>
      <c r="AF5602" s="19">
        <f t="shared" si="297"/>
        <v>0</v>
      </c>
      <c r="AG5602" s="19" t="str">
        <f t="shared" si="296"/>
        <v>Vente libre service interdite</v>
      </c>
    </row>
    <row r="5603" spans="31:33" x14ac:dyDescent="0.2">
      <c r="AE5603" s="19">
        <f t="shared" si="295"/>
        <v>0</v>
      </c>
      <c r="AF5603" s="19">
        <f t="shared" si="297"/>
        <v>0</v>
      </c>
      <c r="AG5603" s="19" t="str">
        <f t="shared" si="296"/>
        <v>Vente libre service interdite</v>
      </c>
    </row>
    <row r="5604" spans="31:33" x14ac:dyDescent="0.2">
      <c r="AE5604" s="19">
        <f t="shared" ref="AE5604:AE5667" si="298">C5604</f>
        <v>0</v>
      </c>
      <c r="AF5604" s="19">
        <f t="shared" si="297"/>
        <v>0</v>
      </c>
      <c r="AG5604" s="19" t="str">
        <f t="shared" ref="AG5604:AG5667" si="299">IF(OR(I5604="Emploi autorisé dans les jardins",I5604="Mention Abeille",I5604=0,I5604="Mention abeille | Emploi autorisé dans les jardins"),"Vente libre service interdite","Vente libre service autorisée")</f>
        <v>Vente libre service interdite</v>
      </c>
    </row>
    <row r="5605" spans="31:33" x14ac:dyDescent="0.2">
      <c r="AE5605" s="19">
        <f t="shared" si="298"/>
        <v>0</v>
      </c>
      <c r="AF5605" s="19">
        <f t="shared" ref="AF5605:AF5668" si="300">B5605</f>
        <v>0</v>
      </c>
      <c r="AG5605" s="19" t="str">
        <f t="shared" si="299"/>
        <v>Vente libre service interdite</v>
      </c>
    </row>
    <row r="5606" spans="31:33" x14ac:dyDescent="0.2">
      <c r="AE5606" s="19">
        <f t="shared" si="298"/>
        <v>0</v>
      </c>
      <c r="AF5606" s="19">
        <f t="shared" si="300"/>
        <v>0</v>
      </c>
      <c r="AG5606" s="19" t="str">
        <f t="shared" si="299"/>
        <v>Vente libre service interdite</v>
      </c>
    </row>
    <row r="5607" spans="31:33" x14ac:dyDescent="0.2">
      <c r="AE5607" s="19">
        <f t="shared" si="298"/>
        <v>0</v>
      </c>
      <c r="AF5607" s="19">
        <f t="shared" si="300"/>
        <v>0</v>
      </c>
      <c r="AG5607" s="19" t="str">
        <f t="shared" si="299"/>
        <v>Vente libre service interdite</v>
      </c>
    </row>
    <row r="5608" spans="31:33" x14ac:dyDescent="0.2">
      <c r="AE5608" s="19">
        <f t="shared" si="298"/>
        <v>0</v>
      </c>
      <c r="AF5608" s="19">
        <f t="shared" si="300"/>
        <v>0</v>
      </c>
      <c r="AG5608" s="19" t="str">
        <f t="shared" si="299"/>
        <v>Vente libre service interdite</v>
      </c>
    </row>
    <row r="5609" spans="31:33" x14ac:dyDescent="0.2">
      <c r="AE5609" s="19">
        <f t="shared" si="298"/>
        <v>0</v>
      </c>
      <c r="AF5609" s="19">
        <f t="shared" si="300"/>
        <v>0</v>
      </c>
      <c r="AG5609" s="19" t="str">
        <f t="shared" si="299"/>
        <v>Vente libre service interdite</v>
      </c>
    </row>
    <row r="5610" spans="31:33" x14ac:dyDescent="0.2">
      <c r="AE5610" s="19">
        <f t="shared" si="298"/>
        <v>0</v>
      </c>
      <c r="AF5610" s="19">
        <f t="shared" si="300"/>
        <v>0</v>
      </c>
      <c r="AG5610" s="19" t="str">
        <f t="shared" si="299"/>
        <v>Vente libre service interdite</v>
      </c>
    </row>
    <row r="5611" spans="31:33" x14ac:dyDescent="0.2">
      <c r="AE5611" s="19">
        <f t="shared" si="298"/>
        <v>0</v>
      </c>
      <c r="AF5611" s="19">
        <f t="shared" si="300"/>
        <v>0</v>
      </c>
      <c r="AG5611" s="19" t="str">
        <f t="shared" si="299"/>
        <v>Vente libre service interdite</v>
      </c>
    </row>
    <row r="5612" spans="31:33" x14ac:dyDescent="0.2">
      <c r="AE5612" s="19">
        <f t="shared" si="298"/>
        <v>0</v>
      </c>
      <c r="AF5612" s="19">
        <f t="shared" si="300"/>
        <v>0</v>
      </c>
      <c r="AG5612" s="19" t="str">
        <f t="shared" si="299"/>
        <v>Vente libre service interdite</v>
      </c>
    </row>
    <row r="5613" spans="31:33" x14ac:dyDescent="0.2">
      <c r="AE5613" s="19">
        <f t="shared" si="298"/>
        <v>0</v>
      </c>
      <c r="AF5613" s="19">
        <f t="shared" si="300"/>
        <v>0</v>
      </c>
      <c r="AG5613" s="19" t="str">
        <f t="shared" si="299"/>
        <v>Vente libre service interdite</v>
      </c>
    </row>
    <row r="5614" spans="31:33" x14ac:dyDescent="0.2">
      <c r="AE5614" s="19">
        <f t="shared" si="298"/>
        <v>0</v>
      </c>
      <c r="AF5614" s="19">
        <f t="shared" si="300"/>
        <v>0</v>
      </c>
      <c r="AG5614" s="19" t="str">
        <f t="shared" si="299"/>
        <v>Vente libre service interdite</v>
      </c>
    </row>
    <row r="5615" spans="31:33" x14ac:dyDescent="0.2">
      <c r="AE5615" s="19">
        <f t="shared" si="298"/>
        <v>0</v>
      </c>
      <c r="AF5615" s="19">
        <f t="shared" si="300"/>
        <v>0</v>
      </c>
      <c r="AG5615" s="19" t="str">
        <f t="shared" si="299"/>
        <v>Vente libre service interdite</v>
      </c>
    </row>
    <row r="5616" spans="31:33" x14ac:dyDescent="0.2">
      <c r="AE5616" s="19">
        <f t="shared" si="298"/>
        <v>0</v>
      </c>
      <c r="AF5616" s="19">
        <f t="shared" si="300"/>
        <v>0</v>
      </c>
      <c r="AG5616" s="19" t="str">
        <f t="shared" si="299"/>
        <v>Vente libre service interdite</v>
      </c>
    </row>
    <row r="5617" spans="31:33" x14ac:dyDescent="0.2">
      <c r="AE5617" s="19">
        <f t="shared" si="298"/>
        <v>0</v>
      </c>
      <c r="AF5617" s="19">
        <f t="shared" si="300"/>
        <v>0</v>
      </c>
      <c r="AG5617" s="19" t="str">
        <f t="shared" si="299"/>
        <v>Vente libre service interdite</v>
      </c>
    </row>
    <row r="5618" spans="31:33" x14ac:dyDescent="0.2">
      <c r="AE5618" s="19">
        <f t="shared" si="298"/>
        <v>0</v>
      </c>
      <c r="AF5618" s="19">
        <f t="shared" si="300"/>
        <v>0</v>
      </c>
      <c r="AG5618" s="19" t="str">
        <f t="shared" si="299"/>
        <v>Vente libre service interdite</v>
      </c>
    </row>
    <row r="5619" spans="31:33" x14ac:dyDescent="0.2">
      <c r="AE5619" s="19">
        <f t="shared" si="298"/>
        <v>0</v>
      </c>
      <c r="AF5619" s="19">
        <f t="shared" si="300"/>
        <v>0</v>
      </c>
      <c r="AG5619" s="19" t="str">
        <f t="shared" si="299"/>
        <v>Vente libre service interdite</v>
      </c>
    </row>
    <row r="5620" spans="31:33" x14ac:dyDescent="0.2">
      <c r="AE5620" s="19">
        <f t="shared" si="298"/>
        <v>0</v>
      </c>
      <c r="AF5620" s="19">
        <f t="shared" si="300"/>
        <v>0</v>
      </c>
      <c r="AG5620" s="19" t="str">
        <f t="shared" si="299"/>
        <v>Vente libre service interdite</v>
      </c>
    </row>
    <row r="5621" spans="31:33" x14ac:dyDescent="0.2">
      <c r="AE5621" s="19">
        <f t="shared" si="298"/>
        <v>0</v>
      </c>
      <c r="AF5621" s="19">
        <f t="shared" si="300"/>
        <v>0</v>
      </c>
      <c r="AG5621" s="19" t="str">
        <f t="shared" si="299"/>
        <v>Vente libre service interdite</v>
      </c>
    </row>
    <row r="5622" spans="31:33" x14ac:dyDescent="0.2">
      <c r="AE5622" s="19">
        <f t="shared" si="298"/>
        <v>0</v>
      </c>
      <c r="AF5622" s="19">
        <f t="shared" si="300"/>
        <v>0</v>
      </c>
      <c r="AG5622" s="19" t="str">
        <f t="shared" si="299"/>
        <v>Vente libre service interdite</v>
      </c>
    </row>
    <row r="5623" spans="31:33" x14ac:dyDescent="0.2">
      <c r="AE5623" s="19">
        <f t="shared" si="298"/>
        <v>0</v>
      </c>
      <c r="AF5623" s="19">
        <f t="shared" si="300"/>
        <v>0</v>
      </c>
      <c r="AG5623" s="19" t="str">
        <f t="shared" si="299"/>
        <v>Vente libre service interdite</v>
      </c>
    </row>
    <row r="5624" spans="31:33" x14ac:dyDescent="0.2">
      <c r="AE5624" s="19">
        <f t="shared" si="298"/>
        <v>0</v>
      </c>
      <c r="AF5624" s="19">
        <f t="shared" si="300"/>
        <v>0</v>
      </c>
      <c r="AG5624" s="19" t="str">
        <f t="shared" si="299"/>
        <v>Vente libre service interdite</v>
      </c>
    </row>
    <row r="5625" spans="31:33" x14ac:dyDescent="0.2">
      <c r="AE5625" s="19">
        <f t="shared" si="298"/>
        <v>0</v>
      </c>
      <c r="AF5625" s="19">
        <f t="shared" si="300"/>
        <v>0</v>
      </c>
      <c r="AG5625" s="19" t="str">
        <f t="shared" si="299"/>
        <v>Vente libre service interdite</v>
      </c>
    </row>
    <row r="5626" spans="31:33" x14ac:dyDescent="0.2">
      <c r="AE5626" s="19">
        <f t="shared" si="298"/>
        <v>0</v>
      </c>
      <c r="AF5626" s="19">
        <f t="shared" si="300"/>
        <v>0</v>
      </c>
      <c r="AG5626" s="19" t="str">
        <f t="shared" si="299"/>
        <v>Vente libre service interdite</v>
      </c>
    </row>
    <row r="5627" spans="31:33" x14ac:dyDescent="0.2">
      <c r="AE5627" s="19">
        <f t="shared" si="298"/>
        <v>0</v>
      </c>
      <c r="AF5627" s="19">
        <f t="shared" si="300"/>
        <v>0</v>
      </c>
      <c r="AG5627" s="19" t="str">
        <f t="shared" si="299"/>
        <v>Vente libre service interdite</v>
      </c>
    </row>
    <row r="5628" spans="31:33" x14ac:dyDescent="0.2">
      <c r="AE5628" s="19">
        <f t="shared" si="298"/>
        <v>0</v>
      </c>
      <c r="AF5628" s="19">
        <f t="shared" si="300"/>
        <v>0</v>
      </c>
      <c r="AG5628" s="19" t="str">
        <f t="shared" si="299"/>
        <v>Vente libre service interdite</v>
      </c>
    </row>
    <row r="5629" spans="31:33" x14ac:dyDescent="0.2">
      <c r="AE5629" s="19">
        <f t="shared" si="298"/>
        <v>0</v>
      </c>
      <c r="AF5629" s="19">
        <f t="shared" si="300"/>
        <v>0</v>
      </c>
      <c r="AG5629" s="19" t="str">
        <f t="shared" si="299"/>
        <v>Vente libre service interdite</v>
      </c>
    </row>
    <row r="5630" spans="31:33" x14ac:dyDescent="0.2">
      <c r="AE5630" s="19">
        <f t="shared" si="298"/>
        <v>0</v>
      </c>
      <c r="AF5630" s="19">
        <f t="shared" si="300"/>
        <v>0</v>
      </c>
      <c r="AG5630" s="19" t="str">
        <f t="shared" si="299"/>
        <v>Vente libre service interdite</v>
      </c>
    </row>
    <row r="5631" spans="31:33" x14ac:dyDescent="0.2">
      <c r="AE5631" s="19">
        <f t="shared" si="298"/>
        <v>0</v>
      </c>
      <c r="AF5631" s="19">
        <f t="shared" si="300"/>
        <v>0</v>
      </c>
      <c r="AG5631" s="19" t="str">
        <f t="shared" si="299"/>
        <v>Vente libre service interdite</v>
      </c>
    </row>
    <row r="5632" spans="31:33" x14ac:dyDescent="0.2">
      <c r="AE5632" s="19">
        <f t="shared" si="298"/>
        <v>0</v>
      </c>
      <c r="AF5632" s="19">
        <f t="shared" si="300"/>
        <v>0</v>
      </c>
      <c r="AG5632" s="19" t="str">
        <f t="shared" si="299"/>
        <v>Vente libre service interdite</v>
      </c>
    </row>
    <row r="5633" spans="31:33" x14ac:dyDescent="0.2">
      <c r="AE5633" s="19">
        <f t="shared" si="298"/>
        <v>0</v>
      </c>
      <c r="AF5633" s="19">
        <f t="shared" si="300"/>
        <v>0</v>
      </c>
      <c r="AG5633" s="19" t="str">
        <f t="shared" si="299"/>
        <v>Vente libre service interdite</v>
      </c>
    </row>
    <row r="5634" spans="31:33" x14ac:dyDescent="0.2">
      <c r="AE5634" s="19">
        <f t="shared" si="298"/>
        <v>0</v>
      </c>
      <c r="AF5634" s="19">
        <f t="shared" si="300"/>
        <v>0</v>
      </c>
      <c r="AG5634" s="19" t="str">
        <f t="shared" si="299"/>
        <v>Vente libre service interdite</v>
      </c>
    </row>
    <row r="5635" spans="31:33" x14ac:dyDescent="0.2">
      <c r="AE5635" s="19">
        <f t="shared" si="298"/>
        <v>0</v>
      </c>
      <c r="AF5635" s="19">
        <f t="shared" si="300"/>
        <v>0</v>
      </c>
      <c r="AG5635" s="19" t="str">
        <f t="shared" si="299"/>
        <v>Vente libre service interdite</v>
      </c>
    </row>
    <row r="5636" spans="31:33" x14ac:dyDescent="0.2">
      <c r="AE5636" s="19">
        <f t="shared" si="298"/>
        <v>0</v>
      </c>
      <c r="AF5636" s="19">
        <f t="shared" si="300"/>
        <v>0</v>
      </c>
      <c r="AG5636" s="19" t="str">
        <f t="shared" si="299"/>
        <v>Vente libre service interdite</v>
      </c>
    </row>
    <row r="5637" spans="31:33" x14ac:dyDescent="0.2">
      <c r="AE5637" s="19">
        <f t="shared" si="298"/>
        <v>0</v>
      </c>
      <c r="AF5637" s="19">
        <f t="shared" si="300"/>
        <v>0</v>
      </c>
      <c r="AG5637" s="19" t="str">
        <f t="shared" si="299"/>
        <v>Vente libre service interdite</v>
      </c>
    </row>
    <row r="5638" spans="31:33" x14ac:dyDescent="0.2">
      <c r="AE5638" s="19">
        <f t="shared" si="298"/>
        <v>0</v>
      </c>
      <c r="AF5638" s="19">
        <f t="shared" si="300"/>
        <v>0</v>
      </c>
      <c r="AG5638" s="19" t="str">
        <f t="shared" si="299"/>
        <v>Vente libre service interdite</v>
      </c>
    </row>
    <row r="5639" spans="31:33" x14ac:dyDescent="0.2">
      <c r="AE5639" s="19">
        <f t="shared" si="298"/>
        <v>0</v>
      </c>
      <c r="AF5639" s="19">
        <f t="shared" si="300"/>
        <v>0</v>
      </c>
      <c r="AG5639" s="19" t="str">
        <f t="shared" si="299"/>
        <v>Vente libre service interdite</v>
      </c>
    </row>
    <row r="5640" spans="31:33" x14ac:dyDescent="0.2">
      <c r="AE5640" s="19">
        <f t="shared" si="298"/>
        <v>0</v>
      </c>
      <c r="AF5640" s="19">
        <f t="shared" si="300"/>
        <v>0</v>
      </c>
      <c r="AG5640" s="19" t="str">
        <f t="shared" si="299"/>
        <v>Vente libre service interdite</v>
      </c>
    </row>
    <row r="5641" spans="31:33" x14ac:dyDescent="0.2">
      <c r="AE5641" s="19">
        <f t="shared" si="298"/>
        <v>0</v>
      </c>
      <c r="AF5641" s="19">
        <f t="shared" si="300"/>
        <v>0</v>
      </c>
      <c r="AG5641" s="19" t="str">
        <f t="shared" si="299"/>
        <v>Vente libre service interdite</v>
      </c>
    </row>
    <row r="5642" spans="31:33" x14ac:dyDescent="0.2">
      <c r="AE5642" s="19">
        <f t="shared" si="298"/>
        <v>0</v>
      </c>
      <c r="AF5642" s="19">
        <f t="shared" si="300"/>
        <v>0</v>
      </c>
      <c r="AG5642" s="19" t="str">
        <f t="shared" si="299"/>
        <v>Vente libre service interdite</v>
      </c>
    </row>
    <row r="5643" spans="31:33" x14ac:dyDescent="0.2">
      <c r="AE5643" s="19">
        <f t="shared" si="298"/>
        <v>0</v>
      </c>
      <c r="AF5643" s="19">
        <f t="shared" si="300"/>
        <v>0</v>
      </c>
      <c r="AG5643" s="19" t="str">
        <f t="shared" si="299"/>
        <v>Vente libre service interdite</v>
      </c>
    </row>
    <row r="5644" spans="31:33" x14ac:dyDescent="0.2">
      <c r="AE5644" s="19">
        <f t="shared" si="298"/>
        <v>0</v>
      </c>
      <c r="AF5644" s="19">
        <f t="shared" si="300"/>
        <v>0</v>
      </c>
      <c r="AG5644" s="19" t="str">
        <f t="shared" si="299"/>
        <v>Vente libre service interdite</v>
      </c>
    </row>
    <row r="5645" spans="31:33" x14ac:dyDescent="0.2">
      <c r="AE5645" s="19">
        <f t="shared" si="298"/>
        <v>0</v>
      </c>
      <c r="AF5645" s="19">
        <f t="shared" si="300"/>
        <v>0</v>
      </c>
      <c r="AG5645" s="19" t="str">
        <f t="shared" si="299"/>
        <v>Vente libre service interdite</v>
      </c>
    </row>
    <row r="5646" spans="31:33" x14ac:dyDescent="0.2">
      <c r="AE5646" s="19">
        <f t="shared" si="298"/>
        <v>0</v>
      </c>
      <c r="AF5646" s="19">
        <f t="shared" si="300"/>
        <v>0</v>
      </c>
      <c r="AG5646" s="19" t="str">
        <f t="shared" si="299"/>
        <v>Vente libre service interdite</v>
      </c>
    </row>
    <row r="5647" spans="31:33" x14ac:dyDescent="0.2">
      <c r="AE5647" s="19">
        <f t="shared" si="298"/>
        <v>0</v>
      </c>
      <c r="AF5647" s="19">
        <f t="shared" si="300"/>
        <v>0</v>
      </c>
      <c r="AG5647" s="19" t="str">
        <f t="shared" si="299"/>
        <v>Vente libre service interdite</v>
      </c>
    </row>
    <row r="5648" spans="31:33" x14ac:dyDescent="0.2">
      <c r="AE5648" s="19">
        <f t="shared" si="298"/>
        <v>0</v>
      </c>
      <c r="AF5648" s="19">
        <f t="shared" si="300"/>
        <v>0</v>
      </c>
      <c r="AG5648" s="19" t="str">
        <f t="shared" si="299"/>
        <v>Vente libre service interdite</v>
      </c>
    </row>
    <row r="5649" spans="31:33" x14ac:dyDescent="0.2">
      <c r="AE5649" s="19">
        <f t="shared" si="298"/>
        <v>0</v>
      </c>
      <c r="AF5649" s="19">
        <f t="shared" si="300"/>
        <v>0</v>
      </c>
      <c r="AG5649" s="19" t="str">
        <f t="shared" si="299"/>
        <v>Vente libre service interdite</v>
      </c>
    </row>
    <row r="5650" spans="31:33" x14ac:dyDescent="0.2">
      <c r="AE5650" s="19">
        <f t="shared" si="298"/>
        <v>0</v>
      </c>
      <c r="AF5650" s="19">
        <f t="shared" si="300"/>
        <v>0</v>
      </c>
      <c r="AG5650" s="19" t="str">
        <f t="shared" si="299"/>
        <v>Vente libre service interdite</v>
      </c>
    </row>
    <row r="5651" spans="31:33" x14ac:dyDescent="0.2">
      <c r="AE5651" s="19">
        <f t="shared" si="298"/>
        <v>0</v>
      </c>
      <c r="AF5651" s="19">
        <f t="shared" si="300"/>
        <v>0</v>
      </c>
      <c r="AG5651" s="19" t="str">
        <f t="shared" si="299"/>
        <v>Vente libre service interdite</v>
      </c>
    </row>
    <row r="5652" spans="31:33" x14ac:dyDescent="0.2">
      <c r="AE5652" s="19">
        <f t="shared" si="298"/>
        <v>0</v>
      </c>
      <c r="AF5652" s="19">
        <f t="shared" si="300"/>
        <v>0</v>
      </c>
      <c r="AG5652" s="19" t="str">
        <f t="shared" si="299"/>
        <v>Vente libre service interdite</v>
      </c>
    </row>
    <row r="5653" spans="31:33" x14ac:dyDescent="0.2">
      <c r="AE5653" s="19">
        <f t="shared" si="298"/>
        <v>0</v>
      </c>
      <c r="AF5653" s="19">
        <f t="shared" si="300"/>
        <v>0</v>
      </c>
      <c r="AG5653" s="19" t="str">
        <f t="shared" si="299"/>
        <v>Vente libre service interdite</v>
      </c>
    </row>
    <row r="5654" spans="31:33" x14ac:dyDescent="0.2">
      <c r="AE5654" s="19">
        <f t="shared" si="298"/>
        <v>0</v>
      </c>
      <c r="AF5654" s="19">
        <f t="shared" si="300"/>
        <v>0</v>
      </c>
      <c r="AG5654" s="19" t="str">
        <f t="shared" si="299"/>
        <v>Vente libre service interdite</v>
      </c>
    </row>
    <row r="5655" spans="31:33" x14ac:dyDescent="0.2">
      <c r="AE5655" s="19">
        <f t="shared" si="298"/>
        <v>0</v>
      </c>
      <c r="AF5655" s="19">
        <f t="shared" si="300"/>
        <v>0</v>
      </c>
      <c r="AG5655" s="19" t="str">
        <f t="shared" si="299"/>
        <v>Vente libre service interdite</v>
      </c>
    </row>
    <row r="5656" spans="31:33" x14ac:dyDescent="0.2">
      <c r="AE5656" s="19">
        <f t="shared" si="298"/>
        <v>0</v>
      </c>
      <c r="AF5656" s="19">
        <f t="shared" si="300"/>
        <v>0</v>
      </c>
      <c r="AG5656" s="19" t="str">
        <f t="shared" si="299"/>
        <v>Vente libre service interdite</v>
      </c>
    </row>
    <row r="5657" spans="31:33" x14ac:dyDescent="0.2">
      <c r="AE5657" s="19">
        <f t="shared" si="298"/>
        <v>0</v>
      </c>
      <c r="AF5657" s="19">
        <f t="shared" si="300"/>
        <v>0</v>
      </c>
      <c r="AG5657" s="19" t="str">
        <f t="shared" si="299"/>
        <v>Vente libre service interdite</v>
      </c>
    </row>
    <row r="5658" spans="31:33" x14ac:dyDescent="0.2">
      <c r="AE5658" s="19">
        <f t="shared" si="298"/>
        <v>0</v>
      </c>
      <c r="AF5658" s="19">
        <f t="shared" si="300"/>
        <v>0</v>
      </c>
      <c r="AG5658" s="19" t="str">
        <f t="shared" si="299"/>
        <v>Vente libre service interdite</v>
      </c>
    </row>
    <row r="5659" spans="31:33" x14ac:dyDescent="0.2">
      <c r="AE5659" s="19">
        <f t="shared" si="298"/>
        <v>0</v>
      </c>
      <c r="AF5659" s="19">
        <f t="shared" si="300"/>
        <v>0</v>
      </c>
      <c r="AG5659" s="19" t="str">
        <f t="shared" si="299"/>
        <v>Vente libre service interdite</v>
      </c>
    </row>
    <row r="5660" spans="31:33" x14ac:dyDescent="0.2">
      <c r="AE5660" s="19">
        <f t="shared" si="298"/>
        <v>0</v>
      </c>
      <c r="AF5660" s="19">
        <f t="shared" si="300"/>
        <v>0</v>
      </c>
      <c r="AG5660" s="19" t="str">
        <f t="shared" si="299"/>
        <v>Vente libre service interdite</v>
      </c>
    </row>
    <row r="5661" spans="31:33" x14ac:dyDescent="0.2">
      <c r="AE5661" s="19">
        <f t="shared" si="298"/>
        <v>0</v>
      </c>
      <c r="AF5661" s="19">
        <f t="shared" si="300"/>
        <v>0</v>
      </c>
      <c r="AG5661" s="19" t="str">
        <f t="shared" si="299"/>
        <v>Vente libre service interdite</v>
      </c>
    </row>
    <row r="5662" spans="31:33" x14ac:dyDescent="0.2">
      <c r="AE5662" s="19">
        <f t="shared" si="298"/>
        <v>0</v>
      </c>
      <c r="AF5662" s="19">
        <f t="shared" si="300"/>
        <v>0</v>
      </c>
      <c r="AG5662" s="19" t="str">
        <f t="shared" si="299"/>
        <v>Vente libre service interdite</v>
      </c>
    </row>
    <row r="5663" spans="31:33" x14ac:dyDescent="0.2">
      <c r="AE5663" s="19">
        <f t="shared" si="298"/>
        <v>0</v>
      </c>
      <c r="AF5663" s="19">
        <f t="shared" si="300"/>
        <v>0</v>
      </c>
      <c r="AG5663" s="19" t="str">
        <f t="shared" si="299"/>
        <v>Vente libre service interdite</v>
      </c>
    </row>
    <row r="5664" spans="31:33" x14ac:dyDescent="0.2">
      <c r="AE5664" s="19">
        <f t="shared" si="298"/>
        <v>0</v>
      </c>
      <c r="AF5664" s="19">
        <f t="shared" si="300"/>
        <v>0</v>
      </c>
      <c r="AG5664" s="19" t="str">
        <f t="shared" si="299"/>
        <v>Vente libre service interdite</v>
      </c>
    </row>
    <row r="5665" spans="31:33" x14ac:dyDescent="0.2">
      <c r="AE5665" s="19">
        <f t="shared" si="298"/>
        <v>0</v>
      </c>
      <c r="AF5665" s="19">
        <f t="shared" si="300"/>
        <v>0</v>
      </c>
      <c r="AG5665" s="19" t="str">
        <f t="shared" si="299"/>
        <v>Vente libre service interdite</v>
      </c>
    </row>
    <row r="5666" spans="31:33" x14ac:dyDescent="0.2">
      <c r="AE5666" s="19">
        <f t="shared" si="298"/>
        <v>0</v>
      </c>
      <c r="AF5666" s="19">
        <f t="shared" si="300"/>
        <v>0</v>
      </c>
      <c r="AG5666" s="19" t="str">
        <f t="shared" si="299"/>
        <v>Vente libre service interdite</v>
      </c>
    </row>
    <row r="5667" spans="31:33" x14ac:dyDescent="0.2">
      <c r="AE5667" s="19">
        <f t="shared" si="298"/>
        <v>0</v>
      </c>
      <c r="AF5667" s="19">
        <f t="shared" si="300"/>
        <v>0</v>
      </c>
      <c r="AG5667" s="19" t="str">
        <f t="shared" si="299"/>
        <v>Vente libre service interdite</v>
      </c>
    </row>
    <row r="5668" spans="31:33" x14ac:dyDescent="0.2">
      <c r="AE5668" s="19">
        <f t="shared" ref="AE5668:AE5731" si="301">C5668</f>
        <v>0</v>
      </c>
      <c r="AF5668" s="19">
        <f t="shared" si="300"/>
        <v>0</v>
      </c>
      <c r="AG5668" s="19" t="str">
        <f t="shared" ref="AG5668:AG5731" si="302">IF(OR(I5668="Emploi autorisé dans les jardins",I5668="Mention Abeille",I5668=0,I5668="Mention abeille | Emploi autorisé dans les jardins"),"Vente libre service interdite","Vente libre service autorisée")</f>
        <v>Vente libre service interdite</v>
      </c>
    </row>
    <row r="5669" spans="31:33" x14ac:dyDescent="0.2">
      <c r="AE5669" s="19">
        <f t="shared" si="301"/>
        <v>0</v>
      </c>
      <c r="AF5669" s="19">
        <f t="shared" ref="AF5669:AF5732" si="303">B5669</f>
        <v>0</v>
      </c>
      <c r="AG5669" s="19" t="str">
        <f t="shared" si="302"/>
        <v>Vente libre service interdite</v>
      </c>
    </row>
    <row r="5670" spans="31:33" x14ac:dyDescent="0.2">
      <c r="AE5670" s="19">
        <f t="shared" si="301"/>
        <v>0</v>
      </c>
      <c r="AF5670" s="19">
        <f t="shared" si="303"/>
        <v>0</v>
      </c>
      <c r="AG5670" s="19" t="str">
        <f t="shared" si="302"/>
        <v>Vente libre service interdite</v>
      </c>
    </row>
    <row r="5671" spans="31:33" x14ac:dyDescent="0.2">
      <c r="AE5671" s="19">
        <f t="shared" si="301"/>
        <v>0</v>
      </c>
      <c r="AF5671" s="19">
        <f t="shared" si="303"/>
        <v>0</v>
      </c>
      <c r="AG5671" s="19" t="str">
        <f t="shared" si="302"/>
        <v>Vente libre service interdite</v>
      </c>
    </row>
    <row r="5672" spans="31:33" x14ac:dyDescent="0.2">
      <c r="AE5672" s="19">
        <f t="shared" si="301"/>
        <v>0</v>
      </c>
      <c r="AF5672" s="19">
        <f t="shared" si="303"/>
        <v>0</v>
      </c>
      <c r="AG5672" s="19" t="str">
        <f t="shared" si="302"/>
        <v>Vente libre service interdite</v>
      </c>
    </row>
    <row r="5673" spans="31:33" x14ac:dyDescent="0.2">
      <c r="AE5673" s="19">
        <f t="shared" si="301"/>
        <v>0</v>
      </c>
      <c r="AF5673" s="19">
        <f t="shared" si="303"/>
        <v>0</v>
      </c>
      <c r="AG5673" s="19" t="str">
        <f t="shared" si="302"/>
        <v>Vente libre service interdite</v>
      </c>
    </row>
    <row r="5674" spans="31:33" x14ac:dyDescent="0.2">
      <c r="AE5674" s="19">
        <f t="shared" si="301"/>
        <v>0</v>
      </c>
      <c r="AF5674" s="19">
        <f t="shared" si="303"/>
        <v>0</v>
      </c>
      <c r="AG5674" s="19" t="str">
        <f t="shared" si="302"/>
        <v>Vente libre service interdite</v>
      </c>
    </row>
    <row r="5675" spans="31:33" x14ac:dyDescent="0.2">
      <c r="AE5675" s="19">
        <f t="shared" si="301"/>
        <v>0</v>
      </c>
      <c r="AF5675" s="19">
        <f t="shared" si="303"/>
        <v>0</v>
      </c>
      <c r="AG5675" s="19" t="str">
        <f t="shared" si="302"/>
        <v>Vente libre service interdite</v>
      </c>
    </row>
    <row r="5676" spans="31:33" x14ac:dyDescent="0.2">
      <c r="AE5676" s="19">
        <f t="shared" si="301"/>
        <v>0</v>
      </c>
      <c r="AF5676" s="19">
        <f t="shared" si="303"/>
        <v>0</v>
      </c>
      <c r="AG5676" s="19" t="str">
        <f t="shared" si="302"/>
        <v>Vente libre service interdite</v>
      </c>
    </row>
    <row r="5677" spans="31:33" x14ac:dyDescent="0.2">
      <c r="AE5677" s="19">
        <f t="shared" si="301"/>
        <v>0</v>
      </c>
      <c r="AF5677" s="19">
        <f t="shared" si="303"/>
        <v>0</v>
      </c>
      <c r="AG5677" s="19" t="str">
        <f t="shared" si="302"/>
        <v>Vente libre service interdite</v>
      </c>
    </row>
    <row r="5678" spans="31:33" x14ac:dyDescent="0.2">
      <c r="AE5678" s="19">
        <f t="shared" si="301"/>
        <v>0</v>
      </c>
      <c r="AF5678" s="19">
        <f t="shared" si="303"/>
        <v>0</v>
      </c>
      <c r="AG5678" s="19" t="str">
        <f t="shared" si="302"/>
        <v>Vente libre service interdite</v>
      </c>
    </row>
    <row r="5679" spans="31:33" x14ac:dyDescent="0.2">
      <c r="AE5679" s="19">
        <f t="shared" si="301"/>
        <v>0</v>
      </c>
      <c r="AF5679" s="19">
        <f t="shared" si="303"/>
        <v>0</v>
      </c>
      <c r="AG5679" s="19" t="str">
        <f t="shared" si="302"/>
        <v>Vente libre service interdite</v>
      </c>
    </row>
    <row r="5680" spans="31:33" x14ac:dyDescent="0.2">
      <c r="AE5680" s="19">
        <f t="shared" si="301"/>
        <v>0</v>
      </c>
      <c r="AF5680" s="19">
        <f t="shared" si="303"/>
        <v>0</v>
      </c>
      <c r="AG5680" s="19" t="str">
        <f t="shared" si="302"/>
        <v>Vente libre service interdite</v>
      </c>
    </row>
    <row r="5681" spans="31:33" x14ac:dyDescent="0.2">
      <c r="AE5681" s="19">
        <f t="shared" si="301"/>
        <v>0</v>
      </c>
      <c r="AF5681" s="19">
        <f t="shared" si="303"/>
        <v>0</v>
      </c>
      <c r="AG5681" s="19" t="str">
        <f t="shared" si="302"/>
        <v>Vente libre service interdite</v>
      </c>
    </row>
    <row r="5682" spans="31:33" x14ac:dyDescent="0.2">
      <c r="AE5682" s="19">
        <f t="shared" si="301"/>
        <v>0</v>
      </c>
      <c r="AF5682" s="19">
        <f t="shared" si="303"/>
        <v>0</v>
      </c>
      <c r="AG5682" s="19" t="str">
        <f t="shared" si="302"/>
        <v>Vente libre service interdite</v>
      </c>
    </row>
    <row r="5683" spans="31:33" x14ac:dyDescent="0.2">
      <c r="AE5683" s="19">
        <f t="shared" si="301"/>
        <v>0</v>
      </c>
      <c r="AF5683" s="19">
        <f t="shared" si="303"/>
        <v>0</v>
      </c>
      <c r="AG5683" s="19" t="str">
        <f t="shared" si="302"/>
        <v>Vente libre service interdite</v>
      </c>
    </row>
    <row r="5684" spans="31:33" x14ac:dyDescent="0.2">
      <c r="AE5684" s="19">
        <f t="shared" si="301"/>
        <v>0</v>
      </c>
      <c r="AF5684" s="19">
        <f t="shared" si="303"/>
        <v>0</v>
      </c>
      <c r="AG5684" s="19" t="str">
        <f t="shared" si="302"/>
        <v>Vente libre service interdite</v>
      </c>
    </row>
    <row r="5685" spans="31:33" x14ac:dyDescent="0.2">
      <c r="AE5685" s="19">
        <f t="shared" si="301"/>
        <v>0</v>
      </c>
      <c r="AF5685" s="19">
        <f t="shared" si="303"/>
        <v>0</v>
      </c>
      <c r="AG5685" s="19" t="str">
        <f t="shared" si="302"/>
        <v>Vente libre service interdite</v>
      </c>
    </row>
    <row r="5686" spans="31:33" x14ac:dyDescent="0.2">
      <c r="AE5686" s="19">
        <f t="shared" si="301"/>
        <v>0</v>
      </c>
      <c r="AF5686" s="19">
        <f t="shared" si="303"/>
        <v>0</v>
      </c>
      <c r="AG5686" s="19" t="str">
        <f t="shared" si="302"/>
        <v>Vente libre service interdite</v>
      </c>
    </row>
    <row r="5687" spans="31:33" x14ac:dyDescent="0.2">
      <c r="AE5687" s="19">
        <f t="shared" si="301"/>
        <v>0</v>
      </c>
      <c r="AF5687" s="19">
        <f t="shared" si="303"/>
        <v>0</v>
      </c>
      <c r="AG5687" s="19" t="str">
        <f t="shared" si="302"/>
        <v>Vente libre service interdite</v>
      </c>
    </row>
    <row r="5688" spans="31:33" x14ac:dyDescent="0.2">
      <c r="AE5688" s="19">
        <f t="shared" si="301"/>
        <v>0</v>
      </c>
      <c r="AF5688" s="19">
        <f t="shared" si="303"/>
        <v>0</v>
      </c>
      <c r="AG5688" s="19" t="str">
        <f t="shared" si="302"/>
        <v>Vente libre service interdite</v>
      </c>
    </row>
    <row r="5689" spans="31:33" x14ac:dyDescent="0.2">
      <c r="AE5689" s="19">
        <f t="shared" si="301"/>
        <v>0</v>
      </c>
      <c r="AF5689" s="19">
        <f t="shared" si="303"/>
        <v>0</v>
      </c>
      <c r="AG5689" s="19" t="str">
        <f t="shared" si="302"/>
        <v>Vente libre service interdite</v>
      </c>
    </row>
    <row r="5690" spans="31:33" x14ac:dyDescent="0.2">
      <c r="AE5690" s="19">
        <f t="shared" si="301"/>
        <v>0</v>
      </c>
      <c r="AF5690" s="19">
        <f t="shared" si="303"/>
        <v>0</v>
      </c>
      <c r="AG5690" s="19" t="str">
        <f t="shared" si="302"/>
        <v>Vente libre service interdite</v>
      </c>
    </row>
    <row r="5691" spans="31:33" x14ac:dyDescent="0.2">
      <c r="AE5691" s="19">
        <f t="shared" si="301"/>
        <v>0</v>
      </c>
      <c r="AF5691" s="19">
        <f t="shared" si="303"/>
        <v>0</v>
      </c>
      <c r="AG5691" s="19" t="str">
        <f t="shared" si="302"/>
        <v>Vente libre service interdite</v>
      </c>
    </row>
    <row r="5692" spans="31:33" x14ac:dyDescent="0.2">
      <c r="AE5692" s="19">
        <f t="shared" si="301"/>
        <v>0</v>
      </c>
      <c r="AF5692" s="19">
        <f t="shared" si="303"/>
        <v>0</v>
      </c>
      <c r="AG5692" s="19" t="str">
        <f t="shared" si="302"/>
        <v>Vente libre service interdite</v>
      </c>
    </row>
    <row r="5693" spans="31:33" x14ac:dyDescent="0.2">
      <c r="AE5693" s="19">
        <f t="shared" si="301"/>
        <v>0</v>
      </c>
      <c r="AF5693" s="19">
        <f t="shared" si="303"/>
        <v>0</v>
      </c>
      <c r="AG5693" s="19" t="str">
        <f t="shared" si="302"/>
        <v>Vente libre service interdite</v>
      </c>
    </row>
    <row r="5694" spans="31:33" x14ac:dyDescent="0.2">
      <c r="AE5694" s="19">
        <f t="shared" si="301"/>
        <v>0</v>
      </c>
      <c r="AF5694" s="19">
        <f t="shared" si="303"/>
        <v>0</v>
      </c>
      <c r="AG5694" s="19" t="str">
        <f t="shared" si="302"/>
        <v>Vente libre service interdite</v>
      </c>
    </row>
    <row r="5695" spans="31:33" x14ac:dyDescent="0.2">
      <c r="AE5695" s="19">
        <f t="shared" si="301"/>
        <v>0</v>
      </c>
      <c r="AF5695" s="19">
        <f t="shared" si="303"/>
        <v>0</v>
      </c>
      <c r="AG5695" s="19" t="str">
        <f t="shared" si="302"/>
        <v>Vente libre service interdite</v>
      </c>
    </row>
    <row r="5696" spans="31:33" x14ac:dyDescent="0.2">
      <c r="AE5696" s="19">
        <f t="shared" si="301"/>
        <v>0</v>
      </c>
      <c r="AF5696" s="19">
        <f t="shared" si="303"/>
        <v>0</v>
      </c>
      <c r="AG5696" s="19" t="str">
        <f t="shared" si="302"/>
        <v>Vente libre service interdite</v>
      </c>
    </row>
    <row r="5697" spans="31:33" x14ac:dyDescent="0.2">
      <c r="AE5697" s="19">
        <f t="shared" si="301"/>
        <v>0</v>
      </c>
      <c r="AF5697" s="19">
        <f t="shared" si="303"/>
        <v>0</v>
      </c>
      <c r="AG5697" s="19" t="str">
        <f t="shared" si="302"/>
        <v>Vente libre service interdite</v>
      </c>
    </row>
    <row r="5698" spans="31:33" x14ac:dyDescent="0.2">
      <c r="AE5698" s="19">
        <f t="shared" si="301"/>
        <v>0</v>
      </c>
      <c r="AF5698" s="19">
        <f t="shared" si="303"/>
        <v>0</v>
      </c>
      <c r="AG5698" s="19" t="str">
        <f t="shared" si="302"/>
        <v>Vente libre service interdite</v>
      </c>
    </row>
    <row r="5699" spans="31:33" x14ac:dyDescent="0.2">
      <c r="AE5699" s="19">
        <f t="shared" si="301"/>
        <v>0</v>
      </c>
      <c r="AF5699" s="19">
        <f t="shared" si="303"/>
        <v>0</v>
      </c>
      <c r="AG5699" s="19" t="str">
        <f t="shared" si="302"/>
        <v>Vente libre service interdite</v>
      </c>
    </row>
    <row r="5700" spans="31:33" x14ac:dyDescent="0.2">
      <c r="AE5700" s="19">
        <f t="shared" si="301"/>
        <v>0</v>
      </c>
      <c r="AF5700" s="19">
        <f t="shared" si="303"/>
        <v>0</v>
      </c>
      <c r="AG5700" s="19" t="str">
        <f t="shared" si="302"/>
        <v>Vente libre service interdite</v>
      </c>
    </row>
    <row r="5701" spans="31:33" x14ac:dyDescent="0.2">
      <c r="AE5701" s="19">
        <f t="shared" si="301"/>
        <v>0</v>
      </c>
      <c r="AF5701" s="19">
        <f t="shared" si="303"/>
        <v>0</v>
      </c>
      <c r="AG5701" s="19" t="str">
        <f t="shared" si="302"/>
        <v>Vente libre service interdite</v>
      </c>
    </row>
    <row r="5702" spans="31:33" x14ac:dyDescent="0.2">
      <c r="AE5702" s="19">
        <f t="shared" si="301"/>
        <v>0</v>
      </c>
      <c r="AF5702" s="19">
        <f t="shared" si="303"/>
        <v>0</v>
      </c>
      <c r="AG5702" s="19" t="str">
        <f t="shared" si="302"/>
        <v>Vente libre service interdite</v>
      </c>
    </row>
    <row r="5703" spans="31:33" x14ac:dyDescent="0.2">
      <c r="AE5703" s="19">
        <f t="shared" si="301"/>
        <v>0</v>
      </c>
      <c r="AF5703" s="19">
        <f t="shared" si="303"/>
        <v>0</v>
      </c>
      <c r="AG5703" s="19" t="str">
        <f t="shared" si="302"/>
        <v>Vente libre service interdite</v>
      </c>
    </row>
    <row r="5704" spans="31:33" x14ac:dyDescent="0.2">
      <c r="AE5704" s="19">
        <f t="shared" si="301"/>
        <v>0</v>
      </c>
      <c r="AF5704" s="19">
        <f t="shared" si="303"/>
        <v>0</v>
      </c>
      <c r="AG5704" s="19" t="str">
        <f t="shared" si="302"/>
        <v>Vente libre service interdite</v>
      </c>
    </row>
    <row r="5705" spans="31:33" x14ac:dyDescent="0.2">
      <c r="AE5705" s="19">
        <f t="shared" si="301"/>
        <v>0</v>
      </c>
      <c r="AF5705" s="19">
        <f t="shared" si="303"/>
        <v>0</v>
      </c>
      <c r="AG5705" s="19" t="str">
        <f t="shared" si="302"/>
        <v>Vente libre service interdite</v>
      </c>
    </row>
    <row r="5706" spans="31:33" x14ac:dyDescent="0.2">
      <c r="AE5706" s="19">
        <f t="shared" si="301"/>
        <v>0</v>
      </c>
      <c r="AF5706" s="19">
        <f t="shared" si="303"/>
        <v>0</v>
      </c>
      <c r="AG5706" s="19" t="str">
        <f t="shared" si="302"/>
        <v>Vente libre service interdite</v>
      </c>
    </row>
    <row r="5707" spans="31:33" x14ac:dyDescent="0.2">
      <c r="AE5707" s="19">
        <f t="shared" si="301"/>
        <v>0</v>
      </c>
      <c r="AF5707" s="19">
        <f t="shared" si="303"/>
        <v>0</v>
      </c>
      <c r="AG5707" s="19" t="str">
        <f t="shared" si="302"/>
        <v>Vente libre service interdite</v>
      </c>
    </row>
    <row r="5708" spans="31:33" x14ac:dyDescent="0.2">
      <c r="AE5708" s="19">
        <f t="shared" si="301"/>
        <v>0</v>
      </c>
      <c r="AF5708" s="19">
        <f t="shared" si="303"/>
        <v>0</v>
      </c>
      <c r="AG5708" s="19" t="str">
        <f t="shared" si="302"/>
        <v>Vente libre service interdite</v>
      </c>
    </row>
    <row r="5709" spans="31:33" x14ac:dyDescent="0.2">
      <c r="AE5709" s="19">
        <f t="shared" si="301"/>
        <v>0</v>
      </c>
      <c r="AF5709" s="19">
        <f t="shared" si="303"/>
        <v>0</v>
      </c>
      <c r="AG5709" s="19" t="str">
        <f t="shared" si="302"/>
        <v>Vente libre service interdite</v>
      </c>
    </row>
    <row r="5710" spans="31:33" x14ac:dyDescent="0.2">
      <c r="AE5710" s="19">
        <f t="shared" si="301"/>
        <v>0</v>
      </c>
      <c r="AF5710" s="19">
        <f t="shared" si="303"/>
        <v>0</v>
      </c>
      <c r="AG5710" s="19" t="str">
        <f t="shared" si="302"/>
        <v>Vente libre service interdite</v>
      </c>
    </row>
    <row r="5711" spans="31:33" x14ac:dyDescent="0.2">
      <c r="AE5711" s="19">
        <f t="shared" si="301"/>
        <v>0</v>
      </c>
      <c r="AF5711" s="19">
        <f t="shared" si="303"/>
        <v>0</v>
      </c>
      <c r="AG5711" s="19" t="str">
        <f t="shared" si="302"/>
        <v>Vente libre service interdite</v>
      </c>
    </row>
    <row r="5712" spans="31:33" x14ac:dyDescent="0.2">
      <c r="AE5712" s="19">
        <f t="shared" si="301"/>
        <v>0</v>
      </c>
      <c r="AF5712" s="19">
        <f t="shared" si="303"/>
        <v>0</v>
      </c>
      <c r="AG5712" s="19" t="str">
        <f t="shared" si="302"/>
        <v>Vente libre service interdite</v>
      </c>
    </row>
    <row r="5713" spans="31:33" x14ac:dyDescent="0.2">
      <c r="AE5713" s="19">
        <f t="shared" si="301"/>
        <v>0</v>
      </c>
      <c r="AF5713" s="19">
        <f t="shared" si="303"/>
        <v>0</v>
      </c>
      <c r="AG5713" s="19" t="str">
        <f t="shared" si="302"/>
        <v>Vente libre service interdite</v>
      </c>
    </row>
    <row r="5714" spans="31:33" x14ac:dyDescent="0.2">
      <c r="AE5714" s="19">
        <f t="shared" si="301"/>
        <v>0</v>
      </c>
      <c r="AF5714" s="19">
        <f t="shared" si="303"/>
        <v>0</v>
      </c>
      <c r="AG5714" s="19" t="str">
        <f t="shared" si="302"/>
        <v>Vente libre service interdite</v>
      </c>
    </row>
    <row r="5715" spans="31:33" x14ac:dyDescent="0.2">
      <c r="AE5715" s="19">
        <f t="shared" si="301"/>
        <v>0</v>
      </c>
      <c r="AF5715" s="19">
        <f t="shared" si="303"/>
        <v>0</v>
      </c>
      <c r="AG5715" s="19" t="str">
        <f t="shared" si="302"/>
        <v>Vente libre service interdite</v>
      </c>
    </row>
    <row r="5716" spans="31:33" x14ac:dyDescent="0.2">
      <c r="AE5716" s="19">
        <f t="shared" si="301"/>
        <v>0</v>
      </c>
      <c r="AF5716" s="19">
        <f t="shared" si="303"/>
        <v>0</v>
      </c>
      <c r="AG5716" s="19" t="str">
        <f t="shared" si="302"/>
        <v>Vente libre service interdite</v>
      </c>
    </row>
    <row r="5717" spans="31:33" x14ac:dyDescent="0.2">
      <c r="AE5717" s="19">
        <f t="shared" si="301"/>
        <v>0</v>
      </c>
      <c r="AF5717" s="19">
        <f t="shared" si="303"/>
        <v>0</v>
      </c>
      <c r="AG5717" s="19" t="str">
        <f t="shared" si="302"/>
        <v>Vente libre service interdite</v>
      </c>
    </row>
    <row r="5718" spans="31:33" x14ac:dyDescent="0.2">
      <c r="AE5718" s="19">
        <f t="shared" si="301"/>
        <v>0</v>
      </c>
      <c r="AF5718" s="19">
        <f t="shared" si="303"/>
        <v>0</v>
      </c>
      <c r="AG5718" s="19" t="str">
        <f t="shared" si="302"/>
        <v>Vente libre service interdite</v>
      </c>
    </row>
    <row r="5719" spans="31:33" x14ac:dyDescent="0.2">
      <c r="AE5719" s="19">
        <f t="shared" si="301"/>
        <v>0</v>
      </c>
      <c r="AF5719" s="19">
        <f t="shared" si="303"/>
        <v>0</v>
      </c>
      <c r="AG5719" s="19" t="str">
        <f t="shared" si="302"/>
        <v>Vente libre service interdite</v>
      </c>
    </row>
    <row r="5720" spans="31:33" x14ac:dyDescent="0.2">
      <c r="AE5720" s="19">
        <f t="shared" si="301"/>
        <v>0</v>
      </c>
      <c r="AF5720" s="19">
        <f t="shared" si="303"/>
        <v>0</v>
      </c>
      <c r="AG5720" s="19" t="str">
        <f t="shared" si="302"/>
        <v>Vente libre service interdite</v>
      </c>
    </row>
    <row r="5721" spans="31:33" x14ac:dyDescent="0.2">
      <c r="AE5721" s="19">
        <f t="shared" si="301"/>
        <v>0</v>
      </c>
      <c r="AF5721" s="19">
        <f t="shared" si="303"/>
        <v>0</v>
      </c>
      <c r="AG5721" s="19" t="str">
        <f t="shared" si="302"/>
        <v>Vente libre service interdite</v>
      </c>
    </row>
    <row r="5722" spans="31:33" x14ac:dyDescent="0.2">
      <c r="AE5722" s="19">
        <f t="shared" si="301"/>
        <v>0</v>
      </c>
      <c r="AF5722" s="19">
        <f t="shared" si="303"/>
        <v>0</v>
      </c>
      <c r="AG5722" s="19" t="str">
        <f t="shared" si="302"/>
        <v>Vente libre service interdite</v>
      </c>
    </row>
    <row r="5723" spans="31:33" x14ac:dyDescent="0.2">
      <c r="AE5723" s="19">
        <f t="shared" si="301"/>
        <v>0</v>
      </c>
      <c r="AF5723" s="19">
        <f t="shared" si="303"/>
        <v>0</v>
      </c>
      <c r="AG5723" s="19" t="str">
        <f t="shared" si="302"/>
        <v>Vente libre service interdite</v>
      </c>
    </row>
    <row r="5724" spans="31:33" x14ac:dyDescent="0.2">
      <c r="AE5724" s="19">
        <f t="shared" si="301"/>
        <v>0</v>
      </c>
      <c r="AF5724" s="19">
        <f t="shared" si="303"/>
        <v>0</v>
      </c>
      <c r="AG5724" s="19" t="str">
        <f t="shared" si="302"/>
        <v>Vente libre service interdite</v>
      </c>
    </row>
    <row r="5725" spans="31:33" x14ac:dyDescent="0.2">
      <c r="AE5725" s="19">
        <f t="shared" si="301"/>
        <v>0</v>
      </c>
      <c r="AF5725" s="19">
        <f t="shared" si="303"/>
        <v>0</v>
      </c>
      <c r="AG5725" s="19" t="str">
        <f t="shared" si="302"/>
        <v>Vente libre service interdite</v>
      </c>
    </row>
    <row r="5726" spans="31:33" x14ac:dyDescent="0.2">
      <c r="AE5726" s="19">
        <f t="shared" si="301"/>
        <v>0</v>
      </c>
      <c r="AF5726" s="19">
        <f t="shared" si="303"/>
        <v>0</v>
      </c>
      <c r="AG5726" s="19" t="str">
        <f t="shared" si="302"/>
        <v>Vente libre service interdite</v>
      </c>
    </row>
    <row r="5727" spans="31:33" x14ac:dyDescent="0.2">
      <c r="AE5727" s="19">
        <f t="shared" si="301"/>
        <v>0</v>
      </c>
      <c r="AF5727" s="19">
        <f t="shared" si="303"/>
        <v>0</v>
      </c>
      <c r="AG5727" s="19" t="str">
        <f t="shared" si="302"/>
        <v>Vente libre service interdite</v>
      </c>
    </row>
    <row r="5728" spans="31:33" x14ac:dyDescent="0.2">
      <c r="AE5728" s="19">
        <f t="shared" si="301"/>
        <v>0</v>
      </c>
      <c r="AF5728" s="19">
        <f t="shared" si="303"/>
        <v>0</v>
      </c>
      <c r="AG5728" s="19" t="str">
        <f t="shared" si="302"/>
        <v>Vente libre service interdite</v>
      </c>
    </row>
    <row r="5729" spans="31:33" x14ac:dyDescent="0.2">
      <c r="AE5729" s="19">
        <f t="shared" si="301"/>
        <v>0</v>
      </c>
      <c r="AF5729" s="19">
        <f t="shared" si="303"/>
        <v>0</v>
      </c>
      <c r="AG5729" s="19" t="str">
        <f t="shared" si="302"/>
        <v>Vente libre service interdite</v>
      </c>
    </row>
    <row r="5730" spans="31:33" x14ac:dyDescent="0.2">
      <c r="AE5730" s="19">
        <f t="shared" si="301"/>
        <v>0</v>
      </c>
      <c r="AF5730" s="19">
        <f t="shared" si="303"/>
        <v>0</v>
      </c>
      <c r="AG5730" s="19" t="str">
        <f t="shared" si="302"/>
        <v>Vente libre service interdite</v>
      </c>
    </row>
    <row r="5731" spans="31:33" x14ac:dyDescent="0.2">
      <c r="AE5731" s="19">
        <f t="shared" si="301"/>
        <v>0</v>
      </c>
      <c r="AF5731" s="19">
        <f t="shared" si="303"/>
        <v>0</v>
      </c>
      <c r="AG5731" s="19" t="str">
        <f t="shared" si="302"/>
        <v>Vente libre service interdite</v>
      </c>
    </row>
    <row r="5732" spans="31:33" x14ac:dyDescent="0.2">
      <c r="AE5732" s="19">
        <f t="shared" ref="AE5732:AE5795" si="304">C5732</f>
        <v>0</v>
      </c>
      <c r="AF5732" s="19">
        <f t="shared" si="303"/>
        <v>0</v>
      </c>
      <c r="AG5732" s="19" t="str">
        <f t="shared" ref="AG5732:AG5795" si="305">IF(OR(I5732="Emploi autorisé dans les jardins",I5732="Mention Abeille",I5732=0,I5732="Mention abeille | Emploi autorisé dans les jardins"),"Vente libre service interdite","Vente libre service autorisée")</f>
        <v>Vente libre service interdite</v>
      </c>
    </row>
    <row r="5733" spans="31:33" x14ac:dyDescent="0.2">
      <c r="AE5733" s="19">
        <f t="shared" si="304"/>
        <v>0</v>
      </c>
      <c r="AF5733" s="19">
        <f t="shared" ref="AF5733:AF5796" si="306">B5733</f>
        <v>0</v>
      </c>
      <c r="AG5733" s="19" t="str">
        <f t="shared" si="305"/>
        <v>Vente libre service interdite</v>
      </c>
    </row>
    <row r="5734" spans="31:33" x14ac:dyDescent="0.2">
      <c r="AE5734" s="19">
        <f t="shared" si="304"/>
        <v>0</v>
      </c>
      <c r="AF5734" s="19">
        <f t="shared" si="306"/>
        <v>0</v>
      </c>
      <c r="AG5734" s="19" t="str">
        <f t="shared" si="305"/>
        <v>Vente libre service interdite</v>
      </c>
    </row>
    <row r="5735" spans="31:33" x14ac:dyDescent="0.2">
      <c r="AE5735" s="19">
        <f t="shared" si="304"/>
        <v>0</v>
      </c>
      <c r="AF5735" s="19">
        <f t="shared" si="306"/>
        <v>0</v>
      </c>
      <c r="AG5735" s="19" t="str">
        <f t="shared" si="305"/>
        <v>Vente libre service interdite</v>
      </c>
    </row>
    <row r="5736" spans="31:33" x14ac:dyDescent="0.2">
      <c r="AE5736" s="19">
        <f t="shared" si="304"/>
        <v>0</v>
      </c>
      <c r="AF5736" s="19">
        <f t="shared" si="306"/>
        <v>0</v>
      </c>
      <c r="AG5736" s="19" t="str">
        <f t="shared" si="305"/>
        <v>Vente libre service interdite</v>
      </c>
    </row>
    <row r="5737" spans="31:33" x14ac:dyDescent="0.2">
      <c r="AE5737" s="19">
        <f t="shared" si="304"/>
        <v>0</v>
      </c>
      <c r="AF5737" s="19">
        <f t="shared" si="306"/>
        <v>0</v>
      </c>
      <c r="AG5737" s="19" t="str">
        <f t="shared" si="305"/>
        <v>Vente libre service interdite</v>
      </c>
    </row>
    <row r="5738" spans="31:33" x14ac:dyDescent="0.2">
      <c r="AE5738" s="19">
        <f t="shared" si="304"/>
        <v>0</v>
      </c>
      <c r="AF5738" s="19">
        <f t="shared" si="306"/>
        <v>0</v>
      </c>
      <c r="AG5738" s="19" t="str">
        <f t="shared" si="305"/>
        <v>Vente libre service interdite</v>
      </c>
    </row>
    <row r="5739" spans="31:33" x14ac:dyDescent="0.2">
      <c r="AE5739" s="19">
        <f t="shared" si="304"/>
        <v>0</v>
      </c>
      <c r="AF5739" s="19">
        <f t="shared" si="306"/>
        <v>0</v>
      </c>
      <c r="AG5739" s="19" t="str">
        <f t="shared" si="305"/>
        <v>Vente libre service interdite</v>
      </c>
    </row>
    <row r="5740" spans="31:33" x14ac:dyDescent="0.2">
      <c r="AE5740" s="19">
        <f t="shared" si="304"/>
        <v>0</v>
      </c>
      <c r="AF5740" s="19">
        <f t="shared" si="306"/>
        <v>0</v>
      </c>
      <c r="AG5740" s="19" t="str">
        <f t="shared" si="305"/>
        <v>Vente libre service interdite</v>
      </c>
    </row>
    <row r="5741" spans="31:33" x14ac:dyDescent="0.2">
      <c r="AE5741" s="19">
        <f t="shared" si="304"/>
        <v>0</v>
      </c>
      <c r="AF5741" s="19">
        <f t="shared" si="306"/>
        <v>0</v>
      </c>
      <c r="AG5741" s="19" t="str">
        <f t="shared" si="305"/>
        <v>Vente libre service interdite</v>
      </c>
    </row>
    <row r="5742" spans="31:33" x14ac:dyDescent="0.2">
      <c r="AE5742" s="19">
        <f t="shared" si="304"/>
        <v>0</v>
      </c>
      <c r="AF5742" s="19">
        <f t="shared" si="306"/>
        <v>0</v>
      </c>
      <c r="AG5742" s="19" t="str">
        <f t="shared" si="305"/>
        <v>Vente libre service interdite</v>
      </c>
    </row>
    <row r="5743" spans="31:33" x14ac:dyDescent="0.2">
      <c r="AE5743" s="19">
        <f t="shared" si="304"/>
        <v>0</v>
      </c>
      <c r="AF5743" s="19">
        <f t="shared" si="306"/>
        <v>0</v>
      </c>
      <c r="AG5743" s="19" t="str">
        <f t="shared" si="305"/>
        <v>Vente libre service interdite</v>
      </c>
    </row>
    <row r="5744" spans="31:33" x14ac:dyDescent="0.2">
      <c r="AE5744" s="19">
        <f t="shared" si="304"/>
        <v>0</v>
      </c>
      <c r="AF5744" s="19">
        <f t="shared" si="306"/>
        <v>0</v>
      </c>
      <c r="AG5744" s="19" t="str">
        <f t="shared" si="305"/>
        <v>Vente libre service interdite</v>
      </c>
    </row>
    <row r="5745" spans="31:33" x14ac:dyDescent="0.2">
      <c r="AE5745" s="19">
        <f t="shared" si="304"/>
        <v>0</v>
      </c>
      <c r="AF5745" s="19">
        <f t="shared" si="306"/>
        <v>0</v>
      </c>
      <c r="AG5745" s="19" t="str">
        <f t="shared" si="305"/>
        <v>Vente libre service interdite</v>
      </c>
    </row>
    <row r="5746" spans="31:33" x14ac:dyDescent="0.2">
      <c r="AE5746" s="19">
        <f t="shared" si="304"/>
        <v>0</v>
      </c>
      <c r="AF5746" s="19">
        <f t="shared" si="306"/>
        <v>0</v>
      </c>
      <c r="AG5746" s="19" t="str">
        <f t="shared" si="305"/>
        <v>Vente libre service interdite</v>
      </c>
    </row>
    <row r="5747" spans="31:33" x14ac:dyDescent="0.2">
      <c r="AE5747" s="19">
        <f t="shared" si="304"/>
        <v>0</v>
      </c>
      <c r="AF5747" s="19">
        <f t="shared" si="306"/>
        <v>0</v>
      </c>
      <c r="AG5747" s="19" t="str">
        <f t="shared" si="305"/>
        <v>Vente libre service interdite</v>
      </c>
    </row>
    <row r="5748" spans="31:33" x14ac:dyDescent="0.2">
      <c r="AE5748" s="19">
        <f t="shared" si="304"/>
        <v>0</v>
      </c>
      <c r="AF5748" s="19">
        <f t="shared" si="306"/>
        <v>0</v>
      </c>
      <c r="AG5748" s="19" t="str">
        <f t="shared" si="305"/>
        <v>Vente libre service interdite</v>
      </c>
    </row>
    <row r="5749" spans="31:33" x14ac:dyDescent="0.2">
      <c r="AE5749" s="19">
        <f t="shared" si="304"/>
        <v>0</v>
      </c>
      <c r="AF5749" s="19">
        <f t="shared" si="306"/>
        <v>0</v>
      </c>
      <c r="AG5749" s="19" t="str">
        <f t="shared" si="305"/>
        <v>Vente libre service interdite</v>
      </c>
    </row>
    <row r="5750" spans="31:33" x14ac:dyDescent="0.2">
      <c r="AE5750" s="19">
        <f t="shared" si="304"/>
        <v>0</v>
      </c>
      <c r="AF5750" s="19">
        <f t="shared" si="306"/>
        <v>0</v>
      </c>
      <c r="AG5750" s="19" t="str">
        <f t="shared" si="305"/>
        <v>Vente libre service interdite</v>
      </c>
    </row>
    <row r="5751" spans="31:33" x14ac:dyDescent="0.2">
      <c r="AE5751" s="19">
        <f t="shared" si="304"/>
        <v>0</v>
      </c>
      <c r="AF5751" s="19">
        <f t="shared" si="306"/>
        <v>0</v>
      </c>
      <c r="AG5751" s="19" t="str">
        <f t="shared" si="305"/>
        <v>Vente libre service interdite</v>
      </c>
    </row>
    <row r="5752" spans="31:33" x14ac:dyDescent="0.2">
      <c r="AE5752" s="19">
        <f t="shared" si="304"/>
        <v>0</v>
      </c>
      <c r="AF5752" s="19">
        <f t="shared" si="306"/>
        <v>0</v>
      </c>
      <c r="AG5752" s="19" t="str">
        <f t="shared" si="305"/>
        <v>Vente libre service interdite</v>
      </c>
    </row>
    <row r="5753" spans="31:33" x14ac:dyDescent="0.2">
      <c r="AE5753" s="19">
        <f t="shared" si="304"/>
        <v>0</v>
      </c>
      <c r="AF5753" s="19">
        <f t="shared" si="306"/>
        <v>0</v>
      </c>
      <c r="AG5753" s="19" t="str">
        <f t="shared" si="305"/>
        <v>Vente libre service interdite</v>
      </c>
    </row>
    <row r="5754" spans="31:33" x14ac:dyDescent="0.2">
      <c r="AE5754" s="19">
        <f t="shared" si="304"/>
        <v>0</v>
      </c>
      <c r="AF5754" s="19">
        <f t="shared" si="306"/>
        <v>0</v>
      </c>
      <c r="AG5754" s="19" t="str">
        <f t="shared" si="305"/>
        <v>Vente libre service interdite</v>
      </c>
    </row>
    <row r="5755" spans="31:33" x14ac:dyDescent="0.2">
      <c r="AE5755" s="19">
        <f t="shared" si="304"/>
        <v>0</v>
      </c>
      <c r="AF5755" s="19">
        <f t="shared" si="306"/>
        <v>0</v>
      </c>
      <c r="AG5755" s="19" t="str">
        <f t="shared" si="305"/>
        <v>Vente libre service interdite</v>
      </c>
    </row>
    <row r="5756" spans="31:33" x14ac:dyDescent="0.2">
      <c r="AE5756" s="19">
        <f t="shared" si="304"/>
        <v>0</v>
      </c>
      <c r="AF5756" s="19">
        <f t="shared" si="306"/>
        <v>0</v>
      </c>
      <c r="AG5756" s="19" t="str">
        <f t="shared" si="305"/>
        <v>Vente libre service interdite</v>
      </c>
    </row>
    <row r="5757" spans="31:33" x14ac:dyDescent="0.2">
      <c r="AE5757" s="19">
        <f t="shared" si="304"/>
        <v>0</v>
      </c>
      <c r="AF5757" s="19">
        <f t="shared" si="306"/>
        <v>0</v>
      </c>
      <c r="AG5757" s="19" t="str">
        <f t="shared" si="305"/>
        <v>Vente libre service interdite</v>
      </c>
    </row>
    <row r="5758" spans="31:33" x14ac:dyDescent="0.2">
      <c r="AE5758" s="19">
        <f t="shared" si="304"/>
        <v>0</v>
      </c>
      <c r="AF5758" s="19">
        <f t="shared" si="306"/>
        <v>0</v>
      </c>
      <c r="AG5758" s="19" t="str">
        <f t="shared" si="305"/>
        <v>Vente libre service interdite</v>
      </c>
    </row>
    <row r="5759" spans="31:33" x14ac:dyDescent="0.2">
      <c r="AE5759" s="19">
        <f t="shared" si="304"/>
        <v>0</v>
      </c>
      <c r="AF5759" s="19">
        <f t="shared" si="306"/>
        <v>0</v>
      </c>
      <c r="AG5759" s="19" t="str">
        <f t="shared" si="305"/>
        <v>Vente libre service interdite</v>
      </c>
    </row>
    <row r="5760" spans="31:33" x14ac:dyDescent="0.2">
      <c r="AE5760" s="19">
        <f t="shared" si="304"/>
        <v>0</v>
      </c>
      <c r="AF5760" s="19">
        <f t="shared" si="306"/>
        <v>0</v>
      </c>
      <c r="AG5760" s="19" t="str">
        <f t="shared" si="305"/>
        <v>Vente libre service interdite</v>
      </c>
    </row>
    <row r="5761" spans="31:33" x14ac:dyDescent="0.2">
      <c r="AE5761" s="19">
        <f t="shared" si="304"/>
        <v>0</v>
      </c>
      <c r="AF5761" s="19">
        <f t="shared" si="306"/>
        <v>0</v>
      </c>
      <c r="AG5761" s="19" t="str">
        <f t="shared" si="305"/>
        <v>Vente libre service interdite</v>
      </c>
    </row>
    <row r="5762" spans="31:33" x14ac:dyDescent="0.2">
      <c r="AE5762" s="19">
        <f t="shared" si="304"/>
        <v>0</v>
      </c>
      <c r="AF5762" s="19">
        <f t="shared" si="306"/>
        <v>0</v>
      </c>
      <c r="AG5762" s="19" t="str">
        <f t="shared" si="305"/>
        <v>Vente libre service interdite</v>
      </c>
    </row>
    <row r="5763" spans="31:33" x14ac:dyDescent="0.2">
      <c r="AE5763" s="19">
        <f t="shared" si="304"/>
        <v>0</v>
      </c>
      <c r="AF5763" s="19">
        <f t="shared" si="306"/>
        <v>0</v>
      </c>
      <c r="AG5763" s="19" t="str">
        <f t="shared" si="305"/>
        <v>Vente libre service interdite</v>
      </c>
    </row>
    <row r="5764" spans="31:33" x14ac:dyDescent="0.2">
      <c r="AE5764" s="19">
        <f t="shared" si="304"/>
        <v>0</v>
      </c>
      <c r="AF5764" s="19">
        <f t="shared" si="306"/>
        <v>0</v>
      </c>
      <c r="AG5764" s="19" t="str">
        <f t="shared" si="305"/>
        <v>Vente libre service interdite</v>
      </c>
    </row>
    <row r="5765" spans="31:33" x14ac:dyDescent="0.2">
      <c r="AE5765" s="19">
        <f t="shared" si="304"/>
        <v>0</v>
      </c>
      <c r="AF5765" s="19">
        <f t="shared" si="306"/>
        <v>0</v>
      </c>
      <c r="AG5765" s="19" t="str">
        <f t="shared" si="305"/>
        <v>Vente libre service interdite</v>
      </c>
    </row>
    <row r="5766" spans="31:33" x14ac:dyDescent="0.2">
      <c r="AE5766" s="19">
        <f t="shared" si="304"/>
        <v>0</v>
      </c>
      <c r="AF5766" s="19">
        <f t="shared" si="306"/>
        <v>0</v>
      </c>
      <c r="AG5766" s="19" t="str">
        <f t="shared" si="305"/>
        <v>Vente libre service interdite</v>
      </c>
    </row>
    <row r="5767" spans="31:33" x14ac:dyDescent="0.2">
      <c r="AE5767" s="19">
        <f t="shared" si="304"/>
        <v>0</v>
      </c>
      <c r="AF5767" s="19">
        <f t="shared" si="306"/>
        <v>0</v>
      </c>
      <c r="AG5767" s="19" t="str">
        <f t="shared" si="305"/>
        <v>Vente libre service interdite</v>
      </c>
    </row>
    <row r="5768" spans="31:33" x14ac:dyDescent="0.2">
      <c r="AE5768" s="19">
        <f t="shared" si="304"/>
        <v>0</v>
      </c>
      <c r="AF5768" s="19">
        <f t="shared" si="306"/>
        <v>0</v>
      </c>
      <c r="AG5768" s="19" t="str">
        <f t="shared" si="305"/>
        <v>Vente libre service interdite</v>
      </c>
    </row>
    <row r="5769" spans="31:33" x14ac:dyDescent="0.2">
      <c r="AE5769" s="19">
        <f t="shared" si="304"/>
        <v>0</v>
      </c>
      <c r="AF5769" s="19">
        <f t="shared" si="306"/>
        <v>0</v>
      </c>
      <c r="AG5769" s="19" t="str">
        <f t="shared" si="305"/>
        <v>Vente libre service interdite</v>
      </c>
    </row>
    <row r="5770" spans="31:33" x14ac:dyDescent="0.2">
      <c r="AE5770" s="19">
        <f t="shared" si="304"/>
        <v>0</v>
      </c>
      <c r="AF5770" s="19">
        <f t="shared" si="306"/>
        <v>0</v>
      </c>
      <c r="AG5770" s="19" t="str">
        <f t="shared" si="305"/>
        <v>Vente libre service interdite</v>
      </c>
    </row>
    <row r="5771" spans="31:33" x14ac:dyDescent="0.2">
      <c r="AE5771" s="19">
        <f t="shared" si="304"/>
        <v>0</v>
      </c>
      <c r="AF5771" s="19">
        <f t="shared" si="306"/>
        <v>0</v>
      </c>
      <c r="AG5771" s="19" t="str">
        <f t="shared" si="305"/>
        <v>Vente libre service interdite</v>
      </c>
    </row>
    <row r="5772" spans="31:33" x14ac:dyDescent="0.2">
      <c r="AE5772" s="19">
        <f t="shared" si="304"/>
        <v>0</v>
      </c>
      <c r="AF5772" s="19">
        <f t="shared" si="306"/>
        <v>0</v>
      </c>
      <c r="AG5772" s="19" t="str">
        <f t="shared" si="305"/>
        <v>Vente libre service interdite</v>
      </c>
    </row>
    <row r="5773" spans="31:33" x14ac:dyDescent="0.2">
      <c r="AE5773" s="19">
        <f t="shared" si="304"/>
        <v>0</v>
      </c>
      <c r="AF5773" s="19">
        <f t="shared" si="306"/>
        <v>0</v>
      </c>
      <c r="AG5773" s="19" t="str">
        <f t="shared" si="305"/>
        <v>Vente libre service interdite</v>
      </c>
    </row>
    <row r="5774" spans="31:33" x14ac:dyDescent="0.2">
      <c r="AE5774" s="19">
        <f t="shared" si="304"/>
        <v>0</v>
      </c>
      <c r="AF5774" s="19">
        <f t="shared" si="306"/>
        <v>0</v>
      </c>
      <c r="AG5774" s="19" t="str">
        <f t="shared" si="305"/>
        <v>Vente libre service interdite</v>
      </c>
    </row>
    <row r="5775" spans="31:33" x14ac:dyDescent="0.2">
      <c r="AE5775" s="19">
        <f t="shared" si="304"/>
        <v>0</v>
      </c>
      <c r="AF5775" s="19">
        <f t="shared" si="306"/>
        <v>0</v>
      </c>
      <c r="AG5775" s="19" t="str">
        <f t="shared" si="305"/>
        <v>Vente libre service interdite</v>
      </c>
    </row>
    <row r="5776" spans="31:33" x14ac:dyDescent="0.2">
      <c r="AE5776" s="19">
        <f t="shared" si="304"/>
        <v>0</v>
      </c>
      <c r="AF5776" s="19">
        <f t="shared" si="306"/>
        <v>0</v>
      </c>
      <c r="AG5776" s="19" t="str">
        <f t="shared" si="305"/>
        <v>Vente libre service interdite</v>
      </c>
    </row>
    <row r="5777" spans="31:33" x14ac:dyDescent="0.2">
      <c r="AE5777" s="19">
        <f t="shared" si="304"/>
        <v>0</v>
      </c>
      <c r="AF5777" s="19">
        <f t="shared" si="306"/>
        <v>0</v>
      </c>
      <c r="AG5777" s="19" t="str">
        <f t="shared" si="305"/>
        <v>Vente libre service interdite</v>
      </c>
    </row>
    <row r="5778" spans="31:33" x14ac:dyDescent="0.2">
      <c r="AE5778" s="19">
        <f t="shared" si="304"/>
        <v>0</v>
      </c>
      <c r="AF5778" s="19">
        <f t="shared" si="306"/>
        <v>0</v>
      </c>
      <c r="AG5778" s="19" t="str">
        <f t="shared" si="305"/>
        <v>Vente libre service interdite</v>
      </c>
    </row>
    <row r="5779" spans="31:33" x14ac:dyDescent="0.2">
      <c r="AE5779" s="19">
        <f t="shared" si="304"/>
        <v>0</v>
      </c>
      <c r="AF5779" s="19">
        <f t="shared" si="306"/>
        <v>0</v>
      </c>
      <c r="AG5779" s="19" t="str">
        <f t="shared" si="305"/>
        <v>Vente libre service interdite</v>
      </c>
    </row>
    <row r="5780" spans="31:33" x14ac:dyDescent="0.2">
      <c r="AE5780" s="19">
        <f t="shared" si="304"/>
        <v>0</v>
      </c>
      <c r="AF5780" s="19">
        <f t="shared" si="306"/>
        <v>0</v>
      </c>
      <c r="AG5780" s="19" t="str">
        <f t="shared" si="305"/>
        <v>Vente libre service interdite</v>
      </c>
    </row>
    <row r="5781" spans="31:33" x14ac:dyDescent="0.2">
      <c r="AE5781" s="19">
        <f t="shared" si="304"/>
        <v>0</v>
      </c>
      <c r="AF5781" s="19">
        <f t="shared" si="306"/>
        <v>0</v>
      </c>
      <c r="AG5781" s="19" t="str">
        <f t="shared" si="305"/>
        <v>Vente libre service interdite</v>
      </c>
    </row>
    <row r="5782" spans="31:33" x14ac:dyDescent="0.2">
      <c r="AE5782" s="19">
        <f t="shared" si="304"/>
        <v>0</v>
      </c>
      <c r="AF5782" s="19">
        <f t="shared" si="306"/>
        <v>0</v>
      </c>
      <c r="AG5782" s="19" t="str">
        <f t="shared" si="305"/>
        <v>Vente libre service interdite</v>
      </c>
    </row>
    <row r="5783" spans="31:33" x14ac:dyDescent="0.2">
      <c r="AE5783" s="19">
        <f t="shared" si="304"/>
        <v>0</v>
      </c>
      <c r="AF5783" s="19">
        <f t="shared" si="306"/>
        <v>0</v>
      </c>
      <c r="AG5783" s="19" t="str">
        <f t="shared" si="305"/>
        <v>Vente libre service interdite</v>
      </c>
    </row>
    <row r="5784" spans="31:33" x14ac:dyDescent="0.2">
      <c r="AE5784" s="19">
        <f t="shared" si="304"/>
        <v>0</v>
      </c>
      <c r="AF5784" s="19">
        <f t="shared" si="306"/>
        <v>0</v>
      </c>
      <c r="AG5784" s="19" t="str">
        <f t="shared" si="305"/>
        <v>Vente libre service interdite</v>
      </c>
    </row>
    <row r="5785" spans="31:33" x14ac:dyDescent="0.2">
      <c r="AE5785" s="19">
        <f t="shared" si="304"/>
        <v>0</v>
      </c>
      <c r="AF5785" s="19">
        <f t="shared" si="306"/>
        <v>0</v>
      </c>
      <c r="AG5785" s="19" t="str">
        <f t="shared" si="305"/>
        <v>Vente libre service interdite</v>
      </c>
    </row>
    <row r="5786" spans="31:33" x14ac:dyDescent="0.2">
      <c r="AE5786" s="19">
        <f t="shared" si="304"/>
        <v>0</v>
      </c>
      <c r="AF5786" s="19">
        <f t="shared" si="306"/>
        <v>0</v>
      </c>
      <c r="AG5786" s="19" t="str">
        <f t="shared" si="305"/>
        <v>Vente libre service interdite</v>
      </c>
    </row>
    <row r="5787" spans="31:33" x14ac:dyDescent="0.2">
      <c r="AE5787" s="19">
        <f t="shared" si="304"/>
        <v>0</v>
      </c>
      <c r="AF5787" s="19">
        <f t="shared" si="306"/>
        <v>0</v>
      </c>
      <c r="AG5787" s="19" t="str">
        <f t="shared" si="305"/>
        <v>Vente libre service interdite</v>
      </c>
    </row>
    <row r="5788" spans="31:33" x14ac:dyDescent="0.2">
      <c r="AE5788" s="19">
        <f t="shared" si="304"/>
        <v>0</v>
      </c>
      <c r="AF5788" s="19">
        <f t="shared" si="306"/>
        <v>0</v>
      </c>
      <c r="AG5788" s="19" t="str">
        <f t="shared" si="305"/>
        <v>Vente libre service interdite</v>
      </c>
    </row>
    <row r="5789" spans="31:33" x14ac:dyDescent="0.2">
      <c r="AE5789" s="19">
        <f t="shared" si="304"/>
        <v>0</v>
      </c>
      <c r="AF5789" s="19">
        <f t="shared" si="306"/>
        <v>0</v>
      </c>
      <c r="AG5789" s="19" t="str">
        <f t="shared" si="305"/>
        <v>Vente libre service interdite</v>
      </c>
    </row>
    <row r="5790" spans="31:33" x14ac:dyDescent="0.2">
      <c r="AE5790" s="19">
        <f t="shared" si="304"/>
        <v>0</v>
      </c>
      <c r="AF5790" s="19">
        <f t="shared" si="306"/>
        <v>0</v>
      </c>
      <c r="AG5790" s="19" t="str">
        <f t="shared" si="305"/>
        <v>Vente libre service interdite</v>
      </c>
    </row>
    <row r="5791" spans="31:33" x14ac:dyDescent="0.2">
      <c r="AE5791" s="19">
        <f t="shared" si="304"/>
        <v>0</v>
      </c>
      <c r="AF5791" s="19">
        <f t="shared" si="306"/>
        <v>0</v>
      </c>
      <c r="AG5791" s="19" t="str">
        <f t="shared" si="305"/>
        <v>Vente libre service interdite</v>
      </c>
    </row>
    <row r="5792" spans="31:33" x14ac:dyDescent="0.2">
      <c r="AE5792" s="19">
        <f t="shared" si="304"/>
        <v>0</v>
      </c>
      <c r="AF5792" s="19">
        <f t="shared" si="306"/>
        <v>0</v>
      </c>
      <c r="AG5792" s="19" t="str">
        <f t="shared" si="305"/>
        <v>Vente libre service interdite</v>
      </c>
    </row>
    <row r="5793" spans="31:33" x14ac:dyDescent="0.2">
      <c r="AE5793" s="19">
        <f t="shared" si="304"/>
        <v>0</v>
      </c>
      <c r="AF5793" s="19">
        <f t="shared" si="306"/>
        <v>0</v>
      </c>
      <c r="AG5793" s="19" t="str">
        <f t="shared" si="305"/>
        <v>Vente libre service interdite</v>
      </c>
    </row>
    <row r="5794" spans="31:33" x14ac:dyDescent="0.2">
      <c r="AE5794" s="19">
        <f t="shared" si="304"/>
        <v>0</v>
      </c>
      <c r="AF5794" s="19">
        <f t="shared" si="306"/>
        <v>0</v>
      </c>
      <c r="AG5794" s="19" t="str">
        <f t="shared" si="305"/>
        <v>Vente libre service interdite</v>
      </c>
    </row>
    <row r="5795" spans="31:33" x14ac:dyDescent="0.2">
      <c r="AE5795" s="19">
        <f t="shared" si="304"/>
        <v>0</v>
      </c>
      <c r="AF5795" s="19">
        <f t="shared" si="306"/>
        <v>0</v>
      </c>
      <c r="AG5795" s="19" t="str">
        <f t="shared" si="305"/>
        <v>Vente libre service interdite</v>
      </c>
    </row>
    <row r="5796" spans="31:33" x14ac:dyDescent="0.2">
      <c r="AE5796" s="19">
        <f t="shared" ref="AE5796:AE5858" si="307">C5796</f>
        <v>0</v>
      </c>
      <c r="AF5796" s="19">
        <f t="shared" si="306"/>
        <v>0</v>
      </c>
      <c r="AG5796" s="19" t="str">
        <f t="shared" ref="AG5796:AG5857" si="308">IF(OR(I5796="Emploi autorisé dans les jardins",I5796="Mention Abeille",I5796=0,I5796="Mention abeille | Emploi autorisé dans les jardins"),"Vente libre service interdite","Vente libre service autorisée")</f>
        <v>Vente libre service interdite</v>
      </c>
    </row>
    <row r="5797" spans="31:33" x14ac:dyDescent="0.2">
      <c r="AE5797" s="19">
        <f t="shared" si="307"/>
        <v>0</v>
      </c>
      <c r="AF5797" s="19">
        <f t="shared" ref="AF5797:AF5858" si="309">B5797</f>
        <v>0</v>
      </c>
      <c r="AG5797" s="19" t="str">
        <f t="shared" si="308"/>
        <v>Vente libre service interdite</v>
      </c>
    </row>
    <row r="5798" spans="31:33" x14ac:dyDescent="0.2">
      <c r="AE5798" s="19">
        <f t="shared" si="307"/>
        <v>0</v>
      </c>
      <c r="AF5798" s="19">
        <f t="shared" si="309"/>
        <v>0</v>
      </c>
      <c r="AG5798" s="19" t="str">
        <f t="shared" si="308"/>
        <v>Vente libre service interdite</v>
      </c>
    </row>
    <row r="5799" spans="31:33" x14ac:dyDescent="0.2">
      <c r="AE5799" s="19">
        <f t="shared" si="307"/>
        <v>0</v>
      </c>
      <c r="AF5799" s="19">
        <f t="shared" si="309"/>
        <v>0</v>
      </c>
      <c r="AG5799" s="19" t="str">
        <f t="shared" si="308"/>
        <v>Vente libre service interdite</v>
      </c>
    </row>
    <row r="5800" spans="31:33" x14ac:dyDescent="0.2">
      <c r="AE5800" s="19">
        <f t="shared" si="307"/>
        <v>0</v>
      </c>
      <c r="AF5800" s="19">
        <f t="shared" si="309"/>
        <v>0</v>
      </c>
      <c r="AG5800" s="19" t="str">
        <f t="shared" si="308"/>
        <v>Vente libre service interdite</v>
      </c>
    </row>
    <row r="5801" spans="31:33" x14ac:dyDescent="0.2">
      <c r="AE5801" s="19">
        <f t="shared" si="307"/>
        <v>0</v>
      </c>
      <c r="AF5801" s="19">
        <f t="shared" si="309"/>
        <v>0</v>
      </c>
      <c r="AG5801" s="19" t="str">
        <f t="shared" si="308"/>
        <v>Vente libre service interdite</v>
      </c>
    </row>
    <row r="5802" spans="31:33" x14ac:dyDescent="0.2">
      <c r="AE5802" s="19">
        <f t="shared" si="307"/>
        <v>0</v>
      </c>
      <c r="AF5802" s="19">
        <f t="shared" si="309"/>
        <v>0</v>
      </c>
      <c r="AG5802" s="19" t="str">
        <f t="shared" si="308"/>
        <v>Vente libre service interdite</v>
      </c>
    </row>
    <row r="5803" spans="31:33" x14ac:dyDescent="0.2">
      <c r="AE5803" s="19">
        <f t="shared" si="307"/>
        <v>0</v>
      </c>
      <c r="AF5803" s="19">
        <f t="shared" si="309"/>
        <v>0</v>
      </c>
      <c r="AG5803" s="19" t="str">
        <f t="shared" si="308"/>
        <v>Vente libre service interdite</v>
      </c>
    </row>
    <row r="5804" spans="31:33" x14ac:dyDescent="0.2">
      <c r="AE5804" s="19">
        <f t="shared" si="307"/>
        <v>0</v>
      </c>
      <c r="AF5804" s="19">
        <f t="shared" si="309"/>
        <v>0</v>
      </c>
      <c r="AG5804" s="19" t="str">
        <f t="shared" si="308"/>
        <v>Vente libre service interdite</v>
      </c>
    </row>
    <row r="5805" spans="31:33" x14ac:dyDescent="0.2">
      <c r="AE5805" s="19">
        <f t="shared" si="307"/>
        <v>0</v>
      </c>
      <c r="AF5805" s="19">
        <f t="shared" si="309"/>
        <v>0</v>
      </c>
      <c r="AG5805" s="19" t="str">
        <f t="shared" si="308"/>
        <v>Vente libre service interdite</v>
      </c>
    </row>
    <row r="5806" spans="31:33" x14ac:dyDescent="0.2">
      <c r="AE5806" s="19">
        <f t="shared" si="307"/>
        <v>0</v>
      </c>
      <c r="AF5806" s="19">
        <f t="shared" si="309"/>
        <v>0</v>
      </c>
      <c r="AG5806" s="19" t="str">
        <f t="shared" si="308"/>
        <v>Vente libre service interdite</v>
      </c>
    </row>
    <row r="5807" spans="31:33" x14ac:dyDescent="0.2">
      <c r="AE5807" s="19">
        <f t="shared" si="307"/>
        <v>0</v>
      </c>
      <c r="AF5807" s="19">
        <f t="shared" si="309"/>
        <v>0</v>
      </c>
      <c r="AG5807" s="19" t="str">
        <f t="shared" si="308"/>
        <v>Vente libre service interdite</v>
      </c>
    </row>
    <row r="5808" spans="31:33" x14ac:dyDescent="0.2">
      <c r="AE5808" s="19">
        <f t="shared" si="307"/>
        <v>0</v>
      </c>
      <c r="AF5808" s="19">
        <f t="shared" si="309"/>
        <v>0</v>
      </c>
      <c r="AG5808" s="19" t="str">
        <f t="shared" si="308"/>
        <v>Vente libre service interdite</v>
      </c>
    </row>
    <row r="5809" spans="31:33" x14ac:dyDescent="0.2">
      <c r="AE5809" s="19">
        <f t="shared" si="307"/>
        <v>0</v>
      </c>
      <c r="AF5809" s="19">
        <f t="shared" si="309"/>
        <v>0</v>
      </c>
      <c r="AG5809" s="19" t="str">
        <f t="shared" si="308"/>
        <v>Vente libre service interdite</v>
      </c>
    </row>
    <row r="5810" spans="31:33" x14ac:dyDescent="0.2">
      <c r="AE5810" s="19">
        <f t="shared" si="307"/>
        <v>0</v>
      </c>
      <c r="AF5810" s="19">
        <f t="shared" si="309"/>
        <v>0</v>
      </c>
      <c r="AG5810" s="19" t="str">
        <f t="shared" si="308"/>
        <v>Vente libre service interdite</v>
      </c>
    </row>
    <row r="5811" spans="31:33" x14ac:dyDescent="0.2">
      <c r="AE5811" s="19">
        <f t="shared" si="307"/>
        <v>0</v>
      </c>
      <c r="AF5811" s="19">
        <f t="shared" si="309"/>
        <v>0</v>
      </c>
      <c r="AG5811" s="19" t="str">
        <f t="shared" si="308"/>
        <v>Vente libre service interdite</v>
      </c>
    </row>
    <row r="5812" spans="31:33" x14ac:dyDescent="0.2">
      <c r="AE5812" s="19">
        <f t="shared" si="307"/>
        <v>0</v>
      </c>
      <c r="AF5812" s="19">
        <f t="shared" si="309"/>
        <v>0</v>
      </c>
      <c r="AG5812" s="19" t="str">
        <f t="shared" si="308"/>
        <v>Vente libre service interdite</v>
      </c>
    </row>
    <row r="5813" spans="31:33" x14ac:dyDescent="0.2">
      <c r="AE5813" s="19">
        <f t="shared" si="307"/>
        <v>0</v>
      </c>
      <c r="AF5813" s="19">
        <f t="shared" si="309"/>
        <v>0</v>
      </c>
      <c r="AG5813" s="19" t="str">
        <f t="shared" si="308"/>
        <v>Vente libre service interdite</v>
      </c>
    </row>
    <row r="5814" spans="31:33" x14ac:dyDescent="0.2">
      <c r="AE5814" s="19">
        <f t="shared" si="307"/>
        <v>0</v>
      </c>
      <c r="AF5814" s="19">
        <f t="shared" si="309"/>
        <v>0</v>
      </c>
      <c r="AG5814" s="19" t="str">
        <f t="shared" si="308"/>
        <v>Vente libre service interdite</v>
      </c>
    </row>
    <row r="5815" spans="31:33" x14ac:dyDescent="0.2">
      <c r="AE5815" s="19">
        <f t="shared" si="307"/>
        <v>0</v>
      </c>
      <c r="AF5815" s="19">
        <f t="shared" si="309"/>
        <v>0</v>
      </c>
      <c r="AG5815" s="19" t="str">
        <f t="shared" si="308"/>
        <v>Vente libre service interdite</v>
      </c>
    </row>
    <row r="5816" spans="31:33" x14ac:dyDescent="0.2">
      <c r="AE5816" s="19">
        <f t="shared" si="307"/>
        <v>0</v>
      </c>
      <c r="AF5816" s="19">
        <f t="shared" si="309"/>
        <v>0</v>
      </c>
      <c r="AG5816" s="19" t="str">
        <f t="shared" si="308"/>
        <v>Vente libre service interdite</v>
      </c>
    </row>
    <row r="5817" spans="31:33" x14ac:dyDescent="0.2">
      <c r="AE5817" s="19">
        <f t="shared" si="307"/>
        <v>0</v>
      </c>
      <c r="AF5817" s="19">
        <f t="shared" si="309"/>
        <v>0</v>
      </c>
      <c r="AG5817" s="19" t="str">
        <f t="shared" si="308"/>
        <v>Vente libre service interdite</v>
      </c>
    </row>
    <row r="5818" spans="31:33" x14ac:dyDescent="0.2">
      <c r="AE5818" s="19">
        <f t="shared" si="307"/>
        <v>0</v>
      </c>
      <c r="AF5818" s="19">
        <f t="shared" si="309"/>
        <v>0</v>
      </c>
      <c r="AG5818" s="19" t="str">
        <f t="shared" si="308"/>
        <v>Vente libre service interdite</v>
      </c>
    </row>
    <row r="5819" spans="31:33" x14ac:dyDescent="0.2">
      <c r="AE5819" s="19">
        <f t="shared" si="307"/>
        <v>0</v>
      </c>
      <c r="AF5819" s="19">
        <f t="shared" si="309"/>
        <v>0</v>
      </c>
      <c r="AG5819" s="19" t="str">
        <f t="shared" si="308"/>
        <v>Vente libre service interdite</v>
      </c>
    </row>
    <row r="5820" spans="31:33" x14ac:dyDescent="0.2">
      <c r="AE5820" s="19">
        <f t="shared" si="307"/>
        <v>0</v>
      </c>
      <c r="AF5820" s="19">
        <f t="shared" si="309"/>
        <v>0</v>
      </c>
      <c r="AG5820" s="19" t="str">
        <f t="shared" si="308"/>
        <v>Vente libre service interdite</v>
      </c>
    </row>
    <row r="5821" spans="31:33" x14ac:dyDescent="0.2">
      <c r="AE5821" s="19">
        <f t="shared" si="307"/>
        <v>0</v>
      </c>
      <c r="AF5821" s="19">
        <f t="shared" si="309"/>
        <v>0</v>
      </c>
      <c r="AG5821" s="19" t="str">
        <f t="shared" si="308"/>
        <v>Vente libre service interdite</v>
      </c>
    </row>
    <row r="5822" spans="31:33" x14ac:dyDescent="0.2">
      <c r="AE5822" s="19">
        <f t="shared" si="307"/>
        <v>0</v>
      </c>
      <c r="AF5822" s="19">
        <f t="shared" si="309"/>
        <v>0</v>
      </c>
      <c r="AG5822" s="19" t="str">
        <f t="shared" si="308"/>
        <v>Vente libre service interdite</v>
      </c>
    </row>
    <row r="5823" spans="31:33" x14ac:dyDescent="0.2">
      <c r="AE5823" s="19">
        <f t="shared" si="307"/>
        <v>0</v>
      </c>
      <c r="AF5823" s="19">
        <f t="shared" si="309"/>
        <v>0</v>
      </c>
      <c r="AG5823" s="19" t="str">
        <f t="shared" si="308"/>
        <v>Vente libre service interdite</v>
      </c>
    </row>
    <row r="5824" spans="31:33" x14ac:dyDescent="0.2">
      <c r="AE5824" s="19">
        <f t="shared" si="307"/>
        <v>0</v>
      </c>
      <c r="AF5824" s="19">
        <f t="shared" si="309"/>
        <v>0</v>
      </c>
      <c r="AG5824" s="19" t="str">
        <f t="shared" si="308"/>
        <v>Vente libre service interdite</v>
      </c>
    </row>
    <row r="5825" spans="31:33" x14ac:dyDescent="0.2">
      <c r="AE5825" s="19">
        <f t="shared" si="307"/>
        <v>0</v>
      </c>
      <c r="AF5825" s="19">
        <f t="shared" si="309"/>
        <v>0</v>
      </c>
      <c r="AG5825" s="19" t="str">
        <f t="shared" si="308"/>
        <v>Vente libre service interdite</v>
      </c>
    </row>
    <row r="5826" spans="31:33" x14ac:dyDescent="0.2">
      <c r="AE5826" s="19">
        <f t="shared" si="307"/>
        <v>0</v>
      </c>
      <c r="AF5826" s="19">
        <f t="shared" si="309"/>
        <v>0</v>
      </c>
      <c r="AG5826" s="19" t="str">
        <f t="shared" si="308"/>
        <v>Vente libre service interdite</v>
      </c>
    </row>
    <row r="5827" spans="31:33" x14ac:dyDescent="0.2">
      <c r="AE5827" s="19">
        <f t="shared" si="307"/>
        <v>0</v>
      </c>
      <c r="AF5827" s="19">
        <f t="shared" si="309"/>
        <v>0</v>
      </c>
      <c r="AG5827" s="19" t="str">
        <f t="shared" si="308"/>
        <v>Vente libre service interdite</v>
      </c>
    </row>
    <row r="5828" spans="31:33" x14ac:dyDescent="0.2">
      <c r="AE5828" s="19">
        <f t="shared" si="307"/>
        <v>0</v>
      </c>
      <c r="AF5828" s="19">
        <f t="shared" si="309"/>
        <v>0</v>
      </c>
      <c r="AG5828" s="19" t="str">
        <f t="shared" si="308"/>
        <v>Vente libre service interdite</v>
      </c>
    </row>
    <row r="5829" spans="31:33" x14ac:dyDescent="0.2">
      <c r="AE5829" s="19">
        <f t="shared" si="307"/>
        <v>0</v>
      </c>
      <c r="AF5829" s="19">
        <f t="shared" si="309"/>
        <v>0</v>
      </c>
      <c r="AG5829" s="19" t="str">
        <f t="shared" si="308"/>
        <v>Vente libre service interdite</v>
      </c>
    </row>
    <row r="5830" spans="31:33" x14ac:dyDescent="0.2">
      <c r="AE5830" s="19">
        <f t="shared" si="307"/>
        <v>0</v>
      </c>
      <c r="AF5830" s="19">
        <f t="shared" si="309"/>
        <v>0</v>
      </c>
      <c r="AG5830" s="19" t="str">
        <f t="shared" si="308"/>
        <v>Vente libre service interdite</v>
      </c>
    </row>
    <row r="5831" spans="31:33" x14ac:dyDescent="0.2">
      <c r="AE5831" s="19">
        <f t="shared" si="307"/>
        <v>0</v>
      </c>
      <c r="AF5831" s="19">
        <f t="shared" si="309"/>
        <v>0</v>
      </c>
      <c r="AG5831" s="19" t="str">
        <f t="shared" si="308"/>
        <v>Vente libre service interdite</v>
      </c>
    </row>
    <row r="5832" spans="31:33" x14ac:dyDescent="0.2">
      <c r="AE5832" s="19">
        <f t="shared" si="307"/>
        <v>0</v>
      </c>
      <c r="AF5832" s="19">
        <f t="shared" si="309"/>
        <v>0</v>
      </c>
      <c r="AG5832" s="19" t="str">
        <f t="shared" si="308"/>
        <v>Vente libre service interdite</v>
      </c>
    </row>
    <row r="5833" spans="31:33" x14ac:dyDescent="0.2">
      <c r="AE5833" s="19">
        <f t="shared" si="307"/>
        <v>0</v>
      </c>
      <c r="AF5833" s="19">
        <f t="shared" si="309"/>
        <v>0</v>
      </c>
      <c r="AG5833" s="19" t="str">
        <f t="shared" si="308"/>
        <v>Vente libre service interdite</v>
      </c>
    </row>
    <row r="5834" spans="31:33" x14ac:dyDescent="0.2">
      <c r="AE5834" s="19">
        <f t="shared" si="307"/>
        <v>0</v>
      </c>
      <c r="AF5834" s="19">
        <f t="shared" si="309"/>
        <v>0</v>
      </c>
      <c r="AG5834" s="19" t="str">
        <f t="shared" si="308"/>
        <v>Vente libre service interdite</v>
      </c>
    </row>
    <row r="5835" spans="31:33" x14ac:dyDescent="0.2">
      <c r="AE5835" s="19">
        <f t="shared" si="307"/>
        <v>0</v>
      </c>
      <c r="AF5835" s="19">
        <f t="shared" si="309"/>
        <v>0</v>
      </c>
      <c r="AG5835" s="19" t="str">
        <f t="shared" si="308"/>
        <v>Vente libre service interdite</v>
      </c>
    </row>
    <row r="5836" spans="31:33" x14ac:dyDescent="0.2">
      <c r="AE5836" s="19">
        <f t="shared" si="307"/>
        <v>0</v>
      </c>
      <c r="AF5836" s="19">
        <f t="shared" si="309"/>
        <v>0</v>
      </c>
      <c r="AG5836" s="19" t="str">
        <f t="shared" si="308"/>
        <v>Vente libre service interdite</v>
      </c>
    </row>
    <row r="5837" spans="31:33" x14ac:dyDescent="0.2">
      <c r="AE5837" s="19">
        <f t="shared" si="307"/>
        <v>0</v>
      </c>
      <c r="AF5837" s="19">
        <f t="shared" si="309"/>
        <v>0</v>
      </c>
      <c r="AG5837" s="19" t="str">
        <f t="shared" si="308"/>
        <v>Vente libre service interdite</v>
      </c>
    </row>
    <row r="5838" spans="31:33" x14ac:dyDescent="0.2">
      <c r="AE5838" s="19">
        <f t="shared" si="307"/>
        <v>0</v>
      </c>
      <c r="AF5838" s="19">
        <f t="shared" si="309"/>
        <v>0</v>
      </c>
      <c r="AG5838" s="19" t="str">
        <f t="shared" si="308"/>
        <v>Vente libre service interdite</v>
      </c>
    </row>
    <row r="5839" spans="31:33" x14ac:dyDescent="0.2">
      <c r="AE5839" s="19">
        <f t="shared" si="307"/>
        <v>0</v>
      </c>
      <c r="AF5839" s="19">
        <f t="shared" si="309"/>
        <v>0</v>
      </c>
      <c r="AG5839" s="19" t="str">
        <f t="shared" si="308"/>
        <v>Vente libre service interdite</v>
      </c>
    </row>
    <row r="5840" spans="31:33" x14ac:dyDescent="0.2">
      <c r="AE5840" s="19">
        <f t="shared" si="307"/>
        <v>0</v>
      </c>
      <c r="AF5840" s="19">
        <f t="shared" si="309"/>
        <v>0</v>
      </c>
      <c r="AG5840" s="19" t="str">
        <f t="shared" si="308"/>
        <v>Vente libre service interdite</v>
      </c>
    </row>
    <row r="5841" spans="31:33" x14ac:dyDescent="0.2">
      <c r="AE5841" s="19">
        <f t="shared" si="307"/>
        <v>0</v>
      </c>
      <c r="AF5841" s="19">
        <f t="shared" si="309"/>
        <v>0</v>
      </c>
      <c r="AG5841" s="19" t="str">
        <f t="shared" si="308"/>
        <v>Vente libre service interdite</v>
      </c>
    </row>
    <row r="5842" spans="31:33" x14ac:dyDescent="0.2">
      <c r="AE5842" s="19">
        <f t="shared" si="307"/>
        <v>0</v>
      </c>
      <c r="AF5842" s="19">
        <f t="shared" si="309"/>
        <v>0</v>
      </c>
      <c r="AG5842" s="19" t="str">
        <f t="shared" si="308"/>
        <v>Vente libre service interdite</v>
      </c>
    </row>
    <row r="5843" spans="31:33" x14ac:dyDescent="0.2">
      <c r="AE5843" s="19">
        <f t="shared" si="307"/>
        <v>0</v>
      </c>
      <c r="AF5843" s="19">
        <f t="shared" si="309"/>
        <v>0</v>
      </c>
      <c r="AG5843" s="19" t="str">
        <f t="shared" si="308"/>
        <v>Vente libre service interdite</v>
      </c>
    </row>
    <row r="5844" spans="31:33" x14ac:dyDescent="0.2">
      <c r="AE5844" s="19">
        <f t="shared" si="307"/>
        <v>0</v>
      </c>
      <c r="AF5844" s="19">
        <f t="shared" si="309"/>
        <v>0</v>
      </c>
      <c r="AG5844" s="19" t="str">
        <f t="shared" si="308"/>
        <v>Vente libre service interdite</v>
      </c>
    </row>
    <row r="5845" spans="31:33" x14ac:dyDescent="0.2">
      <c r="AE5845" s="19">
        <f t="shared" si="307"/>
        <v>0</v>
      </c>
      <c r="AF5845" s="19">
        <f t="shared" si="309"/>
        <v>0</v>
      </c>
      <c r="AG5845" s="19" t="str">
        <f t="shared" si="308"/>
        <v>Vente libre service interdite</v>
      </c>
    </row>
    <row r="5846" spans="31:33" x14ac:dyDescent="0.2">
      <c r="AE5846" s="19">
        <f t="shared" si="307"/>
        <v>0</v>
      </c>
      <c r="AF5846" s="19">
        <f t="shared" si="309"/>
        <v>0</v>
      </c>
      <c r="AG5846" s="19" t="str">
        <f t="shared" si="308"/>
        <v>Vente libre service interdite</v>
      </c>
    </row>
    <row r="5847" spans="31:33" x14ac:dyDescent="0.2">
      <c r="AE5847" s="19">
        <f t="shared" si="307"/>
        <v>0</v>
      </c>
      <c r="AF5847" s="19">
        <f t="shared" si="309"/>
        <v>0</v>
      </c>
      <c r="AG5847" s="19" t="str">
        <f t="shared" si="308"/>
        <v>Vente libre service interdite</v>
      </c>
    </row>
    <row r="5848" spans="31:33" x14ac:dyDescent="0.2">
      <c r="AE5848" s="19">
        <f t="shared" si="307"/>
        <v>0</v>
      </c>
      <c r="AF5848" s="19">
        <f t="shared" si="309"/>
        <v>0</v>
      </c>
      <c r="AG5848" s="19" t="str">
        <f t="shared" si="308"/>
        <v>Vente libre service interdite</v>
      </c>
    </row>
    <row r="5849" spans="31:33" x14ac:dyDescent="0.2">
      <c r="AE5849" s="19">
        <f t="shared" si="307"/>
        <v>0</v>
      </c>
      <c r="AF5849" s="19">
        <f t="shared" si="309"/>
        <v>0</v>
      </c>
      <c r="AG5849" s="19" t="str">
        <f t="shared" si="308"/>
        <v>Vente libre service interdite</v>
      </c>
    </row>
    <row r="5850" spans="31:33" x14ac:dyDescent="0.2">
      <c r="AE5850" s="19">
        <f t="shared" si="307"/>
        <v>0</v>
      </c>
      <c r="AF5850" s="19">
        <f t="shared" si="309"/>
        <v>0</v>
      </c>
      <c r="AG5850" s="19" t="str">
        <f t="shared" si="308"/>
        <v>Vente libre service interdite</v>
      </c>
    </row>
    <row r="5851" spans="31:33" x14ac:dyDescent="0.2">
      <c r="AE5851" s="19">
        <f t="shared" si="307"/>
        <v>0</v>
      </c>
      <c r="AF5851" s="19">
        <f t="shared" si="309"/>
        <v>0</v>
      </c>
      <c r="AG5851" s="19" t="str">
        <f t="shared" si="308"/>
        <v>Vente libre service interdite</v>
      </c>
    </row>
    <row r="5852" spans="31:33" x14ac:dyDescent="0.2">
      <c r="AE5852" s="19">
        <f t="shared" si="307"/>
        <v>0</v>
      </c>
      <c r="AF5852" s="19">
        <f t="shared" si="309"/>
        <v>0</v>
      </c>
      <c r="AG5852" s="19" t="str">
        <f t="shared" si="308"/>
        <v>Vente libre service interdite</v>
      </c>
    </row>
    <row r="5853" spans="31:33" x14ac:dyDescent="0.2">
      <c r="AE5853" s="19">
        <f t="shared" si="307"/>
        <v>0</v>
      </c>
      <c r="AF5853" s="19">
        <f t="shared" si="309"/>
        <v>0</v>
      </c>
      <c r="AG5853" s="19" t="str">
        <f t="shared" si="308"/>
        <v>Vente libre service interdite</v>
      </c>
    </row>
    <row r="5854" spans="31:33" x14ac:dyDescent="0.2">
      <c r="AE5854" s="19">
        <f t="shared" si="307"/>
        <v>0</v>
      </c>
      <c r="AF5854" s="19">
        <f t="shared" si="309"/>
        <v>0</v>
      </c>
      <c r="AG5854" s="19" t="str">
        <f t="shared" si="308"/>
        <v>Vente libre service interdite</v>
      </c>
    </row>
    <row r="5855" spans="31:33" x14ac:dyDescent="0.2">
      <c r="AE5855" s="19">
        <f t="shared" si="307"/>
        <v>0</v>
      </c>
      <c r="AF5855" s="19">
        <f t="shared" si="309"/>
        <v>0</v>
      </c>
      <c r="AG5855" s="19" t="str">
        <f t="shared" si="308"/>
        <v>Vente libre service interdite</v>
      </c>
    </row>
    <row r="5856" spans="31:33" x14ac:dyDescent="0.2">
      <c r="AE5856" s="19">
        <f t="shared" si="307"/>
        <v>0</v>
      </c>
      <c r="AF5856" s="19">
        <f t="shared" si="309"/>
        <v>0</v>
      </c>
      <c r="AG5856" s="19" t="str">
        <f t="shared" si="308"/>
        <v>Vente libre service interdite</v>
      </c>
    </row>
    <row r="5857" spans="31:33" x14ac:dyDescent="0.2">
      <c r="AE5857" s="19">
        <f t="shared" si="307"/>
        <v>0</v>
      </c>
      <c r="AF5857" s="19">
        <f t="shared" si="309"/>
        <v>0</v>
      </c>
      <c r="AG5857" s="19" t="str">
        <f t="shared" si="308"/>
        <v>Vente libre service interdite</v>
      </c>
    </row>
    <row r="5858" spans="31:33" x14ac:dyDescent="0.2">
      <c r="AE5858" s="19">
        <f t="shared" si="307"/>
        <v>0</v>
      </c>
      <c r="AF5858" s="19">
        <f t="shared" si="309"/>
        <v>0</v>
      </c>
      <c r="AG5858" s="19" t="str">
        <f>IF(OR(I5858="Emploi autorisé dans les jardins",I5858="Mention Abeille",I5858=0,I5858="Mention abeille | Emploi autorisé dans les jardins"),"Vente libre service interdite","Vente libre service autorisée")</f>
        <v>Vente libre service interdite</v>
      </c>
    </row>
  </sheetData>
  <phoneticPr fontId="1" type="noConversion"/>
  <dataValidations count="1">
    <dataValidation showDropDown="1" showInputMessage="1" showErrorMessage="1" sqref="D1:D1048576" xr:uid="{00000000-0002-0000-0100-000000000000}"/>
  </dataValidations>
  <pageMargins left="0.78740157499999996" right="0.78740157499999996" top="0.984251969" bottom="0.984251969" header="0.4921259845" footer="0.4921259845"/>
  <headerFooter alignWithMargins="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FA31F-BE6D-486B-A4D9-78E472264D6F}">
  <dimension ref="A1:BP214"/>
  <sheetViews>
    <sheetView zoomScale="82" zoomScaleNormal="82" workbookViewId="0">
      <pane ySplit="1" topLeftCell="A2" activePane="bottomLeft" state="frozenSplit"/>
      <selection activeCell="Z1" sqref="Z1"/>
      <selection pane="bottomLeft" activeCell="L2" sqref="L2"/>
    </sheetView>
  </sheetViews>
  <sheetFormatPr baseColWidth="10" defaultColWidth="15.7109375" defaultRowHeight="12.75" x14ac:dyDescent="0.2"/>
  <cols>
    <col min="1" max="1" width="15.7109375" style="6"/>
    <col min="2" max="2" width="10.42578125" style="6" customWidth="1"/>
    <col min="3" max="3" width="31.140625" bestFit="1" customWidth="1"/>
    <col min="4" max="4" width="2.7109375" style="31" customWidth="1"/>
    <col min="5" max="5" width="11" style="6" bestFit="1" customWidth="1"/>
    <col min="6" max="6" width="8" style="6" bestFit="1" customWidth="1"/>
    <col min="7" max="7" width="10.140625" style="6" bestFit="1" customWidth="1"/>
    <col min="8" max="8" width="74" style="31" bestFit="1" customWidth="1"/>
    <col min="9" max="9" width="2.7109375" style="31" customWidth="1"/>
    <col min="10" max="10" width="12.5703125" style="6" customWidth="1"/>
    <col min="11" max="11" width="3" style="31" customWidth="1"/>
    <col min="12" max="12" width="37.42578125" style="31" bestFit="1" customWidth="1"/>
    <col min="13" max="13" width="2.7109375" style="31" customWidth="1"/>
    <col min="14" max="14" width="58.42578125" style="31" bestFit="1" customWidth="1"/>
    <col min="15" max="15" width="2.7109375" style="31" customWidth="1"/>
    <col min="16" max="16" width="74" style="31" bestFit="1" customWidth="1"/>
    <col min="17" max="17" width="2.7109375" style="31" customWidth="1"/>
    <col min="18" max="18" width="63.42578125" style="31" bestFit="1" customWidth="1"/>
    <col min="19" max="19" width="2.7109375" style="31" customWidth="1"/>
    <col min="20" max="20" width="61.7109375" style="31" bestFit="1" customWidth="1"/>
    <col min="21" max="21" width="2.7109375" style="31" customWidth="1"/>
    <col min="22" max="22" width="32" style="31" bestFit="1" customWidth="1"/>
    <col min="23" max="23" width="2.7109375" style="31" customWidth="1"/>
    <col min="24" max="24" width="39.140625" style="31" bestFit="1" customWidth="1"/>
    <col min="25" max="25" width="2.7109375" style="31" customWidth="1"/>
    <col min="26" max="26" width="37.7109375" style="31" bestFit="1" customWidth="1"/>
    <col min="27" max="27" width="2.7109375" style="31" customWidth="1"/>
    <col min="28" max="28" width="47.42578125" style="31" bestFit="1" customWidth="1"/>
    <col min="29" max="29" width="2.7109375" style="31" customWidth="1"/>
    <col min="30" max="30" width="39.42578125" style="31" bestFit="1" customWidth="1"/>
    <col min="31" max="31" width="2.7109375" style="31" customWidth="1"/>
    <col min="32" max="32" width="48.42578125" style="31" bestFit="1" customWidth="1"/>
    <col min="33" max="33" width="2.7109375" style="31" customWidth="1"/>
    <col min="34" max="34" width="57.7109375" style="31" bestFit="1" customWidth="1"/>
    <col min="35" max="35" width="2.7109375" style="31" customWidth="1"/>
    <col min="36" max="36" width="30.140625" style="31" bestFit="1" customWidth="1"/>
    <col min="37" max="37" width="2.7109375" style="31" customWidth="1"/>
    <col min="38" max="38" width="14" style="31" bestFit="1" customWidth="1"/>
    <col min="39" max="39" width="2.7109375" style="31" customWidth="1"/>
    <col min="40" max="40" width="16.7109375" style="31" bestFit="1" customWidth="1"/>
    <col min="41" max="41" width="2.7109375" style="31" customWidth="1"/>
    <col min="42" max="42" width="31.28515625" style="31" bestFit="1" customWidth="1"/>
    <col min="43" max="43" width="2.7109375" style="31" customWidth="1"/>
    <col min="44" max="44" width="53" style="31" bestFit="1" customWidth="1"/>
    <col min="45" max="45" width="2.7109375" style="31" customWidth="1"/>
    <col min="46" max="46" width="46.5703125" style="31" bestFit="1" customWidth="1"/>
    <col min="47" max="47" width="2.7109375" style="31" customWidth="1"/>
    <col min="48" max="48" width="57.42578125" style="31" bestFit="1" customWidth="1"/>
    <col min="49" max="49" width="2.7109375" style="31" customWidth="1"/>
    <col min="50" max="50" width="45.7109375" style="31" bestFit="1" customWidth="1"/>
    <col min="51" max="51" width="2.7109375" style="31" customWidth="1"/>
    <col min="52" max="52" width="32.42578125" style="31" bestFit="1" customWidth="1"/>
    <col min="53" max="53" width="2.7109375" style="31" customWidth="1"/>
    <col min="54" max="54" width="35.140625" style="31" bestFit="1" customWidth="1"/>
    <col min="55" max="55" width="2.7109375" style="31" customWidth="1"/>
    <col min="56" max="56" width="32.42578125" style="31" bestFit="1" customWidth="1"/>
    <col min="57" max="57" width="2.7109375" style="31" customWidth="1"/>
    <col min="58" max="58" width="32.42578125" style="31" bestFit="1" customWidth="1"/>
    <col min="59" max="59" width="2.7109375" style="31" customWidth="1"/>
    <col min="60" max="60" width="32" style="31" bestFit="1" customWidth="1"/>
    <col min="61" max="61" width="2.7109375" style="31" customWidth="1"/>
    <col min="62" max="62" width="25" style="31" bestFit="1" customWidth="1"/>
    <col min="63" max="63" width="2.7109375" style="31" customWidth="1"/>
    <col min="64" max="64" width="37.42578125" style="31" bestFit="1" customWidth="1"/>
    <col min="65" max="65" width="2.7109375" style="31" customWidth="1"/>
    <col min="66" max="66" width="36" style="31" bestFit="1" customWidth="1"/>
    <col min="67" max="67" width="2.7109375" style="31" customWidth="1"/>
    <col min="68" max="68" width="32.42578125" style="31" bestFit="1" customWidth="1"/>
    <col min="69" max="69" width="2.7109375" style="31" customWidth="1"/>
    <col min="70" max="16384" width="15.7109375" style="31"/>
  </cols>
  <sheetData>
    <row r="1" spans="1:68" s="26" customFormat="1" ht="24.75" thickBot="1" x14ac:dyDescent="0.25">
      <c r="A1" s="39" t="s">
        <v>531</v>
      </c>
      <c r="B1" s="39" t="s">
        <v>500</v>
      </c>
      <c r="C1" s="39" t="s">
        <v>533</v>
      </c>
      <c r="E1" s="27" t="s">
        <v>499</v>
      </c>
      <c r="F1" s="27" t="s">
        <v>500</v>
      </c>
      <c r="G1" s="27" t="s">
        <v>498</v>
      </c>
      <c r="H1" s="27" t="s">
        <v>489</v>
      </c>
      <c r="J1" s="28" t="s">
        <v>532</v>
      </c>
      <c r="L1" s="29" t="s">
        <v>501</v>
      </c>
      <c r="M1" s="29"/>
      <c r="N1" s="29" t="s">
        <v>502</v>
      </c>
      <c r="O1" s="29"/>
      <c r="P1" s="29" t="s">
        <v>503</v>
      </c>
      <c r="Q1" s="29"/>
      <c r="R1" s="29" t="s">
        <v>504</v>
      </c>
      <c r="S1" s="29"/>
      <c r="T1" s="29" t="s">
        <v>505</v>
      </c>
      <c r="U1" s="29"/>
      <c r="V1" s="29" t="s">
        <v>506</v>
      </c>
      <c r="W1" s="29"/>
      <c r="X1" s="29" t="s">
        <v>507</v>
      </c>
      <c r="Y1" s="29"/>
      <c r="Z1" s="29" t="s">
        <v>508</v>
      </c>
      <c r="AA1" s="29"/>
      <c r="AB1" s="29" t="s">
        <v>509</v>
      </c>
      <c r="AC1" s="29"/>
      <c r="AD1" s="29" t="s">
        <v>510</v>
      </c>
      <c r="AE1" s="29"/>
      <c r="AF1" s="29" t="s">
        <v>511</v>
      </c>
      <c r="AG1" s="29"/>
      <c r="AH1" s="29" t="s">
        <v>512</v>
      </c>
      <c r="AI1" s="29"/>
      <c r="AJ1" s="29" t="s">
        <v>513</v>
      </c>
      <c r="AK1" s="29"/>
      <c r="AL1" s="29" t="s">
        <v>514</v>
      </c>
      <c r="AM1" s="29"/>
      <c r="AN1" s="29" t="s">
        <v>515</v>
      </c>
      <c r="AO1" s="29"/>
      <c r="AP1" s="29" t="s">
        <v>516</v>
      </c>
      <c r="AQ1" s="29"/>
      <c r="AR1" s="29" t="s">
        <v>517</v>
      </c>
      <c r="AS1" s="29"/>
      <c r="AT1" s="29" t="s">
        <v>518</v>
      </c>
      <c r="AU1" s="29"/>
      <c r="AV1" s="29" t="s">
        <v>519</v>
      </c>
      <c r="AW1" s="29"/>
      <c r="AX1" s="29" t="s">
        <v>520</v>
      </c>
      <c r="AY1" s="29"/>
      <c r="AZ1" s="29" t="s">
        <v>521</v>
      </c>
      <c r="BA1" s="29"/>
      <c r="BB1" s="29" t="s">
        <v>522</v>
      </c>
      <c r="BC1" s="29"/>
      <c r="BD1" s="29" t="s">
        <v>523</v>
      </c>
      <c r="BE1" s="29"/>
      <c r="BF1" s="29" t="s">
        <v>524</v>
      </c>
      <c r="BG1" s="29"/>
      <c r="BH1" s="29" t="s">
        <v>525</v>
      </c>
      <c r="BI1" s="29"/>
      <c r="BJ1" s="29" t="s">
        <v>526</v>
      </c>
      <c r="BK1" s="29"/>
      <c r="BL1" s="29" t="s">
        <v>527</v>
      </c>
      <c r="BM1" s="29"/>
      <c r="BN1" s="29" t="s">
        <v>528</v>
      </c>
      <c r="BO1" s="29"/>
      <c r="BP1" s="29" t="s">
        <v>529</v>
      </c>
    </row>
    <row r="2" spans="1:68" ht="13.5" thickTop="1" x14ac:dyDescent="0.2">
      <c r="A2" s="32" t="s">
        <v>501</v>
      </c>
      <c r="B2" s="30">
        <v>2000087</v>
      </c>
      <c r="C2" s="40" t="s">
        <v>55</v>
      </c>
      <c r="E2" s="32" t="str">
        <f>F2&amp;"_"&amp;COUNTIF($F$2:F2,F2)</f>
        <v>2000087_1</v>
      </c>
      <c r="F2" s="30">
        <v>2000087</v>
      </c>
      <c r="G2" s="30" t="s">
        <v>501</v>
      </c>
      <c r="H2" s="33" t="s">
        <v>196</v>
      </c>
      <c r="J2" s="6">
        <v>1</v>
      </c>
      <c r="L2" s="31" t="s">
        <v>196</v>
      </c>
      <c r="N2" s="31" t="s">
        <v>129</v>
      </c>
      <c r="P2" s="31" t="s">
        <v>399</v>
      </c>
      <c r="R2" s="31" t="s">
        <v>45</v>
      </c>
      <c r="T2" s="31" t="s">
        <v>187</v>
      </c>
      <c r="V2" s="31" t="s">
        <v>277</v>
      </c>
      <c r="X2" s="31" t="s">
        <v>375</v>
      </c>
      <c r="Z2" s="31" t="s">
        <v>355</v>
      </c>
      <c r="AB2" s="31" t="s">
        <v>331</v>
      </c>
      <c r="AD2" s="31" t="s">
        <v>172</v>
      </c>
      <c r="AF2" s="31" t="s">
        <v>29</v>
      </c>
      <c r="AH2" s="31" t="s">
        <v>259</v>
      </c>
      <c r="AJ2" s="31" t="s">
        <v>242</v>
      </c>
      <c r="AL2" s="31" t="s">
        <v>273</v>
      </c>
      <c r="AN2" s="31" t="s">
        <v>434</v>
      </c>
      <c r="AP2" s="31" t="s">
        <v>382</v>
      </c>
      <c r="AR2" s="31" t="s">
        <v>304</v>
      </c>
      <c r="AT2" s="31" t="s">
        <v>153</v>
      </c>
      <c r="AV2" s="31" t="s">
        <v>310</v>
      </c>
      <c r="AX2" s="31" t="s">
        <v>427</v>
      </c>
      <c r="AZ2" s="31" t="s">
        <v>323</v>
      </c>
      <c r="BB2" s="31" t="s">
        <v>354</v>
      </c>
      <c r="BD2" s="31" t="s">
        <v>305</v>
      </c>
      <c r="BF2" s="31" t="s">
        <v>205</v>
      </c>
      <c r="BH2" s="31" t="s">
        <v>277</v>
      </c>
      <c r="BJ2" s="31" t="s">
        <v>351</v>
      </c>
      <c r="BL2" s="31" t="s">
        <v>0</v>
      </c>
      <c r="BN2" s="31" t="s">
        <v>320</v>
      </c>
      <c r="BP2" s="31" t="s">
        <v>322</v>
      </c>
    </row>
    <row r="3" spans="1:68" x14ac:dyDescent="0.2">
      <c r="A3" s="32" t="s">
        <v>502</v>
      </c>
      <c r="B3" s="34">
        <v>2010101</v>
      </c>
      <c r="C3" s="41" t="s">
        <v>71</v>
      </c>
      <c r="E3" s="32" t="str">
        <f>F3&amp;"_"&amp;COUNTIF($F$2:F3,F3)</f>
        <v>2000087_2</v>
      </c>
      <c r="F3" s="34">
        <v>2000087</v>
      </c>
      <c r="G3" s="34" t="s">
        <v>501</v>
      </c>
      <c r="H3" s="35" t="s">
        <v>197</v>
      </c>
      <c r="J3" s="6">
        <v>2</v>
      </c>
      <c r="L3" s="31" t="s">
        <v>197</v>
      </c>
      <c r="N3" s="31" t="s">
        <v>28</v>
      </c>
      <c r="P3" s="31" t="s">
        <v>168</v>
      </c>
      <c r="R3" s="31" t="s">
        <v>214</v>
      </c>
      <c r="T3" s="31" t="s">
        <v>230</v>
      </c>
      <c r="V3" s="31" t="s">
        <v>265</v>
      </c>
      <c r="Z3" s="31" t="s">
        <v>253</v>
      </c>
      <c r="AB3" s="31" t="s">
        <v>205</v>
      </c>
      <c r="AF3" s="31" t="s">
        <v>382</v>
      </c>
      <c r="AH3" s="31" t="s">
        <v>351</v>
      </c>
      <c r="AJ3" s="31" t="s">
        <v>339</v>
      </c>
      <c r="AN3" s="31" t="s">
        <v>382</v>
      </c>
      <c r="AP3" s="31" t="s">
        <v>343</v>
      </c>
      <c r="AT3" s="31" t="s">
        <v>152</v>
      </c>
      <c r="AV3" s="31" t="s">
        <v>205</v>
      </c>
      <c r="AX3" s="31" t="s">
        <v>429</v>
      </c>
      <c r="AZ3" s="31" t="s">
        <v>322</v>
      </c>
      <c r="BD3" s="31" t="s">
        <v>202</v>
      </c>
      <c r="BH3" s="31" t="s">
        <v>265</v>
      </c>
      <c r="BJ3" s="31" t="s">
        <v>309</v>
      </c>
      <c r="BL3" s="31" t="s">
        <v>196</v>
      </c>
      <c r="BN3" s="31" t="s">
        <v>234</v>
      </c>
      <c r="BP3" s="31" t="s">
        <v>205</v>
      </c>
    </row>
    <row r="4" spans="1:68" x14ac:dyDescent="0.2">
      <c r="A4" s="32" t="s">
        <v>503</v>
      </c>
      <c r="B4" s="34">
        <v>2050075</v>
      </c>
      <c r="C4" s="41" t="s">
        <v>35</v>
      </c>
      <c r="E4" s="32" t="str">
        <f>F4&amp;"_"&amp;COUNTIF($F$2:F4,F4)</f>
        <v>2000087_3</v>
      </c>
      <c r="F4" s="34">
        <v>2000087</v>
      </c>
      <c r="G4" s="34" t="s">
        <v>501</v>
      </c>
      <c r="H4" s="35" t="s">
        <v>198</v>
      </c>
      <c r="J4" s="6">
        <v>3</v>
      </c>
      <c r="L4" s="31" t="s">
        <v>198</v>
      </c>
      <c r="N4" s="31" t="s">
        <v>128</v>
      </c>
      <c r="P4" s="31" t="s">
        <v>243</v>
      </c>
      <c r="R4" s="31" t="s">
        <v>304</v>
      </c>
      <c r="T4" s="31" t="s">
        <v>266</v>
      </c>
      <c r="V4" s="31" t="s">
        <v>360</v>
      </c>
      <c r="Z4" s="31" t="s">
        <v>354</v>
      </c>
      <c r="AB4" s="31" t="s">
        <v>211</v>
      </c>
      <c r="AF4" s="31" t="s">
        <v>434</v>
      </c>
      <c r="AH4" s="31" t="s">
        <v>309</v>
      </c>
      <c r="AJ4" s="31" t="s">
        <v>272</v>
      </c>
      <c r="AN4" s="31" t="s">
        <v>362</v>
      </c>
      <c r="AP4" s="31" t="s">
        <v>434</v>
      </c>
      <c r="AT4" s="31" t="s">
        <v>154</v>
      </c>
      <c r="AV4" s="31" t="s">
        <v>404</v>
      </c>
      <c r="AX4" s="31" t="s">
        <v>430</v>
      </c>
      <c r="AZ4" s="31" t="s">
        <v>296</v>
      </c>
      <c r="BD4" s="31" t="s">
        <v>205</v>
      </c>
      <c r="BH4" s="31" t="s">
        <v>360</v>
      </c>
      <c r="BJ4" s="31" t="s">
        <v>310</v>
      </c>
      <c r="BL4" s="31" t="s">
        <v>197</v>
      </c>
    </row>
    <row r="5" spans="1:68" x14ac:dyDescent="0.2">
      <c r="A5" s="32" t="s">
        <v>504</v>
      </c>
      <c r="B5" s="34">
        <v>2050136</v>
      </c>
      <c r="C5" s="41" t="s">
        <v>39</v>
      </c>
      <c r="E5" s="32" t="str">
        <f>F5&amp;"_"&amp;COUNTIF($F$2:F5,F5)</f>
        <v>2000087_4</v>
      </c>
      <c r="F5" s="34">
        <v>2000087</v>
      </c>
      <c r="G5" s="34" t="s">
        <v>501</v>
      </c>
      <c r="H5" s="35" t="s">
        <v>199</v>
      </c>
      <c r="J5" s="6">
        <v>4</v>
      </c>
      <c r="L5" s="31" t="s">
        <v>199</v>
      </c>
      <c r="P5" s="31" t="s">
        <v>224</v>
      </c>
      <c r="R5" s="31" t="s">
        <v>215</v>
      </c>
      <c r="T5" s="31" t="s">
        <v>231</v>
      </c>
      <c r="V5" s="31" t="s">
        <v>357</v>
      </c>
      <c r="AB5" s="31" t="s">
        <v>233</v>
      </c>
      <c r="AF5" s="31" t="s">
        <v>435</v>
      </c>
      <c r="AH5" s="31" t="s">
        <v>340</v>
      </c>
      <c r="AJ5" s="31" t="s">
        <v>395</v>
      </c>
      <c r="AP5" s="31" t="s">
        <v>362</v>
      </c>
      <c r="AV5" s="31" t="s">
        <v>307</v>
      </c>
      <c r="AX5" s="31" t="s">
        <v>431</v>
      </c>
      <c r="AZ5" s="31" t="s">
        <v>205</v>
      </c>
      <c r="BD5" s="31" t="s">
        <v>277</v>
      </c>
      <c r="BH5" s="31" t="s">
        <v>357</v>
      </c>
      <c r="BL5" s="31" t="s">
        <v>198</v>
      </c>
    </row>
    <row r="6" spans="1:68" x14ac:dyDescent="0.2">
      <c r="A6" s="32" t="s">
        <v>505</v>
      </c>
      <c r="B6" s="34">
        <v>2060002</v>
      </c>
      <c r="C6" s="41" t="s">
        <v>175</v>
      </c>
      <c r="E6" s="32" t="str">
        <f>F6&amp;"_"&amp;COUNTIF($F$2:F6,F6)</f>
        <v>2000087_5</v>
      </c>
      <c r="F6" s="34">
        <v>2000087</v>
      </c>
      <c r="G6" s="34" t="s">
        <v>501</v>
      </c>
      <c r="H6" s="35" t="s">
        <v>200</v>
      </c>
      <c r="J6" s="6">
        <v>5</v>
      </c>
      <c r="L6" s="31" t="s">
        <v>200</v>
      </c>
      <c r="P6" s="31" t="s">
        <v>223</v>
      </c>
      <c r="R6" s="31" t="s">
        <v>216</v>
      </c>
      <c r="T6" s="31" t="s">
        <v>70</v>
      </c>
      <c r="V6" s="31" t="s">
        <v>296</v>
      </c>
      <c r="AF6" s="31" t="s">
        <v>437</v>
      </c>
      <c r="AH6" s="31" t="s">
        <v>311</v>
      </c>
      <c r="AJ6" s="31" t="s">
        <v>225</v>
      </c>
      <c r="AP6" s="31" t="s">
        <v>376</v>
      </c>
      <c r="AV6" s="31" t="s">
        <v>5</v>
      </c>
      <c r="AX6" s="31" t="s">
        <v>432</v>
      </c>
      <c r="AZ6" s="31" t="s">
        <v>360</v>
      </c>
      <c r="BD6" s="31" t="s">
        <v>322</v>
      </c>
      <c r="BH6" s="31" t="s">
        <v>296</v>
      </c>
      <c r="BL6" s="31" t="s">
        <v>199</v>
      </c>
    </row>
    <row r="7" spans="1:68" x14ac:dyDescent="0.2">
      <c r="A7" s="32" t="s">
        <v>506</v>
      </c>
      <c r="B7" s="34">
        <v>2060172</v>
      </c>
      <c r="C7" s="41" t="s">
        <v>30</v>
      </c>
      <c r="E7" s="32" t="str">
        <f>F7&amp;"_"&amp;COUNTIF($F$2:F7,F7)</f>
        <v>2000087_6</v>
      </c>
      <c r="F7" s="34">
        <v>2000087</v>
      </c>
      <c r="G7" s="34" t="s">
        <v>501</v>
      </c>
      <c r="H7" s="35" t="s">
        <v>201</v>
      </c>
      <c r="J7" s="6">
        <v>6</v>
      </c>
      <c r="L7" s="31" t="s">
        <v>201</v>
      </c>
      <c r="P7" s="31" t="s">
        <v>255</v>
      </c>
      <c r="T7" s="31" t="s">
        <v>365</v>
      </c>
      <c r="AF7" s="31" t="s">
        <v>369</v>
      </c>
      <c r="AH7" s="31" t="s">
        <v>352</v>
      </c>
      <c r="AJ7" s="31" t="s">
        <v>170</v>
      </c>
      <c r="AP7" s="31" t="s">
        <v>317</v>
      </c>
      <c r="AV7" s="31" t="s">
        <v>257</v>
      </c>
      <c r="AX7" s="31" t="s">
        <v>425</v>
      </c>
      <c r="BL7" s="31" t="s">
        <v>200</v>
      </c>
    </row>
    <row r="8" spans="1:68" x14ac:dyDescent="0.2">
      <c r="A8" s="32" t="s">
        <v>507</v>
      </c>
      <c r="B8" s="34">
        <v>2090025</v>
      </c>
      <c r="C8" s="41" t="s">
        <v>254</v>
      </c>
      <c r="E8" s="32" t="str">
        <f>F8&amp;"_"&amp;COUNTIF($F$2:F8,F8)</f>
        <v>2000087_7</v>
      </c>
      <c r="F8" s="34">
        <v>2000087</v>
      </c>
      <c r="G8" s="34" t="s">
        <v>501</v>
      </c>
      <c r="H8" s="35" t="s">
        <v>202</v>
      </c>
      <c r="J8" s="6">
        <v>7</v>
      </c>
      <c r="L8" s="31" t="s">
        <v>202</v>
      </c>
      <c r="P8" s="31" t="s">
        <v>423</v>
      </c>
      <c r="T8" s="31" t="s">
        <v>404</v>
      </c>
      <c r="AF8" s="31" t="s">
        <v>86</v>
      </c>
      <c r="AH8" s="31" t="s">
        <v>312</v>
      </c>
      <c r="AJ8" s="31" t="s">
        <v>226</v>
      </c>
      <c r="AP8" s="31" t="s">
        <v>213</v>
      </c>
      <c r="AV8" s="31" t="s">
        <v>258</v>
      </c>
      <c r="AX8" s="31" t="s">
        <v>394</v>
      </c>
      <c r="BL8" s="31" t="s">
        <v>201</v>
      </c>
    </row>
    <row r="9" spans="1:68" x14ac:dyDescent="0.2">
      <c r="A9" s="32" t="s">
        <v>508</v>
      </c>
      <c r="B9" s="34">
        <v>2110153</v>
      </c>
      <c r="C9" s="41" t="s">
        <v>238</v>
      </c>
      <c r="E9" s="32" t="str">
        <f>F9&amp;"_"&amp;COUNTIF($F$2:F9,F9)</f>
        <v>2000087_8</v>
      </c>
      <c r="F9" s="34">
        <v>2000087</v>
      </c>
      <c r="G9" s="34" t="s">
        <v>501</v>
      </c>
      <c r="H9" s="35" t="s">
        <v>204</v>
      </c>
      <c r="J9" s="6">
        <v>8</v>
      </c>
      <c r="L9" s="31" t="s">
        <v>204</v>
      </c>
      <c r="P9" s="31" t="s">
        <v>256</v>
      </c>
      <c r="T9" s="31" t="s">
        <v>186</v>
      </c>
      <c r="AF9" s="31" t="s">
        <v>370</v>
      </c>
      <c r="AH9" s="31" t="s">
        <v>313</v>
      </c>
      <c r="AJ9" s="31" t="s">
        <v>333</v>
      </c>
      <c r="AP9" s="31" t="s">
        <v>325</v>
      </c>
      <c r="AV9" s="31" t="s">
        <v>260</v>
      </c>
      <c r="AX9" s="31" t="s">
        <v>433</v>
      </c>
      <c r="BL9" s="31" t="s">
        <v>202</v>
      </c>
    </row>
    <row r="10" spans="1:68" x14ac:dyDescent="0.2">
      <c r="A10" s="32" t="s">
        <v>509</v>
      </c>
      <c r="B10" s="34">
        <v>2130244</v>
      </c>
      <c r="C10" s="41" t="s">
        <v>53</v>
      </c>
      <c r="E10" s="32" t="str">
        <f>F10&amp;"_"&amp;COUNTIF($F$2:F10,F10)</f>
        <v>2000087_9</v>
      </c>
      <c r="F10" s="34">
        <v>2000087</v>
      </c>
      <c r="G10" s="34" t="s">
        <v>501</v>
      </c>
      <c r="H10" s="35" t="s">
        <v>205</v>
      </c>
      <c r="J10" s="6">
        <v>9</v>
      </c>
      <c r="L10" s="31" t="s">
        <v>205</v>
      </c>
      <c r="P10" s="31" t="s">
        <v>185</v>
      </c>
      <c r="T10" s="31" t="s">
        <v>227</v>
      </c>
      <c r="AF10" s="31" t="s">
        <v>378</v>
      </c>
      <c r="AH10" s="31" t="s">
        <v>422</v>
      </c>
      <c r="AP10" s="31" t="s">
        <v>326</v>
      </c>
      <c r="AV10" s="31" t="s">
        <v>261</v>
      </c>
      <c r="AX10" s="31" t="s">
        <v>1</v>
      </c>
      <c r="BL10" s="31" t="s">
        <v>204</v>
      </c>
    </row>
    <row r="11" spans="1:68" x14ac:dyDescent="0.2">
      <c r="A11" s="32" t="s">
        <v>510</v>
      </c>
      <c r="B11" s="34">
        <v>2150116</v>
      </c>
      <c r="C11" s="41" t="s">
        <v>171</v>
      </c>
      <c r="E11" s="32" t="str">
        <f>F11&amp;"_"&amp;COUNTIF($F$2:F11,F11)</f>
        <v>2000087_10</v>
      </c>
      <c r="F11" s="34">
        <v>2000087</v>
      </c>
      <c r="G11" s="34" t="s">
        <v>501</v>
      </c>
      <c r="H11" s="35" t="s">
        <v>207</v>
      </c>
      <c r="J11" s="6">
        <v>10</v>
      </c>
      <c r="L11" s="31" t="s">
        <v>207</v>
      </c>
      <c r="P11" s="31" t="s">
        <v>127</v>
      </c>
      <c r="T11" s="31" t="s">
        <v>229</v>
      </c>
      <c r="AH11" s="31" t="s">
        <v>255</v>
      </c>
      <c r="AP11" s="31" t="s">
        <v>241</v>
      </c>
      <c r="AV11" s="31" t="s">
        <v>233</v>
      </c>
      <c r="BL11" s="31" t="s">
        <v>205</v>
      </c>
    </row>
    <row r="12" spans="1:68" x14ac:dyDescent="0.2">
      <c r="A12" s="32" t="s">
        <v>511</v>
      </c>
      <c r="B12" s="34">
        <v>2150209</v>
      </c>
      <c r="C12" s="41" t="s">
        <v>145</v>
      </c>
      <c r="E12" s="32" t="str">
        <f>F12&amp;"_"&amp;COUNTIF($F$2:F12,F12)</f>
        <v>2000087_11</v>
      </c>
      <c r="F12" s="34">
        <v>2000087</v>
      </c>
      <c r="G12" s="34" t="s">
        <v>501</v>
      </c>
      <c r="H12" s="35" t="s">
        <v>208</v>
      </c>
      <c r="J12" s="6">
        <v>11</v>
      </c>
      <c r="L12" s="31" t="s">
        <v>208</v>
      </c>
      <c r="P12" s="31" t="s">
        <v>261</v>
      </c>
      <c r="T12" s="31" t="s">
        <v>271</v>
      </c>
      <c r="AH12" s="31" t="s">
        <v>189</v>
      </c>
      <c r="AV12" s="31" t="s">
        <v>211</v>
      </c>
      <c r="BL12" s="31" t="s">
        <v>207</v>
      </c>
    </row>
    <row r="13" spans="1:68" x14ac:dyDescent="0.2">
      <c r="A13" s="32" t="s">
        <v>512</v>
      </c>
      <c r="B13" s="34">
        <v>2150279</v>
      </c>
      <c r="C13" s="41" t="s">
        <v>107</v>
      </c>
      <c r="E13" s="32" t="str">
        <f>F13&amp;"_"&amp;COUNTIF($F$2:F13,F13)</f>
        <v>2000087_12</v>
      </c>
      <c r="F13" s="34">
        <v>2000087</v>
      </c>
      <c r="G13" s="34" t="s">
        <v>501</v>
      </c>
      <c r="H13" s="35" t="s">
        <v>277</v>
      </c>
      <c r="J13" s="6">
        <v>12</v>
      </c>
      <c r="L13" s="31" t="s">
        <v>277</v>
      </c>
      <c r="T13" s="31" t="s">
        <v>301</v>
      </c>
      <c r="AH13" s="31" t="s">
        <v>256</v>
      </c>
      <c r="AV13" s="31" t="s">
        <v>318</v>
      </c>
      <c r="BL13" s="31" t="s">
        <v>208</v>
      </c>
    </row>
    <row r="14" spans="1:68" x14ac:dyDescent="0.2">
      <c r="A14" s="32" t="s">
        <v>513</v>
      </c>
      <c r="B14" s="34">
        <v>2159999</v>
      </c>
      <c r="C14" s="41" t="s">
        <v>113</v>
      </c>
      <c r="E14" s="32" t="str">
        <f>F14&amp;"_"&amp;COUNTIF($F$2:F14,F14)</f>
        <v>2000087_13</v>
      </c>
      <c r="F14" s="34">
        <v>2000087</v>
      </c>
      <c r="G14" s="34" t="s">
        <v>501</v>
      </c>
      <c r="H14" s="35" t="s">
        <v>209</v>
      </c>
      <c r="J14" s="6">
        <v>13</v>
      </c>
      <c r="L14" s="31" t="s">
        <v>209</v>
      </c>
      <c r="T14" s="31" t="s">
        <v>405</v>
      </c>
      <c r="AH14" s="31" t="s">
        <v>190</v>
      </c>
      <c r="AV14" s="31" t="s">
        <v>393</v>
      </c>
      <c r="BL14" s="31" t="s">
        <v>277</v>
      </c>
    </row>
    <row r="15" spans="1:68" x14ac:dyDescent="0.2">
      <c r="A15" s="32" t="s">
        <v>514</v>
      </c>
      <c r="B15" s="34">
        <v>2160456</v>
      </c>
      <c r="C15" s="41" t="s">
        <v>54</v>
      </c>
      <c r="E15" s="32" t="str">
        <f>F15&amp;"_"&amp;COUNTIF($F$2:F15,F15)</f>
        <v>2000087_14</v>
      </c>
      <c r="F15" s="34">
        <v>2000087</v>
      </c>
      <c r="G15" s="34" t="s">
        <v>501</v>
      </c>
      <c r="H15" s="35" t="s">
        <v>210</v>
      </c>
      <c r="J15" s="6">
        <v>14</v>
      </c>
      <c r="L15" s="31" t="s">
        <v>210</v>
      </c>
      <c r="T15" s="31" t="s">
        <v>188</v>
      </c>
      <c r="AH15" s="31" t="s">
        <v>349</v>
      </c>
      <c r="AV15" s="31" t="s">
        <v>306</v>
      </c>
      <c r="BL15" s="31" t="s">
        <v>193</v>
      </c>
    </row>
    <row r="16" spans="1:68" x14ac:dyDescent="0.2">
      <c r="A16" s="32" t="s">
        <v>515</v>
      </c>
      <c r="B16" s="34">
        <v>2160727</v>
      </c>
      <c r="C16" s="41" t="s">
        <v>329</v>
      </c>
      <c r="E16" s="32" t="str">
        <f>F16&amp;"_"&amp;COUNTIF($F$2:F16,F16)</f>
        <v>2000087_15</v>
      </c>
      <c r="F16" s="34">
        <v>2000087</v>
      </c>
      <c r="G16" s="34" t="s">
        <v>501</v>
      </c>
      <c r="H16" s="35" t="s">
        <v>211</v>
      </c>
      <c r="J16" s="6">
        <v>15</v>
      </c>
      <c r="L16" s="31" t="s">
        <v>211</v>
      </c>
      <c r="T16" s="31" t="s">
        <v>262</v>
      </c>
      <c r="AH16" s="31" t="s">
        <v>350</v>
      </c>
      <c r="BL16" s="31" t="s">
        <v>209</v>
      </c>
    </row>
    <row r="17" spans="1:64" x14ac:dyDescent="0.2">
      <c r="A17" s="32" t="s">
        <v>516</v>
      </c>
      <c r="B17" s="34">
        <v>2160805</v>
      </c>
      <c r="C17" s="41" t="s">
        <v>407</v>
      </c>
      <c r="E17" s="32" t="str">
        <f>F17&amp;"_"&amp;COUNTIF($F$2:F17,F17)</f>
        <v>2000087_16</v>
      </c>
      <c r="F17" s="34">
        <v>2000087</v>
      </c>
      <c r="G17" s="34" t="s">
        <v>501</v>
      </c>
      <c r="H17" s="35" t="s">
        <v>212</v>
      </c>
      <c r="J17" s="6">
        <v>16</v>
      </c>
      <c r="L17" s="31" t="s">
        <v>212</v>
      </c>
      <c r="T17" s="31" t="s">
        <v>264</v>
      </c>
      <c r="AH17" s="31" t="s">
        <v>315</v>
      </c>
      <c r="BL17" s="31" t="s">
        <v>210</v>
      </c>
    </row>
    <row r="18" spans="1:64" x14ac:dyDescent="0.2">
      <c r="A18" s="32" t="s">
        <v>517</v>
      </c>
      <c r="B18" s="34">
        <v>2170139</v>
      </c>
      <c r="C18" s="41" t="s">
        <v>289</v>
      </c>
      <c r="E18" s="32" t="str">
        <f>F18&amp;"_"&amp;COUNTIF($F$2:F18,F18)</f>
        <v>2000087_17</v>
      </c>
      <c r="F18" s="34">
        <v>2000087</v>
      </c>
      <c r="G18" s="34" t="s">
        <v>501</v>
      </c>
      <c r="H18" s="35" t="s">
        <v>322</v>
      </c>
      <c r="J18" s="6">
        <v>17</v>
      </c>
      <c r="L18" s="31" t="s">
        <v>322</v>
      </c>
      <c r="T18" s="31" t="s">
        <v>277</v>
      </c>
      <c r="AH18" s="31" t="s">
        <v>314</v>
      </c>
      <c r="BL18" s="31" t="s">
        <v>211</v>
      </c>
    </row>
    <row r="19" spans="1:64" x14ac:dyDescent="0.2">
      <c r="A19" s="32" t="s">
        <v>518</v>
      </c>
      <c r="B19" s="34">
        <v>2180347</v>
      </c>
      <c r="C19" s="41" t="s">
        <v>493</v>
      </c>
      <c r="E19" s="32" t="str">
        <f>F19&amp;"_"&amp;COUNTIF($F$2:F19,F19)</f>
        <v>2000087_18</v>
      </c>
      <c r="F19" s="34">
        <v>2000087</v>
      </c>
      <c r="G19" s="34" t="s">
        <v>501</v>
      </c>
      <c r="H19" s="35" t="s">
        <v>284</v>
      </c>
      <c r="J19" s="6">
        <v>18</v>
      </c>
      <c r="L19" s="31" t="s">
        <v>284</v>
      </c>
      <c r="T19" s="31" t="s">
        <v>219</v>
      </c>
      <c r="AH19" s="31" t="s">
        <v>191</v>
      </c>
      <c r="BL19" s="31" t="s">
        <v>212</v>
      </c>
    </row>
    <row r="20" spans="1:64" x14ac:dyDescent="0.2">
      <c r="A20" s="32" t="s">
        <v>519</v>
      </c>
      <c r="B20" s="34">
        <v>8300243</v>
      </c>
      <c r="C20" s="41" t="s">
        <v>137</v>
      </c>
      <c r="E20" s="32" t="str">
        <f>F20&amp;"_"&amp;COUNTIF($F$2:F20,F20)</f>
        <v>2000087_19</v>
      </c>
      <c r="F20" s="34">
        <v>2000087</v>
      </c>
      <c r="G20" s="34" t="s">
        <v>501</v>
      </c>
      <c r="H20" s="35" t="s">
        <v>193</v>
      </c>
      <c r="J20" s="6">
        <v>19</v>
      </c>
      <c r="L20" s="31" t="s">
        <v>193</v>
      </c>
      <c r="T20" s="31" t="s">
        <v>193</v>
      </c>
      <c r="AH20" s="31" t="s">
        <v>192</v>
      </c>
      <c r="BL20" s="31" t="s">
        <v>322</v>
      </c>
    </row>
    <row r="21" spans="1:64" x14ac:dyDescent="0.2">
      <c r="A21" s="32" t="s">
        <v>520</v>
      </c>
      <c r="B21" s="34">
        <v>8800843</v>
      </c>
      <c r="C21" s="41" t="s">
        <v>424</v>
      </c>
      <c r="E21" s="32" t="str">
        <f>F21&amp;"_"&amp;COUNTIF($F$2:F21,F21)</f>
        <v>2000087_20</v>
      </c>
      <c r="F21" s="34">
        <v>2000087</v>
      </c>
      <c r="G21" s="34" t="s">
        <v>501</v>
      </c>
      <c r="H21" s="35" t="s">
        <v>0</v>
      </c>
      <c r="J21" s="6">
        <v>20</v>
      </c>
      <c r="L21" s="31" t="s">
        <v>0</v>
      </c>
      <c r="T21" s="31" t="s">
        <v>297</v>
      </c>
      <c r="AH21" s="31" t="s">
        <v>360</v>
      </c>
      <c r="BL21" s="31" t="s">
        <v>284</v>
      </c>
    </row>
    <row r="22" spans="1:64" x14ac:dyDescent="0.2">
      <c r="A22" s="32" t="s">
        <v>521</v>
      </c>
      <c r="B22" s="34">
        <v>8900620</v>
      </c>
      <c r="C22" s="41" t="s">
        <v>150</v>
      </c>
      <c r="E22" s="32" t="str">
        <f>F22&amp;"_"&amp;COUNTIF($F$2:F22,F22)</f>
        <v>2010101_1</v>
      </c>
      <c r="F22" s="34">
        <v>2010101</v>
      </c>
      <c r="G22" s="34" t="s">
        <v>502</v>
      </c>
      <c r="H22" s="35" t="s">
        <v>129</v>
      </c>
      <c r="J22" s="6">
        <v>21</v>
      </c>
      <c r="T22" s="31" t="s">
        <v>232</v>
      </c>
      <c r="AH22" s="31" t="s">
        <v>310</v>
      </c>
    </row>
    <row r="23" spans="1:64" x14ac:dyDescent="0.2">
      <c r="A23" s="32" t="s">
        <v>522</v>
      </c>
      <c r="B23" s="34">
        <v>9100034</v>
      </c>
      <c r="C23" s="41" t="s">
        <v>91</v>
      </c>
      <c r="E23" s="32" t="str">
        <f>F23&amp;"_"&amp;COUNTIF($F$2:F23,F23)</f>
        <v>2010101_2</v>
      </c>
      <c r="F23" s="34">
        <v>2010101</v>
      </c>
      <c r="G23" s="34" t="s">
        <v>502</v>
      </c>
      <c r="H23" s="35" t="s">
        <v>28</v>
      </c>
      <c r="J23" s="6">
        <v>22</v>
      </c>
      <c r="T23" s="31" t="s">
        <v>233</v>
      </c>
    </row>
    <row r="24" spans="1:64" x14ac:dyDescent="0.2">
      <c r="A24" s="32" t="s">
        <v>523</v>
      </c>
      <c r="B24" s="34">
        <v>9300490</v>
      </c>
      <c r="C24" s="41" t="s">
        <v>248</v>
      </c>
      <c r="E24" s="32" t="str">
        <f>F24&amp;"_"&amp;COUNTIF($F$2:F24,F24)</f>
        <v>2010101_3</v>
      </c>
      <c r="F24" s="34">
        <v>2010101</v>
      </c>
      <c r="G24" s="34" t="s">
        <v>502</v>
      </c>
      <c r="H24" s="35" t="s">
        <v>128</v>
      </c>
      <c r="J24" s="6">
        <v>23</v>
      </c>
      <c r="T24" s="31" t="s">
        <v>318</v>
      </c>
    </row>
    <row r="25" spans="1:64" x14ac:dyDescent="0.2">
      <c r="A25" s="32" t="s">
        <v>524</v>
      </c>
      <c r="B25" s="34">
        <v>9500007</v>
      </c>
      <c r="C25" s="41" t="s">
        <v>125</v>
      </c>
      <c r="E25" s="32" t="str">
        <f>F25&amp;"_"&amp;COUNTIF($F$2:F25,F25)</f>
        <v>2050075_1</v>
      </c>
      <c r="F25" s="34">
        <v>2050075</v>
      </c>
      <c r="G25" s="34" t="s">
        <v>503</v>
      </c>
      <c r="H25" s="35" t="s">
        <v>399</v>
      </c>
      <c r="J25" s="6">
        <v>24</v>
      </c>
      <c r="T25" s="31" t="s">
        <v>360</v>
      </c>
    </row>
    <row r="26" spans="1:64" x14ac:dyDescent="0.2">
      <c r="A26" s="32" t="s">
        <v>525</v>
      </c>
      <c r="B26" s="34">
        <v>9500234</v>
      </c>
      <c r="C26" s="41" t="s">
        <v>166</v>
      </c>
      <c r="E26" s="32" t="str">
        <f>F26&amp;"_"&amp;COUNTIF($F$2:F26,F26)</f>
        <v>2050075_2</v>
      </c>
      <c r="F26" s="34">
        <v>2050075</v>
      </c>
      <c r="G26" s="34" t="s">
        <v>503</v>
      </c>
      <c r="H26" s="35" t="s">
        <v>168</v>
      </c>
      <c r="J26" s="6">
        <v>25</v>
      </c>
      <c r="T26" s="31" t="s">
        <v>357</v>
      </c>
    </row>
    <row r="27" spans="1:64" x14ac:dyDescent="0.2">
      <c r="A27" s="32" t="s">
        <v>526</v>
      </c>
      <c r="B27" s="34">
        <v>9500579</v>
      </c>
      <c r="C27" s="41" t="s">
        <v>3</v>
      </c>
      <c r="E27" s="32" t="str">
        <f>F27&amp;"_"&amp;COUNTIF($F$2:F27,F27)</f>
        <v>2050075_3</v>
      </c>
      <c r="F27" s="34">
        <v>2050075</v>
      </c>
      <c r="G27" s="34" t="s">
        <v>503</v>
      </c>
      <c r="H27" s="35" t="s">
        <v>243</v>
      </c>
      <c r="J27" s="6">
        <v>26</v>
      </c>
      <c r="T27" s="31" t="s">
        <v>296</v>
      </c>
    </row>
    <row r="28" spans="1:64" x14ac:dyDescent="0.2">
      <c r="A28" s="32" t="s">
        <v>527</v>
      </c>
      <c r="B28" s="34">
        <v>9600097</v>
      </c>
      <c r="C28" s="41" t="s">
        <v>52</v>
      </c>
      <c r="E28" s="32" t="str">
        <f>F28&amp;"_"&amp;COUNTIF($F$2:F28,F28)</f>
        <v>2050075_4</v>
      </c>
      <c r="F28" s="34">
        <v>2050075</v>
      </c>
      <c r="G28" s="34" t="s">
        <v>503</v>
      </c>
      <c r="H28" s="35" t="s">
        <v>224</v>
      </c>
      <c r="J28" s="6">
        <v>27</v>
      </c>
      <c r="T28" s="31" t="s">
        <v>228</v>
      </c>
    </row>
    <row r="29" spans="1:64" x14ac:dyDescent="0.2">
      <c r="A29" s="32" t="s">
        <v>528</v>
      </c>
      <c r="B29" s="34">
        <v>9600376</v>
      </c>
      <c r="C29" s="41" t="s">
        <v>123</v>
      </c>
      <c r="E29" s="32" t="str">
        <f>F29&amp;"_"&amp;COUNTIF($F$2:F29,F29)</f>
        <v>2050075_5</v>
      </c>
      <c r="F29" s="34">
        <v>2050075</v>
      </c>
      <c r="G29" s="34" t="s">
        <v>503</v>
      </c>
      <c r="H29" s="35" t="s">
        <v>223</v>
      </c>
      <c r="J29" s="6">
        <v>28</v>
      </c>
      <c r="T29" s="31" t="s">
        <v>222</v>
      </c>
    </row>
    <row r="30" spans="1:64" x14ac:dyDescent="0.2">
      <c r="A30" s="32" t="s">
        <v>529</v>
      </c>
      <c r="B30" s="42">
        <v>9800400</v>
      </c>
      <c r="C30" s="43" t="s">
        <v>26</v>
      </c>
      <c r="E30" s="32" t="str">
        <f>F30&amp;"_"&amp;COUNTIF($F$2:F30,F30)</f>
        <v>2050075_6</v>
      </c>
      <c r="F30" s="34">
        <v>2050075</v>
      </c>
      <c r="G30" s="34" t="s">
        <v>503</v>
      </c>
      <c r="H30" s="35" t="s">
        <v>255</v>
      </c>
      <c r="J30" s="6">
        <v>29</v>
      </c>
      <c r="T30" s="31" t="s">
        <v>160</v>
      </c>
    </row>
    <row r="31" spans="1:64" x14ac:dyDescent="0.2">
      <c r="B31" s="36"/>
      <c r="E31" s="32" t="str">
        <f>F31&amp;"_"&amp;COUNTIF($F$2:F31,F31)</f>
        <v>2050075_7</v>
      </c>
      <c r="F31" s="34">
        <v>2050075</v>
      </c>
      <c r="G31" s="34" t="s">
        <v>503</v>
      </c>
      <c r="H31" s="35" t="s">
        <v>423</v>
      </c>
    </row>
    <row r="32" spans="1:64" x14ac:dyDescent="0.2">
      <c r="B32" s="44"/>
      <c r="E32" s="32" t="str">
        <f>F32&amp;"_"&amp;COUNTIF($F$2:F32,F32)</f>
        <v>2050075_8</v>
      </c>
      <c r="F32" s="34">
        <v>2050075</v>
      </c>
      <c r="G32" s="34" t="s">
        <v>503</v>
      </c>
      <c r="H32" s="35" t="s">
        <v>256</v>
      </c>
    </row>
    <row r="33" spans="2:8" x14ac:dyDescent="0.2">
      <c r="B33" s="44"/>
      <c r="E33" s="32" t="str">
        <f>F33&amp;"_"&amp;COUNTIF($F$2:F33,F33)</f>
        <v>2050075_9</v>
      </c>
      <c r="F33" s="34">
        <v>2050075</v>
      </c>
      <c r="G33" s="34" t="s">
        <v>503</v>
      </c>
      <c r="H33" s="35" t="s">
        <v>185</v>
      </c>
    </row>
    <row r="34" spans="2:8" x14ac:dyDescent="0.2">
      <c r="B34" s="44"/>
      <c r="E34" s="32" t="str">
        <f>F34&amp;"_"&amp;COUNTIF($F$2:F34,F34)</f>
        <v>2050075_10</v>
      </c>
      <c r="F34" s="34">
        <v>2050075</v>
      </c>
      <c r="G34" s="34" t="s">
        <v>503</v>
      </c>
      <c r="H34" s="35" t="s">
        <v>127</v>
      </c>
    </row>
    <row r="35" spans="2:8" x14ac:dyDescent="0.2">
      <c r="B35" s="44"/>
      <c r="E35" s="32" t="str">
        <f>F35&amp;"_"&amp;COUNTIF($F$2:F35,F35)</f>
        <v>2050075_11</v>
      </c>
      <c r="F35" s="34">
        <v>2050075</v>
      </c>
      <c r="G35" s="34" t="s">
        <v>503</v>
      </c>
      <c r="H35" s="35" t="s">
        <v>261</v>
      </c>
    </row>
    <row r="36" spans="2:8" x14ac:dyDescent="0.2">
      <c r="B36" s="44"/>
      <c r="E36" s="32" t="str">
        <f>F36&amp;"_"&amp;COUNTIF($F$2:F36,F36)</f>
        <v>2050136_1</v>
      </c>
      <c r="F36" s="34">
        <v>2050136</v>
      </c>
      <c r="G36" s="34" t="s">
        <v>504</v>
      </c>
      <c r="H36" s="35" t="s">
        <v>45</v>
      </c>
    </row>
    <row r="37" spans="2:8" x14ac:dyDescent="0.2">
      <c r="B37" s="44"/>
      <c r="E37" s="32" t="str">
        <f>F37&amp;"_"&amp;COUNTIF($F$2:F37,F37)</f>
        <v>2050136_2</v>
      </c>
      <c r="F37" s="34">
        <v>2050136</v>
      </c>
      <c r="G37" s="34" t="s">
        <v>504</v>
      </c>
      <c r="H37" s="35" t="s">
        <v>214</v>
      </c>
    </row>
    <row r="38" spans="2:8" x14ac:dyDescent="0.2">
      <c r="B38" s="44"/>
      <c r="E38" s="32" t="str">
        <f>F38&amp;"_"&amp;COUNTIF($F$2:F38,F38)</f>
        <v>2050136_3</v>
      </c>
      <c r="F38" s="34">
        <v>2050136</v>
      </c>
      <c r="G38" s="34" t="s">
        <v>504</v>
      </c>
      <c r="H38" s="35" t="s">
        <v>304</v>
      </c>
    </row>
    <row r="39" spans="2:8" x14ac:dyDescent="0.2">
      <c r="B39" s="44"/>
      <c r="E39" s="32" t="str">
        <f>F39&amp;"_"&amp;COUNTIF($F$2:F39,F39)</f>
        <v>2050136_4</v>
      </c>
      <c r="F39" s="34">
        <v>2050136</v>
      </c>
      <c r="G39" s="34" t="s">
        <v>504</v>
      </c>
      <c r="H39" s="35" t="s">
        <v>215</v>
      </c>
    </row>
    <row r="40" spans="2:8" x14ac:dyDescent="0.2">
      <c r="B40" s="44"/>
      <c r="E40" s="32" t="str">
        <f>F40&amp;"_"&amp;COUNTIF($F$2:F40,F40)</f>
        <v>2050136_5</v>
      </c>
      <c r="F40" s="34">
        <v>2050136</v>
      </c>
      <c r="G40" s="34" t="s">
        <v>504</v>
      </c>
      <c r="H40" s="35" t="s">
        <v>216</v>
      </c>
    </row>
    <row r="41" spans="2:8" x14ac:dyDescent="0.2">
      <c r="B41" s="44"/>
      <c r="E41" s="32" t="str">
        <f>F41&amp;"_"&amp;COUNTIF($F$2:F41,F41)</f>
        <v>2060002_1</v>
      </c>
      <c r="F41" s="34">
        <v>2060002</v>
      </c>
      <c r="G41" s="34" t="s">
        <v>505</v>
      </c>
      <c r="H41" s="35" t="s">
        <v>187</v>
      </c>
    </row>
    <row r="42" spans="2:8" x14ac:dyDescent="0.2">
      <c r="B42" s="44"/>
      <c r="E42" s="32" t="str">
        <f>F42&amp;"_"&amp;COUNTIF($F$2:F42,F42)</f>
        <v>2060002_2</v>
      </c>
      <c r="F42" s="34">
        <v>2060002</v>
      </c>
      <c r="G42" s="34" t="s">
        <v>505</v>
      </c>
      <c r="H42" s="35" t="s">
        <v>230</v>
      </c>
    </row>
    <row r="43" spans="2:8" x14ac:dyDescent="0.2">
      <c r="B43" s="44"/>
      <c r="E43" s="32" t="str">
        <f>F43&amp;"_"&amp;COUNTIF($F$2:F43,F43)</f>
        <v>2060002_3</v>
      </c>
      <c r="F43" s="34">
        <v>2060002</v>
      </c>
      <c r="G43" s="34" t="s">
        <v>505</v>
      </c>
      <c r="H43" s="35" t="s">
        <v>266</v>
      </c>
    </row>
    <row r="44" spans="2:8" x14ac:dyDescent="0.2">
      <c r="B44" s="44"/>
      <c r="E44" s="32" t="str">
        <f>F44&amp;"_"&amp;COUNTIF($F$2:F44,F44)</f>
        <v>2060002_4</v>
      </c>
      <c r="F44" s="34">
        <v>2060002</v>
      </c>
      <c r="G44" s="34" t="s">
        <v>505</v>
      </c>
      <c r="H44" s="35" t="s">
        <v>231</v>
      </c>
    </row>
    <row r="45" spans="2:8" x14ac:dyDescent="0.2">
      <c r="B45" s="44"/>
      <c r="E45" s="32" t="str">
        <f>F45&amp;"_"&amp;COUNTIF($F$2:F45,F45)</f>
        <v>2060002_5</v>
      </c>
      <c r="F45" s="34">
        <v>2060002</v>
      </c>
      <c r="G45" s="34" t="s">
        <v>505</v>
      </c>
      <c r="H45" s="35" t="s">
        <v>70</v>
      </c>
    </row>
    <row r="46" spans="2:8" x14ac:dyDescent="0.2">
      <c r="B46" s="44"/>
      <c r="E46" s="32" t="str">
        <f>F46&amp;"_"&amp;COUNTIF($F$2:F46,F46)</f>
        <v>2060002_6</v>
      </c>
      <c r="F46" s="34">
        <v>2060002</v>
      </c>
      <c r="G46" s="34" t="s">
        <v>505</v>
      </c>
      <c r="H46" s="35" t="s">
        <v>365</v>
      </c>
    </row>
    <row r="47" spans="2:8" x14ac:dyDescent="0.2">
      <c r="B47" s="44"/>
      <c r="E47" s="32" t="str">
        <f>F47&amp;"_"&amp;COUNTIF($F$2:F47,F47)</f>
        <v>2060002_7</v>
      </c>
      <c r="F47" s="34">
        <v>2060002</v>
      </c>
      <c r="G47" s="34" t="s">
        <v>505</v>
      </c>
      <c r="H47" s="35" t="s">
        <v>404</v>
      </c>
    </row>
    <row r="48" spans="2:8" x14ac:dyDescent="0.2">
      <c r="B48" s="44"/>
      <c r="E48" s="32" t="str">
        <f>F48&amp;"_"&amp;COUNTIF($F$2:F48,F48)</f>
        <v>2060002_8</v>
      </c>
      <c r="F48" s="34">
        <v>2060002</v>
      </c>
      <c r="G48" s="34" t="s">
        <v>505</v>
      </c>
      <c r="H48" s="35" t="s">
        <v>186</v>
      </c>
    </row>
    <row r="49" spans="2:8" x14ac:dyDescent="0.2">
      <c r="B49" s="44"/>
      <c r="E49" s="32" t="str">
        <f>F49&amp;"_"&amp;COUNTIF($F$2:F49,F49)</f>
        <v>2060002_9</v>
      </c>
      <c r="F49" s="34">
        <v>2060002</v>
      </c>
      <c r="G49" s="34" t="s">
        <v>505</v>
      </c>
      <c r="H49" s="35" t="s">
        <v>227</v>
      </c>
    </row>
    <row r="50" spans="2:8" x14ac:dyDescent="0.2">
      <c r="B50" s="44"/>
      <c r="E50" s="32" t="str">
        <f>F50&amp;"_"&amp;COUNTIF($F$2:F50,F50)</f>
        <v>2060002_10</v>
      </c>
      <c r="F50" s="34">
        <v>2060002</v>
      </c>
      <c r="G50" s="34" t="s">
        <v>505</v>
      </c>
      <c r="H50" s="35" t="s">
        <v>229</v>
      </c>
    </row>
    <row r="51" spans="2:8" x14ac:dyDescent="0.2">
      <c r="B51" s="44"/>
      <c r="E51" s="32" t="str">
        <f>F51&amp;"_"&amp;COUNTIF($F$2:F51,F51)</f>
        <v>2060002_11</v>
      </c>
      <c r="F51" s="34">
        <v>2060002</v>
      </c>
      <c r="G51" s="34" t="s">
        <v>505</v>
      </c>
      <c r="H51" s="35" t="s">
        <v>271</v>
      </c>
    </row>
    <row r="52" spans="2:8" x14ac:dyDescent="0.2">
      <c r="B52" s="44"/>
      <c r="E52" s="32" t="str">
        <f>F52&amp;"_"&amp;COUNTIF($F$2:F52,F52)</f>
        <v>2060002_12</v>
      </c>
      <c r="F52" s="34">
        <v>2060002</v>
      </c>
      <c r="G52" s="34" t="s">
        <v>505</v>
      </c>
      <c r="H52" s="35" t="s">
        <v>301</v>
      </c>
    </row>
    <row r="53" spans="2:8" x14ac:dyDescent="0.2">
      <c r="B53" s="44"/>
      <c r="E53" s="32" t="str">
        <f>F53&amp;"_"&amp;COUNTIF($F$2:F53,F53)</f>
        <v>2060002_13</v>
      </c>
      <c r="F53" s="34">
        <v>2060002</v>
      </c>
      <c r="G53" s="34" t="s">
        <v>505</v>
      </c>
      <c r="H53" s="35" t="s">
        <v>405</v>
      </c>
    </row>
    <row r="54" spans="2:8" x14ac:dyDescent="0.2">
      <c r="B54" s="44"/>
      <c r="E54" s="32" t="str">
        <f>F54&amp;"_"&amp;COUNTIF($F$2:F54,F54)</f>
        <v>2060002_14</v>
      </c>
      <c r="F54" s="34">
        <v>2060002</v>
      </c>
      <c r="G54" s="34" t="s">
        <v>505</v>
      </c>
      <c r="H54" s="35" t="s">
        <v>188</v>
      </c>
    </row>
    <row r="55" spans="2:8" x14ac:dyDescent="0.2">
      <c r="B55" s="44"/>
      <c r="E55" s="32" t="str">
        <f>F55&amp;"_"&amp;COUNTIF($F$2:F55,F55)</f>
        <v>2060002_15</v>
      </c>
      <c r="F55" s="34">
        <v>2060002</v>
      </c>
      <c r="G55" s="34" t="s">
        <v>505</v>
      </c>
      <c r="H55" s="35" t="s">
        <v>262</v>
      </c>
    </row>
    <row r="56" spans="2:8" x14ac:dyDescent="0.2">
      <c r="B56" s="44"/>
      <c r="E56" s="32" t="str">
        <f>F56&amp;"_"&amp;COUNTIF($F$2:F56,F56)</f>
        <v>2060002_16</v>
      </c>
      <c r="F56" s="34">
        <v>2060002</v>
      </c>
      <c r="G56" s="34" t="s">
        <v>505</v>
      </c>
      <c r="H56" s="35" t="s">
        <v>264</v>
      </c>
    </row>
    <row r="57" spans="2:8" x14ac:dyDescent="0.2">
      <c r="B57" s="44"/>
      <c r="E57" s="32" t="str">
        <f>F57&amp;"_"&amp;COUNTIF($F$2:F57,F57)</f>
        <v>2060002_17</v>
      </c>
      <c r="F57" s="34">
        <v>2060002</v>
      </c>
      <c r="G57" s="34" t="s">
        <v>505</v>
      </c>
      <c r="H57" s="35" t="s">
        <v>277</v>
      </c>
    </row>
    <row r="58" spans="2:8" x14ac:dyDescent="0.2">
      <c r="B58" s="44"/>
      <c r="E58" s="32" t="str">
        <f>F58&amp;"_"&amp;COUNTIF($F$2:F58,F58)</f>
        <v>2060002_18</v>
      </c>
      <c r="F58" s="34">
        <v>2060002</v>
      </c>
      <c r="G58" s="34" t="s">
        <v>505</v>
      </c>
      <c r="H58" s="35" t="s">
        <v>219</v>
      </c>
    </row>
    <row r="59" spans="2:8" x14ac:dyDescent="0.2">
      <c r="B59" s="44"/>
      <c r="E59" s="32" t="str">
        <f>F59&amp;"_"&amp;COUNTIF($F$2:F59,F59)</f>
        <v>2060002_19</v>
      </c>
      <c r="F59" s="34">
        <v>2060002</v>
      </c>
      <c r="G59" s="34" t="s">
        <v>505</v>
      </c>
      <c r="H59" s="35" t="s">
        <v>193</v>
      </c>
    </row>
    <row r="60" spans="2:8" x14ac:dyDescent="0.2">
      <c r="B60" s="44"/>
      <c r="E60" s="32" t="str">
        <f>F60&amp;"_"&amp;COUNTIF($F$2:F60,F60)</f>
        <v>2060002_20</v>
      </c>
      <c r="F60" s="34">
        <v>2060002</v>
      </c>
      <c r="G60" s="34" t="s">
        <v>505</v>
      </c>
      <c r="H60" s="35" t="s">
        <v>297</v>
      </c>
    </row>
    <row r="61" spans="2:8" x14ac:dyDescent="0.2">
      <c r="B61" s="44"/>
      <c r="E61" s="32" t="str">
        <f>F61&amp;"_"&amp;COUNTIF($F$2:F61,F61)</f>
        <v>2060002_21</v>
      </c>
      <c r="F61" s="34">
        <v>2060002</v>
      </c>
      <c r="G61" s="34" t="s">
        <v>505</v>
      </c>
      <c r="H61" s="35" t="s">
        <v>232</v>
      </c>
    </row>
    <row r="62" spans="2:8" x14ac:dyDescent="0.2">
      <c r="B62" s="44"/>
      <c r="E62" s="32" t="str">
        <f>F62&amp;"_"&amp;COUNTIF($F$2:F62,F62)</f>
        <v>2060002_22</v>
      </c>
      <c r="F62" s="34">
        <v>2060002</v>
      </c>
      <c r="G62" s="34" t="s">
        <v>505</v>
      </c>
      <c r="H62" s="35" t="s">
        <v>233</v>
      </c>
    </row>
    <row r="63" spans="2:8" x14ac:dyDescent="0.2">
      <c r="B63" s="44"/>
      <c r="E63" s="32" t="str">
        <f>F63&amp;"_"&amp;COUNTIF($F$2:F63,F63)</f>
        <v>2060002_23</v>
      </c>
      <c r="F63" s="34">
        <v>2060002</v>
      </c>
      <c r="G63" s="34" t="s">
        <v>505</v>
      </c>
      <c r="H63" s="35" t="s">
        <v>318</v>
      </c>
    </row>
    <row r="64" spans="2:8" x14ac:dyDescent="0.2">
      <c r="B64" s="44"/>
      <c r="E64" s="32" t="str">
        <f>F64&amp;"_"&amp;COUNTIF($F$2:F64,F64)</f>
        <v>2060002_24</v>
      </c>
      <c r="F64" s="34">
        <v>2060002</v>
      </c>
      <c r="G64" s="34" t="s">
        <v>505</v>
      </c>
      <c r="H64" s="35" t="s">
        <v>360</v>
      </c>
    </row>
    <row r="65" spans="2:8" x14ac:dyDescent="0.2">
      <c r="B65" s="44"/>
      <c r="E65" s="32" t="str">
        <f>F65&amp;"_"&amp;COUNTIF($F$2:F65,F65)</f>
        <v>2060002_25</v>
      </c>
      <c r="F65" s="34">
        <v>2060002</v>
      </c>
      <c r="G65" s="34" t="s">
        <v>505</v>
      </c>
      <c r="H65" s="35" t="s">
        <v>357</v>
      </c>
    </row>
    <row r="66" spans="2:8" x14ac:dyDescent="0.2">
      <c r="B66" s="44"/>
      <c r="E66" s="32" t="str">
        <f>F66&amp;"_"&amp;COUNTIF($F$2:F66,F66)</f>
        <v>2060002_26</v>
      </c>
      <c r="F66" s="34">
        <v>2060002</v>
      </c>
      <c r="G66" s="34" t="s">
        <v>505</v>
      </c>
      <c r="H66" s="35" t="s">
        <v>296</v>
      </c>
    </row>
    <row r="67" spans="2:8" x14ac:dyDescent="0.2">
      <c r="B67" s="44"/>
      <c r="E67" s="32" t="str">
        <f>F67&amp;"_"&amp;COUNTIF($F$2:F67,F67)</f>
        <v>2060002_27</v>
      </c>
      <c r="F67" s="34">
        <v>2060002</v>
      </c>
      <c r="G67" s="34" t="s">
        <v>505</v>
      </c>
      <c r="H67" s="35" t="s">
        <v>228</v>
      </c>
    </row>
    <row r="68" spans="2:8" x14ac:dyDescent="0.2">
      <c r="B68" s="44"/>
      <c r="E68" s="32" t="str">
        <f>F68&amp;"_"&amp;COUNTIF($F$2:F68,F68)</f>
        <v>2060002_28</v>
      </c>
      <c r="F68" s="34">
        <v>2060002</v>
      </c>
      <c r="G68" s="34" t="s">
        <v>505</v>
      </c>
      <c r="H68" s="35" t="s">
        <v>222</v>
      </c>
    </row>
    <row r="69" spans="2:8" x14ac:dyDescent="0.2">
      <c r="B69" s="44"/>
      <c r="E69" s="32" t="str">
        <f>F69&amp;"_"&amp;COUNTIF($F$2:F69,F69)</f>
        <v>2060002_29</v>
      </c>
      <c r="F69" s="34">
        <v>2060002</v>
      </c>
      <c r="G69" s="34" t="s">
        <v>505</v>
      </c>
      <c r="H69" s="35" t="s">
        <v>160</v>
      </c>
    </row>
    <row r="70" spans="2:8" x14ac:dyDescent="0.2">
      <c r="B70" s="44"/>
      <c r="E70" s="32" t="str">
        <f>F70&amp;"_"&amp;COUNTIF($F$2:F70,F70)</f>
        <v>2060002_30</v>
      </c>
      <c r="F70" s="34">
        <v>2060002</v>
      </c>
      <c r="G70" s="34" t="s">
        <v>505</v>
      </c>
      <c r="H70" s="35" t="s">
        <v>149</v>
      </c>
    </row>
    <row r="71" spans="2:8" x14ac:dyDescent="0.2">
      <c r="B71" s="44"/>
      <c r="E71" s="32" t="str">
        <f>F71&amp;"_"&amp;COUNTIF($F$2:F71,F71)</f>
        <v>2060002_31</v>
      </c>
      <c r="F71" s="34">
        <v>2060002</v>
      </c>
      <c r="G71" s="34" t="s">
        <v>505</v>
      </c>
      <c r="H71" s="35" t="s">
        <v>148</v>
      </c>
    </row>
    <row r="72" spans="2:8" x14ac:dyDescent="0.2">
      <c r="B72" s="44"/>
      <c r="E72" s="32" t="str">
        <f>F72&amp;"_"&amp;COUNTIF($F$2:F72,F72)</f>
        <v>2060002_32</v>
      </c>
      <c r="F72" s="34">
        <v>2060002</v>
      </c>
      <c r="G72" s="34" t="s">
        <v>505</v>
      </c>
      <c r="H72" s="35" t="s">
        <v>255</v>
      </c>
    </row>
    <row r="73" spans="2:8" x14ac:dyDescent="0.2">
      <c r="B73" s="44"/>
      <c r="E73" s="32" t="str">
        <f>F73&amp;"_"&amp;COUNTIF($F$2:F73,F73)</f>
        <v>2060002_33</v>
      </c>
      <c r="F73" s="34">
        <v>2060002</v>
      </c>
      <c r="G73" s="34" t="s">
        <v>505</v>
      </c>
      <c r="H73" s="35" t="s">
        <v>256</v>
      </c>
    </row>
    <row r="74" spans="2:8" x14ac:dyDescent="0.2">
      <c r="B74" s="44"/>
      <c r="E74" s="32" t="str">
        <f>F74&amp;"_"&amp;COUNTIF($F$2:F74,F74)</f>
        <v>2060002_34</v>
      </c>
      <c r="F74" s="34">
        <v>2060002</v>
      </c>
      <c r="G74" s="34" t="s">
        <v>505</v>
      </c>
      <c r="H74" s="35" t="s">
        <v>423</v>
      </c>
    </row>
    <row r="75" spans="2:8" x14ac:dyDescent="0.2">
      <c r="B75" s="44"/>
      <c r="E75" s="32" t="str">
        <f>F75&amp;"_"&amp;COUNTIF($F$2:F75,F75)</f>
        <v>2060002_35</v>
      </c>
      <c r="F75" s="34">
        <v>2060002</v>
      </c>
      <c r="G75" s="34" t="s">
        <v>505</v>
      </c>
      <c r="H75" s="35" t="s">
        <v>337</v>
      </c>
    </row>
    <row r="76" spans="2:8" x14ac:dyDescent="0.2">
      <c r="B76" s="44"/>
      <c r="E76" s="32" t="str">
        <f>F76&amp;"_"&amp;COUNTIF($F$2:F76,F76)</f>
        <v>2060002_36</v>
      </c>
      <c r="F76" s="34">
        <v>2060002</v>
      </c>
      <c r="G76" s="34" t="s">
        <v>505</v>
      </c>
      <c r="H76" s="35" t="s">
        <v>164</v>
      </c>
    </row>
    <row r="77" spans="2:8" x14ac:dyDescent="0.2">
      <c r="B77" s="44"/>
      <c r="E77" s="32" t="str">
        <f>F77&amp;"_"&amp;COUNTIF($F$2:F77,F77)</f>
        <v>2060172_1</v>
      </c>
      <c r="F77" s="34">
        <v>2060172</v>
      </c>
      <c r="G77" s="34" t="s">
        <v>506</v>
      </c>
      <c r="H77" s="35" t="s">
        <v>277</v>
      </c>
    </row>
    <row r="78" spans="2:8" x14ac:dyDescent="0.2">
      <c r="B78" s="44"/>
      <c r="E78" s="32" t="str">
        <f>F78&amp;"_"&amp;COUNTIF($F$2:F78,F78)</f>
        <v>2060172_2</v>
      </c>
      <c r="F78" s="34">
        <v>2060172</v>
      </c>
      <c r="G78" s="34" t="s">
        <v>506</v>
      </c>
      <c r="H78" s="35" t="s">
        <v>265</v>
      </c>
    </row>
    <row r="79" spans="2:8" x14ac:dyDescent="0.2">
      <c r="B79" s="44"/>
      <c r="E79" s="32" t="str">
        <f>F79&amp;"_"&amp;COUNTIF($F$2:F79,F79)</f>
        <v>2060172_3</v>
      </c>
      <c r="F79" s="34">
        <v>2060172</v>
      </c>
      <c r="G79" s="34" t="s">
        <v>506</v>
      </c>
      <c r="H79" s="35" t="s">
        <v>360</v>
      </c>
    </row>
    <row r="80" spans="2:8" x14ac:dyDescent="0.2">
      <c r="B80" s="44"/>
      <c r="E80" s="32" t="str">
        <f>F80&amp;"_"&amp;COUNTIF($F$2:F80,F80)</f>
        <v>2060172_4</v>
      </c>
      <c r="F80" s="34">
        <v>2060172</v>
      </c>
      <c r="G80" s="34" t="s">
        <v>506</v>
      </c>
      <c r="H80" s="35" t="s">
        <v>357</v>
      </c>
    </row>
    <row r="81" spans="2:8" x14ac:dyDescent="0.2">
      <c r="B81" s="44"/>
      <c r="E81" s="32" t="str">
        <f>F81&amp;"_"&amp;COUNTIF($F$2:F81,F81)</f>
        <v>2060172_5</v>
      </c>
      <c r="F81" s="34">
        <v>2060172</v>
      </c>
      <c r="G81" s="34" t="s">
        <v>506</v>
      </c>
      <c r="H81" s="35" t="s">
        <v>296</v>
      </c>
    </row>
    <row r="82" spans="2:8" x14ac:dyDescent="0.2">
      <c r="B82" s="44"/>
      <c r="E82" s="32" t="str">
        <f>F82&amp;"_"&amp;COUNTIF($F$2:F82,F82)</f>
        <v>2090025_1</v>
      </c>
      <c r="F82" s="34">
        <v>2090025</v>
      </c>
      <c r="G82" s="34" t="s">
        <v>507</v>
      </c>
      <c r="H82" s="35" t="s">
        <v>375</v>
      </c>
    </row>
    <row r="83" spans="2:8" x14ac:dyDescent="0.2">
      <c r="B83" s="44"/>
      <c r="E83" s="32" t="str">
        <f>F83&amp;"_"&amp;COUNTIF($F$2:F83,F83)</f>
        <v>2110153_1</v>
      </c>
      <c r="F83" s="34">
        <v>2110153</v>
      </c>
      <c r="G83" s="34" t="s">
        <v>508</v>
      </c>
      <c r="H83" s="35" t="s">
        <v>355</v>
      </c>
    </row>
    <row r="84" spans="2:8" x14ac:dyDescent="0.2">
      <c r="B84" s="44"/>
      <c r="E84" s="32" t="str">
        <f>F84&amp;"_"&amp;COUNTIF($F$2:F84,F84)</f>
        <v>2110153_2</v>
      </c>
      <c r="F84" s="34">
        <v>2110153</v>
      </c>
      <c r="G84" s="34" t="s">
        <v>508</v>
      </c>
      <c r="H84" s="35" t="s">
        <v>253</v>
      </c>
    </row>
    <row r="85" spans="2:8" x14ac:dyDescent="0.2">
      <c r="B85" s="44"/>
      <c r="E85" s="32" t="str">
        <f>F85&amp;"_"&amp;COUNTIF($F$2:F85,F85)</f>
        <v>2110153_3</v>
      </c>
      <c r="F85" s="34">
        <v>2110153</v>
      </c>
      <c r="G85" s="34" t="s">
        <v>508</v>
      </c>
      <c r="H85" s="35" t="s">
        <v>354</v>
      </c>
    </row>
    <row r="86" spans="2:8" x14ac:dyDescent="0.2">
      <c r="B86" s="44"/>
      <c r="E86" s="32" t="str">
        <f>F86&amp;"_"&amp;COUNTIF($F$2:F86,F86)</f>
        <v>2130244_1</v>
      </c>
      <c r="F86" s="34">
        <v>2130244</v>
      </c>
      <c r="G86" s="34" t="s">
        <v>509</v>
      </c>
      <c r="H86" s="35" t="s">
        <v>331</v>
      </c>
    </row>
    <row r="87" spans="2:8" x14ac:dyDescent="0.2">
      <c r="B87" s="44"/>
      <c r="E87" s="32" t="str">
        <f>F87&amp;"_"&amp;COUNTIF($F$2:F87,F87)</f>
        <v>2130244_2</v>
      </c>
      <c r="F87" s="34">
        <v>2130244</v>
      </c>
      <c r="G87" s="34" t="s">
        <v>509</v>
      </c>
      <c r="H87" s="35" t="s">
        <v>205</v>
      </c>
    </row>
    <row r="88" spans="2:8" x14ac:dyDescent="0.2">
      <c r="B88" s="44"/>
      <c r="E88" s="32" t="str">
        <f>F88&amp;"_"&amp;COUNTIF($F$2:F88,F88)</f>
        <v>2130244_3</v>
      </c>
      <c r="F88" s="34">
        <v>2130244</v>
      </c>
      <c r="G88" s="34" t="s">
        <v>509</v>
      </c>
      <c r="H88" s="35" t="s">
        <v>211</v>
      </c>
    </row>
    <row r="89" spans="2:8" x14ac:dyDescent="0.2">
      <c r="B89" s="44"/>
      <c r="E89" s="32" t="str">
        <f>F89&amp;"_"&amp;COUNTIF($F$2:F89,F89)</f>
        <v>2130244_4</v>
      </c>
      <c r="F89" s="34">
        <v>2130244</v>
      </c>
      <c r="G89" s="34" t="s">
        <v>509</v>
      </c>
      <c r="H89" s="35" t="s">
        <v>233</v>
      </c>
    </row>
    <row r="90" spans="2:8" x14ac:dyDescent="0.2">
      <c r="B90" s="44"/>
      <c r="E90" s="32" t="str">
        <f>F90&amp;"_"&amp;COUNTIF($F$2:F90,F90)</f>
        <v>2150116_1</v>
      </c>
      <c r="F90" s="34">
        <v>2150116</v>
      </c>
      <c r="G90" s="34" t="s">
        <v>510</v>
      </c>
      <c r="H90" s="35" t="s">
        <v>172</v>
      </c>
    </row>
    <row r="91" spans="2:8" x14ac:dyDescent="0.2">
      <c r="B91" s="44"/>
      <c r="E91" s="32" t="str">
        <f>F91&amp;"_"&amp;COUNTIF($F$2:F91,F91)</f>
        <v>2150209_1</v>
      </c>
      <c r="F91" s="34">
        <v>2150209</v>
      </c>
      <c r="G91" s="34" t="s">
        <v>511</v>
      </c>
      <c r="H91" s="35" t="s">
        <v>29</v>
      </c>
    </row>
    <row r="92" spans="2:8" x14ac:dyDescent="0.2">
      <c r="B92" s="44"/>
      <c r="E92" s="32" t="str">
        <f>F92&amp;"_"&amp;COUNTIF($F$2:F92,F92)</f>
        <v>2150209_2</v>
      </c>
      <c r="F92" s="34">
        <v>2150209</v>
      </c>
      <c r="G92" s="34" t="s">
        <v>511</v>
      </c>
      <c r="H92" s="35" t="s">
        <v>382</v>
      </c>
    </row>
    <row r="93" spans="2:8" x14ac:dyDescent="0.2">
      <c r="B93" s="44"/>
      <c r="E93" s="32" t="str">
        <f>F93&amp;"_"&amp;COUNTIF($F$2:F93,F93)</f>
        <v>2150209_3</v>
      </c>
      <c r="F93" s="34">
        <v>2150209</v>
      </c>
      <c r="G93" s="34" t="s">
        <v>511</v>
      </c>
      <c r="H93" s="35" t="s">
        <v>434</v>
      </c>
    </row>
    <row r="94" spans="2:8" x14ac:dyDescent="0.2">
      <c r="B94" s="44"/>
      <c r="E94" s="32" t="str">
        <f>F94&amp;"_"&amp;COUNTIF($F$2:F94,F94)</f>
        <v>2150209_4</v>
      </c>
      <c r="F94" s="34">
        <v>2150209</v>
      </c>
      <c r="G94" s="34" t="s">
        <v>511</v>
      </c>
      <c r="H94" s="35" t="s">
        <v>435</v>
      </c>
    </row>
    <row r="95" spans="2:8" x14ac:dyDescent="0.2">
      <c r="B95" s="44"/>
      <c r="E95" s="32" t="str">
        <f>F95&amp;"_"&amp;COUNTIF($F$2:F95,F95)</f>
        <v>2150209_5</v>
      </c>
      <c r="F95" s="34">
        <v>2150209</v>
      </c>
      <c r="G95" s="34" t="s">
        <v>511</v>
      </c>
      <c r="H95" s="35" t="s">
        <v>437</v>
      </c>
    </row>
    <row r="96" spans="2:8" x14ac:dyDescent="0.2">
      <c r="B96" s="44"/>
      <c r="E96" s="32" t="str">
        <f>F96&amp;"_"&amp;COUNTIF($F$2:F96,F96)</f>
        <v>2150209_6</v>
      </c>
      <c r="F96" s="34">
        <v>2150209</v>
      </c>
      <c r="G96" s="34" t="s">
        <v>511</v>
      </c>
      <c r="H96" s="35" t="s">
        <v>369</v>
      </c>
    </row>
    <row r="97" spans="2:8" x14ac:dyDescent="0.2">
      <c r="B97" s="44"/>
      <c r="E97" s="32" t="str">
        <f>F97&amp;"_"&amp;COUNTIF($F$2:F97,F97)</f>
        <v>2150209_7</v>
      </c>
      <c r="F97" s="34">
        <v>2150209</v>
      </c>
      <c r="G97" s="34" t="s">
        <v>511</v>
      </c>
      <c r="H97" s="35" t="s">
        <v>86</v>
      </c>
    </row>
    <row r="98" spans="2:8" x14ac:dyDescent="0.2">
      <c r="B98" s="44"/>
      <c r="E98" s="32" t="str">
        <f>F98&amp;"_"&amp;COUNTIF($F$2:F98,F98)</f>
        <v>2150209_8</v>
      </c>
      <c r="F98" s="34">
        <v>2150209</v>
      </c>
      <c r="G98" s="34" t="s">
        <v>511</v>
      </c>
      <c r="H98" s="35" t="s">
        <v>370</v>
      </c>
    </row>
    <row r="99" spans="2:8" x14ac:dyDescent="0.2">
      <c r="B99" s="44"/>
      <c r="E99" s="32" t="str">
        <f>F99&amp;"_"&amp;COUNTIF($F$2:F99,F99)</f>
        <v>2150209_9</v>
      </c>
      <c r="F99" s="34">
        <v>2150209</v>
      </c>
      <c r="G99" s="34" t="s">
        <v>511</v>
      </c>
      <c r="H99" s="35" t="s">
        <v>378</v>
      </c>
    </row>
    <row r="100" spans="2:8" x14ac:dyDescent="0.2">
      <c r="B100" s="44"/>
      <c r="E100" s="32" t="str">
        <f>F100&amp;"_"&amp;COUNTIF($F$2:F100,F100)</f>
        <v>2150279_1</v>
      </c>
      <c r="F100" s="34">
        <v>2150279</v>
      </c>
      <c r="G100" s="34" t="s">
        <v>512</v>
      </c>
      <c r="H100" s="35" t="s">
        <v>259</v>
      </c>
    </row>
    <row r="101" spans="2:8" x14ac:dyDescent="0.2">
      <c r="B101" s="44"/>
      <c r="E101" s="32" t="str">
        <f>F101&amp;"_"&amp;COUNTIF($F$2:F101,F101)</f>
        <v>2150279_2</v>
      </c>
      <c r="F101" s="34">
        <v>2150279</v>
      </c>
      <c r="G101" s="34" t="s">
        <v>512</v>
      </c>
      <c r="H101" s="35" t="s">
        <v>351</v>
      </c>
    </row>
    <row r="102" spans="2:8" x14ac:dyDescent="0.2">
      <c r="B102" s="44"/>
      <c r="E102" s="32" t="str">
        <f>F102&amp;"_"&amp;COUNTIF($F$2:F102,F102)</f>
        <v>2150279_3</v>
      </c>
      <c r="F102" s="34">
        <v>2150279</v>
      </c>
      <c r="G102" s="34" t="s">
        <v>512</v>
      </c>
      <c r="H102" s="35" t="s">
        <v>309</v>
      </c>
    </row>
    <row r="103" spans="2:8" x14ac:dyDescent="0.2">
      <c r="B103" s="44"/>
      <c r="E103" s="32" t="str">
        <f>F103&amp;"_"&amp;COUNTIF($F$2:F103,F103)</f>
        <v>2150279_4</v>
      </c>
      <c r="F103" s="34">
        <v>2150279</v>
      </c>
      <c r="G103" s="34" t="s">
        <v>512</v>
      </c>
      <c r="H103" s="35" t="s">
        <v>340</v>
      </c>
    </row>
    <row r="104" spans="2:8" x14ac:dyDescent="0.2">
      <c r="B104" s="44"/>
      <c r="E104" s="32" t="str">
        <f>F104&amp;"_"&amp;COUNTIF($F$2:F104,F104)</f>
        <v>2150279_5</v>
      </c>
      <c r="F104" s="34">
        <v>2150279</v>
      </c>
      <c r="G104" s="34" t="s">
        <v>512</v>
      </c>
      <c r="H104" s="35" t="s">
        <v>311</v>
      </c>
    </row>
    <row r="105" spans="2:8" x14ac:dyDescent="0.2">
      <c r="B105" s="44"/>
      <c r="E105" s="32" t="str">
        <f>F105&amp;"_"&amp;COUNTIF($F$2:F105,F105)</f>
        <v>2150279_6</v>
      </c>
      <c r="F105" s="34">
        <v>2150279</v>
      </c>
      <c r="G105" s="34" t="s">
        <v>512</v>
      </c>
      <c r="H105" s="35" t="s">
        <v>352</v>
      </c>
    </row>
    <row r="106" spans="2:8" x14ac:dyDescent="0.2">
      <c r="B106" s="44"/>
      <c r="E106" s="32" t="str">
        <f>F106&amp;"_"&amp;COUNTIF($F$2:F106,F106)</f>
        <v>2150279_7</v>
      </c>
      <c r="F106" s="34">
        <v>2150279</v>
      </c>
      <c r="G106" s="34" t="s">
        <v>512</v>
      </c>
      <c r="H106" s="35" t="s">
        <v>312</v>
      </c>
    </row>
    <row r="107" spans="2:8" x14ac:dyDescent="0.2">
      <c r="B107" s="44"/>
      <c r="E107" s="32" t="str">
        <f>F107&amp;"_"&amp;COUNTIF($F$2:F107,F107)</f>
        <v>2150279_8</v>
      </c>
      <c r="F107" s="34">
        <v>2150279</v>
      </c>
      <c r="G107" s="34" t="s">
        <v>512</v>
      </c>
      <c r="H107" s="35" t="s">
        <v>313</v>
      </c>
    </row>
    <row r="108" spans="2:8" x14ac:dyDescent="0.2">
      <c r="B108" s="44"/>
      <c r="E108" s="32" t="str">
        <f>F108&amp;"_"&amp;COUNTIF($F$2:F108,F108)</f>
        <v>2150279_9</v>
      </c>
      <c r="F108" s="34">
        <v>2150279</v>
      </c>
      <c r="G108" s="34" t="s">
        <v>512</v>
      </c>
      <c r="H108" s="35" t="s">
        <v>422</v>
      </c>
    </row>
    <row r="109" spans="2:8" x14ac:dyDescent="0.2">
      <c r="B109" s="44"/>
      <c r="E109" s="32" t="str">
        <f>F109&amp;"_"&amp;COUNTIF($F$2:F109,F109)</f>
        <v>2150279_10</v>
      </c>
      <c r="F109" s="34">
        <v>2150279</v>
      </c>
      <c r="G109" s="34" t="s">
        <v>512</v>
      </c>
      <c r="H109" s="35" t="s">
        <v>255</v>
      </c>
    </row>
    <row r="110" spans="2:8" x14ac:dyDescent="0.2">
      <c r="B110" s="44"/>
      <c r="E110" s="32" t="str">
        <f>F110&amp;"_"&amp;COUNTIF($F$2:F110,F110)</f>
        <v>2150279_11</v>
      </c>
      <c r="F110" s="34">
        <v>2150279</v>
      </c>
      <c r="G110" s="34" t="s">
        <v>512</v>
      </c>
      <c r="H110" s="35" t="s">
        <v>189</v>
      </c>
    </row>
    <row r="111" spans="2:8" x14ac:dyDescent="0.2">
      <c r="B111" s="44"/>
      <c r="E111" s="32" t="str">
        <f>F111&amp;"_"&amp;COUNTIF($F$2:F111,F111)</f>
        <v>2150279_12</v>
      </c>
      <c r="F111" s="34">
        <v>2150279</v>
      </c>
      <c r="G111" s="34" t="s">
        <v>512</v>
      </c>
      <c r="H111" s="35" t="s">
        <v>256</v>
      </c>
    </row>
    <row r="112" spans="2:8" x14ac:dyDescent="0.2">
      <c r="B112" s="44"/>
      <c r="E112" s="32" t="str">
        <f>F112&amp;"_"&amp;COUNTIF($F$2:F112,F112)</f>
        <v>2150279_13</v>
      </c>
      <c r="F112" s="34">
        <v>2150279</v>
      </c>
      <c r="G112" s="34" t="s">
        <v>512</v>
      </c>
      <c r="H112" s="35" t="s">
        <v>190</v>
      </c>
    </row>
    <row r="113" spans="2:8" x14ac:dyDescent="0.2">
      <c r="B113" s="44"/>
      <c r="E113" s="32" t="str">
        <f>F113&amp;"_"&amp;COUNTIF($F$2:F113,F113)</f>
        <v>2150279_14</v>
      </c>
      <c r="F113" s="34">
        <v>2150279</v>
      </c>
      <c r="G113" s="34" t="s">
        <v>512</v>
      </c>
      <c r="H113" s="35" t="s">
        <v>349</v>
      </c>
    </row>
    <row r="114" spans="2:8" x14ac:dyDescent="0.2">
      <c r="B114" s="44"/>
      <c r="E114" s="32" t="str">
        <f>F114&amp;"_"&amp;COUNTIF($F$2:F114,F114)</f>
        <v>2150279_15</v>
      </c>
      <c r="F114" s="34">
        <v>2150279</v>
      </c>
      <c r="G114" s="34" t="s">
        <v>512</v>
      </c>
      <c r="H114" s="35" t="s">
        <v>350</v>
      </c>
    </row>
    <row r="115" spans="2:8" x14ac:dyDescent="0.2">
      <c r="B115" s="44"/>
      <c r="E115" s="32" t="str">
        <f>F115&amp;"_"&amp;COUNTIF($F$2:F115,F115)</f>
        <v>2150279_16</v>
      </c>
      <c r="F115" s="34">
        <v>2150279</v>
      </c>
      <c r="G115" s="34" t="s">
        <v>512</v>
      </c>
      <c r="H115" s="35" t="s">
        <v>315</v>
      </c>
    </row>
    <row r="116" spans="2:8" x14ac:dyDescent="0.2">
      <c r="B116" s="44"/>
      <c r="E116" s="32" t="str">
        <f>F116&amp;"_"&amp;COUNTIF($F$2:F116,F116)</f>
        <v>2150279_17</v>
      </c>
      <c r="F116" s="34">
        <v>2150279</v>
      </c>
      <c r="G116" s="34" t="s">
        <v>512</v>
      </c>
      <c r="H116" s="35" t="s">
        <v>314</v>
      </c>
    </row>
    <row r="117" spans="2:8" x14ac:dyDescent="0.2">
      <c r="B117" s="44"/>
      <c r="E117" s="32" t="str">
        <f>F117&amp;"_"&amp;COUNTIF($F$2:F117,F117)</f>
        <v>2150279_18</v>
      </c>
      <c r="F117" s="34">
        <v>2150279</v>
      </c>
      <c r="G117" s="34" t="s">
        <v>512</v>
      </c>
      <c r="H117" s="35" t="s">
        <v>191</v>
      </c>
    </row>
    <row r="118" spans="2:8" x14ac:dyDescent="0.2">
      <c r="B118" s="44"/>
      <c r="E118" s="32" t="str">
        <f>F118&amp;"_"&amp;COUNTIF($F$2:F118,F118)</f>
        <v>2150279_19</v>
      </c>
      <c r="F118" s="34">
        <v>2150279</v>
      </c>
      <c r="G118" s="34" t="s">
        <v>512</v>
      </c>
      <c r="H118" s="35" t="s">
        <v>192</v>
      </c>
    </row>
    <row r="119" spans="2:8" x14ac:dyDescent="0.2">
      <c r="B119" s="44"/>
      <c r="E119" s="32" t="str">
        <f>F119&amp;"_"&amp;COUNTIF($F$2:F119,F119)</f>
        <v>2150279_20</v>
      </c>
      <c r="F119" s="34">
        <v>2150279</v>
      </c>
      <c r="G119" s="34" t="s">
        <v>512</v>
      </c>
      <c r="H119" s="35" t="s">
        <v>360</v>
      </c>
    </row>
    <row r="120" spans="2:8" x14ac:dyDescent="0.2">
      <c r="B120" s="44"/>
      <c r="E120" s="32" t="str">
        <f>F120&amp;"_"&amp;COUNTIF($F$2:F120,F120)</f>
        <v>2150279_21</v>
      </c>
      <c r="F120" s="34">
        <v>2150279</v>
      </c>
      <c r="G120" s="34" t="s">
        <v>512</v>
      </c>
      <c r="H120" s="35" t="s">
        <v>310</v>
      </c>
    </row>
    <row r="121" spans="2:8" x14ac:dyDescent="0.2">
      <c r="B121" s="44"/>
      <c r="E121" s="32" t="str">
        <f>F121&amp;"_"&amp;COUNTIF($F$2:F121,F121)</f>
        <v>2159999_1</v>
      </c>
      <c r="F121" s="34">
        <v>2159999</v>
      </c>
      <c r="G121" s="34" t="s">
        <v>513</v>
      </c>
      <c r="H121" s="35" t="s">
        <v>242</v>
      </c>
    </row>
    <row r="122" spans="2:8" x14ac:dyDescent="0.2">
      <c r="B122" s="44"/>
      <c r="E122" s="32" t="str">
        <f>F122&amp;"_"&amp;COUNTIF($F$2:F122,F122)</f>
        <v>2159999_2</v>
      </c>
      <c r="F122" s="34">
        <v>2159999</v>
      </c>
      <c r="G122" s="34" t="s">
        <v>513</v>
      </c>
      <c r="H122" s="35" t="s">
        <v>339</v>
      </c>
    </row>
    <row r="123" spans="2:8" x14ac:dyDescent="0.2">
      <c r="B123" s="44"/>
      <c r="E123" s="32" t="str">
        <f>F123&amp;"_"&amp;COUNTIF($F$2:F123,F123)</f>
        <v>2159999_3</v>
      </c>
      <c r="F123" s="34">
        <v>2159999</v>
      </c>
      <c r="G123" s="34" t="s">
        <v>513</v>
      </c>
      <c r="H123" s="35" t="s">
        <v>272</v>
      </c>
    </row>
    <row r="124" spans="2:8" x14ac:dyDescent="0.2">
      <c r="B124" s="44"/>
      <c r="E124" s="32" t="str">
        <f>F124&amp;"_"&amp;COUNTIF($F$2:F124,F124)</f>
        <v>2159999_4</v>
      </c>
      <c r="F124" s="34">
        <v>2159999</v>
      </c>
      <c r="G124" s="34" t="s">
        <v>513</v>
      </c>
      <c r="H124" s="35" t="s">
        <v>395</v>
      </c>
    </row>
    <row r="125" spans="2:8" x14ac:dyDescent="0.2">
      <c r="B125" s="44"/>
      <c r="E125" s="32" t="str">
        <f>F125&amp;"_"&amp;COUNTIF($F$2:F125,F125)</f>
        <v>2159999_5</v>
      </c>
      <c r="F125" s="34">
        <v>2159999</v>
      </c>
      <c r="G125" s="34" t="s">
        <v>513</v>
      </c>
      <c r="H125" s="35" t="s">
        <v>225</v>
      </c>
    </row>
    <row r="126" spans="2:8" x14ac:dyDescent="0.2">
      <c r="B126" s="44"/>
      <c r="E126" s="32" t="str">
        <f>F126&amp;"_"&amp;COUNTIF($F$2:F126,F126)</f>
        <v>2159999_6</v>
      </c>
      <c r="F126" s="34">
        <v>2159999</v>
      </c>
      <c r="G126" s="34" t="s">
        <v>513</v>
      </c>
      <c r="H126" s="35" t="s">
        <v>170</v>
      </c>
    </row>
    <row r="127" spans="2:8" x14ac:dyDescent="0.2">
      <c r="B127" s="44"/>
      <c r="E127" s="32" t="str">
        <f>F127&amp;"_"&amp;COUNTIF($F$2:F127,F127)</f>
        <v>2159999_7</v>
      </c>
      <c r="F127" s="34">
        <v>2159999</v>
      </c>
      <c r="G127" s="34" t="s">
        <v>513</v>
      </c>
      <c r="H127" s="35" t="s">
        <v>226</v>
      </c>
    </row>
    <row r="128" spans="2:8" x14ac:dyDescent="0.2">
      <c r="B128" s="44"/>
      <c r="E128" s="32" t="str">
        <f>F128&amp;"_"&amp;COUNTIF($F$2:F128,F128)</f>
        <v>2159999_8</v>
      </c>
      <c r="F128" s="34">
        <v>2159999</v>
      </c>
      <c r="G128" s="34" t="s">
        <v>513</v>
      </c>
      <c r="H128" s="35" t="s">
        <v>333</v>
      </c>
    </row>
    <row r="129" spans="2:8" x14ac:dyDescent="0.2">
      <c r="B129" s="44"/>
      <c r="E129" s="32" t="str">
        <f>F129&amp;"_"&amp;COUNTIF($F$2:F129,F129)</f>
        <v>2160456_1</v>
      </c>
      <c r="F129" s="34">
        <v>2160456</v>
      </c>
      <c r="G129" s="34" t="s">
        <v>514</v>
      </c>
      <c r="H129" s="35" t="s">
        <v>273</v>
      </c>
    </row>
    <row r="130" spans="2:8" x14ac:dyDescent="0.2">
      <c r="B130" s="44"/>
      <c r="E130" s="32" t="str">
        <f>F130&amp;"_"&amp;COUNTIF($F$2:F130,F130)</f>
        <v>2160727_1</v>
      </c>
      <c r="F130" s="34">
        <v>2160727</v>
      </c>
      <c r="G130" s="34" t="s">
        <v>515</v>
      </c>
      <c r="H130" s="35" t="s">
        <v>434</v>
      </c>
    </row>
    <row r="131" spans="2:8" x14ac:dyDescent="0.2">
      <c r="B131" s="44"/>
      <c r="E131" s="32" t="str">
        <f>F131&amp;"_"&amp;COUNTIF($F$2:F131,F131)</f>
        <v>2160727_2</v>
      </c>
      <c r="F131" s="34">
        <v>2160727</v>
      </c>
      <c r="G131" s="34" t="s">
        <v>515</v>
      </c>
      <c r="H131" s="35" t="s">
        <v>382</v>
      </c>
    </row>
    <row r="132" spans="2:8" x14ac:dyDescent="0.2">
      <c r="B132" s="44"/>
      <c r="E132" s="32" t="str">
        <f>F132&amp;"_"&amp;COUNTIF($F$2:F132,F132)</f>
        <v>2160727_3</v>
      </c>
      <c r="F132" s="34">
        <v>2160727</v>
      </c>
      <c r="G132" s="34" t="s">
        <v>515</v>
      </c>
      <c r="H132" s="35" t="s">
        <v>362</v>
      </c>
    </row>
    <row r="133" spans="2:8" x14ac:dyDescent="0.2">
      <c r="B133" s="44"/>
      <c r="E133" s="32" t="str">
        <f>F133&amp;"_"&amp;COUNTIF($F$2:F133,F133)</f>
        <v>2160805_1</v>
      </c>
      <c r="F133" s="34">
        <v>2160805</v>
      </c>
      <c r="G133" s="34" t="s">
        <v>516</v>
      </c>
      <c r="H133" s="35" t="s">
        <v>382</v>
      </c>
    </row>
    <row r="134" spans="2:8" x14ac:dyDescent="0.2">
      <c r="B134" s="44"/>
      <c r="E134" s="32" t="str">
        <f>F134&amp;"_"&amp;COUNTIF($F$2:F134,F134)</f>
        <v>2160805_2</v>
      </c>
      <c r="F134" s="34">
        <v>2160805</v>
      </c>
      <c r="G134" s="34" t="s">
        <v>516</v>
      </c>
      <c r="H134" s="35" t="s">
        <v>343</v>
      </c>
    </row>
    <row r="135" spans="2:8" x14ac:dyDescent="0.2">
      <c r="B135" s="44"/>
      <c r="E135" s="32" t="str">
        <f>F135&amp;"_"&amp;COUNTIF($F$2:F135,F135)</f>
        <v>2160805_3</v>
      </c>
      <c r="F135" s="34">
        <v>2160805</v>
      </c>
      <c r="G135" s="34" t="s">
        <v>516</v>
      </c>
      <c r="H135" s="35" t="s">
        <v>434</v>
      </c>
    </row>
    <row r="136" spans="2:8" x14ac:dyDescent="0.2">
      <c r="B136" s="44"/>
      <c r="E136" s="32" t="str">
        <f>F136&amp;"_"&amp;COUNTIF($F$2:F136,F136)</f>
        <v>2160805_4</v>
      </c>
      <c r="F136" s="34">
        <v>2160805</v>
      </c>
      <c r="G136" s="34" t="s">
        <v>516</v>
      </c>
      <c r="H136" s="35" t="s">
        <v>362</v>
      </c>
    </row>
    <row r="137" spans="2:8" x14ac:dyDescent="0.2">
      <c r="B137" s="44"/>
      <c r="E137" s="32" t="str">
        <f>F137&amp;"_"&amp;COUNTIF($F$2:F137,F137)</f>
        <v>2160805_5</v>
      </c>
      <c r="F137" s="34">
        <v>2160805</v>
      </c>
      <c r="G137" s="34" t="s">
        <v>516</v>
      </c>
      <c r="H137" s="35" t="s">
        <v>376</v>
      </c>
    </row>
    <row r="138" spans="2:8" x14ac:dyDescent="0.2">
      <c r="B138" s="44"/>
      <c r="E138" s="32" t="str">
        <f>F138&amp;"_"&amp;COUNTIF($F$2:F138,F138)</f>
        <v>2160805_6</v>
      </c>
      <c r="F138" s="34">
        <v>2160805</v>
      </c>
      <c r="G138" s="34" t="s">
        <v>516</v>
      </c>
      <c r="H138" s="35" t="s">
        <v>317</v>
      </c>
    </row>
    <row r="139" spans="2:8" x14ac:dyDescent="0.2">
      <c r="B139" s="44"/>
      <c r="E139" s="32" t="str">
        <f>F139&amp;"_"&amp;COUNTIF($F$2:F139,F139)</f>
        <v>2160805_7</v>
      </c>
      <c r="F139" s="34">
        <v>2160805</v>
      </c>
      <c r="G139" s="34" t="s">
        <v>516</v>
      </c>
      <c r="H139" s="35" t="s">
        <v>213</v>
      </c>
    </row>
    <row r="140" spans="2:8" x14ac:dyDescent="0.2">
      <c r="B140" s="44"/>
      <c r="E140" s="32" t="str">
        <f>F140&amp;"_"&amp;COUNTIF($F$2:F140,F140)</f>
        <v>2160805_8</v>
      </c>
      <c r="F140" s="34">
        <v>2160805</v>
      </c>
      <c r="G140" s="34" t="s">
        <v>516</v>
      </c>
      <c r="H140" s="35" t="s">
        <v>325</v>
      </c>
    </row>
    <row r="141" spans="2:8" x14ac:dyDescent="0.2">
      <c r="B141" s="44"/>
      <c r="E141" s="32" t="str">
        <f>F141&amp;"_"&amp;COUNTIF($F$2:F141,F141)</f>
        <v>2160805_9</v>
      </c>
      <c r="F141" s="34">
        <v>2160805</v>
      </c>
      <c r="G141" s="34" t="s">
        <v>516</v>
      </c>
      <c r="H141" s="35" t="s">
        <v>326</v>
      </c>
    </row>
    <row r="142" spans="2:8" x14ac:dyDescent="0.2">
      <c r="B142" s="44"/>
      <c r="E142" s="32" t="str">
        <f>F142&amp;"_"&amp;COUNTIF($F$2:F142,F142)</f>
        <v>2160805_10</v>
      </c>
      <c r="F142" s="34">
        <v>2160805</v>
      </c>
      <c r="G142" s="34" t="s">
        <v>516</v>
      </c>
      <c r="H142" s="35" t="s">
        <v>241</v>
      </c>
    </row>
    <row r="143" spans="2:8" x14ac:dyDescent="0.2">
      <c r="B143" s="44"/>
      <c r="E143" s="32" t="str">
        <f>F143&amp;"_"&amp;COUNTIF($F$2:F143,F143)</f>
        <v>2170139_1</v>
      </c>
      <c r="F143" s="34">
        <v>2170139</v>
      </c>
      <c r="G143" s="34" t="s">
        <v>517</v>
      </c>
      <c r="H143" s="35" t="s">
        <v>304</v>
      </c>
    </row>
    <row r="144" spans="2:8" x14ac:dyDescent="0.2">
      <c r="B144" s="44"/>
      <c r="E144" s="32" t="str">
        <f>F144&amp;"_"&amp;COUNTIF($F$2:F144,F144)</f>
        <v>2180347_1</v>
      </c>
      <c r="F144" s="34">
        <v>2180347</v>
      </c>
      <c r="G144" s="34" t="s">
        <v>518</v>
      </c>
      <c r="H144" s="35" t="s">
        <v>153</v>
      </c>
    </row>
    <row r="145" spans="2:8" x14ac:dyDescent="0.2">
      <c r="B145" s="44"/>
      <c r="E145" s="32" t="str">
        <f>F145&amp;"_"&amp;COUNTIF($F$2:F145,F145)</f>
        <v>2180347_2</v>
      </c>
      <c r="F145" s="34">
        <v>2180347</v>
      </c>
      <c r="G145" s="34" t="s">
        <v>518</v>
      </c>
      <c r="H145" s="35" t="s">
        <v>152</v>
      </c>
    </row>
    <row r="146" spans="2:8" x14ac:dyDescent="0.2">
      <c r="B146" s="44"/>
      <c r="E146" s="32" t="str">
        <f>F146&amp;"_"&amp;COUNTIF($F$2:F146,F146)</f>
        <v>2180347_3</v>
      </c>
      <c r="F146" s="34">
        <v>2180347</v>
      </c>
      <c r="G146" s="34" t="s">
        <v>518</v>
      </c>
      <c r="H146" s="35" t="s">
        <v>154</v>
      </c>
    </row>
    <row r="147" spans="2:8" x14ac:dyDescent="0.2">
      <c r="B147" s="44"/>
      <c r="E147" s="32" t="str">
        <f>F147&amp;"_"&amp;COUNTIF($F$2:F147,F147)</f>
        <v>8300243_1</v>
      </c>
      <c r="F147" s="34">
        <v>8300243</v>
      </c>
      <c r="G147" s="34" t="s">
        <v>519</v>
      </c>
      <c r="H147" s="35" t="s">
        <v>310</v>
      </c>
    </row>
    <row r="148" spans="2:8" x14ac:dyDescent="0.2">
      <c r="B148" s="44"/>
      <c r="E148" s="32" t="str">
        <f>F148&amp;"_"&amp;COUNTIF($F$2:F148,F148)</f>
        <v>8300243_2</v>
      </c>
      <c r="F148" s="34">
        <v>8300243</v>
      </c>
      <c r="G148" s="34" t="s">
        <v>519</v>
      </c>
      <c r="H148" s="35" t="s">
        <v>205</v>
      </c>
    </row>
    <row r="149" spans="2:8" x14ac:dyDescent="0.2">
      <c r="B149" s="44"/>
      <c r="E149" s="32" t="str">
        <f>F149&amp;"_"&amp;COUNTIF($F$2:F149,F149)</f>
        <v>8300243_3</v>
      </c>
      <c r="F149" s="34">
        <v>8300243</v>
      </c>
      <c r="G149" s="34" t="s">
        <v>519</v>
      </c>
      <c r="H149" s="35" t="s">
        <v>404</v>
      </c>
    </row>
    <row r="150" spans="2:8" x14ac:dyDescent="0.2">
      <c r="B150" s="44"/>
      <c r="E150" s="32" t="str">
        <f>F150&amp;"_"&amp;COUNTIF($F$2:F150,F150)</f>
        <v>8300243_4</v>
      </c>
      <c r="F150" s="34">
        <v>8300243</v>
      </c>
      <c r="G150" s="34" t="s">
        <v>519</v>
      </c>
      <c r="H150" s="35" t="s">
        <v>307</v>
      </c>
    </row>
    <row r="151" spans="2:8" x14ac:dyDescent="0.2">
      <c r="B151" s="44"/>
      <c r="E151" s="32" t="str">
        <f>F151&amp;"_"&amp;COUNTIF($F$2:F151,F151)</f>
        <v>8300243_5</v>
      </c>
      <c r="F151" s="34">
        <v>8300243</v>
      </c>
      <c r="G151" s="34" t="s">
        <v>519</v>
      </c>
      <c r="H151" s="35" t="s">
        <v>5</v>
      </c>
    </row>
    <row r="152" spans="2:8" x14ac:dyDescent="0.2">
      <c r="B152" s="44"/>
      <c r="E152" s="32" t="str">
        <f>F152&amp;"_"&amp;COUNTIF($F$2:F152,F152)</f>
        <v>8300243_6</v>
      </c>
      <c r="F152" s="34">
        <v>8300243</v>
      </c>
      <c r="G152" s="34" t="s">
        <v>519</v>
      </c>
      <c r="H152" s="35" t="s">
        <v>257</v>
      </c>
    </row>
    <row r="153" spans="2:8" x14ac:dyDescent="0.2">
      <c r="B153" s="44"/>
      <c r="E153" s="32" t="str">
        <f>F153&amp;"_"&amp;COUNTIF($F$2:F153,F153)</f>
        <v>8300243_7</v>
      </c>
      <c r="F153" s="34">
        <v>8300243</v>
      </c>
      <c r="G153" s="34" t="s">
        <v>519</v>
      </c>
      <c r="H153" s="35" t="s">
        <v>258</v>
      </c>
    </row>
    <row r="154" spans="2:8" x14ac:dyDescent="0.2">
      <c r="B154" s="44"/>
      <c r="E154" s="32" t="str">
        <f>F154&amp;"_"&amp;COUNTIF($F$2:F154,F154)</f>
        <v>8300243_8</v>
      </c>
      <c r="F154" s="34">
        <v>8300243</v>
      </c>
      <c r="G154" s="34" t="s">
        <v>519</v>
      </c>
      <c r="H154" s="35" t="s">
        <v>260</v>
      </c>
    </row>
    <row r="155" spans="2:8" x14ac:dyDescent="0.2">
      <c r="B155" s="44"/>
      <c r="E155" s="32" t="str">
        <f>F155&amp;"_"&amp;COUNTIF($F$2:F155,F155)</f>
        <v>8300243_9</v>
      </c>
      <c r="F155" s="34">
        <v>8300243</v>
      </c>
      <c r="G155" s="34" t="s">
        <v>519</v>
      </c>
      <c r="H155" s="35" t="s">
        <v>261</v>
      </c>
    </row>
    <row r="156" spans="2:8" x14ac:dyDescent="0.2">
      <c r="B156" s="44"/>
      <c r="E156" s="32" t="str">
        <f>F156&amp;"_"&amp;COUNTIF($F$2:F156,F156)</f>
        <v>8300243_10</v>
      </c>
      <c r="F156" s="34">
        <v>8300243</v>
      </c>
      <c r="G156" s="34" t="s">
        <v>519</v>
      </c>
      <c r="H156" s="35" t="s">
        <v>233</v>
      </c>
    </row>
    <row r="157" spans="2:8" x14ac:dyDescent="0.2">
      <c r="B157" s="44"/>
      <c r="E157" s="32" t="str">
        <f>F157&amp;"_"&amp;COUNTIF($F$2:F157,F157)</f>
        <v>8300243_11</v>
      </c>
      <c r="F157" s="34">
        <v>8300243</v>
      </c>
      <c r="G157" s="34" t="s">
        <v>519</v>
      </c>
      <c r="H157" s="35" t="s">
        <v>211</v>
      </c>
    </row>
    <row r="158" spans="2:8" x14ac:dyDescent="0.2">
      <c r="B158" s="44"/>
      <c r="E158" s="32" t="str">
        <f>F158&amp;"_"&amp;COUNTIF($F$2:F158,F158)</f>
        <v>8300243_12</v>
      </c>
      <c r="F158" s="34">
        <v>8300243</v>
      </c>
      <c r="G158" s="34" t="s">
        <v>519</v>
      </c>
      <c r="H158" s="35" t="s">
        <v>318</v>
      </c>
    </row>
    <row r="159" spans="2:8" x14ac:dyDescent="0.2">
      <c r="B159" s="44"/>
      <c r="E159" s="32" t="str">
        <f>F159&amp;"_"&amp;COUNTIF($F$2:F159,F159)</f>
        <v>8300243_13</v>
      </c>
      <c r="F159" s="34">
        <v>8300243</v>
      </c>
      <c r="G159" s="34" t="s">
        <v>519</v>
      </c>
      <c r="H159" s="35" t="s">
        <v>393</v>
      </c>
    </row>
    <row r="160" spans="2:8" x14ac:dyDescent="0.2">
      <c r="B160" s="44"/>
      <c r="E160" s="32" t="str">
        <f>F160&amp;"_"&amp;COUNTIF($F$2:F160,F160)</f>
        <v>8300243_14</v>
      </c>
      <c r="F160" s="34">
        <v>8300243</v>
      </c>
      <c r="G160" s="34" t="s">
        <v>519</v>
      </c>
      <c r="H160" s="35" t="s">
        <v>306</v>
      </c>
    </row>
    <row r="161" spans="2:8" x14ac:dyDescent="0.2">
      <c r="B161" s="44"/>
      <c r="E161" s="32" t="str">
        <f>F161&amp;"_"&amp;COUNTIF($F$2:F161,F161)</f>
        <v>8800843_1</v>
      </c>
      <c r="F161" s="34">
        <v>8800843</v>
      </c>
      <c r="G161" s="34" t="s">
        <v>520</v>
      </c>
      <c r="H161" s="35" t="s">
        <v>427</v>
      </c>
    </row>
    <row r="162" spans="2:8" x14ac:dyDescent="0.2">
      <c r="B162" s="44"/>
      <c r="E162" s="32" t="str">
        <f>F162&amp;"_"&amp;COUNTIF($F$2:F162,F162)</f>
        <v>8800843_2</v>
      </c>
      <c r="F162" s="34">
        <v>8800843</v>
      </c>
      <c r="G162" s="34" t="s">
        <v>520</v>
      </c>
      <c r="H162" s="35" t="s">
        <v>429</v>
      </c>
    </row>
    <row r="163" spans="2:8" x14ac:dyDescent="0.2">
      <c r="B163" s="44"/>
      <c r="E163" s="32" t="str">
        <f>F163&amp;"_"&amp;COUNTIF($F$2:F163,F163)</f>
        <v>8800843_3</v>
      </c>
      <c r="F163" s="34">
        <v>8800843</v>
      </c>
      <c r="G163" s="34" t="s">
        <v>520</v>
      </c>
      <c r="H163" s="35" t="s">
        <v>430</v>
      </c>
    </row>
    <row r="164" spans="2:8" x14ac:dyDescent="0.2">
      <c r="B164" s="44"/>
      <c r="E164" s="32" t="str">
        <f>F164&amp;"_"&amp;COUNTIF($F$2:F164,F164)</f>
        <v>8800843_4</v>
      </c>
      <c r="F164" s="34">
        <v>8800843</v>
      </c>
      <c r="G164" s="34" t="s">
        <v>520</v>
      </c>
      <c r="H164" s="35" t="s">
        <v>431</v>
      </c>
    </row>
    <row r="165" spans="2:8" x14ac:dyDescent="0.2">
      <c r="B165" s="44"/>
      <c r="E165" s="32" t="str">
        <f>F165&amp;"_"&amp;COUNTIF($F$2:F165,F165)</f>
        <v>8800843_5</v>
      </c>
      <c r="F165" s="34">
        <v>8800843</v>
      </c>
      <c r="G165" s="34" t="s">
        <v>520</v>
      </c>
      <c r="H165" s="35" t="s">
        <v>432</v>
      </c>
    </row>
    <row r="166" spans="2:8" x14ac:dyDescent="0.2">
      <c r="B166" s="44"/>
      <c r="E166" s="32" t="str">
        <f>F166&amp;"_"&amp;COUNTIF($F$2:F166,F166)</f>
        <v>8800843_6</v>
      </c>
      <c r="F166" s="34">
        <v>8800843</v>
      </c>
      <c r="G166" s="34" t="s">
        <v>520</v>
      </c>
      <c r="H166" s="35" t="s">
        <v>425</v>
      </c>
    </row>
    <row r="167" spans="2:8" x14ac:dyDescent="0.2">
      <c r="B167" s="44"/>
      <c r="E167" s="32" t="str">
        <f>F167&amp;"_"&amp;COUNTIF($F$2:F167,F167)</f>
        <v>8800843_7</v>
      </c>
      <c r="F167" s="34">
        <v>8800843</v>
      </c>
      <c r="G167" s="34" t="s">
        <v>520</v>
      </c>
      <c r="H167" s="35" t="s">
        <v>394</v>
      </c>
    </row>
    <row r="168" spans="2:8" x14ac:dyDescent="0.2">
      <c r="B168" s="44"/>
      <c r="E168" s="32" t="str">
        <f>F168&amp;"_"&amp;COUNTIF($F$2:F168,F168)</f>
        <v>8800843_8</v>
      </c>
      <c r="F168" s="34">
        <v>8800843</v>
      </c>
      <c r="G168" s="34" t="s">
        <v>520</v>
      </c>
      <c r="H168" s="35" t="s">
        <v>433</v>
      </c>
    </row>
    <row r="169" spans="2:8" x14ac:dyDescent="0.2">
      <c r="B169" s="44"/>
      <c r="E169" s="32" t="str">
        <f>F169&amp;"_"&amp;COUNTIF($F$2:F169,F169)</f>
        <v>8800843_9</v>
      </c>
      <c r="F169" s="34">
        <v>8800843</v>
      </c>
      <c r="G169" s="34" t="s">
        <v>520</v>
      </c>
      <c r="H169" s="35" t="s">
        <v>1</v>
      </c>
    </row>
    <row r="170" spans="2:8" x14ac:dyDescent="0.2">
      <c r="B170" s="44"/>
      <c r="E170" s="32" t="str">
        <f>F170&amp;"_"&amp;COUNTIF($F$2:F170,F170)</f>
        <v>8900620_1</v>
      </c>
      <c r="F170" s="34">
        <v>8900620</v>
      </c>
      <c r="G170" s="34" t="s">
        <v>521</v>
      </c>
      <c r="H170" s="35" t="s">
        <v>323</v>
      </c>
    </row>
    <row r="171" spans="2:8" x14ac:dyDescent="0.2">
      <c r="B171" s="44"/>
      <c r="E171" s="32" t="str">
        <f>F171&amp;"_"&amp;COUNTIF($F$2:F171,F171)</f>
        <v>8900620_2</v>
      </c>
      <c r="F171" s="34">
        <v>8900620</v>
      </c>
      <c r="G171" s="34" t="s">
        <v>521</v>
      </c>
      <c r="H171" s="35" t="s">
        <v>322</v>
      </c>
    </row>
    <row r="172" spans="2:8" x14ac:dyDescent="0.2">
      <c r="B172" s="44"/>
      <c r="E172" s="32" t="str">
        <f>F172&amp;"_"&amp;COUNTIF($F$2:F172,F172)</f>
        <v>8900620_3</v>
      </c>
      <c r="F172" s="34">
        <v>8900620</v>
      </c>
      <c r="G172" s="34" t="s">
        <v>521</v>
      </c>
      <c r="H172" s="35" t="s">
        <v>296</v>
      </c>
    </row>
    <row r="173" spans="2:8" x14ac:dyDescent="0.2">
      <c r="B173" s="44"/>
      <c r="E173" s="32" t="str">
        <f>F173&amp;"_"&amp;COUNTIF($F$2:F173,F173)</f>
        <v>8900620_4</v>
      </c>
      <c r="F173" s="34">
        <v>8900620</v>
      </c>
      <c r="G173" s="34" t="s">
        <v>521</v>
      </c>
      <c r="H173" s="35" t="s">
        <v>205</v>
      </c>
    </row>
    <row r="174" spans="2:8" x14ac:dyDescent="0.2">
      <c r="B174" s="44"/>
      <c r="E174" s="32" t="str">
        <f>F174&amp;"_"&amp;COUNTIF($F$2:F174,F174)</f>
        <v>8900620_5</v>
      </c>
      <c r="F174" s="34">
        <v>8900620</v>
      </c>
      <c r="G174" s="34" t="s">
        <v>521</v>
      </c>
      <c r="H174" s="35" t="s">
        <v>360</v>
      </c>
    </row>
    <row r="175" spans="2:8" x14ac:dyDescent="0.2">
      <c r="B175" s="44"/>
      <c r="E175" s="32" t="str">
        <f>F175&amp;"_"&amp;COUNTIF($F$2:F175,F175)</f>
        <v>9100034_1</v>
      </c>
      <c r="F175" s="34">
        <v>9100034</v>
      </c>
      <c r="G175" s="34" t="s">
        <v>522</v>
      </c>
      <c r="H175" s="35" t="s">
        <v>354</v>
      </c>
    </row>
    <row r="176" spans="2:8" x14ac:dyDescent="0.2">
      <c r="B176" s="44"/>
      <c r="E176" s="32" t="str">
        <f>F176&amp;"_"&amp;COUNTIF($F$2:F176,F176)</f>
        <v>9300490_1</v>
      </c>
      <c r="F176" s="34">
        <v>9300490</v>
      </c>
      <c r="G176" s="34" t="s">
        <v>523</v>
      </c>
      <c r="H176" s="35" t="s">
        <v>305</v>
      </c>
    </row>
    <row r="177" spans="2:8" x14ac:dyDescent="0.2">
      <c r="B177" s="44"/>
      <c r="E177" s="32" t="str">
        <f>F177&amp;"_"&amp;COUNTIF($F$2:F177,F177)</f>
        <v>9300490_2</v>
      </c>
      <c r="F177" s="34">
        <v>9300490</v>
      </c>
      <c r="G177" s="34" t="s">
        <v>523</v>
      </c>
      <c r="H177" s="35" t="s">
        <v>202</v>
      </c>
    </row>
    <row r="178" spans="2:8" x14ac:dyDescent="0.2">
      <c r="B178" s="44"/>
      <c r="E178" s="32" t="str">
        <f>F178&amp;"_"&amp;COUNTIF($F$2:F178,F178)</f>
        <v>9300490_3</v>
      </c>
      <c r="F178" s="34">
        <v>9300490</v>
      </c>
      <c r="G178" s="34" t="s">
        <v>523</v>
      </c>
      <c r="H178" s="35" t="s">
        <v>205</v>
      </c>
    </row>
    <row r="179" spans="2:8" x14ac:dyDescent="0.2">
      <c r="B179" s="44"/>
      <c r="E179" s="32" t="str">
        <f>F179&amp;"_"&amp;COUNTIF($F$2:F179,F179)</f>
        <v>9300490_4</v>
      </c>
      <c r="F179" s="34">
        <v>9300490</v>
      </c>
      <c r="G179" s="34" t="s">
        <v>523</v>
      </c>
      <c r="H179" s="35" t="s">
        <v>277</v>
      </c>
    </row>
    <row r="180" spans="2:8" x14ac:dyDescent="0.2">
      <c r="B180" s="44"/>
      <c r="E180" s="32" t="str">
        <f>F180&amp;"_"&amp;COUNTIF($F$2:F180,F180)</f>
        <v>9300490_5</v>
      </c>
      <c r="F180" s="34">
        <v>9300490</v>
      </c>
      <c r="G180" s="34" t="s">
        <v>523</v>
      </c>
      <c r="H180" s="35" t="s">
        <v>322</v>
      </c>
    </row>
    <row r="181" spans="2:8" x14ac:dyDescent="0.2">
      <c r="B181" s="44"/>
      <c r="E181" s="32" t="str">
        <f>F181&amp;"_"&amp;COUNTIF($F$2:F181,F181)</f>
        <v>9500007_1</v>
      </c>
      <c r="F181" s="34">
        <v>9500007</v>
      </c>
      <c r="G181" s="34" t="s">
        <v>524</v>
      </c>
      <c r="H181" s="35" t="s">
        <v>205</v>
      </c>
    </row>
    <row r="182" spans="2:8" x14ac:dyDescent="0.2">
      <c r="B182" s="44"/>
      <c r="E182" s="32" t="str">
        <f>F182&amp;"_"&amp;COUNTIF($F$2:F182,F182)</f>
        <v>9500234_1</v>
      </c>
      <c r="F182" s="34">
        <v>9500234</v>
      </c>
      <c r="G182" s="34" t="s">
        <v>525</v>
      </c>
      <c r="H182" s="35" t="s">
        <v>277</v>
      </c>
    </row>
    <row r="183" spans="2:8" x14ac:dyDescent="0.2">
      <c r="B183" s="44"/>
      <c r="E183" s="32" t="str">
        <f>F183&amp;"_"&amp;COUNTIF($F$2:F183,F183)</f>
        <v>9500234_2</v>
      </c>
      <c r="F183" s="34">
        <v>9500234</v>
      </c>
      <c r="G183" s="34" t="s">
        <v>525</v>
      </c>
      <c r="H183" s="35" t="s">
        <v>265</v>
      </c>
    </row>
    <row r="184" spans="2:8" x14ac:dyDescent="0.2">
      <c r="B184" s="44"/>
      <c r="E184" s="32" t="str">
        <f>F184&amp;"_"&amp;COUNTIF($F$2:F184,F184)</f>
        <v>9500234_3</v>
      </c>
      <c r="F184" s="34">
        <v>9500234</v>
      </c>
      <c r="G184" s="34" t="s">
        <v>525</v>
      </c>
      <c r="H184" s="35" t="s">
        <v>360</v>
      </c>
    </row>
    <row r="185" spans="2:8" x14ac:dyDescent="0.2">
      <c r="B185" s="44"/>
      <c r="E185" s="32" t="str">
        <f>F185&amp;"_"&amp;COUNTIF($F$2:F185,F185)</f>
        <v>9500234_4</v>
      </c>
      <c r="F185" s="34">
        <v>9500234</v>
      </c>
      <c r="G185" s="34" t="s">
        <v>525</v>
      </c>
      <c r="H185" s="35" t="s">
        <v>357</v>
      </c>
    </row>
    <row r="186" spans="2:8" x14ac:dyDescent="0.2">
      <c r="B186" s="44"/>
      <c r="E186" s="32" t="str">
        <f>F186&amp;"_"&amp;COUNTIF($F$2:F186,F186)</f>
        <v>9500234_5</v>
      </c>
      <c r="F186" s="34">
        <v>9500234</v>
      </c>
      <c r="G186" s="34" t="s">
        <v>525</v>
      </c>
      <c r="H186" s="35" t="s">
        <v>296</v>
      </c>
    </row>
    <row r="187" spans="2:8" x14ac:dyDescent="0.2">
      <c r="B187" s="44"/>
      <c r="E187" s="32" t="str">
        <f>F187&amp;"_"&amp;COUNTIF($F$2:F187,F187)</f>
        <v>9500579_1</v>
      </c>
      <c r="F187" s="34">
        <v>9500579</v>
      </c>
      <c r="G187" s="34" t="s">
        <v>526</v>
      </c>
      <c r="H187" s="35" t="s">
        <v>351</v>
      </c>
    </row>
    <row r="188" spans="2:8" x14ac:dyDescent="0.2">
      <c r="B188" s="44"/>
      <c r="E188" s="32" t="str">
        <f>F188&amp;"_"&amp;COUNTIF($F$2:F188,F188)</f>
        <v>9500579_2</v>
      </c>
      <c r="F188" s="34">
        <v>9500579</v>
      </c>
      <c r="G188" s="34" t="s">
        <v>526</v>
      </c>
      <c r="H188" s="35" t="s">
        <v>309</v>
      </c>
    </row>
    <row r="189" spans="2:8" x14ac:dyDescent="0.2">
      <c r="B189" s="44"/>
      <c r="E189" s="32" t="str">
        <f>F189&amp;"_"&amp;COUNTIF($F$2:F189,F189)</f>
        <v>9500579_3</v>
      </c>
      <c r="F189" s="34">
        <v>9500579</v>
      </c>
      <c r="G189" s="34" t="s">
        <v>526</v>
      </c>
      <c r="H189" s="35" t="s">
        <v>310</v>
      </c>
    </row>
    <row r="190" spans="2:8" x14ac:dyDescent="0.2">
      <c r="B190" s="44"/>
      <c r="E190" s="32" t="str">
        <f>F190&amp;"_"&amp;COUNTIF($F$2:F190,F190)</f>
        <v>9600097_1</v>
      </c>
      <c r="F190" s="34">
        <v>9600097</v>
      </c>
      <c r="G190" s="34" t="s">
        <v>527</v>
      </c>
      <c r="H190" s="35" t="s">
        <v>0</v>
      </c>
    </row>
    <row r="191" spans="2:8" x14ac:dyDescent="0.2">
      <c r="B191" s="44"/>
      <c r="E191" s="32" t="str">
        <f>F191&amp;"_"&amp;COUNTIF($F$2:F191,F191)</f>
        <v>9600097_2</v>
      </c>
      <c r="F191" s="34">
        <v>9600097</v>
      </c>
      <c r="G191" s="34" t="s">
        <v>527</v>
      </c>
      <c r="H191" s="35" t="s">
        <v>196</v>
      </c>
    </row>
    <row r="192" spans="2:8" x14ac:dyDescent="0.2">
      <c r="B192" s="44"/>
      <c r="E192" s="32" t="str">
        <f>F192&amp;"_"&amp;COUNTIF($F$2:F192,F192)</f>
        <v>9600097_3</v>
      </c>
      <c r="F192" s="34">
        <v>9600097</v>
      </c>
      <c r="G192" s="34" t="s">
        <v>527</v>
      </c>
      <c r="H192" s="35" t="s">
        <v>197</v>
      </c>
    </row>
    <row r="193" spans="2:8" x14ac:dyDescent="0.2">
      <c r="B193" s="44"/>
      <c r="E193" s="32" t="str">
        <f>F193&amp;"_"&amp;COUNTIF($F$2:F193,F193)</f>
        <v>9600097_4</v>
      </c>
      <c r="F193" s="34">
        <v>9600097</v>
      </c>
      <c r="G193" s="34" t="s">
        <v>527</v>
      </c>
      <c r="H193" s="35" t="s">
        <v>198</v>
      </c>
    </row>
    <row r="194" spans="2:8" x14ac:dyDescent="0.2">
      <c r="B194" s="44"/>
      <c r="E194" s="32" t="str">
        <f>F194&amp;"_"&amp;COUNTIF($F$2:F194,F194)</f>
        <v>9600097_5</v>
      </c>
      <c r="F194" s="34">
        <v>9600097</v>
      </c>
      <c r="G194" s="34" t="s">
        <v>527</v>
      </c>
      <c r="H194" s="35" t="s">
        <v>199</v>
      </c>
    </row>
    <row r="195" spans="2:8" x14ac:dyDescent="0.2">
      <c r="B195" s="44"/>
      <c r="E195" s="32" t="str">
        <f>F195&amp;"_"&amp;COUNTIF($F$2:F195,F195)</f>
        <v>9600097_6</v>
      </c>
      <c r="F195" s="34">
        <v>9600097</v>
      </c>
      <c r="G195" s="34" t="s">
        <v>527</v>
      </c>
      <c r="H195" s="35" t="s">
        <v>200</v>
      </c>
    </row>
    <row r="196" spans="2:8" x14ac:dyDescent="0.2">
      <c r="B196" s="44"/>
      <c r="E196" s="32" t="str">
        <f>F196&amp;"_"&amp;COUNTIF($F$2:F196,F196)</f>
        <v>9600097_7</v>
      </c>
      <c r="F196" s="34">
        <v>9600097</v>
      </c>
      <c r="G196" s="34" t="s">
        <v>527</v>
      </c>
      <c r="H196" s="35" t="s">
        <v>201</v>
      </c>
    </row>
    <row r="197" spans="2:8" x14ac:dyDescent="0.2">
      <c r="B197" s="44"/>
      <c r="E197" s="32" t="str">
        <f>F197&amp;"_"&amp;COUNTIF($F$2:F197,F197)</f>
        <v>9600097_8</v>
      </c>
      <c r="F197" s="34">
        <v>9600097</v>
      </c>
      <c r="G197" s="34" t="s">
        <v>527</v>
      </c>
      <c r="H197" s="35" t="s">
        <v>202</v>
      </c>
    </row>
    <row r="198" spans="2:8" x14ac:dyDescent="0.2">
      <c r="B198" s="44"/>
      <c r="E198" s="32" t="str">
        <f>F198&amp;"_"&amp;COUNTIF($F$2:F198,F198)</f>
        <v>9600097_9</v>
      </c>
      <c r="F198" s="34">
        <v>9600097</v>
      </c>
      <c r="G198" s="34" t="s">
        <v>527</v>
      </c>
      <c r="H198" s="35" t="s">
        <v>204</v>
      </c>
    </row>
    <row r="199" spans="2:8" x14ac:dyDescent="0.2">
      <c r="B199" s="44"/>
      <c r="E199" s="32" t="str">
        <f>F199&amp;"_"&amp;COUNTIF($F$2:F199,F199)</f>
        <v>9600097_10</v>
      </c>
      <c r="F199" s="34">
        <v>9600097</v>
      </c>
      <c r="G199" s="34" t="s">
        <v>527</v>
      </c>
      <c r="H199" s="35" t="s">
        <v>205</v>
      </c>
    </row>
    <row r="200" spans="2:8" x14ac:dyDescent="0.2">
      <c r="B200" s="44"/>
      <c r="E200" s="32" t="str">
        <f>F200&amp;"_"&amp;COUNTIF($F$2:F200,F200)</f>
        <v>9600097_11</v>
      </c>
      <c r="F200" s="34">
        <v>9600097</v>
      </c>
      <c r="G200" s="34" t="s">
        <v>527</v>
      </c>
      <c r="H200" s="35" t="s">
        <v>207</v>
      </c>
    </row>
    <row r="201" spans="2:8" x14ac:dyDescent="0.2">
      <c r="B201" s="44"/>
      <c r="E201" s="32" t="str">
        <f>F201&amp;"_"&amp;COUNTIF($F$2:F201,F201)</f>
        <v>9600097_12</v>
      </c>
      <c r="F201" s="34">
        <v>9600097</v>
      </c>
      <c r="G201" s="34" t="s">
        <v>527</v>
      </c>
      <c r="H201" s="35" t="s">
        <v>208</v>
      </c>
    </row>
    <row r="202" spans="2:8" x14ac:dyDescent="0.2">
      <c r="B202" s="44"/>
      <c r="E202" s="32" t="str">
        <f>F202&amp;"_"&amp;COUNTIF($F$2:F202,F202)</f>
        <v>9600097_13</v>
      </c>
      <c r="F202" s="34">
        <v>9600097</v>
      </c>
      <c r="G202" s="34" t="s">
        <v>527</v>
      </c>
      <c r="H202" s="35" t="s">
        <v>277</v>
      </c>
    </row>
    <row r="203" spans="2:8" x14ac:dyDescent="0.2">
      <c r="B203" s="44"/>
      <c r="E203" s="32" t="str">
        <f>F203&amp;"_"&amp;COUNTIF($F$2:F203,F203)</f>
        <v>9600097_14</v>
      </c>
      <c r="F203" s="34">
        <v>9600097</v>
      </c>
      <c r="G203" s="34" t="s">
        <v>527</v>
      </c>
      <c r="H203" s="35" t="s">
        <v>193</v>
      </c>
    </row>
    <row r="204" spans="2:8" x14ac:dyDescent="0.2">
      <c r="B204" s="44"/>
      <c r="E204" s="32" t="str">
        <f>F204&amp;"_"&amp;COUNTIF($F$2:F204,F204)</f>
        <v>9600097_15</v>
      </c>
      <c r="F204" s="34">
        <v>9600097</v>
      </c>
      <c r="G204" s="34" t="s">
        <v>527</v>
      </c>
      <c r="H204" s="35" t="s">
        <v>209</v>
      </c>
    </row>
    <row r="205" spans="2:8" x14ac:dyDescent="0.2">
      <c r="B205" s="44"/>
      <c r="E205" s="32" t="str">
        <f>F205&amp;"_"&amp;COUNTIF($F$2:F205,F205)</f>
        <v>9600097_16</v>
      </c>
      <c r="F205" s="34">
        <v>9600097</v>
      </c>
      <c r="G205" s="34" t="s">
        <v>527</v>
      </c>
      <c r="H205" s="35" t="s">
        <v>210</v>
      </c>
    </row>
    <row r="206" spans="2:8" x14ac:dyDescent="0.2">
      <c r="B206" s="44"/>
      <c r="E206" s="32" t="str">
        <f>F206&amp;"_"&amp;COUNTIF($F$2:F206,F206)</f>
        <v>9600097_17</v>
      </c>
      <c r="F206" s="34">
        <v>9600097</v>
      </c>
      <c r="G206" s="34" t="s">
        <v>527</v>
      </c>
      <c r="H206" s="35" t="s">
        <v>211</v>
      </c>
    </row>
    <row r="207" spans="2:8" x14ac:dyDescent="0.2">
      <c r="B207" s="44"/>
      <c r="E207" s="32" t="str">
        <f>F207&amp;"_"&amp;COUNTIF($F$2:F207,F207)</f>
        <v>9600097_18</v>
      </c>
      <c r="F207" s="34">
        <v>9600097</v>
      </c>
      <c r="G207" s="34" t="s">
        <v>527</v>
      </c>
      <c r="H207" s="35" t="s">
        <v>212</v>
      </c>
    </row>
    <row r="208" spans="2:8" x14ac:dyDescent="0.2">
      <c r="B208" s="44"/>
      <c r="E208" s="32" t="str">
        <f>F208&amp;"_"&amp;COUNTIF($F$2:F208,F208)</f>
        <v>9600097_19</v>
      </c>
      <c r="F208" s="34">
        <v>9600097</v>
      </c>
      <c r="G208" s="34" t="s">
        <v>527</v>
      </c>
      <c r="H208" s="35" t="s">
        <v>322</v>
      </c>
    </row>
    <row r="209" spans="2:8" x14ac:dyDescent="0.2">
      <c r="B209" s="44"/>
      <c r="E209" s="32" t="str">
        <f>F209&amp;"_"&amp;COUNTIF($F$2:F209,F209)</f>
        <v>9600097_20</v>
      </c>
      <c r="F209" s="34">
        <v>9600097</v>
      </c>
      <c r="G209" s="34" t="s">
        <v>527</v>
      </c>
      <c r="H209" s="35" t="s">
        <v>284</v>
      </c>
    </row>
    <row r="210" spans="2:8" x14ac:dyDescent="0.2">
      <c r="B210" s="44"/>
      <c r="E210" s="32" t="str">
        <f>F210&amp;"_"&amp;COUNTIF($F$2:F210,F210)</f>
        <v>9600376_1</v>
      </c>
      <c r="F210" s="34">
        <v>9600376</v>
      </c>
      <c r="G210" s="34" t="s">
        <v>528</v>
      </c>
      <c r="H210" s="35" t="s">
        <v>320</v>
      </c>
    </row>
    <row r="211" spans="2:8" x14ac:dyDescent="0.2">
      <c r="B211" s="44"/>
      <c r="E211" s="32" t="str">
        <f>F211&amp;"_"&amp;COUNTIF($F$2:F211,F211)</f>
        <v>9600376_2</v>
      </c>
      <c r="F211" s="34">
        <v>9600376</v>
      </c>
      <c r="G211" s="34" t="s">
        <v>528</v>
      </c>
      <c r="H211" s="35" t="s">
        <v>234</v>
      </c>
    </row>
    <row r="212" spans="2:8" x14ac:dyDescent="0.2">
      <c r="B212" s="44"/>
      <c r="E212" s="32" t="str">
        <f>F212&amp;"_"&amp;COUNTIF($F$2:F212,F212)</f>
        <v>9800400_1</v>
      </c>
      <c r="F212" s="34">
        <v>9800400</v>
      </c>
      <c r="G212" s="34" t="s">
        <v>529</v>
      </c>
      <c r="H212" s="35" t="s">
        <v>322</v>
      </c>
    </row>
    <row r="213" spans="2:8" x14ac:dyDescent="0.2">
      <c r="B213" s="44"/>
      <c r="E213" s="32" t="str">
        <f>F213&amp;"_"&amp;COUNTIF($F$2:F213,F213)</f>
        <v>9800400_2</v>
      </c>
      <c r="F213" s="34">
        <v>9800400</v>
      </c>
      <c r="G213" s="34" t="s">
        <v>529</v>
      </c>
      <c r="H213" s="35" t="s">
        <v>205</v>
      </c>
    </row>
    <row r="214" spans="2:8" x14ac:dyDescent="0.2">
      <c r="B214" s="44"/>
      <c r="E214" s="32" t="str">
        <f>F214&amp;"_"&amp;COUNTIF($F$2:F214,F214)</f>
        <v>_0</v>
      </c>
      <c r="F214" s="37"/>
      <c r="G214" s="37" t="s">
        <v>530</v>
      </c>
      <c r="H214" s="38"/>
    </row>
  </sheetData>
  <dataValidations count="1">
    <dataValidation showDropDown="1" showInputMessage="1" showErrorMessage="1" sqref="C2:C30" xr:uid="{3411146F-923E-4806-AE3B-392BD1166C76}"/>
  </dataValidations>
  <pageMargins left="0.78740157499999996" right="0.78740157499999996" top="0.984251969" bottom="0.984251969" header="0.4921259845" footer="0.4921259845"/>
  <headerFooter alignWithMargins="0"/>
  <tableParts count="31">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29</vt:i4>
      </vt:variant>
    </vt:vector>
  </HeadingPairs>
  <TitlesOfParts>
    <vt:vector size="32" baseType="lpstr">
      <vt:lpstr>Registre contrôle N°AMM</vt:lpstr>
      <vt:lpstr>usages_des_produits_autorises_v</vt:lpstr>
      <vt:lpstr>Paramètres</vt:lpstr>
      <vt:lpstr>P_2000087</vt:lpstr>
      <vt:lpstr>P_2010101</vt:lpstr>
      <vt:lpstr>P_2050075</vt:lpstr>
      <vt:lpstr>P_2050136</vt:lpstr>
      <vt:lpstr>P_2060002</vt:lpstr>
      <vt:lpstr>P_2060172</vt:lpstr>
      <vt:lpstr>P_2090025</vt:lpstr>
      <vt:lpstr>P_2110153</vt:lpstr>
      <vt:lpstr>P_2130244</vt:lpstr>
      <vt:lpstr>P_2150116</vt:lpstr>
      <vt:lpstr>P_2150209</vt:lpstr>
      <vt:lpstr>P_2150279</vt:lpstr>
      <vt:lpstr>P_2159999</vt:lpstr>
      <vt:lpstr>P_2160456</vt:lpstr>
      <vt:lpstr>P_2160727</vt:lpstr>
      <vt:lpstr>P_2160805</vt:lpstr>
      <vt:lpstr>P_2170139</vt:lpstr>
      <vt:lpstr>P_2180347</vt:lpstr>
      <vt:lpstr>P_8300243</vt:lpstr>
      <vt:lpstr>P_8800843</vt:lpstr>
      <vt:lpstr>P_8900620</vt:lpstr>
      <vt:lpstr>P_9100034</vt:lpstr>
      <vt:lpstr>P_9300490</vt:lpstr>
      <vt:lpstr>P_9500007</vt:lpstr>
      <vt:lpstr>P_9500234</vt:lpstr>
      <vt:lpstr>P_9500579</vt:lpstr>
      <vt:lpstr>P_9600097</vt:lpstr>
      <vt:lpstr>P_9600376</vt:lpstr>
      <vt:lpstr>P_9800400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Celine VACHER</dc:creator>
  <cp:lastModifiedBy>JoDan</cp:lastModifiedBy>
  <cp:lastPrinted>2018-05-16T09:26:38Z</cp:lastPrinted>
  <dcterms:created xsi:type="dcterms:W3CDTF">2017-01-18T13:54:12Z</dcterms:created>
  <dcterms:modified xsi:type="dcterms:W3CDTF">2019-08-06T16:43:19Z</dcterms:modified>
</cp:coreProperties>
</file>