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A3975BB-FECD-487B-B9BF-BA6D6D84E810}" xr6:coauthVersionLast="41" xr6:coauthVersionMax="45" xr10:uidLastSave="{00000000-0000-0000-0000-000000000000}"/>
  <bookViews>
    <workbookView xWindow="-120" yWindow="-120" windowWidth="29040" windowHeight="15840" xr2:uid="{5BEB09D9-7587-45B9-9D06-66D71B1B2E8B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H4" i="1"/>
  <c r="H3" i="1"/>
  <c r="G4" i="1"/>
  <c r="G3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</calcChain>
</file>

<file path=xl/sharedStrings.xml><?xml version="1.0" encoding="utf-8"?>
<sst xmlns="http://schemas.openxmlformats.org/spreadsheetml/2006/main" count="66" uniqueCount="29">
  <si>
    <t>Activity ID</t>
  </si>
  <si>
    <t>03.03.01 GR3</t>
  </si>
  <si>
    <t>03.03.02 GR3</t>
  </si>
  <si>
    <t>03.03.03 GR3</t>
  </si>
  <si>
    <t>03.03.04 GR3</t>
  </si>
  <si>
    <t>03.03.05 GR3</t>
  </si>
  <si>
    <t>Role</t>
  </si>
  <si>
    <t>pilote</t>
  </si>
  <si>
    <t>ingé</t>
  </si>
  <si>
    <t>technicien</t>
  </si>
  <si>
    <t>Fred</t>
  </si>
  <si>
    <t>Jerome</t>
  </si>
  <si>
    <t>Steph</t>
  </si>
  <si>
    <t>Jean</t>
  </si>
  <si>
    <t>Julien</t>
  </si>
  <si>
    <t>03.03.01 GR4</t>
  </si>
  <si>
    <t>03.03.02 GR4</t>
  </si>
  <si>
    <t>03.03.03 GR4</t>
  </si>
  <si>
    <t>03.03.04 GR4</t>
  </si>
  <si>
    <t>03.03.05 GR4</t>
  </si>
  <si>
    <t>Nom</t>
  </si>
  <si>
    <t>Type</t>
  </si>
  <si>
    <t>Number of Role</t>
  </si>
  <si>
    <t>Alloué</t>
  </si>
  <si>
    <t>alloué</t>
  </si>
  <si>
    <t>non alloué</t>
  </si>
  <si>
    <t>Non alloué</t>
  </si>
  <si>
    <t>GR3</t>
  </si>
  <si>
    <t>GR4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</si>
</sst>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13020-A918-4F82-A4B4-023B2DB22363}">
  <dimension ref="A1:I17"/>
  <sheetViews>
    <sheetView tabSelected="1" workbookViewId="0">
      <selection activeCell="G10" sqref="G10"/>
    </sheetView>
  </sheetViews>
  <sheetFormatPr baseColWidth="10" defaultRowHeight="15" x14ac:dyDescent="0.25"/>
  <cols>
    <col min="5" max="5" width="0" hidden="1" customWidth="1"/>
    <col min="7" max="7" width="15" bestFit="1" customWidth="1"/>
  </cols>
  <sheetData>
    <row r="1" spans="1:9" x14ac:dyDescent="0.25">
      <c r="A1" t="s">
        <v>0</v>
      </c>
      <c r="B1" t="s">
        <v>6</v>
      </c>
      <c r="C1" t="s">
        <v>20</v>
      </c>
      <c r="D1" t="s">
        <v>21</v>
      </c>
    </row>
    <row r="2" spans="1:9" x14ac:dyDescent="0.25">
      <c r="A2" t="s">
        <v>1</v>
      </c>
      <c r="B2" t="s">
        <v>7</v>
      </c>
      <c r="C2" t="s">
        <v>10</v>
      </c>
      <c r="D2" t="s">
        <v>24</v>
      </c>
      <c r="E2" t="str">
        <f>RIGHT(A2,3)</f>
        <v>GR3</v>
      </c>
      <c r="G2" t="s">
        <v>22</v>
      </c>
      <c r="H2" t="s">
        <v>23</v>
      </c>
      <c r="I2" t="s">
        <v>26</v>
      </c>
    </row>
    <row r="3" spans="1:9" x14ac:dyDescent="0.25">
      <c r="A3" t="s">
        <v>1</v>
      </c>
      <c r="B3" t="s">
        <v>7</v>
      </c>
      <c r="C3" t="s">
        <v>11</v>
      </c>
      <c r="D3" t="s">
        <v>24</v>
      </c>
      <c r="E3" t="str">
        <f t="shared" ref="E3:E17" si="0">RIGHT(A3,3)</f>
        <v>GR3</v>
      </c>
      <c r="F3" t="s">
        <v>27</v>
      </c>
      <c r="G3">
        <f>COUNTIF($E$2:$E$17,$F3)</f>
        <v>9</v>
      </c>
      <c r="H3">
        <f>SUMPRODUCT(($E$2:$E$17=$F3)*($D$2:$D$17=H$2))</f>
        <v>5</v>
      </c>
      <c r="I3">
        <f>SUMPRODUCT(($E$2:$E$17=$F3)*($D$2:$D$17=I$2))</f>
        <v>4</v>
      </c>
    </row>
    <row r="4" spans="1:9" x14ac:dyDescent="0.25">
      <c r="A4" t="s">
        <v>1</v>
      </c>
      <c r="B4" t="s">
        <v>8</v>
      </c>
      <c r="D4" t="s">
        <v>25</v>
      </c>
      <c r="E4" t="str">
        <f t="shared" si="0"/>
        <v>GR3</v>
      </c>
      <c r="F4" t="s">
        <v>28</v>
      </c>
      <c r="G4">
        <f>COUNTIF($E$2:$E$17,$F4)</f>
        <v>7</v>
      </c>
      <c r="H4">
        <f>SUMPRODUCT(($E$2:$E$17=$F4)*($D$2:$D$17=H$2))</f>
        <v>4</v>
      </c>
      <c r="I4">
        <f>SUMPRODUCT(($E$2:$E$17=$F4)*($D$2:$D$17=I$2))</f>
        <v>3</v>
      </c>
    </row>
    <row r="5" spans="1:9" x14ac:dyDescent="0.25">
      <c r="A5" t="s">
        <v>2</v>
      </c>
      <c r="B5" t="s">
        <v>9</v>
      </c>
      <c r="D5" t="s">
        <v>25</v>
      </c>
      <c r="E5" t="str">
        <f t="shared" si="0"/>
        <v>GR3</v>
      </c>
    </row>
    <row r="6" spans="1:9" x14ac:dyDescent="0.25">
      <c r="A6" t="s">
        <v>3</v>
      </c>
      <c r="B6" t="s">
        <v>9</v>
      </c>
      <c r="C6" t="s">
        <v>12</v>
      </c>
      <c r="D6" t="s">
        <v>24</v>
      </c>
      <c r="E6" t="str">
        <f t="shared" si="0"/>
        <v>GR3</v>
      </c>
    </row>
    <row r="7" spans="1:9" x14ac:dyDescent="0.25">
      <c r="A7" t="s">
        <v>4</v>
      </c>
      <c r="B7" t="s">
        <v>8</v>
      </c>
      <c r="C7" t="s">
        <v>13</v>
      </c>
      <c r="D7" t="s">
        <v>24</v>
      </c>
      <c r="E7" t="str">
        <f t="shared" si="0"/>
        <v>GR3</v>
      </c>
    </row>
    <row r="8" spans="1:9" x14ac:dyDescent="0.25">
      <c r="A8" t="s">
        <v>4</v>
      </c>
      <c r="B8" t="s">
        <v>8</v>
      </c>
      <c r="D8" t="s">
        <v>25</v>
      </c>
      <c r="E8" t="str">
        <f t="shared" si="0"/>
        <v>GR3</v>
      </c>
    </row>
    <row r="9" spans="1:9" x14ac:dyDescent="0.25">
      <c r="A9" t="s">
        <v>5</v>
      </c>
      <c r="B9" t="s">
        <v>7</v>
      </c>
      <c r="C9" t="s">
        <v>14</v>
      </c>
      <c r="D9" t="s">
        <v>24</v>
      </c>
      <c r="E9" t="str">
        <f t="shared" si="0"/>
        <v>GR3</v>
      </c>
    </row>
    <row r="10" spans="1:9" x14ac:dyDescent="0.25">
      <c r="A10" t="s">
        <v>5</v>
      </c>
      <c r="B10" t="s">
        <v>9</v>
      </c>
      <c r="D10" t="s">
        <v>25</v>
      </c>
      <c r="E10" t="str">
        <f t="shared" si="0"/>
        <v>GR3</v>
      </c>
    </row>
    <row r="11" spans="1:9" x14ac:dyDescent="0.25">
      <c r="A11" t="s">
        <v>15</v>
      </c>
      <c r="B11" t="s">
        <v>7</v>
      </c>
      <c r="C11" t="s">
        <v>10</v>
      </c>
      <c r="D11" t="s">
        <v>24</v>
      </c>
      <c r="E11" t="str">
        <f t="shared" si="0"/>
        <v>GR4</v>
      </c>
    </row>
    <row r="12" spans="1:9" x14ac:dyDescent="0.25">
      <c r="A12" t="s">
        <v>15</v>
      </c>
      <c r="B12" t="s">
        <v>7</v>
      </c>
      <c r="C12" t="s">
        <v>11</v>
      </c>
      <c r="D12" t="s">
        <v>24</v>
      </c>
      <c r="E12" t="str">
        <f t="shared" si="0"/>
        <v>GR4</v>
      </c>
    </row>
    <row r="13" spans="1:9" x14ac:dyDescent="0.25">
      <c r="A13" t="s">
        <v>16</v>
      </c>
      <c r="B13" t="s">
        <v>9</v>
      </c>
      <c r="D13" t="s">
        <v>25</v>
      </c>
      <c r="E13" t="str">
        <f t="shared" si="0"/>
        <v>GR4</v>
      </c>
    </row>
    <row r="14" spans="1:9" x14ac:dyDescent="0.25">
      <c r="A14" t="s">
        <v>17</v>
      </c>
      <c r="B14" t="s">
        <v>9</v>
      </c>
      <c r="C14" t="s">
        <v>12</v>
      </c>
      <c r="D14" t="s">
        <v>24</v>
      </c>
      <c r="E14" t="str">
        <f t="shared" si="0"/>
        <v>GR4</v>
      </c>
    </row>
    <row r="15" spans="1:9" x14ac:dyDescent="0.25">
      <c r="A15" t="s">
        <v>18</v>
      </c>
      <c r="B15" t="s">
        <v>8</v>
      </c>
      <c r="D15" t="s">
        <v>25</v>
      </c>
      <c r="E15" t="str">
        <f t="shared" si="0"/>
        <v>GR4</v>
      </c>
    </row>
    <row r="16" spans="1:9" x14ac:dyDescent="0.25">
      <c r="A16" t="s">
        <v>19</v>
      </c>
      <c r="B16" t="s">
        <v>7</v>
      </c>
      <c r="C16" t="s">
        <v>14</v>
      </c>
      <c r="D16" t="s">
        <v>24</v>
      </c>
      <c r="E16" t="str">
        <f t="shared" si="0"/>
        <v>GR4</v>
      </c>
    </row>
    <row r="17" spans="1:5" x14ac:dyDescent="0.25">
      <c r="A17" t="s">
        <v>19</v>
      </c>
      <c r="B17" t="s">
        <v>9</v>
      </c>
      <c r="D17" t="s">
        <v>25</v>
      </c>
      <c r="E17" t="str">
        <f t="shared" si="0"/>
        <v>GR4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Basurto</dc:creator>
  <cp:lastModifiedBy>Zébulon</cp:lastModifiedBy>
  <dcterms:created xsi:type="dcterms:W3CDTF">2019-11-27T13:54:47Z</dcterms:created>
  <dcterms:modified xsi:type="dcterms:W3CDTF">2019-11-27T14:31:50Z</dcterms:modified>
</cp:coreProperties>
</file>