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B0F7D902-C6C1-48F6-9B02-5D86615354B7}" xr6:coauthVersionLast="47" xr6:coauthVersionMax="47" xr10:uidLastSave="{00000000-0000-0000-0000-000000000000}"/>
  <bookViews>
    <workbookView xWindow="-108" yWindow="-108" windowWidth="23256" windowHeight="12576" xr2:uid="{48E97EF1-3B22-4EF3-9420-ADA40FE4AFBD}"/>
  </bookViews>
  <sheets>
    <sheet name="Base" sheetId="1" r:id="rId1"/>
    <sheet name="AIRCRAFT RTS" sheetId="2" r:id="rId2"/>
    <sheet name="HOUR BILLED" sheetId="3" r:id="rId3"/>
    <sheet name="HOURS WORKED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2" l="1"/>
  <c r="E5" i="2"/>
  <c r="F5" i="2"/>
  <c r="G5" i="2"/>
  <c r="H5" i="2"/>
  <c r="I5" i="2"/>
  <c r="J5" i="2"/>
  <c r="K5" i="2"/>
  <c r="L5" i="2"/>
  <c r="M5" i="2"/>
  <c r="N5" i="2"/>
  <c r="C5" i="2"/>
  <c r="O3" i="2"/>
  <c r="O3" i="4"/>
  <c r="O4" i="4"/>
  <c r="O5" i="4"/>
  <c r="N5" i="4"/>
  <c r="M5" i="4"/>
  <c r="L5" i="4"/>
  <c r="K5" i="4"/>
  <c r="J5" i="4"/>
  <c r="I5" i="4"/>
  <c r="H5" i="4"/>
  <c r="G5" i="4"/>
  <c r="F5" i="4"/>
  <c r="E5" i="4"/>
  <c r="D5" i="4"/>
  <c r="C5" i="4"/>
  <c r="C5" i="3"/>
  <c r="O3" i="3"/>
  <c r="O4" i="3"/>
  <c r="O5" i="3"/>
  <c r="N5" i="3"/>
  <c r="M5" i="3"/>
  <c r="L5" i="3"/>
  <c r="K5" i="3"/>
  <c r="J5" i="3"/>
  <c r="I5" i="3"/>
  <c r="H5" i="3"/>
  <c r="G5" i="3"/>
  <c r="F5" i="3"/>
  <c r="E5" i="3"/>
  <c r="D5" i="3"/>
  <c r="O4" i="2" l="1"/>
  <c r="O5" i="2"/>
</calcChain>
</file>

<file path=xl/sharedStrings.xml><?xml version="1.0" encoding="utf-8"?>
<sst xmlns="http://schemas.openxmlformats.org/spreadsheetml/2006/main" count="57" uniqueCount="21">
  <si>
    <t>Objectif</t>
  </si>
  <si>
    <t>AIRCRAFT RTS</t>
  </si>
  <si>
    <t>Month-to-date ACTUAL</t>
  </si>
  <si>
    <t>HOUR BILLED</t>
  </si>
  <si>
    <t>HOURS WORKED</t>
  </si>
  <si>
    <t>AIRCRAFT RTS 2025</t>
  </si>
  <si>
    <t>Indicateur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</si>
  <si>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</si>
  <si>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</si>
  <si>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</si>
  <si>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</si>
  <si>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</si>
  <si>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</si>
  <si>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</si>
  <si>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</si>
  <si>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</si>
  <si>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</si>
  <si>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</si>
  <si>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</si>
  <si>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Ecart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</si>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</sst>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" fontId="0" fillId="0" borderId="1" xfId="0" applyNumberFormat="1" applyBorder="1" applyAlignment="1">
      <alignment horizontal="right" vertical="center" indent="1"/>
    </xf>
    <xf numFmtId="4" fontId="0" fillId="0" borderId="3" xfId="0" applyNumberFormat="1" applyBorder="1" applyAlignment="1">
      <alignment horizontal="right" vertical="center" indent="1"/>
    </xf>
    <xf numFmtId="4" fontId="0" fillId="0" borderId="8" xfId="0" applyNumberFormat="1" applyBorder="1" applyAlignment="1">
      <alignment horizontal="right" vertical="center" indent="1"/>
    </xf>
    <xf numFmtId="4" fontId="0" fillId="0" borderId="9" xfId="0" applyNumberFormat="1" applyBorder="1" applyAlignment="1">
      <alignment horizontal="right" vertical="center" indent="1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65"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4" formatCode="#,##0.00"/>
      <alignment horizontal="right" vertical="center" textRotation="0" wrapText="0" relativeIndent="1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ECF290-9A48-4DD4-9A18-AFC2EB5A47D0}" name="t_Base" displayName="t_Base" ref="B2:D5" totalsRowShown="0" headerRowDxfId="58" dataDxfId="57" headerRowBorderDxfId="63" tableBorderDxfId="64" totalsRowBorderDxfId="62">
  <autoFilter ref="B2:D5" xr:uid="{33ECF290-9A48-4DD4-9A18-AFC2EB5A47D0}">
    <filterColumn colId="0" hiddenButton="1"/>
    <filterColumn colId="1" hiddenButton="1"/>
    <filterColumn colId="2" hiddenButton="1"/>
  </autoFilter>
  <tableColumns count="3">
    <tableColumn id="1" xr3:uid="{B561B0D5-B8CF-4D3F-9545-4D75EAF38729}" name="Indicateur" dataDxfId="61"/>
    <tableColumn id="2" xr3:uid="{0A1011E0-CA85-4EC3-A878-B1CCA6C39A31}" name="Month-to-date ACTUAL" dataDxfId="60"/>
    <tableColumn id="3" xr3:uid="{0F1D7462-4ACE-4D4F-8DE7-D2F888D903CF}" name="Objectif" dataDxfId="5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8FE53A-490E-48E5-B7C7-6A20256ED896}" name="t_AIRCRAFT_RTS" displayName="t_AIRCRAFT_RTS" ref="B2:O5" totalsRowShown="0" headerRowDxfId="47" dataDxfId="46" headerRowBorderDxfId="55" tableBorderDxfId="56" totalsRowBorderDxfId="54">
  <autoFilter ref="B2:O5" xr:uid="{0B8FE53A-490E-48E5-B7C7-6A20256ED89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680E1980-7EA5-4EE7-A358-AAEF9B43AA18}" name="Indicateur" dataDxfId="45"/>
    <tableColumn id="2" xr3:uid="{7AB0166A-721A-4622-9AD4-6B6217621D4C}" name="Janvier" dataDxfId="44"/>
    <tableColumn id="3" xr3:uid="{A56276A8-5107-4136-B092-8F22DECFFE5A}" name="Février" dataDxfId="43"/>
    <tableColumn id="4" xr3:uid="{56EE4809-5D18-454A-8F91-81CA80798361}" name="Mars" dataDxfId="42"/>
    <tableColumn id="5" xr3:uid="{92506A55-A9C2-4099-9D87-6BFE7B045156}" name="Avril" dataDxfId="41"/>
    <tableColumn id="6" xr3:uid="{1B20875D-C164-41EB-8E7A-A1BFC938FDBB}" name="Mai" dataDxfId="40"/>
    <tableColumn id="7" xr3:uid="{AEA350C4-0715-4ADF-99FA-1AE982C7A4CF}" name="Juin" dataDxfId="39"/>
    <tableColumn id="8" xr3:uid="{48D75096-308D-4277-A8D8-90B11E94A71C}" name="Juillet" dataDxfId="38"/>
    <tableColumn id="9" xr3:uid="{3A8A0728-E124-48BD-99A4-77E71A65BEFE}" name="Août" dataDxfId="37"/>
    <tableColumn id="10" xr3:uid="{91DADF2A-6C5B-4681-B76B-40331A7416DC}" name="Septembre" dataDxfId="36"/>
    <tableColumn id="11" xr3:uid="{DFA675B3-8ABA-4170-A209-413BB057A2C2}" name="Octobre" dataDxfId="35"/>
    <tableColumn id="12" xr3:uid="{6035E617-247C-447E-8C23-B1C783983BB5}" name="Novembre" dataDxfId="34"/>
    <tableColumn id="13" xr3:uid="{890A4E29-C07E-4593-9AEB-6BAECC33560B}" name="Décembre" dataDxfId="33"/>
    <tableColumn id="14" xr3:uid="{7752B8E1-49F5-45F6-B41E-54B90F468A35}" name="Total" dataDxfId="32">
      <calculatedColumnFormula>SUM(t_AIRCRAFT_RTS[[#This Row],[Janvier]:[Décembre]])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2D8E260-5145-4061-86FF-98849595951A}" name="t_HOUR_BILLED" displayName="t_HOUR_BILLED" ref="B2:O5" totalsRowShown="0" headerRowDxfId="49" dataDxfId="48" headerRowBorderDxfId="52" tableBorderDxfId="53" totalsRowBorderDxfId="51">
  <autoFilter ref="B2:O5" xr:uid="{22D8E260-5145-4061-86FF-98849595951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5FD1B27F-B919-4695-B640-69371B2DF628}" name="Indicateur" dataDxfId="50"/>
    <tableColumn id="2" xr3:uid="{09E9FED5-9145-47A9-87BD-82BF36742BC5}" name="Janvier" dataDxfId="31"/>
    <tableColumn id="3" xr3:uid="{172AFF34-CE57-4A3E-BCA9-201CD9E821A3}" name="Février" dataDxfId="30"/>
    <tableColumn id="4" xr3:uid="{454DC8E0-BC24-49A7-A6BE-B19AA3507868}" name="Mars" dataDxfId="29"/>
    <tableColumn id="5" xr3:uid="{43C18145-B6C4-4972-920A-2A133850D051}" name="Avril" dataDxfId="28"/>
    <tableColumn id="6" xr3:uid="{286F624C-E70E-4759-B5FD-5BDB22167542}" name="Mai" dataDxfId="27"/>
    <tableColumn id="7" xr3:uid="{A21F174D-13F8-4898-A6B2-90DFBC48A6AC}" name="Juin" dataDxfId="26"/>
    <tableColumn id="8" xr3:uid="{217F9B14-2DFB-4BA1-9763-087ED80954E3}" name="Juillet" dataDxfId="25"/>
    <tableColumn id="9" xr3:uid="{2E190251-7ECD-4894-9A97-701CB2377BF3}" name="Août" dataDxfId="24"/>
    <tableColumn id="10" xr3:uid="{28294D83-342F-4AA2-9230-7DBBD890B8CE}" name="Septembre" dataDxfId="23"/>
    <tableColumn id="11" xr3:uid="{7682BC88-4804-40A3-8CD7-CC650B6E19EE}" name="Octobre" dataDxfId="22"/>
    <tableColumn id="12" xr3:uid="{5B3C87B5-7C1B-4C17-9A7C-737D1056745A}" name="Novembre" dataDxfId="21"/>
    <tableColumn id="13" xr3:uid="{81F01810-9709-4ACA-A41B-5B45F1249C45}" name="Décembre" dataDxfId="20"/>
    <tableColumn id="14" xr3:uid="{217E2F09-4C60-4400-8E87-19CF1F75253B}" name="Total" dataDxfId="19">
      <calculatedColumnFormula>SUM(t_HOUR_BILLED[[#This Row],[Janvier]:[Décembre]])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FCF2590-9D7C-4E9E-A97F-3CF90848BD2C}" name="t_HOURS_WORKED" displayName="t_HOURS_WORKED" ref="B2:O5" totalsRowShown="0" headerRowDxfId="13" dataDxfId="14" headerRowBorderDxfId="17" tableBorderDxfId="18" totalsRowBorderDxfId="16">
  <autoFilter ref="B2:O5" xr:uid="{8FCF2590-9D7C-4E9E-A97F-3CF90848BD2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B57085E2-3BC4-4922-B762-36A3C39E1A17}" name="Indicateur" dataDxfId="15"/>
    <tableColumn id="2" xr3:uid="{F64926EC-449F-4804-961C-A8D1050D9381}" name="Janvier" dataDxfId="12"/>
    <tableColumn id="3" xr3:uid="{78DB3419-88C3-4B22-818A-D7CE73AA9991}" name="Février" dataDxfId="11"/>
    <tableColumn id="4" xr3:uid="{26761D98-336F-4E4A-B8A0-7A47F40CCF56}" name="Mars" dataDxfId="10"/>
    <tableColumn id="5" xr3:uid="{3E3CCCB1-2939-48E3-8880-0864FA5C0F79}" name="Avril" dataDxfId="9"/>
    <tableColumn id="6" xr3:uid="{682598B3-42A8-4EE7-82D6-45F23F71E7F1}" name="Mai" dataDxfId="8"/>
    <tableColumn id="7" xr3:uid="{DF0ACE06-3469-4267-AF98-0B761DBB52D1}" name="Juin" dataDxfId="7"/>
    <tableColumn id="8" xr3:uid="{4C928917-79C7-4BB1-9882-5CA80FCB5A5C}" name="Juillet" dataDxfId="6"/>
    <tableColumn id="9" xr3:uid="{ED5ECC37-0ECC-4AE3-98EE-4484661005FC}" name="Août" dataDxfId="5"/>
    <tableColumn id="10" xr3:uid="{07393D8F-06EF-4527-B25C-09039C4135FE}" name="Septembre" dataDxfId="4"/>
    <tableColumn id="11" xr3:uid="{F277C630-CF94-471A-AA02-42A8E19B756C}" name="Octobre" dataDxfId="3"/>
    <tableColumn id="12" xr3:uid="{10281089-9964-4EEF-ABAC-668F951EC196}" name="Novembre" dataDxfId="2"/>
    <tableColumn id="13" xr3:uid="{7CD8982B-2B73-4662-987A-25C2DC635B96}" name="Décembre" dataDxfId="1"/>
    <tableColumn id="14" xr3:uid="{BB0EE070-A4FB-49B6-8297-772E59080A7C}" name="Total" dataDxfId="0">
      <calculatedColumnFormula>SUM(t_HOURS_WORKED[[#This Row],[Janvier]:[Décembre]])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0107E-9ABE-46BF-8D0F-9AC29DB90DC1}">
  <dimension ref="B2:D5"/>
  <sheetViews>
    <sheetView tabSelected="1" workbookViewId="0">
      <selection activeCell="C8" sqref="C8"/>
    </sheetView>
  </sheetViews>
  <sheetFormatPr baseColWidth="10" defaultRowHeight="14.4" x14ac:dyDescent="0.3"/>
  <cols>
    <col min="1" max="1" width="2.77734375" style="1" customWidth="1"/>
    <col min="2" max="2" width="14.77734375" style="1" bestFit="1" customWidth="1"/>
    <col min="3" max="3" width="22.109375" style="1" customWidth="1"/>
    <col min="4" max="16384" width="11.5546875" style="1"/>
  </cols>
  <sheetData>
    <row r="2" spans="2:4" x14ac:dyDescent="0.3">
      <c r="B2" s="2" t="s">
        <v>6</v>
      </c>
      <c r="C2" s="3" t="s">
        <v>2</v>
      </c>
      <c r="D2" s="4" t="s">
        <v>0</v>
      </c>
    </row>
    <row r="3" spans="2:4" x14ac:dyDescent="0.3">
      <c r="B3" s="5" t="s">
        <v>1</v>
      </c>
      <c r="C3" s="6"/>
      <c r="D3" s="7"/>
    </row>
    <row r="4" spans="2:4" x14ac:dyDescent="0.3">
      <c r="B4" s="5" t="s">
        <v>3</v>
      </c>
      <c r="C4" s="6"/>
      <c r="D4" s="7"/>
    </row>
    <row r="5" spans="2:4" x14ac:dyDescent="0.3">
      <c r="B5" s="8" t="s">
        <v>4</v>
      </c>
      <c r="C5" s="9"/>
      <c r="D5" s="1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ABED1-AE0D-4213-8A70-E65EDFF423E3}">
  <dimension ref="B2:O5"/>
  <sheetViews>
    <sheetView workbookViewId="0">
      <selection activeCell="N12" sqref="N12"/>
    </sheetView>
  </sheetViews>
  <sheetFormatPr baseColWidth="10" defaultRowHeight="14.4" x14ac:dyDescent="0.3"/>
  <cols>
    <col min="1" max="1" width="2.77734375" style="1" customWidth="1"/>
    <col min="2" max="2" width="17" style="1" bestFit="1" customWidth="1"/>
    <col min="3" max="10" width="11.5546875" style="1"/>
    <col min="11" max="11" width="12.6640625" style="1" customWidth="1"/>
    <col min="12" max="12" width="11.5546875" style="1"/>
    <col min="13" max="13" width="12.5546875" style="1" customWidth="1"/>
    <col min="14" max="14" width="12.109375" style="1" customWidth="1"/>
    <col min="15" max="16384" width="11.5546875" style="1"/>
  </cols>
  <sheetData>
    <row r="2" spans="2:15" x14ac:dyDescent="0.3">
      <c r="B2" s="2" t="s">
        <v>6</v>
      </c>
      <c r="C2" s="11" t="s">
        <v>7</v>
      </c>
      <c r="D2" s="11" t="s">
        <v>8</v>
      </c>
      <c r="E2" s="11" t="s">
        <v>9</v>
      </c>
      <c r="F2" s="11" t="s">
        <v>10</v>
      </c>
      <c r="G2" s="11" t="s">
        <v>11</v>
      </c>
      <c r="H2" s="11" t="s">
        <v>12</v>
      </c>
      <c r="I2" s="11" t="s">
        <v>13</v>
      </c>
      <c r="J2" s="11" t="s">
        <v>14</v>
      </c>
      <c r="K2" s="11" t="s">
        <v>15</v>
      </c>
      <c r="L2" s="11" t="s">
        <v>16</v>
      </c>
      <c r="M2" s="11" t="s">
        <v>17</v>
      </c>
      <c r="N2" s="11" t="s">
        <v>18</v>
      </c>
      <c r="O2" s="12" t="s">
        <v>20</v>
      </c>
    </row>
    <row r="3" spans="2:15" x14ac:dyDescent="0.3">
      <c r="B3" s="5" t="s">
        <v>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4">
        <f>SUM(t_AIRCRAFT_RTS[[#This Row],[Janvier]:[Décembre]])</f>
        <v>0</v>
      </c>
    </row>
    <row r="4" spans="2:15" x14ac:dyDescent="0.3">
      <c r="B4" s="8" t="s">
        <v>5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6">
        <f>SUM(t_AIRCRAFT_RTS[[#This Row],[Janvier]:[Décembre]])</f>
        <v>0</v>
      </c>
    </row>
    <row r="5" spans="2:15" x14ac:dyDescent="0.3">
      <c r="B5" s="8" t="s">
        <v>19</v>
      </c>
      <c r="C5" s="15">
        <f>C4-C3</f>
        <v>0</v>
      </c>
      <c r="D5" s="15">
        <f t="shared" ref="D5:N5" si="0">D4-D3</f>
        <v>0</v>
      </c>
      <c r="E5" s="15">
        <f t="shared" si="0"/>
        <v>0</v>
      </c>
      <c r="F5" s="15">
        <f t="shared" si="0"/>
        <v>0</v>
      </c>
      <c r="G5" s="15">
        <f t="shared" si="0"/>
        <v>0</v>
      </c>
      <c r="H5" s="15">
        <f t="shared" si="0"/>
        <v>0</v>
      </c>
      <c r="I5" s="15">
        <f t="shared" si="0"/>
        <v>0</v>
      </c>
      <c r="J5" s="15">
        <f t="shared" si="0"/>
        <v>0</v>
      </c>
      <c r="K5" s="15">
        <f t="shared" si="0"/>
        <v>0</v>
      </c>
      <c r="L5" s="15">
        <f t="shared" si="0"/>
        <v>0</v>
      </c>
      <c r="M5" s="15">
        <f t="shared" si="0"/>
        <v>0</v>
      </c>
      <c r="N5" s="15">
        <f t="shared" si="0"/>
        <v>0</v>
      </c>
      <c r="O5" s="16">
        <f>SUM(t_AIRCRAFT_RTS[[#This Row],[Janvier]:[Décembre]])</f>
        <v>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463BD-90FD-4064-9753-590BDC37B8DD}">
  <dimension ref="B2:O5"/>
  <sheetViews>
    <sheetView workbookViewId="0">
      <selection activeCell="D3" sqref="D3"/>
    </sheetView>
  </sheetViews>
  <sheetFormatPr baseColWidth="10" defaultRowHeight="14.4" x14ac:dyDescent="0.3"/>
  <cols>
    <col min="1" max="1" width="2.77734375" style="1" customWidth="1"/>
    <col min="2" max="2" width="11.88671875" style="1" customWidth="1"/>
    <col min="3" max="10" width="11.5546875" style="1"/>
    <col min="11" max="11" width="12.6640625" style="1" customWidth="1"/>
    <col min="12" max="12" width="11.5546875" style="1"/>
    <col min="13" max="13" width="12.5546875" style="1" customWidth="1"/>
    <col min="14" max="14" width="12.109375" style="1" customWidth="1"/>
    <col min="15" max="16384" width="11.5546875" style="1"/>
  </cols>
  <sheetData>
    <row r="2" spans="2:15" x14ac:dyDescent="0.3">
      <c r="B2" s="2" t="s">
        <v>6</v>
      </c>
      <c r="C2" s="11" t="s">
        <v>7</v>
      </c>
      <c r="D2" s="11" t="s">
        <v>8</v>
      </c>
      <c r="E2" s="11" t="s">
        <v>9</v>
      </c>
      <c r="F2" s="11" t="s">
        <v>10</v>
      </c>
      <c r="G2" s="11" t="s">
        <v>11</v>
      </c>
      <c r="H2" s="11" t="s">
        <v>12</v>
      </c>
      <c r="I2" s="11" t="s">
        <v>13</v>
      </c>
      <c r="J2" s="11" t="s">
        <v>14</v>
      </c>
      <c r="K2" s="11" t="s">
        <v>15</v>
      </c>
      <c r="L2" s="11" t="s">
        <v>16</v>
      </c>
      <c r="M2" s="11" t="s">
        <v>17</v>
      </c>
      <c r="N2" s="11" t="s">
        <v>18</v>
      </c>
      <c r="O2" s="12" t="s">
        <v>20</v>
      </c>
    </row>
    <row r="3" spans="2:15" x14ac:dyDescent="0.3">
      <c r="B3" s="5" t="s">
        <v>3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4">
        <f>SUM(t_HOUR_BILLED[[#This Row],[Janvier]:[Décembre]])</f>
        <v>0</v>
      </c>
    </row>
    <row r="4" spans="2:15" x14ac:dyDescent="0.3">
      <c r="B4" s="8" t="s">
        <v>0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6">
        <f>SUM(t_HOUR_BILLED[[#This Row],[Janvier]:[Décembre]])</f>
        <v>0</v>
      </c>
    </row>
    <row r="5" spans="2:15" x14ac:dyDescent="0.3">
      <c r="B5" s="8" t="s">
        <v>19</v>
      </c>
      <c r="C5" s="15">
        <f>C4-C3</f>
        <v>0</v>
      </c>
      <c r="D5" s="15">
        <f t="shared" ref="D5:N5" si="0">D4-D3</f>
        <v>0</v>
      </c>
      <c r="E5" s="15">
        <f t="shared" si="0"/>
        <v>0</v>
      </c>
      <c r="F5" s="15">
        <f t="shared" si="0"/>
        <v>0</v>
      </c>
      <c r="G5" s="15">
        <f t="shared" si="0"/>
        <v>0</v>
      </c>
      <c r="H5" s="15">
        <f t="shared" si="0"/>
        <v>0</v>
      </c>
      <c r="I5" s="15">
        <f t="shared" si="0"/>
        <v>0</v>
      </c>
      <c r="J5" s="15">
        <f t="shared" si="0"/>
        <v>0</v>
      </c>
      <c r="K5" s="15">
        <f t="shared" si="0"/>
        <v>0</v>
      </c>
      <c r="L5" s="15">
        <f t="shared" si="0"/>
        <v>0</v>
      </c>
      <c r="M5" s="15">
        <f t="shared" si="0"/>
        <v>0</v>
      </c>
      <c r="N5" s="15">
        <f t="shared" si="0"/>
        <v>0</v>
      </c>
      <c r="O5" s="16">
        <f>SUM(t_HOUR_BILLED[[#This Row],[Janvier]:[Décembre]])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9153B-7E3B-4577-A498-819F711BB2AE}">
  <dimension ref="B2:O5"/>
  <sheetViews>
    <sheetView workbookViewId="0">
      <selection activeCell="O5" sqref="O5"/>
    </sheetView>
  </sheetViews>
  <sheetFormatPr baseColWidth="10" defaultRowHeight="14.4" x14ac:dyDescent="0.3"/>
  <cols>
    <col min="1" max="1" width="2.77734375" style="1" customWidth="1"/>
    <col min="2" max="2" width="14.77734375" style="1" bestFit="1" customWidth="1"/>
    <col min="3" max="10" width="11.5546875" style="1"/>
    <col min="11" max="11" width="12.6640625" style="1" customWidth="1"/>
    <col min="12" max="12" width="11.5546875" style="1"/>
    <col min="13" max="13" width="12.5546875" style="1" customWidth="1"/>
    <col min="14" max="14" width="12.109375" style="1" customWidth="1"/>
    <col min="15" max="16384" width="11.5546875" style="1"/>
  </cols>
  <sheetData>
    <row r="2" spans="2:15" x14ac:dyDescent="0.3">
      <c r="B2" s="17" t="s">
        <v>6</v>
      </c>
      <c r="C2" s="11" t="s">
        <v>7</v>
      </c>
      <c r="D2" s="11" t="s">
        <v>8</v>
      </c>
      <c r="E2" s="11" t="s">
        <v>9</v>
      </c>
      <c r="F2" s="11" t="s">
        <v>10</v>
      </c>
      <c r="G2" s="11" t="s">
        <v>11</v>
      </c>
      <c r="H2" s="11" t="s">
        <v>12</v>
      </c>
      <c r="I2" s="11" t="s">
        <v>13</v>
      </c>
      <c r="J2" s="11" t="s">
        <v>14</v>
      </c>
      <c r="K2" s="11" t="s">
        <v>15</v>
      </c>
      <c r="L2" s="11" t="s">
        <v>16</v>
      </c>
      <c r="M2" s="11" t="s">
        <v>17</v>
      </c>
      <c r="N2" s="11" t="s">
        <v>18</v>
      </c>
      <c r="O2" s="12" t="s">
        <v>20</v>
      </c>
    </row>
    <row r="3" spans="2:15" x14ac:dyDescent="0.3">
      <c r="B3" s="5" t="s">
        <v>4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4">
        <f>SUM(t_HOURS_WORKED[[#This Row],[Janvier]:[Décembre]])</f>
        <v>0</v>
      </c>
    </row>
    <row r="4" spans="2:15" x14ac:dyDescent="0.3">
      <c r="B4" s="8" t="s">
        <v>0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6">
        <f>SUM(t_HOURS_WORKED[[#This Row],[Janvier]:[Décembre]])</f>
        <v>0</v>
      </c>
    </row>
    <row r="5" spans="2:15" x14ac:dyDescent="0.3">
      <c r="B5" s="8" t="s">
        <v>19</v>
      </c>
      <c r="C5" s="15">
        <f>C4-C3</f>
        <v>0</v>
      </c>
      <c r="D5" s="15">
        <f t="shared" ref="D5:N5" si="0">D4-D3</f>
        <v>0</v>
      </c>
      <c r="E5" s="15">
        <f t="shared" si="0"/>
        <v>0</v>
      </c>
      <c r="F5" s="15">
        <f t="shared" si="0"/>
        <v>0</v>
      </c>
      <c r="G5" s="15">
        <f t="shared" si="0"/>
        <v>0</v>
      </c>
      <c r="H5" s="15">
        <f t="shared" si="0"/>
        <v>0</v>
      </c>
      <c r="I5" s="15">
        <f t="shared" si="0"/>
        <v>0</v>
      </c>
      <c r="J5" s="15">
        <f t="shared" si="0"/>
        <v>0</v>
      </c>
      <c r="K5" s="15">
        <f t="shared" si="0"/>
        <v>0</v>
      </c>
      <c r="L5" s="15">
        <f t="shared" si="0"/>
        <v>0</v>
      </c>
      <c r="M5" s="15">
        <f t="shared" si="0"/>
        <v>0</v>
      </c>
      <c r="N5" s="15">
        <f t="shared" si="0"/>
        <v>0</v>
      </c>
      <c r="O5" s="16">
        <f>SUM(t_HOURS_WORKED[[#This Row],[Janvier]:[Décembre]])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AIRCRAFT RTS</vt:lpstr>
      <vt:lpstr>HOUR BILLED</vt:lpstr>
      <vt:lpstr>HOURS WORKED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 SOUFAIH</dc:creator>
  <cp:lastModifiedBy>Damaste .</cp:lastModifiedBy>
  <dcterms:created xsi:type="dcterms:W3CDTF">2026-02-18T14:40:09Z</dcterms:created>
  <dcterms:modified xsi:type="dcterms:W3CDTF">2026-02-18T15:59:24Z</dcterms:modified>
</cp:coreProperties>
</file>