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D3FD3191-BAD0-47FA-B775-330FDBDD482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le 1" sheetId="1" r:id="rId1"/>
  </sheets>
  <calcPr calcId="0"/>
  <pivotCaches>
    <pivotCache cacheId="4" r:id="rId2"/>
  </pivotCaches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AF26858-5E99-4AD0-B49F-96C7E4D51F0A}" keepAlive="1" name="Requête - Table1" description="Connexion à la requête « Table1 » dans le classeur." type="5" refreshedVersion="8" background="1">
    <dbPr connection="Provider=Microsoft.Mashup.OleDb.1;Data Source=$Workbook$;Location=Table1;Extended Properties=&quot;&quot;" command="SELECT * FROM [Table1]"/>
  </connection>
</connections>
</file>

<file path=xl/sharedStrings.xml><?xml version="1.0" encoding="utf-8"?>
<sst xmlns="http://schemas.openxmlformats.org/spreadsheetml/2006/main" count="79" uniqueCount="39">
  <si>
    <t>Référence commande</t>
  </si>
  <si>
    <t>Date de la commande</t>
  </si>
  <si>
    <t>Statut de la commande</t>
  </si>
  <si>
    <t>Nom payeur</t>
  </si>
  <si>
    <t>Prénom payeur</t>
  </si>
  <si>
    <t>Email payeur</t>
  </si>
  <si>
    <t>Raison sociale</t>
  </si>
  <si>
    <t>Moyen de paiement</t>
  </si>
  <si>
    <t>Tarif</t>
  </si>
  <si>
    <t>Montant tarif</t>
  </si>
  <si>
    <t>Code Promo</t>
  </si>
  <si>
    <t>Montant code promo</t>
  </si>
  <si>
    <t>Allergie/Régime particulier</t>
  </si>
  <si>
    <t>Montant Allergie/Régime particulier</t>
  </si>
  <si>
    <t>Allergies alimentaires/Régimes particuliers</t>
  </si>
  <si>
    <t>Validé</t>
  </si>
  <si>
    <t>CH</t>
  </si>
  <si>
    <t>Me</t>
  </si>
  <si>
    <t>Ko</t>
  </si>
  <si>
    <t>VR</t>
  </si>
  <si>
    <t>yv</t>
  </si>
  <si>
    <t>M</t>
  </si>
  <si>
    <t>C</t>
  </si>
  <si>
    <t>R</t>
  </si>
  <si>
    <t>J</t>
  </si>
  <si>
    <t>j</t>
  </si>
  <si>
    <t>Repas dimanche midi</t>
  </si>
  <si>
    <t xml:space="preserve">Repas samedi soir </t>
  </si>
  <si>
    <t>Repas samedi midi</t>
  </si>
  <si>
    <t xml:space="preserve">Repas dimanche midi </t>
  </si>
  <si>
    <t>Repas samedi soir</t>
  </si>
  <si>
    <t>CH M</t>
  </si>
  <si>
    <t>Ko R</t>
  </si>
  <si>
    <t>Me C</t>
  </si>
  <si>
    <t>VR J</t>
  </si>
  <si>
    <t>yv j</t>
  </si>
  <si>
    <t>Total général</t>
  </si>
  <si>
    <t>Nombre de Tarif</t>
  </si>
  <si>
    <t>Nom 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</si>
</sst>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 applyBorder="0"/>
  </cellStyleXfs>
  <cellXfs count="6">
    <xf numFmtId="0" fontId="0" fillId="0" borderId="0" xfId="0"/>
    <xf numFmtId="49" fontId="0" fillId="0" borderId="0" xfId="0" applyNumberFormat="1"/>
    <xf numFmtId="22" fontId="0" fillId="0" borderId="0" xfId="0" applyNumberFormat="1"/>
    <xf numFmtId="0" fontId="0" fillId="0" borderId="0" xfId="0" pivotButton="1"/>
    <xf numFmtId="0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10"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27" formatCode="dd/mm/yyyy\ 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amaste" refreshedDate="45937.696923263888" backgroundQuery="1" createdVersion="8" refreshedVersion="8" minRefreshableVersion="3" recordCount="12" xr:uid="{CB6D405C-734D-4E2A-9AF1-F3E07E99FADF}">
  <cacheSource type="external" connectionId="1"/>
  <cacheFields count="5">
    <cacheField name="Date de la commande" numFmtId="0">
      <sharedItems containsSemiMixedTypes="0" containsNonDate="0" containsDate="1" containsString="0" minDate="2025-09-30T00:00:00" maxDate="2025-10-08T00:00:00" count="4">
        <d v="2025-10-07T00:00:00"/>
        <d v="2025-10-04T00:00:00"/>
        <d v="2025-10-02T00:00:00"/>
        <d v="2025-09-30T00:00:00"/>
      </sharedItems>
      <fieldGroup par="4"/>
    </cacheField>
    <cacheField name="Nom prénom" numFmtId="0">
      <sharedItems count="5">
        <s v="CH M"/>
        <s v="Me C"/>
        <s v="Ko R"/>
        <s v="VR J"/>
        <s v="yv j"/>
      </sharedItems>
    </cacheField>
    <cacheField name="Tarif" numFmtId="0">
      <sharedItems count="5">
        <s v="Repas dimanche midi"/>
        <s v="Repas samedi soir "/>
        <s v="Repas samedi midi"/>
        <s v="Repas dimanche midi "/>
        <s v="Repas samedi soir"/>
      </sharedItems>
    </cacheField>
    <cacheField name="Jours (Date de la commande)" numFmtId="0" databaseField="0">
      <fieldGroup base="0">
        <rangePr groupBy="days" startDate="2025-09-30T00:00:00" endDate="2025-10-08T00:00:00"/>
        <groupItems count="368">
          <s v="&lt;30/09/2025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8/10/2025"/>
        </groupItems>
      </fieldGroup>
    </cacheField>
    <cacheField name="Mois (Date de la commande)" numFmtId="0" databaseField="0">
      <fieldGroup base="0">
        <rangePr groupBy="months" startDate="2025-09-30T00:00:00" endDate="2025-10-08T00:00:00"/>
        <groupItems count="14">
          <s v="&lt;30/09/202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8/10/202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  <x v="0"/>
    <x v="0"/>
  </r>
  <r>
    <x v="0"/>
    <x v="0"/>
    <x v="1"/>
  </r>
  <r>
    <x v="0"/>
    <x v="0"/>
    <x v="2"/>
  </r>
  <r>
    <x v="1"/>
    <x v="1"/>
    <x v="3"/>
  </r>
  <r>
    <x v="1"/>
    <x v="1"/>
    <x v="4"/>
  </r>
  <r>
    <x v="1"/>
    <x v="1"/>
    <x v="2"/>
  </r>
  <r>
    <x v="2"/>
    <x v="2"/>
    <x v="2"/>
  </r>
  <r>
    <x v="3"/>
    <x v="3"/>
    <x v="4"/>
  </r>
  <r>
    <x v="3"/>
    <x v="3"/>
    <x v="4"/>
  </r>
  <r>
    <x v="3"/>
    <x v="4"/>
    <x v="3"/>
  </r>
  <r>
    <x v="3"/>
    <x v="4"/>
    <x v="4"/>
  </r>
  <r>
    <x v="3"/>
    <x v="4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7E47EED-585C-4E42-B01C-AA5EDF8163A8}" name="Tableau croisé dynamique1" cacheId="4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multipleFieldFilters="0" fieldListSortAscending="1">
  <location ref="B16:I23" firstHeaderRow="1" firstDataRow="2" firstDataCol="2"/>
  <pivotFields count="5">
    <pivotField axis="axisRow" compact="0" outline="0" showAll="0" defaultSubtotal="0">
      <items count="4">
        <item x="3"/>
        <item x="2"/>
        <item x="1"/>
        <item x="0"/>
      </items>
    </pivotField>
    <pivotField axis="axisRow" compact="0" outline="0" showAll="0" defaultSubtotal="0">
      <items count="5">
        <item x="0"/>
        <item x="2"/>
        <item x="1"/>
        <item x="3"/>
        <item x="4"/>
      </items>
    </pivotField>
    <pivotField axis="axisCol" dataField="1" compact="0" outline="0" showAll="0" defaultSubtotal="0">
      <items count="5">
        <item x="0"/>
        <item x="3"/>
        <item x="2"/>
        <item x="4"/>
        <item x="1"/>
      </items>
    </pivotField>
    <pivotField compact="0" outline="0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compact="0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2">
    <field x="0"/>
    <field x="1"/>
  </rowFields>
  <rowItems count="6">
    <i>
      <x/>
      <x v="3"/>
    </i>
    <i r="1">
      <x v="4"/>
    </i>
    <i>
      <x v="1"/>
      <x v="1"/>
    </i>
    <i>
      <x v="2"/>
      <x v="2"/>
    </i>
    <i>
      <x v="3"/>
      <x/>
    </i>
    <i t="grand">
      <x/>
    </i>
  </rowItems>
  <colFields count="1">
    <field x="2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Nombre de Tarif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1" displayName="Table1" ref="A1:O13" totalsRowShown="0">
  <autoFilter ref="A1:O13" xr:uid="{00000000-0009-0000-0100-000001000000}"/>
  <tableColumns count="15">
    <tableColumn id="1" xr3:uid="{00000000-0010-0000-0000-000001000000}" name="Référence commande"/>
    <tableColumn id="2" xr3:uid="{00000000-0010-0000-0000-000002000000}" name="Date de la commande" dataDxfId="9"/>
    <tableColumn id="3" xr3:uid="{00000000-0010-0000-0000-000003000000}" name="Statut de la commande" dataDxfId="8"/>
    <tableColumn id="4" xr3:uid="{00000000-0010-0000-0000-000004000000}" name="Nom payeur" dataDxfId="7"/>
    <tableColumn id="5" xr3:uid="{00000000-0010-0000-0000-000005000000}" name="Prénom payeur" dataDxfId="6"/>
    <tableColumn id="6" xr3:uid="{00000000-0010-0000-0000-000006000000}" name="Email payeur" dataDxfId="5"/>
    <tableColumn id="7" xr3:uid="{00000000-0010-0000-0000-000007000000}" name="Raison sociale" dataDxfId="4"/>
    <tableColumn id="8" xr3:uid="{00000000-0010-0000-0000-000008000000}" name="Moyen de paiement" dataDxfId="3"/>
    <tableColumn id="9" xr3:uid="{00000000-0010-0000-0000-000009000000}" name="Tarif" dataDxfId="2"/>
    <tableColumn id="10" xr3:uid="{00000000-0010-0000-0000-00000A000000}" name="Montant tarif"/>
    <tableColumn id="11" xr3:uid="{00000000-0010-0000-0000-00000B000000}" name="Code Promo" dataDxfId="1"/>
    <tableColumn id="12" xr3:uid="{00000000-0010-0000-0000-00000C000000}" name="Montant code promo"/>
    <tableColumn id="13" xr3:uid="{00000000-0010-0000-0000-00000D000000}" name="Allergie/Régime particulier" dataDxfId="0"/>
    <tableColumn id="14" xr3:uid="{00000000-0010-0000-0000-00000E000000}" name="Montant Allergie/Régime particulier"/>
    <tableColumn id="15" xr3:uid="{00000000-0010-0000-0000-00000F000000}" name="Allergies alimentaires/Régimes particulier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3"/>
  <sheetViews>
    <sheetView tabSelected="1" workbookViewId="0">
      <pane xSplit="3" ySplit="1" topLeftCell="D2" activePane="bottomRight" state="frozenSplit"/>
      <selection pane="topRight"/>
      <selection pane="bottomLeft"/>
      <selection pane="bottomRight" activeCell="A20" sqref="A20"/>
    </sheetView>
  </sheetViews>
  <sheetFormatPr baseColWidth="10" defaultColWidth="9.109375" defaultRowHeight="14.4" x14ac:dyDescent="0.3"/>
  <cols>
    <col min="1" max="1" width="22.6640625" customWidth="1"/>
    <col min="2" max="2" width="19.5546875" bestFit="1" customWidth="1"/>
    <col min="3" max="3" width="14.44140625" bestFit="1" customWidth="1"/>
    <col min="4" max="8" width="19.44140625" bestFit="1" customWidth="1"/>
    <col min="9" max="11" width="11.88671875" bestFit="1" customWidth="1"/>
    <col min="12" max="12" width="22.6640625" customWidth="1"/>
    <col min="13" max="13" width="26.6640625" customWidth="1"/>
    <col min="14" max="14" width="35.44140625" customWidth="1"/>
    <col min="15" max="15" width="41" customWidth="1"/>
  </cols>
  <sheetData>
    <row r="1" spans="1:15" x14ac:dyDescent="0.3">
      <c r="A1" t="s">
        <v>0</v>
      </c>
      <c r="B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t="s">
        <v>9</v>
      </c>
      <c r="K1" s="1" t="s">
        <v>10</v>
      </c>
      <c r="L1" t="s">
        <v>11</v>
      </c>
      <c r="M1" s="1" t="s">
        <v>12</v>
      </c>
      <c r="N1" t="s">
        <v>13</v>
      </c>
      <c r="O1" t="s">
        <v>14</v>
      </c>
    </row>
    <row r="2" spans="1:15" x14ac:dyDescent="0.3">
      <c r="A2">
        <v>152238986</v>
      </c>
      <c r="B2" s="2">
        <v>45937.397188564799</v>
      </c>
      <c r="C2" s="1" t="s">
        <v>15</v>
      </c>
      <c r="D2" s="1" t="s">
        <v>16</v>
      </c>
      <c r="E2" s="1" t="s">
        <v>21</v>
      </c>
      <c r="F2" s="1"/>
      <c r="G2" s="1"/>
      <c r="H2" s="1"/>
      <c r="I2" s="1" t="s">
        <v>26</v>
      </c>
      <c r="K2" s="1"/>
      <c r="M2" s="1"/>
    </row>
    <row r="3" spans="1:15" x14ac:dyDescent="0.3">
      <c r="A3">
        <v>152238986</v>
      </c>
      <c r="B3" s="2">
        <v>45937.397188564799</v>
      </c>
      <c r="C3" s="1" t="s">
        <v>15</v>
      </c>
      <c r="D3" s="1" t="s">
        <v>16</v>
      </c>
      <c r="E3" s="1" t="s">
        <v>21</v>
      </c>
      <c r="F3" s="1"/>
      <c r="G3" s="1"/>
      <c r="H3" s="1"/>
      <c r="I3" s="1" t="s">
        <v>27</v>
      </c>
      <c r="K3" s="1"/>
      <c r="M3" s="1"/>
    </row>
    <row r="4" spans="1:15" x14ac:dyDescent="0.3">
      <c r="A4">
        <v>152238986</v>
      </c>
      <c r="B4" s="2">
        <v>45937.397188564799</v>
      </c>
      <c r="C4" s="1" t="s">
        <v>15</v>
      </c>
      <c r="D4" s="1" t="s">
        <v>16</v>
      </c>
      <c r="E4" s="1" t="s">
        <v>21</v>
      </c>
      <c r="F4" s="1"/>
      <c r="G4" s="1"/>
      <c r="H4" s="1"/>
      <c r="I4" s="1" t="s">
        <v>28</v>
      </c>
      <c r="K4" s="1"/>
      <c r="M4" s="1"/>
    </row>
    <row r="5" spans="1:15" x14ac:dyDescent="0.3">
      <c r="A5">
        <v>151773025</v>
      </c>
      <c r="B5" s="2">
        <v>45934.690265960598</v>
      </c>
      <c r="C5" s="1" t="s">
        <v>15</v>
      </c>
      <c r="D5" s="1" t="s">
        <v>17</v>
      </c>
      <c r="E5" s="1" t="s">
        <v>22</v>
      </c>
      <c r="F5" s="1"/>
      <c r="G5" s="1"/>
      <c r="H5" s="1"/>
      <c r="I5" s="1" t="s">
        <v>29</v>
      </c>
      <c r="K5" s="1"/>
      <c r="M5" s="1"/>
    </row>
    <row r="6" spans="1:15" x14ac:dyDescent="0.3">
      <c r="A6">
        <v>151773025</v>
      </c>
      <c r="B6" s="2">
        <v>45934.690265960598</v>
      </c>
      <c r="C6" s="1" t="s">
        <v>15</v>
      </c>
      <c r="D6" s="1" t="s">
        <v>17</v>
      </c>
      <c r="E6" s="1" t="s">
        <v>22</v>
      </c>
      <c r="F6" s="1"/>
      <c r="G6" s="1"/>
      <c r="H6" s="1"/>
      <c r="I6" s="1" t="s">
        <v>30</v>
      </c>
      <c r="K6" s="1"/>
      <c r="M6" s="1"/>
    </row>
    <row r="7" spans="1:15" x14ac:dyDescent="0.3">
      <c r="A7">
        <v>151773025</v>
      </c>
      <c r="B7" s="2">
        <v>45934.690265960598</v>
      </c>
      <c r="C7" s="1" t="s">
        <v>15</v>
      </c>
      <c r="D7" s="1" t="s">
        <v>17</v>
      </c>
      <c r="E7" s="1" t="s">
        <v>22</v>
      </c>
      <c r="F7" s="1"/>
      <c r="G7" s="1"/>
      <c r="H7" s="1"/>
      <c r="I7" s="1" t="s">
        <v>28</v>
      </c>
      <c r="K7" s="1"/>
      <c r="M7" s="1"/>
    </row>
    <row r="8" spans="1:15" x14ac:dyDescent="0.3">
      <c r="A8">
        <v>151292974</v>
      </c>
      <c r="B8" s="2">
        <v>45932.462920578699</v>
      </c>
      <c r="C8" s="1" t="s">
        <v>15</v>
      </c>
      <c r="D8" s="1" t="s">
        <v>18</v>
      </c>
      <c r="E8" s="1" t="s">
        <v>23</v>
      </c>
      <c r="F8" s="1"/>
      <c r="G8" s="1"/>
      <c r="H8" s="1"/>
      <c r="I8" s="1" t="s">
        <v>28</v>
      </c>
      <c r="K8" s="1"/>
      <c r="M8" s="1"/>
    </row>
    <row r="9" spans="1:15" x14ac:dyDescent="0.3">
      <c r="A9">
        <v>150887595</v>
      </c>
      <c r="B9" s="2">
        <v>45930.650383287</v>
      </c>
      <c r="C9" s="1" t="s">
        <v>15</v>
      </c>
      <c r="D9" s="1" t="s">
        <v>19</v>
      </c>
      <c r="E9" s="1" t="s">
        <v>24</v>
      </c>
      <c r="F9" s="1"/>
      <c r="G9" s="1"/>
      <c r="H9" s="1"/>
      <c r="I9" s="1" t="s">
        <v>30</v>
      </c>
      <c r="K9" s="1"/>
      <c r="M9" s="1"/>
    </row>
    <row r="10" spans="1:15" x14ac:dyDescent="0.3">
      <c r="A10">
        <v>150887595</v>
      </c>
      <c r="B10" s="2">
        <v>45930.650383287</v>
      </c>
      <c r="C10" s="1" t="s">
        <v>15</v>
      </c>
      <c r="D10" s="1" t="s">
        <v>19</v>
      </c>
      <c r="E10" s="1" t="s">
        <v>24</v>
      </c>
      <c r="F10" s="1"/>
      <c r="G10" s="1"/>
      <c r="H10" s="1"/>
      <c r="I10" s="1" t="s">
        <v>30</v>
      </c>
      <c r="K10" s="1"/>
      <c r="M10" s="1"/>
    </row>
    <row r="11" spans="1:15" x14ac:dyDescent="0.3">
      <c r="A11">
        <v>150867975</v>
      </c>
      <c r="B11" s="2">
        <v>45930.576130300899</v>
      </c>
      <c r="C11" s="1" t="s">
        <v>15</v>
      </c>
      <c r="D11" s="1" t="s">
        <v>20</v>
      </c>
      <c r="E11" s="1" t="s">
        <v>25</v>
      </c>
      <c r="F11" s="1"/>
      <c r="G11" s="1"/>
      <c r="H11" s="1"/>
      <c r="I11" s="1" t="s">
        <v>29</v>
      </c>
      <c r="K11" s="1"/>
      <c r="M11" s="1"/>
    </row>
    <row r="12" spans="1:15" x14ac:dyDescent="0.3">
      <c r="A12">
        <v>150867975</v>
      </c>
      <c r="B12" s="2">
        <v>45930.576130300899</v>
      </c>
      <c r="C12" s="1" t="s">
        <v>15</v>
      </c>
      <c r="D12" s="1" t="s">
        <v>20</v>
      </c>
      <c r="E12" s="1" t="s">
        <v>25</v>
      </c>
      <c r="F12" s="1"/>
      <c r="G12" s="1"/>
      <c r="H12" s="1"/>
      <c r="I12" s="1" t="s">
        <v>30</v>
      </c>
      <c r="K12" s="1"/>
      <c r="M12" s="1"/>
    </row>
    <row r="13" spans="1:15" x14ac:dyDescent="0.3">
      <c r="A13">
        <v>150867975</v>
      </c>
      <c r="B13" s="2">
        <v>45930.576130300899</v>
      </c>
      <c r="C13" s="1" t="s">
        <v>15</v>
      </c>
      <c r="D13" s="1" t="s">
        <v>20</v>
      </c>
      <c r="E13" s="1" t="s">
        <v>25</v>
      </c>
      <c r="F13" s="1"/>
      <c r="G13" s="1"/>
      <c r="H13" s="1"/>
      <c r="I13" s="1" t="s">
        <v>28</v>
      </c>
      <c r="K13" s="1"/>
      <c r="M13" s="1"/>
    </row>
    <row r="16" spans="1:15" x14ac:dyDescent="0.3">
      <c r="B16" s="3" t="s">
        <v>37</v>
      </c>
      <c r="D16" s="3" t="s">
        <v>8</v>
      </c>
    </row>
    <row r="17" spans="2:9" x14ac:dyDescent="0.3">
      <c r="B17" s="3" t="s">
        <v>1</v>
      </c>
      <c r="C17" s="3" t="s">
        <v>38</v>
      </c>
      <c r="D17" t="s">
        <v>26</v>
      </c>
      <c r="E17" t="s">
        <v>29</v>
      </c>
      <c r="F17" t="s">
        <v>28</v>
      </c>
      <c r="G17" t="s">
        <v>30</v>
      </c>
      <c r="H17" t="s">
        <v>27</v>
      </c>
      <c r="I17" t="s">
        <v>36</v>
      </c>
    </row>
    <row r="18" spans="2:9" x14ac:dyDescent="0.3">
      <c r="B18" s="5">
        <v>45930</v>
      </c>
      <c r="C18" t="s">
        <v>34</v>
      </c>
      <c r="D18" s="4"/>
      <c r="E18" s="4"/>
      <c r="F18" s="4"/>
      <c r="G18" s="4">
        <v>2</v>
      </c>
      <c r="H18" s="4"/>
      <c r="I18" s="4">
        <v>2</v>
      </c>
    </row>
    <row r="19" spans="2:9" x14ac:dyDescent="0.3">
      <c r="C19" t="s">
        <v>35</v>
      </c>
      <c r="D19" s="4"/>
      <c r="E19" s="4">
        <v>1</v>
      </c>
      <c r="F19" s="4">
        <v>1</v>
      </c>
      <c r="G19" s="4">
        <v>1</v>
      </c>
      <c r="H19" s="4"/>
      <c r="I19" s="4">
        <v>3</v>
      </c>
    </row>
    <row r="20" spans="2:9" x14ac:dyDescent="0.3">
      <c r="B20" s="5">
        <v>45932</v>
      </c>
      <c r="C20" t="s">
        <v>32</v>
      </c>
      <c r="D20" s="4"/>
      <c r="E20" s="4"/>
      <c r="F20" s="4">
        <v>1</v>
      </c>
      <c r="G20" s="4"/>
      <c r="H20" s="4"/>
      <c r="I20" s="4">
        <v>1</v>
      </c>
    </row>
    <row r="21" spans="2:9" x14ac:dyDescent="0.3">
      <c r="B21" s="5">
        <v>45934</v>
      </c>
      <c r="C21" t="s">
        <v>33</v>
      </c>
      <c r="D21" s="4"/>
      <c r="E21" s="4">
        <v>1</v>
      </c>
      <c r="F21" s="4">
        <v>1</v>
      </c>
      <c r="G21" s="4">
        <v>1</v>
      </c>
      <c r="H21" s="4"/>
      <c r="I21" s="4">
        <v>3</v>
      </c>
    </row>
    <row r="22" spans="2:9" x14ac:dyDescent="0.3">
      <c r="B22" s="5">
        <v>45937</v>
      </c>
      <c r="C22" t="s">
        <v>31</v>
      </c>
      <c r="D22" s="4">
        <v>1</v>
      </c>
      <c r="E22" s="4"/>
      <c r="F22" s="4">
        <v>1</v>
      </c>
      <c r="G22" s="4"/>
      <c r="H22" s="4">
        <v>1</v>
      </c>
      <c r="I22" s="4">
        <v>3</v>
      </c>
    </row>
    <row r="23" spans="2:9" x14ac:dyDescent="0.3">
      <c r="B23" t="s">
        <v>36</v>
      </c>
      <c r="D23" s="4">
        <v>1</v>
      </c>
      <c r="E23" s="4">
        <v>2</v>
      </c>
      <c r="F23" s="4">
        <v>4</v>
      </c>
      <c r="G23" s="4">
        <v>4</v>
      </c>
      <c r="H23" s="4">
        <v>1</v>
      </c>
      <c r="I23" s="4">
        <v>12</v>
      </c>
    </row>
  </sheetData>
  <pageMargins left="0.75" right="0.75" top="0.75" bottom="0.5" header="0.5" footer="0.75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D57EA5B-D861-4D23-8706-7B52656F7EF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Damaste .</cp:lastModifiedBy>
  <dcterms:created xsi:type="dcterms:W3CDTF">2025-10-07T11:07:18Z</dcterms:created>
  <dcterms:modified xsi:type="dcterms:W3CDTF">2025-10-07T14:44:58Z</dcterms:modified>
</cp:coreProperties>
</file>