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2E78EDB3-96A4-44AE-9833-39C1B16CC5D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MSP" sheetId="11" r:id="rId1"/>
    <sheet name="ADMIN" sheetId="1" r:id="rId2"/>
    <sheet name="SCENARIOS" sheetId="2" r:id="rId3"/>
    <sheet name="donnée" sheetId="12" r:id="rId4"/>
  </sheets>
  <functionGroups builtInGroupCount="19"/>
  <definedNames>
    <definedName name="l_Prenom">Stagiaire[PRENOM]</definedName>
    <definedName name="_xlnm.Print_Area" localSheetId="0">MSP!$A$1:$E$53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11" l="1"/>
  <c r="B4" i="11"/>
  <c r="B6" i="11"/>
  <c r="D2" i="11" l="1"/>
  <c r="F2" i="11" s="1"/>
  <c r="B9" i="11" l="1"/>
  <c r="B10" i="11"/>
  <c r="B8" i="11"/>
  <c r="D9" i="11"/>
  <c r="D10" i="11"/>
</calcChain>
</file>

<file path=xl/sharedStrings.xml><?xml version="1.0" encoding="utf-8"?>
<sst xmlns="http://schemas.openxmlformats.org/spreadsheetml/2006/main" count="219" uniqueCount="144">
  <si>
    <t>NOM</t>
  </si>
  <si>
    <t>PRENOM</t>
  </si>
  <si>
    <t>CIS</t>
  </si>
  <si>
    <t>ATTENTION NE RIEN MODIFIER ICI.
MODIFIER LE FICHIER 3ADMIN CAE1
SI BESOIN DE MODIFIER,
MOT DE PASSE : SDIS53</t>
  </si>
  <si>
    <t>Thème</t>
  </si>
  <si>
    <t>SCENARIO</t>
  </si>
  <si>
    <t>VICTIME</t>
  </si>
  <si>
    <t>MATERIELS</t>
  </si>
  <si>
    <t>TEMOIN</t>
  </si>
  <si>
    <t>OBJECTIF</t>
  </si>
  <si>
    <t xml:space="preserve">ÉVALUATION FORMATIVE </t>
  </si>
  <si>
    <t>Date :</t>
  </si>
  <si>
    <t>STAGIAIRE :</t>
  </si>
  <si>
    <t>Prénom :</t>
  </si>
  <si>
    <t>Formateur :</t>
  </si>
  <si>
    <t>Thème :</t>
  </si>
  <si>
    <t>Sénario :</t>
  </si>
  <si>
    <t>Victime :</t>
  </si>
  <si>
    <t>Matériels :</t>
  </si>
  <si>
    <t>Témoin :</t>
  </si>
  <si>
    <t>Objectifs :</t>
  </si>
  <si>
    <t>AUTOÉVALUATION ACCOMPAGNÉE</t>
  </si>
  <si>
    <t>Observations</t>
  </si>
  <si>
    <t>CONNAISSANCES</t>
  </si>
  <si>
    <t>HABILETES</t>
  </si>
  <si>
    <t>ATTITUDES</t>
  </si>
  <si>
    <t>SAVOIR AGIR</t>
  </si>
  <si>
    <t>COMPÉTENCES ÉVALUÉES</t>
  </si>
  <si>
    <t>CRITÈRES OBSERVABLES</t>
  </si>
  <si>
    <t>A</t>
  </si>
  <si>
    <r>
      <rPr>
        <b/>
        <sz val="10"/>
        <color rgb="FF0C5ADB"/>
        <rFont val="Arial"/>
      </rPr>
      <t>A -</t>
    </r>
    <r>
      <rPr>
        <sz val="10"/>
        <color theme="1"/>
        <rFont val="Arial"/>
      </rPr>
      <t xml:space="preserve"> Sécuriser le site (feuille de départ, itinéraire, emplacement engin, protection du site…)</t>
    </r>
  </si>
  <si>
    <r>
      <rPr>
        <b/>
        <sz val="10"/>
        <color rgb="FF0C5ADB"/>
        <rFont val="Arial"/>
      </rPr>
      <t xml:space="preserve">B </t>
    </r>
    <r>
      <rPr>
        <b/>
        <sz val="10"/>
        <color theme="1"/>
        <rFont val="Arial"/>
      </rPr>
      <t>-</t>
    </r>
    <r>
      <rPr>
        <sz val="10"/>
        <color theme="1"/>
        <rFont val="Arial"/>
      </rPr>
      <t xml:space="preserve"> Rassurer et encadrer la victime</t>
    </r>
  </si>
  <si>
    <r>
      <rPr>
        <b/>
        <sz val="10"/>
        <color rgb="FF0C5ADB"/>
        <rFont val="Arial"/>
      </rPr>
      <t xml:space="preserve">C </t>
    </r>
    <r>
      <rPr>
        <b/>
        <sz val="10"/>
        <color theme="1"/>
        <rFont val="Arial"/>
      </rPr>
      <t>-</t>
    </r>
    <r>
      <rPr>
        <sz val="10"/>
        <color theme="1"/>
        <rFont val="Arial"/>
      </rPr>
      <t xml:space="preserve"> Demander des renforts</t>
    </r>
  </si>
  <si>
    <r>
      <rPr>
        <b/>
        <sz val="10"/>
        <color rgb="FF0C5ADB"/>
        <rFont val="Arial"/>
      </rPr>
      <t xml:space="preserve">D - </t>
    </r>
    <r>
      <rPr>
        <sz val="10"/>
        <color theme="1"/>
        <rFont val="Arial"/>
      </rPr>
      <t>Organiser le bilan et rendre compte</t>
    </r>
  </si>
  <si>
    <r>
      <rPr>
        <b/>
        <sz val="10"/>
        <color rgb="FF0C5ADB"/>
        <rFont val="Arial"/>
      </rPr>
      <t>E -</t>
    </r>
    <r>
      <rPr>
        <sz val="10"/>
        <color theme="1"/>
        <rFont val="Arial"/>
      </rPr>
      <t xml:space="preserve"> Commander les actions de secours</t>
    </r>
  </si>
  <si>
    <r>
      <rPr>
        <b/>
        <sz val="10"/>
        <color rgb="FF0C5ADB"/>
        <rFont val="Arial"/>
      </rPr>
      <t>F -</t>
    </r>
    <r>
      <rPr>
        <sz val="10"/>
        <color theme="1"/>
        <rFont val="Arial"/>
      </rPr>
      <t xml:space="preserve"> Choisir et organiser la prise en charge adaptée</t>
    </r>
  </si>
  <si>
    <r>
      <rPr>
        <b/>
        <sz val="10"/>
        <color rgb="FF0C5ADB"/>
        <rFont val="Arial"/>
      </rPr>
      <t>G -</t>
    </r>
    <r>
      <rPr>
        <sz val="10"/>
        <color theme="1"/>
        <rFont val="Arial"/>
      </rPr>
      <t xml:space="preserve"> Commander l'équipe VSAV</t>
    </r>
  </si>
  <si>
    <r>
      <rPr>
        <b/>
        <sz val="10"/>
        <color rgb="FF0C5ADB"/>
        <rFont val="Arial"/>
      </rPr>
      <t>H -</t>
    </r>
    <r>
      <rPr>
        <sz val="10"/>
        <color theme="1"/>
        <rFont val="Arial"/>
      </rPr>
      <t xml:space="preserve"> Agir en interaction et coordination avec le personnel médical ou paramédical</t>
    </r>
  </si>
  <si>
    <r>
      <rPr>
        <b/>
        <sz val="10"/>
        <color rgb="FF0C5ADB"/>
        <rFont val="Arial"/>
      </rPr>
      <t>I -</t>
    </r>
    <r>
      <rPr>
        <sz val="10"/>
        <color theme="1"/>
        <rFont val="Arial"/>
      </rPr>
      <t xml:space="preserve"> Coopérer avec les forces de l'ordre</t>
    </r>
  </si>
  <si>
    <r>
      <rPr>
        <b/>
        <sz val="10"/>
        <color rgb="FF0C5ADB"/>
        <rFont val="Arial"/>
      </rPr>
      <t>J -</t>
    </r>
    <r>
      <rPr>
        <sz val="10"/>
        <color theme="1"/>
        <rFont val="Arial"/>
      </rPr>
      <t xml:space="preserve"> Travailler en respectant les règles d'hygiènes et d'asepsie</t>
    </r>
  </si>
  <si>
    <r>
      <rPr>
        <b/>
        <sz val="10"/>
        <color rgb="FF0C5ADB"/>
        <rFont val="Arial"/>
      </rPr>
      <t xml:space="preserve">K - </t>
    </r>
    <r>
      <rPr>
        <sz val="10"/>
        <color theme="1"/>
        <rFont val="Arial"/>
      </rPr>
      <t>Faire contrôler et reconditionner les matériels</t>
    </r>
  </si>
  <si>
    <t>CRITÈRES NON-OBSERVABLES</t>
  </si>
  <si>
    <r>
      <rPr>
        <b/>
        <sz val="10"/>
        <color rgb="FF0C5ADB"/>
        <rFont val="Arial"/>
      </rPr>
      <t>L -</t>
    </r>
    <r>
      <rPr>
        <sz val="10"/>
        <color theme="1"/>
        <rFont val="Arial"/>
      </rPr>
      <t xml:space="preserve"> Agir selon les règles relatives à la santé, sécurité, et la qualité de vie en service</t>
    </r>
  </si>
  <si>
    <r>
      <rPr>
        <b/>
        <sz val="10"/>
        <color rgb="FF0C5ADB"/>
        <rFont val="Arial"/>
      </rPr>
      <t>M -</t>
    </r>
    <r>
      <rPr>
        <sz val="10"/>
        <color theme="1"/>
        <rFont val="Arial"/>
      </rPr>
      <t xml:space="preserve"> S'impliquer dans son activité (Adapter son comportement aux circonstances, anticiper les évolutions, identifier les axes d'amélioration…)</t>
    </r>
  </si>
  <si>
    <r>
      <rPr>
        <b/>
        <sz val="10"/>
        <color rgb="FF0C5ADB"/>
        <rFont val="Arial"/>
      </rPr>
      <t>N -</t>
    </r>
    <r>
      <rPr>
        <sz val="10"/>
        <color theme="1"/>
        <rFont val="Arial"/>
      </rPr>
      <t xml:space="preserve"> Agir au sein d'un collectif (Echanger et partager les informations, participer au développement de l'esprit collectif, favoriser la bienveillance…)</t>
    </r>
  </si>
  <si>
    <t>NE : Non Évalué  / NA : Non Acquis / ECA : En cours d'acquisition / A : Acquis</t>
  </si>
  <si>
    <t>Points positifs :</t>
  </si>
  <si>
    <t>Axes d’amélioration :</t>
  </si>
  <si>
    <t>Observations :</t>
  </si>
  <si>
    <t>ÉMARGEMENTS</t>
  </si>
  <si>
    <t>L’APPRENANT :</t>
  </si>
  <si>
    <t>L’ÉVALUATEUR :</t>
  </si>
  <si>
    <t>C</t>
  </si>
  <si>
    <t>i</t>
  </si>
  <si>
    <t>Angers</t>
  </si>
  <si>
    <t>Stagiaire2</t>
  </si>
  <si>
    <t>Stagiaire3</t>
  </si>
  <si>
    <t>Stagiaire4</t>
  </si>
  <si>
    <t>Stagiaire5</t>
  </si>
  <si>
    <t>Stagiaire6</t>
  </si>
  <si>
    <t>Stagiaire7</t>
  </si>
  <si>
    <t>Stagiaire8</t>
  </si>
  <si>
    <t>Stagiaire9</t>
  </si>
  <si>
    <t>Stagiaire10</t>
  </si>
  <si>
    <t>Stagiaire11</t>
  </si>
  <si>
    <t>Stagiaire12</t>
  </si>
  <si>
    <t>Numéro de session</t>
  </si>
  <si>
    <t xml:space="preserve">Lieu de session </t>
  </si>
  <si>
    <t>Non évalué</t>
  </si>
  <si>
    <t>NOM Formateur</t>
  </si>
  <si>
    <t>PRENOM Formateur</t>
  </si>
  <si>
    <t>ae</t>
  </si>
  <si>
    <t>DATE</t>
  </si>
  <si>
    <t>Noms du stagiaire</t>
  </si>
  <si>
    <t>Prénom du stagiaire</t>
  </si>
  <si>
    <t>centre de secours du stagiaire</t>
  </si>
  <si>
    <t>Noms du formateur</t>
  </si>
  <si>
    <t>Prénom du formateur</t>
  </si>
  <si>
    <t>theme</t>
  </si>
  <si>
    <t>Autoévaluation CONNAISSANCES</t>
  </si>
  <si>
    <t>Autoévaluation HABILETES</t>
  </si>
  <si>
    <t>Autoévaluation ATTITUDES</t>
  </si>
  <si>
    <t>Autoévaluation SAVOIR AGIR</t>
  </si>
  <si>
    <t>Observation CONNAISSANCES</t>
  </si>
  <si>
    <t>Observation HABILETES</t>
  </si>
  <si>
    <t>Observation ATTITUDES</t>
  </si>
  <si>
    <t>Observation SAVOIR AGIR</t>
  </si>
  <si>
    <t>g</t>
  </si>
  <si>
    <t>h</t>
  </si>
  <si>
    <t>FORACC</t>
  </si>
  <si>
    <t>Bien</t>
  </si>
  <si>
    <t>Robert</t>
  </si>
  <si>
    <t>Dupont</t>
  </si>
  <si>
    <t>Henri</t>
  </si>
  <si>
    <t>Albert</t>
  </si>
  <si>
    <t>Fred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</si>
  <si>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</si>
  <si>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</si>
  <si>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</si>
  <si>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</si>
  <si>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</si>
  <si>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</si>
  <si>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</si>
  <si>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</si>
  <si>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</si>
  <si>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</si>
  <si>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</si>
  <si>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</si>
  <si>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</si>
  <si>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</si>
  <si>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</si>
  <si>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</si>
  <si>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</si>
  <si>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</si>
  <si>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</si>
  <si>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</si>
  <si>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</si>
  <si>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</si>
  <si>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</si>
  <si>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</si>
  <si>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</si>
  <si>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</si>
  <si>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</si>
  <si>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</si>
  <si>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</si>
  <si>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</si>
  <si>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</si>
  <si>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</si>
  <si>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</si>
  <si>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</si>
  <si>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</si>
  <si>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a</t>
  </si>
  <si>
    <t>b</t>
  </si>
  <si>
    <t>c</t>
  </si>
  <si>
    <t>d</t>
  </si>
  <si>
    <t xml:space="preserve">B </t>
  </si>
  <si>
    <t xml:space="preserve">COMPÉTENCES DU DOMAINE D'ACTIVITÉ </t>
  </si>
  <si>
    <t>e</t>
  </si>
  <si>
    <t>f</t>
  </si>
  <si>
    <t>j</t>
  </si>
  <si>
    <t>k</t>
  </si>
  <si>
    <t>l</t>
  </si>
  <si>
    <t>m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</si>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</sst>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32" x14ac:knownFonts="1">
    <font>
      <sz val="10"/>
      <color rgb="FF000000"/>
      <name val="Arial"/>
      <scheme val="minor"/>
    </font>
    <font>
      <sz val="11"/>
      <color theme="1"/>
      <name val="Arial"/>
      <family val="2"/>
      <scheme val="minor"/>
    </font>
    <font>
      <sz val="10"/>
      <color rgb="FF000000"/>
      <name val="Arial"/>
    </font>
    <font>
      <b/>
      <sz val="10"/>
      <color rgb="FFFFFFFF"/>
      <name val="Arial"/>
    </font>
    <font>
      <b/>
      <sz val="10"/>
      <color rgb="FFFF0000"/>
      <name val="Arial"/>
    </font>
    <font>
      <sz val="10"/>
      <color theme="1"/>
      <name val="Arial"/>
      <scheme val="minor"/>
    </font>
    <font>
      <sz val="10"/>
      <color theme="1"/>
      <name val="Arial"/>
    </font>
    <font>
      <sz val="10"/>
      <name val="Arial"/>
    </font>
    <font>
      <b/>
      <sz val="9"/>
      <color rgb="FFFFFFFF"/>
      <name val="Calibri"/>
    </font>
    <font>
      <sz val="9"/>
      <color rgb="FFFFFFFF"/>
      <name val="Calibri"/>
    </font>
    <font>
      <sz val="9"/>
      <color theme="1"/>
      <name val="Calibri"/>
    </font>
    <font>
      <sz val="10"/>
      <color theme="1"/>
      <name val="Arial"/>
    </font>
    <font>
      <b/>
      <sz val="17"/>
      <color theme="1"/>
      <name val="Arial"/>
    </font>
    <font>
      <b/>
      <sz val="11"/>
      <color rgb="FFFFFFFF"/>
      <name val="Arial"/>
    </font>
    <font>
      <b/>
      <sz val="10"/>
      <color theme="0"/>
      <name val="Arial"/>
    </font>
    <font>
      <b/>
      <sz val="10"/>
      <color theme="1"/>
      <name val="Arial"/>
    </font>
    <font>
      <b/>
      <sz val="10"/>
      <color rgb="FFFFFF00"/>
      <name val="Arial"/>
    </font>
    <font>
      <b/>
      <u/>
      <sz val="10"/>
      <color rgb="FFC22114"/>
      <name val="Arial"/>
    </font>
    <font>
      <i/>
      <sz val="10"/>
      <color theme="1"/>
      <name val="Arial"/>
    </font>
    <font>
      <sz val="9"/>
      <color theme="1"/>
      <name val="Arial"/>
    </font>
    <font>
      <b/>
      <sz val="12"/>
      <color rgb="FF0C5ADB"/>
      <name val="Arial"/>
    </font>
    <font>
      <b/>
      <u/>
      <sz val="10"/>
      <color theme="1"/>
      <name val="Arial"/>
    </font>
    <font>
      <b/>
      <i/>
      <sz val="8"/>
      <color theme="1"/>
      <name val="Arial"/>
    </font>
    <font>
      <b/>
      <sz val="10"/>
      <color rgb="FFC00000"/>
      <name val="Arial"/>
    </font>
    <font>
      <b/>
      <sz val="10"/>
      <color rgb="FF0C5ADB"/>
      <name val="Arial"/>
    </font>
    <font>
      <sz val="8"/>
      <name val="Arial"/>
      <scheme val="minor"/>
    </font>
    <font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10"/>
      <color theme="1"/>
      <name val="Arial"/>
      <family val="2"/>
    </font>
    <font>
      <sz val="11"/>
      <color rgb="FF000000"/>
      <name val="Arial"/>
      <family val="2"/>
    </font>
    <font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434343"/>
        <bgColor rgb="FF434343"/>
      </patternFill>
    </fill>
    <fill>
      <patternFill patternType="solid">
        <fgColor rgb="FF666666"/>
        <bgColor rgb="FF666666"/>
      </patternFill>
    </fill>
    <fill>
      <patternFill patternType="solid">
        <fgColor rgb="FF595959"/>
        <bgColor rgb="FF595959"/>
      </patternFill>
    </fill>
    <fill>
      <patternFill patternType="solid">
        <fgColor rgb="FFB6D7A8"/>
        <bgColor rgb="FFB6D7A8"/>
      </patternFill>
    </fill>
    <fill>
      <patternFill patternType="solid">
        <fgColor rgb="FFBFBFBF"/>
        <bgColor rgb="FFBFBFBF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D3D3D3"/>
        <bgColor indexed="64"/>
      </patternFill>
    </fill>
  </fills>
  <borders count="6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rgb="FF0070C0"/>
      </left>
      <right style="medium">
        <color indexed="64"/>
      </right>
      <top style="double">
        <color rgb="FF0070C0"/>
      </top>
      <bottom style="thick">
        <color rgb="FF0070C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rgb="FFC00000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/>
      <bottom/>
      <diagonal/>
    </border>
    <border>
      <left style="medium">
        <color rgb="FF000000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rgb="FF000000"/>
      </right>
      <top style="medium">
        <color indexed="64"/>
      </top>
      <bottom/>
      <diagonal/>
    </border>
    <border>
      <left style="double">
        <color rgb="FF0070C0"/>
      </left>
      <right style="medium">
        <color indexed="64"/>
      </right>
      <top style="double">
        <color rgb="FF0070C0"/>
      </top>
      <bottom style="medium">
        <color indexed="64"/>
      </bottom>
      <diagonal/>
    </border>
  </borders>
  <cellStyleXfs count="3">
    <xf numFmtId="0" fontId="0" fillId="0" borderId="0"/>
    <xf numFmtId="0" fontId="1" fillId="0" borderId="8"/>
    <xf numFmtId="0" fontId="27" fillId="0" borderId="8"/>
  </cellStyleXfs>
  <cellXfs count="128">
    <xf numFmtId="0" fontId="0" fillId="0" borderId="0" xfId="0"/>
    <xf numFmtId="0" fontId="5" fillId="0" borderId="1" xfId="0" applyFont="1" applyBorder="1"/>
    <xf numFmtId="49" fontId="8" fillId="3" borderId="2" xfId="0" applyNumberFormat="1" applyFont="1" applyFill="1" applyBorder="1" applyAlignment="1">
      <alignment wrapText="1"/>
    </xf>
    <xf numFmtId="49" fontId="9" fillId="2" borderId="1" xfId="0" applyNumberFormat="1" applyFont="1" applyFill="1" applyBorder="1" applyAlignment="1">
      <alignment vertical="center" wrapText="1"/>
    </xf>
    <xf numFmtId="0" fontId="9" fillId="2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/>
    </xf>
    <xf numFmtId="49" fontId="9" fillId="3" borderId="1" xfId="0" applyNumberFormat="1" applyFont="1" applyFill="1" applyBorder="1" applyAlignment="1">
      <alignment vertical="center" wrapText="1"/>
    </xf>
    <xf numFmtId="49" fontId="10" fillId="0" borderId="1" xfId="0" applyNumberFormat="1" applyFont="1" applyBorder="1" applyAlignment="1">
      <alignment vertical="center" wrapText="1"/>
    </xf>
    <xf numFmtId="0" fontId="11" fillId="0" borderId="0" xfId="0" applyFont="1" applyAlignment="1">
      <alignment vertical="center"/>
    </xf>
    <xf numFmtId="49" fontId="11" fillId="0" borderId="0" xfId="0" applyNumberFormat="1" applyFont="1"/>
    <xf numFmtId="0" fontId="11" fillId="0" borderId="1" xfId="0" applyFont="1" applyBorder="1" applyAlignment="1">
      <alignment vertical="center"/>
    </xf>
    <xf numFmtId="0" fontId="11" fillId="0" borderId="0" xfId="0" applyFont="1"/>
    <xf numFmtId="0" fontId="5" fillId="0" borderId="8" xfId="0" applyFont="1" applyBorder="1"/>
    <xf numFmtId="0" fontId="26" fillId="0" borderId="1" xfId="0" applyFont="1" applyBorder="1"/>
    <xf numFmtId="0" fontId="5" fillId="0" borderId="16" xfId="0" applyFont="1" applyBorder="1"/>
    <xf numFmtId="0" fontId="26" fillId="0" borderId="13" xfId="0" applyFont="1" applyBorder="1"/>
    <xf numFmtId="0" fontId="5" fillId="0" borderId="13" xfId="0" applyFont="1" applyBorder="1"/>
    <xf numFmtId="0" fontId="5" fillId="0" borderId="11" xfId="0" applyFont="1" applyBorder="1"/>
    <xf numFmtId="0" fontId="1" fillId="0" borderId="8" xfId="1"/>
    <xf numFmtId="0" fontId="6" fillId="0" borderId="8" xfId="1" applyFont="1" applyAlignment="1">
      <alignment vertical="center"/>
    </xf>
    <xf numFmtId="0" fontId="7" fillId="0" borderId="19" xfId="1" applyFont="1" applyBorder="1"/>
    <xf numFmtId="0" fontId="7" fillId="0" borderId="23" xfId="1" applyFont="1" applyBorder="1"/>
    <xf numFmtId="0" fontId="6" fillId="0" borderId="25" xfId="1" applyFont="1" applyBorder="1" applyAlignment="1">
      <alignment vertical="center"/>
    </xf>
    <xf numFmtId="0" fontId="23" fillId="0" borderId="29" xfId="1" applyFont="1" applyBorder="1" applyAlignment="1">
      <alignment horizontal="center" vertical="center"/>
    </xf>
    <xf numFmtId="0" fontId="7" fillId="0" borderId="30" xfId="1" applyFont="1" applyBorder="1"/>
    <xf numFmtId="0" fontId="7" fillId="0" borderId="31" xfId="1" applyFont="1" applyBorder="1"/>
    <xf numFmtId="0" fontId="6" fillId="0" borderId="31" xfId="1" applyFont="1" applyBorder="1" applyAlignment="1">
      <alignment vertical="center" wrapText="1"/>
    </xf>
    <xf numFmtId="0" fontId="15" fillId="0" borderId="32" xfId="1" applyFont="1" applyBorder="1" applyAlignment="1">
      <alignment horizontal="center" vertical="center"/>
    </xf>
    <xf numFmtId="0" fontId="7" fillId="0" borderId="33" xfId="1" applyFont="1" applyBorder="1"/>
    <xf numFmtId="0" fontId="7" fillId="0" borderId="34" xfId="1" applyFont="1" applyBorder="1"/>
    <xf numFmtId="0" fontId="6" fillId="0" borderId="34" xfId="1" applyFont="1" applyBorder="1" applyAlignment="1">
      <alignment vertical="center" wrapText="1"/>
    </xf>
    <xf numFmtId="0" fontId="15" fillId="0" borderId="35" xfId="1" applyFont="1" applyBorder="1" applyAlignment="1">
      <alignment vertical="center"/>
    </xf>
    <xf numFmtId="0" fontId="7" fillId="0" borderId="36" xfId="1" applyFont="1" applyBorder="1"/>
    <xf numFmtId="0" fontId="7" fillId="0" borderId="37" xfId="1" applyFont="1" applyBorder="1"/>
    <xf numFmtId="0" fontId="6" fillId="0" borderId="37" xfId="1" applyFont="1" applyBorder="1" applyAlignment="1">
      <alignment vertical="center" wrapText="1"/>
    </xf>
    <xf numFmtId="0" fontId="15" fillId="0" borderId="38" xfId="1" applyFont="1" applyBorder="1" applyAlignment="1">
      <alignment vertical="center"/>
    </xf>
    <xf numFmtId="0" fontId="28" fillId="8" borderId="42" xfId="1" applyFont="1" applyFill="1" applyBorder="1" applyAlignment="1">
      <alignment horizontal="center"/>
    </xf>
    <xf numFmtId="0" fontId="6" fillId="0" borderId="43" xfId="1" applyFont="1" applyBorder="1" applyAlignment="1">
      <alignment vertical="center"/>
    </xf>
    <xf numFmtId="0" fontId="6" fillId="0" borderId="44" xfId="1" applyFont="1" applyBorder="1" applyAlignment="1">
      <alignment vertical="center"/>
    </xf>
    <xf numFmtId="0" fontId="21" fillId="0" borderId="43" xfId="1" applyFont="1" applyBorder="1" applyAlignment="1">
      <alignment vertical="center"/>
    </xf>
    <xf numFmtId="0" fontId="1" fillId="0" borderId="44" xfId="1" applyBorder="1"/>
    <xf numFmtId="0" fontId="1" fillId="0" borderId="45" xfId="1" applyBorder="1"/>
    <xf numFmtId="0" fontId="7" fillId="0" borderId="46" xfId="1" applyFont="1" applyBorder="1"/>
    <xf numFmtId="0" fontId="20" fillId="0" borderId="47" xfId="1" applyFont="1" applyBorder="1" applyAlignment="1">
      <alignment vertical="center"/>
    </xf>
    <xf numFmtId="0" fontId="1" fillId="0" borderId="39" xfId="1" applyBorder="1"/>
    <xf numFmtId="0" fontId="19" fillId="0" borderId="48" xfId="1" applyFont="1" applyBorder="1" applyAlignment="1">
      <alignment vertical="center" wrapText="1"/>
    </xf>
    <xf numFmtId="0" fontId="15" fillId="0" borderId="49" xfId="1" applyFont="1" applyBorder="1" applyAlignment="1">
      <alignment horizontal="center" vertical="center"/>
    </xf>
    <xf numFmtId="0" fontId="19" fillId="0" borderId="16" xfId="1" applyFont="1" applyBorder="1" applyAlignment="1">
      <alignment vertical="center" wrapText="1"/>
    </xf>
    <xf numFmtId="0" fontId="15" fillId="0" borderId="50" xfId="1" applyFont="1" applyBorder="1" applyAlignment="1">
      <alignment horizontal="center" vertical="center"/>
    </xf>
    <xf numFmtId="0" fontId="15" fillId="0" borderId="25" xfId="1" applyFont="1" applyBorder="1" applyAlignment="1">
      <alignment vertical="center"/>
    </xf>
    <xf numFmtId="0" fontId="7" fillId="0" borderId="51" xfId="1" applyFont="1" applyBorder="1" applyAlignment="1">
      <alignment horizontal="centerContinuous"/>
    </xf>
    <xf numFmtId="0" fontId="7" fillId="0" borderId="46" xfId="1" applyFont="1" applyBorder="1" applyAlignment="1">
      <alignment horizontal="centerContinuous"/>
    </xf>
    <xf numFmtId="0" fontId="18" fillId="0" borderId="47" xfId="1" applyFont="1" applyBorder="1" applyAlignment="1">
      <alignment horizontal="centerContinuous" vertical="center" wrapText="1"/>
    </xf>
    <xf numFmtId="0" fontId="6" fillId="0" borderId="5" xfId="1" applyFont="1" applyBorder="1" applyAlignment="1">
      <alignment vertical="center"/>
    </xf>
    <xf numFmtId="0" fontId="7" fillId="0" borderId="52" xfId="1" applyFont="1" applyBorder="1" applyAlignment="1">
      <alignment horizontal="centerContinuous"/>
    </xf>
    <xf numFmtId="0" fontId="7" fillId="0" borderId="53" xfId="1" applyFont="1" applyBorder="1" applyAlignment="1">
      <alignment horizontal="centerContinuous"/>
    </xf>
    <xf numFmtId="0" fontId="17" fillId="0" borderId="54" xfId="1" applyFont="1" applyBorder="1" applyAlignment="1">
      <alignment horizontal="centerContinuous" vertical="center"/>
    </xf>
    <xf numFmtId="49" fontId="6" fillId="0" borderId="55" xfId="1" applyNumberFormat="1" applyFont="1" applyBorder="1" applyAlignment="1">
      <alignment vertical="center" wrapText="1"/>
    </xf>
    <xf numFmtId="0" fontId="3" fillId="4" borderId="56" xfId="1" applyFont="1" applyFill="1" applyBorder="1" applyAlignment="1">
      <alignment horizontal="center" vertical="center" wrapText="1"/>
    </xf>
    <xf numFmtId="49" fontId="6" fillId="0" borderId="48" xfId="1" applyNumberFormat="1" applyFont="1" applyBorder="1" applyAlignment="1">
      <alignment horizontal="left" vertical="center" wrapText="1"/>
    </xf>
    <xf numFmtId="0" fontId="3" fillId="4" borderId="49" xfId="1" applyFont="1" applyFill="1" applyBorder="1" applyAlignment="1">
      <alignment horizontal="center" vertical="center" wrapText="1"/>
    </xf>
    <xf numFmtId="49" fontId="6" fillId="0" borderId="57" xfId="1" applyNumberFormat="1" applyFont="1" applyBorder="1" applyAlignment="1">
      <alignment vertical="center" wrapText="1"/>
    </xf>
    <xf numFmtId="0" fontId="3" fillId="4" borderId="1" xfId="1" applyFont="1" applyFill="1" applyBorder="1" applyAlignment="1">
      <alignment horizontal="center" vertical="center" wrapText="1"/>
    </xf>
    <xf numFmtId="49" fontId="6" fillId="0" borderId="16" xfId="1" applyNumberFormat="1" applyFont="1" applyBorder="1" applyAlignment="1">
      <alignment horizontal="left" vertical="center" wrapText="1"/>
    </xf>
    <xf numFmtId="0" fontId="3" fillId="4" borderId="50" xfId="1" applyFont="1" applyFill="1" applyBorder="1" applyAlignment="1">
      <alignment horizontal="center" vertical="center" wrapText="1"/>
    </xf>
    <xf numFmtId="0" fontId="3" fillId="4" borderId="50" xfId="1" applyFont="1" applyFill="1" applyBorder="1" applyAlignment="1">
      <alignment horizontal="center" vertical="center"/>
    </xf>
    <xf numFmtId="0" fontId="14" fillId="4" borderId="60" xfId="1" applyFont="1" applyFill="1" applyBorder="1" applyAlignment="1">
      <alignment horizontal="center" vertical="center"/>
    </xf>
    <xf numFmtId="0" fontId="29" fillId="5" borderId="61" xfId="1" applyFont="1" applyFill="1" applyBorder="1" applyAlignment="1">
      <alignment vertical="center"/>
    </xf>
    <xf numFmtId="0" fontId="15" fillId="5" borderId="62" xfId="1" applyFont="1" applyFill="1" applyBorder="1" applyAlignment="1">
      <alignment vertical="center"/>
    </xf>
    <xf numFmtId="0" fontId="14" fillId="4" borderId="41" xfId="1" applyFont="1" applyFill="1" applyBorder="1" applyAlignment="1">
      <alignment horizontal="center" vertical="center"/>
    </xf>
    <xf numFmtId="0" fontId="7" fillId="0" borderId="63" xfId="1" applyFont="1" applyBorder="1"/>
    <xf numFmtId="0" fontId="7" fillId="0" borderId="4" xfId="1" applyFont="1" applyBorder="1"/>
    <xf numFmtId="0" fontId="6" fillId="0" borderId="3" xfId="1" applyFont="1" applyBorder="1" applyAlignment="1">
      <alignment vertical="center"/>
    </xf>
    <xf numFmtId="0" fontId="15" fillId="5" borderId="61" xfId="1" applyFont="1" applyFill="1" applyBorder="1" applyAlignment="1">
      <alignment vertical="center"/>
    </xf>
    <xf numFmtId="0" fontId="15" fillId="5" borderId="65" xfId="1" applyFont="1" applyFill="1" applyBorder="1" applyAlignment="1">
      <alignment vertical="center"/>
    </xf>
    <xf numFmtId="0" fontId="6" fillId="0" borderId="65" xfId="1" applyFont="1" applyBorder="1" applyAlignment="1">
      <alignment vertical="center"/>
    </xf>
    <xf numFmtId="164" fontId="13" fillId="3" borderId="4" xfId="1" applyNumberFormat="1" applyFont="1" applyFill="1" applyBorder="1" applyAlignment="1" applyProtection="1">
      <alignment horizontal="centerContinuous" vertical="center"/>
      <protection locked="0"/>
    </xf>
    <xf numFmtId="0" fontId="13" fillId="3" borderId="3" xfId="1" applyFont="1" applyFill="1" applyBorder="1" applyAlignment="1">
      <alignment vertical="center"/>
    </xf>
    <xf numFmtId="0" fontId="1" fillId="0" borderId="8" xfId="1" applyAlignment="1">
      <alignment horizontal="centerContinuous"/>
    </xf>
    <xf numFmtId="0" fontId="12" fillId="0" borderId="8" xfId="1" applyFont="1" applyAlignment="1">
      <alignment horizontal="centerContinuous" vertical="center"/>
    </xf>
    <xf numFmtId="0" fontId="3" fillId="2" borderId="15" xfId="0" applyFont="1" applyFill="1" applyBorder="1" applyAlignment="1">
      <alignment horizontal="center" vertical="center"/>
    </xf>
    <xf numFmtId="0" fontId="1" fillId="0" borderId="8" xfId="1" quotePrefix="1"/>
    <xf numFmtId="0" fontId="26" fillId="7" borderId="18" xfId="0" applyFont="1" applyFill="1" applyBorder="1"/>
    <xf numFmtId="0" fontId="26" fillId="0" borderId="18" xfId="0" applyFont="1" applyBorder="1"/>
    <xf numFmtId="0" fontId="5" fillId="7" borderId="16" xfId="0" applyFont="1" applyFill="1" applyBorder="1"/>
    <xf numFmtId="0" fontId="3" fillId="2" borderId="7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26" fillId="0" borderId="12" xfId="0" applyFont="1" applyBorder="1"/>
    <xf numFmtId="0" fontId="26" fillId="7" borderId="16" xfId="0" applyFont="1" applyFill="1" applyBorder="1"/>
    <xf numFmtId="0" fontId="0" fillId="0" borderId="0" xfId="0" applyAlignment="1">
      <alignment textRotation="90"/>
    </xf>
    <xf numFmtId="0" fontId="27" fillId="0" borderId="0" xfId="0" applyFont="1" applyAlignment="1">
      <alignment horizontal="left" textRotation="90"/>
    </xf>
    <xf numFmtId="0" fontId="28" fillId="8" borderId="67" xfId="1" applyFont="1" applyFill="1" applyBorder="1" applyAlignment="1">
      <alignment horizontal="center"/>
    </xf>
    <xf numFmtId="0" fontId="27" fillId="0" borderId="47" xfId="0" applyFont="1" applyBorder="1"/>
    <xf numFmtId="0" fontId="0" fillId="0" borderId="45" xfId="0" applyBorder="1"/>
    <xf numFmtId="0" fontId="27" fillId="0" borderId="43" xfId="0" applyFont="1" applyBorder="1"/>
    <xf numFmtId="0" fontId="0" fillId="0" borderId="44" xfId="0" applyBorder="1"/>
    <xf numFmtId="0" fontId="27" fillId="0" borderId="41" xfId="0" applyFont="1" applyBorder="1"/>
    <xf numFmtId="0" fontId="0" fillId="0" borderId="39" xfId="0" applyBorder="1"/>
    <xf numFmtId="0" fontId="24" fillId="0" borderId="43" xfId="1" applyFont="1" applyBorder="1" applyAlignment="1">
      <alignment vertical="center"/>
    </xf>
    <xf numFmtId="0" fontId="31" fillId="0" borderId="44" xfId="1" applyFont="1" applyBorder="1" applyAlignment="1">
      <alignment vertical="center"/>
    </xf>
    <xf numFmtId="0" fontId="6" fillId="0" borderId="8" xfId="1" applyFont="1" applyAlignment="1">
      <alignment horizontal="center" vertical="center" wrapText="1"/>
    </xf>
    <xf numFmtId="0" fontId="7" fillId="0" borderId="8" xfId="1" applyFont="1"/>
    <xf numFmtId="0" fontId="21" fillId="6" borderId="28" xfId="1" applyFont="1" applyFill="1" applyBorder="1" applyAlignment="1">
      <alignment horizontal="center" vertical="center"/>
    </xf>
    <xf numFmtId="0" fontId="7" fillId="0" borderId="24" xfId="1" applyFont="1" applyBorder="1"/>
    <xf numFmtId="0" fontId="7" fillId="0" borderId="22" xfId="1" applyFont="1" applyBorder="1"/>
    <xf numFmtId="0" fontId="2" fillId="0" borderId="27" xfId="1" applyFont="1" applyBorder="1" applyAlignment="1">
      <alignment horizontal="center"/>
    </xf>
    <xf numFmtId="0" fontId="7" fillId="0" borderId="9" xfId="1" applyFont="1" applyBorder="1"/>
    <xf numFmtId="0" fontId="7" fillId="0" borderId="21" xfId="1" applyFont="1" applyBorder="1"/>
    <xf numFmtId="0" fontId="21" fillId="6" borderId="26" xfId="1" applyFont="1" applyFill="1" applyBorder="1" applyAlignment="1">
      <alignment horizontal="center" vertical="center"/>
    </xf>
    <xf numFmtId="0" fontId="7" fillId="0" borderId="14" xfId="1" applyFont="1" applyBorder="1"/>
    <xf numFmtId="0" fontId="7" fillId="0" borderId="20" xfId="1" applyFont="1" applyBorder="1"/>
    <xf numFmtId="0" fontId="14" fillId="4" borderId="66" xfId="1" applyFont="1" applyFill="1" applyBorder="1" applyAlignment="1">
      <alignment horizontal="center" vertical="center"/>
    </xf>
    <xf numFmtId="0" fontId="7" fillId="0" borderId="64" xfId="1" applyFont="1" applyBorder="1" applyAlignment="1">
      <alignment horizontal="center" vertical="center"/>
    </xf>
    <xf numFmtId="0" fontId="16" fillId="4" borderId="10" xfId="1" applyFont="1" applyFill="1" applyBorder="1" applyAlignment="1">
      <alignment horizontal="center" vertical="center"/>
    </xf>
    <xf numFmtId="0" fontId="16" fillId="4" borderId="6" xfId="1" applyFont="1" applyFill="1" applyBorder="1" applyAlignment="1">
      <alignment horizontal="center" vertical="center"/>
    </xf>
    <xf numFmtId="0" fontId="16" fillId="4" borderId="59" xfId="1" applyFont="1" applyFill="1" applyBorder="1" applyAlignment="1">
      <alignment horizontal="center" vertical="center"/>
    </xf>
    <xf numFmtId="49" fontId="6" fillId="0" borderId="16" xfId="1" applyNumberFormat="1" applyFont="1" applyBorder="1" applyAlignment="1">
      <alignment horizontal="center" vertical="center" wrapText="1"/>
    </xf>
    <xf numFmtId="49" fontId="6" fillId="0" borderId="17" xfId="1" applyNumberFormat="1" applyFont="1" applyBorder="1" applyAlignment="1">
      <alignment horizontal="center" vertical="center" wrapText="1"/>
    </xf>
    <xf numFmtId="49" fontId="6" fillId="0" borderId="58" xfId="1" applyNumberFormat="1" applyFont="1" applyBorder="1" applyAlignment="1">
      <alignment horizontal="center" vertical="center" wrapText="1"/>
    </xf>
    <xf numFmtId="0" fontId="17" fillId="0" borderId="47" xfId="1" applyFont="1" applyBorder="1" applyAlignment="1">
      <alignment horizontal="center" vertical="center"/>
    </xf>
    <xf numFmtId="0" fontId="7" fillId="0" borderId="46" xfId="1" applyFont="1" applyBorder="1"/>
    <xf numFmtId="0" fontId="7" fillId="0" borderId="45" xfId="1" applyFont="1" applyBorder="1"/>
    <xf numFmtId="0" fontId="22" fillId="0" borderId="41" xfId="1" applyFont="1" applyBorder="1" applyAlignment="1">
      <alignment horizontal="center" vertical="center"/>
    </xf>
    <xf numFmtId="0" fontId="7" fillId="0" borderId="40" xfId="1" applyFont="1" applyBorder="1"/>
    <xf numFmtId="0" fontId="7" fillId="0" borderId="39" xfId="1" applyFont="1" applyBorder="1"/>
    <xf numFmtId="0" fontId="4" fillId="0" borderId="0" xfId="0" applyFont="1" applyAlignment="1">
      <alignment horizontal="center" vertical="center" wrapText="1"/>
    </xf>
    <xf numFmtId="0" fontId="0" fillId="0" borderId="0" xfId="0"/>
    <xf numFmtId="0" fontId="28" fillId="8" borderId="42" xfId="1" applyFont="1" applyFill="1" applyBorder="1" applyAlignment="1">
      <alignment horizontal="center"/>
    </xf>
  </cellXfs>
  <cellStyles count="3">
    <cellStyle name="Normal" xfId="0" builtinId="0"/>
    <cellStyle name="Normal 2" xfId="1" xr:uid="{80317FDB-2E72-4FC8-84CE-02EE43D7D7D1}"/>
    <cellStyle name="Normal 3" xfId="2" xr:uid="{60E99E1C-CF91-4037-A136-B0E51E4C4805}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minor"/>
      </font>
      <alignment horizontal="left" vertical="bottom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Arial"/>
        <scheme val="none"/>
      </font>
      <fill>
        <patternFill patternType="solid">
          <fgColor rgb="FF434343"/>
          <bgColor rgb="FF43434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Arial"/>
        <scheme val="none"/>
      </font>
      <fill>
        <patternFill patternType="solid">
          <fgColor rgb="FF434343"/>
          <bgColor rgb="FF43434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594360</xdr:colOff>
          <xdr:row>50</xdr:row>
          <xdr:rowOff>60960</xdr:rowOff>
        </xdr:from>
        <xdr:to>
          <xdr:col>4</xdr:col>
          <xdr:colOff>571500</xdr:colOff>
          <xdr:row>53</xdr:row>
          <xdr:rowOff>7620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Validation de l'évaluation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3B81C1-35F4-48AC-8898-D862356DD1FF}" name="Stagiaire" displayName="Stagiaire" ref="A1:C13" totalsRowShown="0" headerRowDxfId="13" headerRowBorderDxfId="12" tableBorderDxfId="11" totalsRowBorderDxfId="10">
  <autoFilter ref="A1:C13" xr:uid="{B23B81C1-35F4-48AC-8898-D862356DD1FF}"/>
  <tableColumns count="3">
    <tableColumn id="2" xr3:uid="{D2AA6BB1-C0D1-41E6-B78A-F11B873E5C4C}" name="NOM" dataDxfId="9"/>
    <tableColumn id="3" xr3:uid="{29A0A8B5-8621-4962-9B1A-0FA86D943731}" name="PRENOM" dataDxfId="8"/>
    <tableColumn id="4" xr3:uid="{014F39CE-0B25-46E5-9934-A4CB4789206C}" name="CIS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0CF0423-1CB2-4D20-99BC-F84688DD0DD5}" name="Tab_base_formateur" displayName="Tab_base_formateur" ref="E1:F13" totalsRowShown="0" headerRowDxfId="6" headerRowBorderDxfId="5" tableBorderDxfId="4" totalsRowBorderDxfId="3">
  <autoFilter ref="E1:F13" xr:uid="{C0CF0423-1CB2-4D20-99BC-F84688DD0DD5}"/>
  <tableColumns count="2">
    <tableColumn id="1" xr3:uid="{13AC0D0B-7AA3-474D-9169-4528A71A1CDE}" name="NOM Formateur" dataDxfId="2"/>
    <tableColumn id="2" xr3:uid="{D627CCEB-DA97-449E-9A08-429145A44074}" name="PRENOM Formateur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DCFF15-A037-4A62-B534-21778214B601}" name="Tab_Bilan" displayName="Tab_Bilan" ref="A1:AF2" totalsRowShown="0" headerRowDxfId="0">
  <autoFilter ref="A1:AF2" xr:uid="{D4DCFF15-A037-4A62-B534-21778214B601}"/>
  <tableColumns count="32">
    <tableColumn id="1" xr3:uid="{3C88A877-7A73-4ECB-9303-5292BC541D73}" name="DATE"/>
    <tableColumn id="2" xr3:uid="{A86BAF10-8B05-40AD-A555-559488BAF0E6}" name="Noms du stagiaire"/>
    <tableColumn id="3" xr3:uid="{30AAB3B3-8969-4F07-831F-9DEAD08D3DD9}" name="Prénom du stagiaire"/>
    <tableColumn id="4" xr3:uid="{692463F2-0801-4C8C-8313-209CCC2A0F5C}" name="centre de secours du stagiaire"/>
    <tableColumn id="5" xr3:uid="{81216422-7577-472B-811F-FFD000A7A913}" name="Noms du formateur"/>
    <tableColumn id="6" xr3:uid="{2D1DEDAF-3CE4-453E-9700-1A6B568BACF7}" name="Prénom du formateur"/>
    <tableColumn id="7" xr3:uid="{217847B6-01A0-4943-8C85-EEFF061F2192}" name="theme"/>
    <tableColumn id="8" xr3:uid="{3C9FA01C-0A2C-4830-9404-079CE3790F77}" name="Autoévaluation CONNAISSANCES"/>
    <tableColumn id="9" xr3:uid="{0F90F20A-BC8B-470D-831B-30940BF49B5F}" name="Observation CONNAISSANCES"/>
    <tableColumn id="10" xr3:uid="{DAA7BD2A-27C2-4371-BC02-F80B24718BFE}" name="Autoévaluation HABILETES"/>
    <tableColumn id="11" xr3:uid="{773C14C6-917A-4F40-8692-390E954078F9}" name="Observation HABILETES"/>
    <tableColumn id="12" xr3:uid="{4F9C39FD-2CCD-4358-9867-28BE40BBF2B7}" name="Autoévaluation ATTITUDES"/>
    <tableColumn id="13" xr3:uid="{496C0629-0882-47BF-8C28-07880FC2D157}" name="Observation ATTITUDES"/>
    <tableColumn id="14" xr3:uid="{DBA9105C-288C-4603-860C-0CCAA2FC68A7}" name="Autoévaluation SAVOIR AGIR"/>
    <tableColumn id="15" xr3:uid="{70F56A04-36FD-49BD-A630-EDB711F372A9}" name="Observation SAVOIR AGIR"/>
    <tableColumn id="16" xr3:uid="{20F9A374-62D9-46B5-BC77-BF6F30A01D3D}" name="A - Sécuriser le site (feuille de départ, itinéraire, emplacement engin, protection du site…)"/>
    <tableColumn id="17" xr3:uid="{A9B2004D-2722-4AA8-B1C1-B916260863BB}" name="B - Rassurer et encadrer la victime"/>
    <tableColumn id="18" xr3:uid="{1B522340-AD9C-45B7-8AF5-5021D92C5AE6}" name="C - Demander des renforts"/>
    <tableColumn id="19" xr3:uid="{4605EC9C-C272-4FBE-AB9B-1B27817BC14C}" name="D - Organiser le bilan et rendre compte"/>
    <tableColumn id="20" xr3:uid="{77487E9E-50E0-49DF-A821-20D7F36E7914}" name="E - Commander les actions de secours"/>
    <tableColumn id="21" xr3:uid="{9D7F39AA-F598-4EB3-95C9-E5E0B086E5CF}" name="F - Choisir et organiser la prise en charge adaptée"/>
    <tableColumn id="22" xr3:uid="{A37FA4C8-1509-49E3-A4DC-04075A9B8AF7}" name="G - Commander l'équipe VSAV"/>
    <tableColumn id="23" xr3:uid="{E841FC16-538E-490F-A520-35EFC2634122}" name="H - Agir en interaction et coordination avec le personnel médical ou paramédical"/>
    <tableColumn id="24" xr3:uid="{7026E968-C106-4449-B319-5AA991D27915}" name="I - Coopérer avec les forces de l'ordre"/>
    <tableColumn id="25" xr3:uid="{DE3D1D2E-9AE0-4450-B240-FF76162E9F34}" name="J - Travailler en respectant les règles d'hygiènes et d'asepsie"/>
    <tableColumn id="26" xr3:uid="{4F06A57C-C54D-47C6-AE36-805FBD7A820B}" name="K - Faire contrôler et reconditionner les matériels"/>
    <tableColumn id="27" xr3:uid="{20803558-55CA-4067-9D60-C1241CA4F38D}" name="L - Agir selon les règles relatives à la santé, sécurité, et la qualité de vie en service"/>
    <tableColumn id="28" xr3:uid="{3932DA1D-AE90-482C-A28F-A23C9DAC450A}" name="M - S'impliquer dans son activité (Adapter son comportement aux circonstances, anticiper les évolutions, identifier les axes d'amélioration…)"/>
    <tableColumn id="29" xr3:uid="{36A80161-6781-4663-A7EA-298D5DEAB6B9}" name="N - Agir au sein d'un collectif (Echanger et partager les informations, participer au développement de l'esprit collectif, favoriser la bienveillance…)"/>
    <tableColumn id="30" xr3:uid="{3554581B-45E5-4052-B3C4-FA844ACD2A37}" name="Points positifs :"/>
    <tableColumn id="31" xr3:uid="{1702A48E-BE99-4A9C-8728-F6D4C026B5FA}" name="Axes d’amélioration :"/>
    <tableColumn id="32" xr3:uid="{19AB841B-65F4-49D6-8101-89C7ACFC0028}" name="Observations :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72A441-8EE5-441E-BE46-490E03BB8FD3}">
  <sheetPr codeName="Feuil5">
    <pageSetUpPr fitToPage="1"/>
  </sheetPr>
  <dimension ref="A1:F247"/>
  <sheetViews>
    <sheetView tabSelected="1" workbookViewId="0">
      <selection activeCell="C37" sqref="C37"/>
    </sheetView>
  </sheetViews>
  <sheetFormatPr baseColWidth="10" defaultColWidth="11.44140625" defaultRowHeight="13.8" x14ac:dyDescent="0.25"/>
  <cols>
    <col min="1" max="1" width="21.44140625" style="18" customWidth="1"/>
    <col min="2" max="2" width="65.109375" style="18" customWidth="1"/>
    <col min="3" max="3" width="38.6640625" style="18" customWidth="1"/>
    <col min="4" max="4" width="58.109375" style="18" customWidth="1"/>
    <col min="5" max="5" width="11.44140625" style="18"/>
    <col min="6" max="6" width="50.5546875" style="18" customWidth="1"/>
    <col min="7" max="16384" width="11.44140625" style="18"/>
  </cols>
  <sheetData>
    <row r="1" spans="1:6" ht="22.2" thickBot="1" x14ac:dyDescent="0.3">
      <c r="A1" s="79"/>
      <c r="B1" s="78"/>
      <c r="C1" s="78"/>
      <c r="D1" s="78"/>
    </row>
    <row r="2" spans="1:6" ht="14.4" thickBot="1" x14ac:dyDescent="0.3">
      <c r="A2" s="76" t="s">
        <v>10</v>
      </c>
      <c r="B2" s="76"/>
      <c r="C2" s="77" t="s">
        <v>11</v>
      </c>
      <c r="D2" s="76">
        <f ca="1">TODAY()</f>
        <v>45932</v>
      </c>
      <c r="F2" s="18" t="str">
        <f ca="1">B4&amp;" "&amp;D4&amp;" "&amp;TEXT(D2,"AAAAMMJJ")&amp;" "&amp;B7</f>
        <v>ae Robert 20251002 S1</v>
      </c>
    </row>
    <row r="3" spans="1:6" ht="14.4" thickBot="1" x14ac:dyDescent="0.3">
      <c r="A3" s="19"/>
      <c r="B3" s="19"/>
      <c r="C3" s="19"/>
      <c r="D3" s="19"/>
    </row>
    <row r="4" spans="1:6" ht="14.4" thickBot="1" x14ac:dyDescent="0.3">
      <c r="A4" s="111" t="s">
        <v>12</v>
      </c>
      <c r="B4" s="75" t="str">
        <f>IF(ISBLANK(D4),"",VLOOKUP(D4,ADMIN!A:C,1))</f>
        <v>ae</v>
      </c>
      <c r="C4" s="74" t="s">
        <v>13</v>
      </c>
      <c r="D4" s="67" t="s">
        <v>91</v>
      </c>
      <c r="F4" s="81"/>
    </row>
    <row r="5" spans="1:6" ht="14.4" thickBot="1" x14ac:dyDescent="0.3">
      <c r="A5" s="112"/>
      <c r="B5" s="72" t="str">
        <f>IF(ISBLANK(D4),"",VLOOKUP(D4,ADMIN!A:C,3))</f>
        <v>Angers</v>
      </c>
      <c r="C5" s="71"/>
      <c r="D5" s="70"/>
    </row>
    <row r="6" spans="1:6" ht="14.4" thickBot="1" x14ac:dyDescent="0.3">
      <c r="A6" s="69" t="s">
        <v>14</v>
      </c>
      <c r="B6" s="75" t="str">
        <f>IF(ISBLANK(D6),"",VLOOKUP(D6,ADMIN!E:F,1))</f>
        <v/>
      </c>
      <c r="C6" s="68" t="s">
        <v>13</v>
      </c>
      <c r="D6" s="73"/>
    </row>
    <row r="7" spans="1:6" x14ac:dyDescent="0.25">
      <c r="A7" s="66" t="s">
        <v>15</v>
      </c>
      <c r="B7" s="113" t="s">
        <v>96</v>
      </c>
      <c r="C7" s="114"/>
      <c r="D7" s="115"/>
    </row>
    <row r="8" spans="1:6" ht="37.5" customHeight="1" x14ac:dyDescent="0.25">
      <c r="A8" s="65" t="s">
        <v>16</v>
      </c>
      <c r="B8" s="116" t="str">
        <f>VLOOKUP($B$7,SCENARIOS!$A$2:$F$100,2,FALSE)</f>
        <v>a</v>
      </c>
      <c r="C8" s="117"/>
      <c r="D8" s="118"/>
    </row>
    <row r="9" spans="1:6" x14ac:dyDescent="0.25">
      <c r="A9" s="64" t="s">
        <v>17</v>
      </c>
      <c r="B9" s="63">
        <f>VLOOKUP($B$7,SCENARIOS!$A$2:$F$100,3,FALSE)</f>
        <v>0</v>
      </c>
      <c r="C9" s="62" t="s">
        <v>18</v>
      </c>
      <c r="D9" s="61">
        <f>VLOOKUP($B$7,SCENARIOS!$A$2:$F$100,4,FALSE)</f>
        <v>0</v>
      </c>
    </row>
    <row r="10" spans="1:6" ht="14.4" thickBot="1" x14ac:dyDescent="0.3">
      <c r="A10" s="60" t="s">
        <v>19</v>
      </c>
      <c r="B10" s="59">
        <f>VLOOKUP($B$7,SCENARIOS!$A$2:$F$100,5,FALSE)</f>
        <v>0</v>
      </c>
      <c r="C10" s="58" t="s">
        <v>20</v>
      </c>
      <c r="D10" s="57">
        <f>VLOOKUP($B$7,SCENARIOS!$A$2:$F$100,6,FALSE)</f>
        <v>0</v>
      </c>
    </row>
    <row r="11" spans="1:6" ht="14.4" thickBot="1" x14ac:dyDescent="0.3">
      <c r="A11" s="19"/>
      <c r="B11" s="19"/>
      <c r="C11" s="19"/>
      <c r="D11" s="19"/>
    </row>
    <row r="12" spans="1:6" ht="14.4" thickBot="1" x14ac:dyDescent="0.3">
      <c r="A12" s="56" t="s">
        <v>21</v>
      </c>
      <c r="B12" s="55"/>
      <c r="C12" s="55"/>
      <c r="D12" s="54"/>
    </row>
    <row r="13" spans="1:6" ht="14.4" thickBot="1" x14ac:dyDescent="0.3">
      <c r="A13" s="53"/>
      <c r="B13" s="19"/>
      <c r="C13" s="19"/>
      <c r="D13" s="19"/>
    </row>
    <row r="14" spans="1:6" ht="14.4" thickBot="1" x14ac:dyDescent="0.3">
      <c r="A14" s="52"/>
      <c r="B14" s="51"/>
      <c r="C14" s="50"/>
      <c r="D14" s="49" t="s">
        <v>22</v>
      </c>
    </row>
    <row r="15" spans="1:6" ht="15" thickTop="1" thickBot="1" x14ac:dyDescent="0.3">
      <c r="A15" s="48" t="s">
        <v>23</v>
      </c>
      <c r="B15" s="47"/>
      <c r="C15" s="36" t="s">
        <v>68</v>
      </c>
      <c r="D15" s="99"/>
    </row>
    <row r="16" spans="1:6" ht="15" thickTop="1" thickBot="1" x14ac:dyDescent="0.3">
      <c r="A16" s="48" t="s">
        <v>24</v>
      </c>
      <c r="B16" s="47"/>
      <c r="C16" s="36" t="s">
        <v>68</v>
      </c>
      <c r="D16" s="40"/>
    </row>
    <row r="17" spans="1:4" ht="15" thickTop="1" thickBot="1" x14ac:dyDescent="0.3">
      <c r="A17" s="48" t="s">
        <v>25</v>
      </c>
      <c r="B17" s="47"/>
      <c r="C17" s="36" t="s">
        <v>90</v>
      </c>
      <c r="D17" s="40"/>
    </row>
    <row r="18" spans="1:4" ht="15" thickTop="1" thickBot="1" x14ac:dyDescent="0.3">
      <c r="A18" s="46" t="s">
        <v>26</v>
      </c>
      <c r="B18" s="45"/>
      <c r="C18" s="91" t="s">
        <v>68</v>
      </c>
      <c r="D18" s="44"/>
    </row>
    <row r="19" spans="1:4" ht="14.4" thickBot="1" x14ac:dyDescent="0.3">
      <c r="A19" s="19"/>
      <c r="B19" s="19"/>
      <c r="C19" s="19"/>
      <c r="D19" s="19"/>
    </row>
    <row r="20" spans="1:4" ht="17.25" customHeight="1" x14ac:dyDescent="0.25">
      <c r="A20" s="119" t="s">
        <v>27</v>
      </c>
      <c r="B20" s="120"/>
      <c r="C20" s="120"/>
      <c r="D20" s="121"/>
    </row>
    <row r="21" spans="1:4" ht="14.4" thickBot="1" x14ac:dyDescent="0.3">
      <c r="A21" s="37"/>
      <c r="B21" s="19"/>
      <c r="C21" s="19"/>
      <c r="D21" s="38"/>
    </row>
    <row r="22" spans="1:4" ht="15.6" x14ac:dyDescent="0.25">
      <c r="A22" s="43" t="s">
        <v>136</v>
      </c>
      <c r="B22" s="42"/>
      <c r="C22" s="42"/>
      <c r="D22" s="41"/>
    </row>
    <row r="23" spans="1:4" ht="14.4" thickBot="1" x14ac:dyDescent="0.3">
      <c r="A23" s="39" t="s">
        <v>28</v>
      </c>
      <c r="D23" s="40"/>
    </row>
    <row r="24" spans="1:4" ht="15" thickTop="1" thickBot="1" x14ac:dyDescent="0.3">
      <c r="A24" s="98" t="s">
        <v>29</v>
      </c>
      <c r="B24" s="19"/>
      <c r="C24" s="19"/>
      <c r="D24" s="127" t="s">
        <v>68</v>
      </c>
    </row>
    <row r="25" spans="1:4" ht="15" thickTop="1" thickBot="1" x14ac:dyDescent="0.3">
      <c r="A25" s="98" t="s">
        <v>135</v>
      </c>
      <c r="B25" s="19"/>
      <c r="C25" s="19"/>
      <c r="D25" s="127" t="s">
        <v>68</v>
      </c>
    </row>
    <row r="26" spans="1:4" ht="15" thickTop="1" thickBot="1" x14ac:dyDescent="0.3">
      <c r="A26" s="98" t="s">
        <v>52</v>
      </c>
      <c r="B26" s="19"/>
      <c r="C26" s="19"/>
      <c r="D26" s="127" t="s">
        <v>68</v>
      </c>
    </row>
    <row r="27" spans="1:4" ht="15" thickTop="1" thickBot="1" x14ac:dyDescent="0.3">
      <c r="A27" s="98" t="s">
        <v>134</v>
      </c>
      <c r="B27" s="19"/>
      <c r="C27" s="19"/>
      <c r="D27" s="127" t="s">
        <v>68</v>
      </c>
    </row>
    <row r="28" spans="1:4" ht="15" thickTop="1" thickBot="1" x14ac:dyDescent="0.3">
      <c r="A28" s="98" t="s">
        <v>137</v>
      </c>
      <c r="D28" s="127" t="s">
        <v>68</v>
      </c>
    </row>
    <row r="29" spans="1:4" ht="15" thickTop="1" thickBot="1" x14ac:dyDescent="0.3">
      <c r="A29" s="98" t="s">
        <v>138</v>
      </c>
      <c r="D29" s="127" t="s">
        <v>68</v>
      </c>
    </row>
    <row r="30" spans="1:4" ht="15" thickTop="1" thickBot="1" x14ac:dyDescent="0.3">
      <c r="A30" s="98" t="s">
        <v>87</v>
      </c>
      <c r="D30" s="127" t="s">
        <v>68</v>
      </c>
    </row>
    <row r="31" spans="1:4" ht="15" thickTop="1" thickBot="1" x14ac:dyDescent="0.3">
      <c r="A31" s="98" t="s">
        <v>88</v>
      </c>
      <c r="D31" s="127" t="s">
        <v>68</v>
      </c>
    </row>
    <row r="32" spans="1:4" ht="15" thickTop="1" thickBot="1" x14ac:dyDescent="0.3">
      <c r="A32" s="98" t="s">
        <v>53</v>
      </c>
      <c r="D32" s="127" t="s">
        <v>68</v>
      </c>
    </row>
    <row r="33" spans="1:4" ht="15" thickTop="1" thickBot="1" x14ac:dyDescent="0.3">
      <c r="A33" s="98" t="s">
        <v>139</v>
      </c>
      <c r="D33" s="127" t="s">
        <v>68</v>
      </c>
    </row>
    <row r="34" spans="1:4" ht="15" thickTop="1" thickBot="1" x14ac:dyDescent="0.3">
      <c r="A34" s="98" t="s">
        <v>140</v>
      </c>
      <c r="D34" s="127" t="s">
        <v>68</v>
      </c>
    </row>
    <row r="35" spans="1:4" ht="14.4" thickTop="1" x14ac:dyDescent="0.25">
      <c r="A35" s="37"/>
      <c r="B35" s="19"/>
      <c r="C35" s="19"/>
      <c r="D35" s="38"/>
    </row>
    <row r="36" spans="1:4" ht="14.4" thickBot="1" x14ac:dyDescent="0.3">
      <c r="A36" s="39" t="s">
        <v>41</v>
      </c>
      <c r="D36" s="38"/>
    </row>
    <row r="37" spans="1:4" ht="15" thickTop="1" thickBot="1" x14ac:dyDescent="0.3">
      <c r="A37" s="98" t="s">
        <v>141</v>
      </c>
      <c r="D37" s="127" t="s">
        <v>68</v>
      </c>
    </row>
    <row r="38" spans="1:4" ht="15" thickTop="1" thickBot="1" x14ac:dyDescent="0.3">
      <c r="A38" s="98" t="s">
        <v>142</v>
      </c>
      <c r="D38" s="36" t="s">
        <v>68</v>
      </c>
    </row>
    <row r="39" spans="1:4" ht="15" thickTop="1" thickBot="1" x14ac:dyDescent="0.3">
      <c r="A39" s="98" t="s">
        <v>143</v>
      </c>
      <c r="D39" s="36" t="s">
        <v>68</v>
      </c>
    </row>
    <row r="40" spans="1:4" ht="15" thickTop="1" thickBot="1" x14ac:dyDescent="0.3">
      <c r="A40" s="122" t="s">
        <v>45</v>
      </c>
      <c r="B40" s="123"/>
      <c r="C40" s="123"/>
      <c r="D40" s="124"/>
    </row>
    <row r="41" spans="1:4" ht="14.4" thickBot="1" x14ac:dyDescent="0.3">
      <c r="A41" s="19"/>
      <c r="B41" s="19"/>
      <c r="C41" s="19"/>
      <c r="D41" s="19"/>
    </row>
    <row r="42" spans="1:4" ht="61.5" customHeight="1" x14ac:dyDescent="0.25">
      <c r="A42" s="35" t="s">
        <v>46</v>
      </c>
      <c r="B42" s="34"/>
      <c r="C42" s="33"/>
      <c r="D42" s="32"/>
    </row>
    <row r="43" spans="1:4" ht="64.5" customHeight="1" x14ac:dyDescent="0.25">
      <c r="A43" s="31" t="s">
        <v>47</v>
      </c>
      <c r="B43" s="30"/>
      <c r="C43" s="29"/>
      <c r="D43" s="28"/>
    </row>
    <row r="44" spans="1:4" ht="87" customHeight="1" thickBot="1" x14ac:dyDescent="0.3">
      <c r="A44" s="27" t="s">
        <v>48</v>
      </c>
      <c r="B44" s="26"/>
      <c r="C44" s="25"/>
      <c r="D44" s="24"/>
    </row>
    <row r="45" spans="1:4" ht="14.4" thickBot="1" x14ac:dyDescent="0.3">
      <c r="A45" s="19"/>
      <c r="B45" s="100"/>
      <c r="C45" s="101"/>
      <c r="D45" s="101"/>
    </row>
    <row r="46" spans="1:4" ht="15" thickTop="1" thickBot="1" x14ac:dyDescent="0.3">
      <c r="A46" s="23" t="s">
        <v>49</v>
      </c>
      <c r="B46" s="101"/>
      <c r="C46" s="101"/>
      <c r="D46" s="101"/>
    </row>
    <row r="47" spans="1:4" x14ac:dyDescent="0.25">
      <c r="A47" s="102" t="s">
        <v>50</v>
      </c>
      <c r="B47" s="105"/>
      <c r="C47" s="108" t="s">
        <v>51</v>
      </c>
      <c r="D47" s="22"/>
    </row>
    <row r="48" spans="1:4" x14ac:dyDescent="0.25">
      <c r="A48" s="103"/>
      <c r="B48" s="106"/>
      <c r="C48" s="109"/>
      <c r="D48" s="21"/>
    </row>
    <row r="49" spans="1:4" ht="14.4" thickBot="1" x14ac:dyDescent="0.3">
      <c r="A49" s="104"/>
      <c r="B49" s="107"/>
      <c r="C49" s="110"/>
      <c r="D49" s="20"/>
    </row>
    <row r="50" spans="1:4" x14ac:dyDescent="0.25">
      <c r="A50" s="19"/>
      <c r="B50" s="19"/>
      <c r="C50" s="19"/>
      <c r="D50" s="19"/>
    </row>
    <row r="51" spans="1:4" x14ac:dyDescent="0.25">
      <c r="A51" s="19"/>
      <c r="B51" s="19"/>
      <c r="C51" s="19"/>
      <c r="D51" s="19"/>
    </row>
    <row r="52" spans="1:4" x14ac:dyDescent="0.25">
      <c r="A52" s="19"/>
      <c r="B52" s="19"/>
      <c r="C52" s="19"/>
      <c r="D52" s="19"/>
    </row>
    <row r="53" spans="1:4" x14ac:dyDescent="0.25">
      <c r="A53" s="19"/>
      <c r="B53" s="19"/>
      <c r="C53" s="19"/>
      <c r="D53" s="19"/>
    </row>
    <row r="54" spans="1:4" x14ac:dyDescent="0.25">
      <c r="A54" s="19"/>
      <c r="B54" s="19"/>
      <c r="C54" s="19"/>
      <c r="D54" s="19"/>
    </row>
    <row r="55" spans="1:4" x14ac:dyDescent="0.25">
      <c r="A55" s="19"/>
      <c r="B55" s="19"/>
      <c r="C55" s="19"/>
      <c r="D55" s="19"/>
    </row>
    <row r="56" spans="1:4" x14ac:dyDescent="0.25">
      <c r="A56" s="19"/>
      <c r="B56" s="19"/>
      <c r="C56" s="19"/>
      <c r="D56" s="19"/>
    </row>
    <row r="57" spans="1:4" x14ac:dyDescent="0.25">
      <c r="A57" s="19"/>
      <c r="B57" s="19"/>
      <c r="C57" s="19"/>
      <c r="D57" s="19"/>
    </row>
    <row r="58" spans="1:4" x14ac:dyDescent="0.25">
      <c r="A58" s="19"/>
      <c r="B58" s="19"/>
      <c r="C58" s="19"/>
      <c r="D58" s="19"/>
    </row>
    <row r="59" spans="1:4" x14ac:dyDescent="0.25">
      <c r="A59" s="19"/>
      <c r="B59" s="19"/>
      <c r="C59" s="19"/>
      <c r="D59" s="19"/>
    </row>
    <row r="60" spans="1:4" x14ac:dyDescent="0.25">
      <c r="A60" s="19"/>
      <c r="B60" s="19"/>
      <c r="C60" s="19"/>
      <c r="D60" s="19"/>
    </row>
    <row r="61" spans="1:4" x14ac:dyDescent="0.25">
      <c r="A61" s="19"/>
      <c r="B61" s="19"/>
      <c r="C61" s="19"/>
      <c r="D61" s="19"/>
    </row>
    <row r="62" spans="1:4" x14ac:dyDescent="0.25">
      <c r="A62" s="19"/>
      <c r="B62" s="19"/>
      <c r="C62" s="19"/>
      <c r="D62" s="19"/>
    </row>
    <row r="63" spans="1:4" x14ac:dyDescent="0.25">
      <c r="A63" s="19"/>
      <c r="B63" s="19"/>
      <c r="C63" s="19"/>
      <c r="D63" s="19"/>
    </row>
    <row r="64" spans="1:4" x14ac:dyDescent="0.25">
      <c r="A64" s="19"/>
      <c r="B64" s="19"/>
      <c r="C64" s="19"/>
      <c r="D64" s="19"/>
    </row>
    <row r="65" spans="1:4" x14ac:dyDescent="0.25">
      <c r="A65" s="19"/>
      <c r="B65" s="19"/>
      <c r="C65" s="19"/>
      <c r="D65" s="19"/>
    </row>
    <row r="66" spans="1:4" x14ac:dyDescent="0.25">
      <c r="A66" s="19"/>
      <c r="B66" s="19"/>
      <c r="C66" s="19"/>
      <c r="D66" s="19"/>
    </row>
    <row r="67" spans="1:4" x14ac:dyDescent="0.25">
      <c r="A67" s="19"/>
      <c r="B67" s="19"/>
      <c r="C67" s="19"/>
      <c r="D67" s="19"/>
    </row>
    <row r="68" spans="1:4" x14ac:dyDescent="0.25">
      <c r="A68" s="19"/>
      <c r="B68" s="19"/>
      <c r="C68" s="19"/>
      <c r="D68" s="19"/>
    </row>
    <row r="69" spans="1:4" x14ac:dyDescent="0.25">
      <c r="A69" s="19"/>
      <c r="B69" s="19"/>
      <c r="C69" s="19"/>
      <c r="D69" s="19"/>
    </row>
    <row r="70" spans="1:4" x14ac:dyDescent="0.25">
      <c r="A70" s="19"/>
      <c r="B70" s="19"/>
      <c r="C70" s="19"/>
      <c r="D70" s="19"/>
    </row>
    <row r="71" spans="1:4" x14ac:dyDescent="0.25">
      <c r="A71" s="19"/>
      <c r="B71" s="19"/>
      <c r="C71" s="19"/>
      <c r="D71" s="19"/>
    </row>
    <row r="72" spans="1:4" x14ac:dyDescent="0.25">
      <c r="A72" s="19"/>
      <c r="B72" s="19"/>
      <c r="C72" s="19"/>
      <c r="D72" s="19"/>
    </row>
    <row r="73" spans="1:4" x14ac:dyDescent="0.25">
      <c r="A73" s="19"/>
      <c r="B73" s="19"/>
      <c r="C73" s="19"/>
      <c r="D73" s="19"/>
    </row>
    <row r="74" spans="1:4" x14ac:dyDescent="0.25">
      <c r="A74" s="19"/>
      <c r="B74" s="19"/>
      <c r="C74" s="19"/>
      <c r="D74" s="19"/>
    </row>
    <row r="75" spans="1:4" x14ac:dyDescent="0.25">
      <c r="A75" s="19"/>
      <c r="B75" s="19"/>
      <c r="C75" s="19"/>
      <c r="D75" s="19"/>
    </row>
    <row r="76" spans="1:4" x14ac:dyDescent="0.25">
      <c r="A76" s="19"/>
      <c r="B76" s="19"/>
      <c r="C76" s="19"/>
      <c r="D76" s="19"/>
    </row>
    <row r="77" spans="1:4" x14ac:dyDescent="0.25">
      <c r="A77" s="19"/>
      <c r="B77" s="19"/>
      <c r="C77" s="19"/>
      <c r="D77" s="19"/>
    </row>
    <row r="78" spans="1:4" x14ac:dyDescent="0.25">
      <c r="A78" s="19"/>
      <c r="B78" s="19"/>
      <c r="C78" s="19"/>
      <c r="D78" s="19"/>
    </row>
    <row r="79" spans="1:4" x14ac:dyDescent="0.25">
      <c r="A79" s="19"/>
      <c r="B79" s="19"/>
      <c r="C79" s="19"/>
      <c r="D79" s="19"/>
    </row>
    <row r="80" spans="1:4" x14ac:dyDescent="0.25">
      <c r="A80" s="19"/>
      <c r="B80" s="19"/>
      <c r="C80" s="19"/>
      <c r="D80" s="19"/>
    </row>
    <row r="81" spans="1:4" x14ac:dyDescent="0.25">
      <c r="A81" s="19"/>
      <c r="B81" s="19"/>
      <c r="C81" s="19"/>
      <c r="D81" s="19"/>
    </row>
    <row r="82" spans="1:4" x14ac:dyDescent="0.25">
      <c r="A82" s="19"/>
      <c r="B82" s="19"/>
      <c r="C82" s="19"/>
      <c r="D82" s="19"/>
    </row>
    <row r="83" spans="1:4" x14ac:dyDescent="0.25">
      <c r="A83" s="19"/>
      <c r="B83" s="19"/>
      <c r="C83" s="19"/>
      <c r="D83" s="19"/>
    </row>
    <row r="84" spans="1:4" x14ac:dyDescent="0.25">
      <c r="A84" s="19"/>
      <c r="B84" s="19"/>
      <c r="C84" s="19"/>
      <c r="D84" s="19"/>
    </row>
    <row r="85" spans="1:4" x14ac:dyDescent="0.25">
      <c r="A85" s="19"/>
      <c r="B85" s="19"/>
      <c r="C85" s="19"/>
      <c r="D85" s="19"/>
    </row>
    <row r="86" spans="1:4" x14ac:dyDescent="0.25">
      <c r="A86" s="19"/>
      <c r="B86" s="19"/>
      <c r="C86" s="19"/>
      <c r="D86" s="19"/>
    </row>
    <row r="87" spans="1:4" x14ac:dyDescent="0.25">
      <c r="A87" s="19"/>
      <c r="B87" s="19"/>
      <c r="C87" s="19"/>
      <c r="D87" s="19"/>
    </row>
    <row r="88" spans="1:4" x14ac:dyDescent="0.25">
      <c r="A88" s="19"/>
      <c r="B88" s="19"/>
      <c r="C88" s="19"/>
      <c r="D88" s="19"/>
    </row>
    <row r="89" spans="1:4" x14ac:dyDescent="0.25">
      <c r="A89" s="19"/>
      <c r="B89" s="19"/>
      <c r="C89" s="19"/>
      <c r="D89" s="19"/>
    </row>
    <row r="90" spans="1:4" x14ac:dyDescent="0.25">
      <c r="A90" s="19"/>
      <c r="B90" s="19"/>
      <c r="C90" s="19"/>
      <c r="D90" s="19"/>
    </row>
    <row r="91" spans="1:4" x14ac:dyDescent="0.25">
      <c r="A91" s="19"/>
      <c r="B91" s="19"/>
      <c r="C91" s="19"/>
      <c r="D91" s="19"/>
    </row>
    <row r="92" spans="1:4" x14ac:dyDescent="0.25">
      <c r="A92" s="19"/>
      <c r="B92" s="19"/>
      <c r="C92" s="19"/>
      <c r="D92" s="19"/>
    </row>
    <row r="93" spans="1:4" x14ac:dyDescent="0.25">
      <c r="A93" s="19"/>
      <c r="B93" s="19"/>
      <c r="C93" s="19"/>
      <c r="D93" s="19"/>
    </row>
    <row r="94" spans="1:4" x14ac:dyDescent="0.25">
      <c r="A94" s="19"/>
      <c r="B94" s="19"/>
      <c r="C94" s="19"/>
      <c r="D94" s="19"/>
    </row>
    <row r="95" spans="1:4" x14ac:dyDescent="0.25">
      <c r="A95" s="19"/>
      <c r="B95" s="19"/>
      <c r="C95" s="19"/>
      <c r="D95" s="19"/>
    </row>
    <row r="96" spans="1:4" x14ac:dyDescent="0.25">
      <c r="A96" s="19"/>
      <c r="B96" s="19"/>
      <c r="C96" s="19"/>
      <c r="D96" s="19"/>
    </row>
    <row r="97" spans="1:4" x14ac:dyDescent="0.25">
      <c r="A97" s="19"/>
      <c r="B97" s="19"/>
      <c r="C97" s="19"/>
      <c r="D97" s="19"/>
    </row>
    <row r="98" spans="1:4" x14ac:dyDescent="0.25">
      <c r="A98" s="19"/>
      <c r="B98" s="19"/>
      <c r="C98" s="19"/>
      <c r="D98" s="19"/>
    </row>
    <row r="99" spans="1:4" x14ac:dyDescent="0.25">
      <c r="A99" s="19"/>
      <c r="B99" s="19"/>
      <c r="C99" s="19"/>
      <c r="D99" s="19"/>
    </row>
    <row r="100" spans="1:4" x14ac:dyDescent="0.25">
      <c r="A100" s="19"/>
      <c r="B100" s="19"/>
      <c r="C100" s="19"/>
      <c r="D100" s="19"/>
    </row>
    <row r="101" spans="1:4" x14ac:dyDescent="0.25">
      <c r="A101" s="19"/>
      <c r="B101" s="19"/>
      <c r="C101" s="19"/>
      <c r="D101" s="19"/>
    </row>
    <row r="102" spans="1:4" x14ac:dyDescent="0.25">
      <c r="A102" s="19"/>
      <c r="B102" s="19"/>
      <c r="C102" s="19"/>
      <c r="D102" s="19"/>
    </row>
    <row r="103" spans="1:4" x14ac:dyDescent="0.25">
      <c r="A103" s="19"/>
      <c r="B103" s="19"/>
      <c r="C103" s="19"/>
      <c r="D103" s="19"/>
    </row>
    <row r="104" spans="1:4" x14ac:dyDescent="0.25">
      <c r="A104" s="19"/>
      <c r="B104" s="19"/>
      <c r="C104" s="19"/>
      <c r="D104" s="19"/>
    </row>
    <row r="105" spans="1:4" x14ac:dyDescent="0.25">
      <c r="A105" s="19"/>
      <c r="B105" s="19"/>
      <c r="C105" s="19"/>
      <c r="D105" s="19"/>
    </row>
    <row r="106" spans="1:4" x14ac:dyDescent="0.25">
      <c r="A106" s="19"/>
      <c r="B106" s="19"/>
      <c r="C106" s="19"/>
      <c r="D106" s="19"/>
    </row>
    <row r="107" spans="1:4" x14ac:dyDescent="0.25">
      <c r="A107" s="19"/>
      <c r="B107" s="19"/>
      <c r="C107" s="19"/>
      <c r="D107" s="19"/>
    </row>
    <row r="108" spans="1:4" x14ac:dyDescent="0.25">
      <c r="A108" s="19"/>
      <c r="B108" s="19"/>
      <c r="C108" s="19"/>
      <c r="D108" s="19"/>
    </row>
    <row r="109" spans="1:4" x14ac:dyDescent="0.25">
      <c r="A109" s="19"/>
      <c r="B109" s="19"/>
      <c r="C109" s="19"/>
      <c r="D109" s="19"/>
    </row>
    <row r="110" spans="1:4" x14ac:dyDescent="0.25">
      <c r="A110" s="19"/>
      <c r="B110" s="19"/>
      <c r="C110" s="19"/>
      <c r="D110" s="19"/>
    </row>
    <row r="111" spans="1:4" x14ac:dyDescent="0.25">
      <c r="A111" s="19"/>
      <c r="B111" s="19"/>
      <c r="C111" s="19"/>
      <c r="D111" s="19"/>
    </row>
    <row r="112" spans="1:4" x14ac:dyDescent="0.25">
      <c r="A112" s="19"/>
      <c r="B112" s="19"/>
      <c r="C112" s="19"/>
      <c r="D112" s="19"/>
    </row>
    <row r="113" spans="1:4" x14ac:dyDescent="0.25">
      <c r="A113" s="19"/>
      <c r="B113" s="19"/>
      <c r="C113" s="19"/>
      <c r="D113" s="19"/>
    </row>
    <row r="114" spans="1:4" x14ac:dyDescent="0.25">
      <c r="A114" s="19"/>
      <c r="B114" s="19"/>
      <c r="C114" s="19"/>
      <c r="D114" s="19"/>
    </row>
    <row r="115" spans="1:4" x14ac:dyDescent="0.25">
      <c r="A115" s="19"/>
      <c r="B115" s="19"/>
      <c r="C115" s="19"/>
      <c r="D115" s="19"/>
    </row>
    <row r="116" spans="1:4" x14ac:dyDescent="0.25">
      <c r="A116" s="19"/>
      <c r="B116" s="19"/>
      <c r="C116" s="19"/>
      <c r="D116" s="19"/>
    </row>
    <row r="117" spans="1:4" x14ac:dyDescent="0.25">
      <c r="A117" s="19"/>
      <c r="B117" s="19"/>
      <c r="C117" s="19"/>
      <c r="D117" s="19"/>
    </row>
    <row r="118" spans="1:4" x14ac:dyDescent="0.25">
      <c r="A118" s="19"/>
      <c r="B118" s="19"/>
      <c r="C118" s="19"/>
      <c r="D118" s="19"/>
    </row>
    <row r="119" spans="1:4" x14ac:dyDescent="0.25">
      <c r="A119" s="19"/>
      <c r="B119" s="19"/>
      <c r="C119" s="19"/>
      <c r="D119" s="19"/>
    </row>
    <row r="120" spans="1:4" x14ac:dyDescent="0.25">
      <c r="A120" s="19"/>
      <c r="B120" s="19"/>
      <c r="C120" s="19"/>
      <c r="D120" s="19"/>
    </row>
    <row r="121" spans="1:4" x14ac:dyDescent="0.25">
      <c r="A121" s="19"/>
      <c r="B121" s="19"/>
      <c r="C121" s="19"/>
      <c r="D121" s="19"/>
    </row>
    <row r="122" spans="1:4" x14ac:dyDescent="0.25">
      <c r="A122" s="19"/>
      <c r="B122" s="19"/>
      <c r="C122" s="19"/>
      <c r="D122" s="19"/>
    </row>
    <row r="123" spans="1:4" x14ac:dyDescent="0.25">
      <c r="A123" s="19"/>
      <c r="B123" s="19"/>
      <c r="C123" s="19"/>
      <c r="D123" s="19"/>
    </row>
    <row r="124" spans="1:4" x14ac:dyDescent="0.25">
      <c r="A124" s="19"/>
      <c r="B124" s="19"/>
      <c r="C124" s="19"/>
      <c r="D124" s="19"/>
    </row>
    <row r="125" spans="1:4" x14ac:dyDescent="0.25">
      <c r="A125" s="19"/>
      <c r="B125" s="19"/>
      <c r="C125" s="19"/>
      <c r="D125" s="19"/>
    </row>
    <row r="126" spans="1:4" x14ac:dyDescent="0.25">
      <c r="A126" s="19"/>
      <c r="B126" s="19"/>
      <c r="C126" s="19"/>
      <c r="D126" s="19"/>
    </row>
    <row r="127" spans="1:4" x14ac:dyDescent="0.25">
      <c r="A127" s="19"/>
      <c r="B127" s="19"/>
      <c r="C127" s="19"/>
      <c r="D127" s="19"/>
    </row>
    <row r="128" spans="1:4" x14ac:dyDescent="0.25">
      <c r="A128" s="19"/>
      <c r="B128" s="19"/>
      <c r="C128" s="19"/>
      <c r="D128" s="19"/>
    </row>
    <row r="129" spans="1:4" x14ac:dyDescent="0.25">
      <c r="A129" s="19"/>
      <c r="B129" s="19"/>
      <c r="C129" s="19"/>
      <c r="D129" s="19"/>
    </row>
    <row r="130" spans="1:4" x14ac:dyDescent="0.25">
      <c r="A130" s="19"/>
      <c r="B130" s="19"/>
      <c r="C130" s="19"/>
      <c r="D130" s="19"/>
    </row>
    <row r="131" spans="1:4" x14ac:dyDescent="0.25">
      <c r="A131" s="19"/>
      <c r="B131" s="19"/>
      <c r="C131" s="19"/>
      <c r="D131" s="19"/>
    </row>
    <row r="132" spans="1:4" x14ac:dyDescent="0.25">
      <c r="A132" s="19"/>
      <c r="B132" s="19"/>
      <c r="C132" s="19"/>
      <c r="D132" s="19"/>
    </row>
    <row r="133" spans="1:4" x14ac:dyDescent="0.25">
      <c r="A133" s="19"/>
      <c r="B133" s="19"/>
      <c r="C133" s="19"/>
      <c r="D133" s="19"/>
    </row>
    <row r="134" spans="1:4" x14ac:dyDescent="0.25">
      <c r="A134" s="19"/>
      <c r="B134" s="19"/>
      <c r="C134" s="19"/>
      <c r="D134" s="19"/>
    </row>
    <row r="135" spans="1:4" x14ac:dyDescent="0.25">
      <c r="A135" s="19"/>
      <c r="B135" s="19"/>
      <c r="C135" s="19"/>
      <c r="D135" s="19"/>
    </row>
    <row r="136" spans="1:4" x14ac:dyDescent="0.25">
      <c r="A136" s="19"/>
      <c r="B136" s="19"/>
      <c r="C136" s="19"/>
      <c r="D136" s="19"/>
    </row>
    <row r="137" spans="1:4" x14ac:dyDescent="0.25">
      <c r="A137" s="19"/>
      <c r="B137" s="19"/>
      <c r="C137" s="19"/>
      <c r="D137" s="19"/>
    </row>
    <row r="138" spans="1:4" x14ac:dyDescent="0.25">
      <c r="A138" s="19"/>
      <c r="B138" s="19"/>
      <c r="C138" s="19"/>
      <c r="D138" s="19"/>
    </row>
    <row r="139" spans="1:4" x14ac:dyDescent="0.25">
      <c r="A139" s="19"/>
      <c r="B139" s="19"/>
      <c r="C139" s="19"/>
      <c r="D139" s="19"/>
    </row>
    <row r="140" spans="1:4" x14ac:dyDescent="0.25">
      <c r="A140" s="19"/>
      <c r="B140" s="19"/>
      <c r="C140" s="19"/>
      <c r="D140" s="19"/>
    </row>
    <row r="141" spans="1:4" x14ac:dyDescent="0.25">
      <c r="A141" s="19"/>
      <c r="B141" s="19"/>
      <c r="C141" s="19"/>
      <c r="D141" s="19"/>
    </row>
    <row r="142" spans="1:4" x14ac:dyDescent="0.25">
      <c r="A142" s="19"/>
      <c r="B142" s="19"/>
      <c r="C142" s="19"/>
      <c r="D142" s="19"/>
    </row>
    <row r="143" spans="1:4" x14ac:dyDescent="0.25">
      <c r="A143" s="19"/>
      <c r="B143" s="19"/>
      <c r="C143" s="19"/>
      <c r="D143" s="19"/>
    </row>
    <row r="144" spans="1:4" x14ac:dyDescent="0.25">
      <c r="A144" s="19"/>
      <c r="B144" s="19"/>
      <c r="C144" s="19"/>
      <c r="D144" s="19"/>
    </row>
    <row r="145" spans="1:4" x14ac:dyDescent="0.25">
      <c r="A145" s="19"/>
      <c r="B145" s="19"/>
      <c r="C145" s="19"/>
      <c r="D145" s="19"/>
    </row>
    <row r="146" spans="1:4" x14ac:dyDescent="0.25">
      <c r="A146" s="19"/>
      <c r="B146" s="19"/>
      <c r="C146" s="19"/>
      <c r="D146" s="19"/>
    </row>
    <row r="147" spans="1:4" x14ac:dyDescent="0.25">
      <c r="A147" s="19"/>
      <c r="B147" s="19"/>
      <c r="C147" s="19"/>
      <c r="D147" s="19"/>
    </row>
    <row r="148" spans="1:4" x14ac:dyDescent="0.25">
      <c r="A148" s="19"/>
      <c r="B148" s="19"/>
      <c r="C148" s="19"/>
      <c r="D148" s="19"/>
    </row>
    <row r="149" spans="1:4" x14ac:dyDescent="0.25">
      <c r="A149" s="19"/>
      <c r="B149" s="19"/>
      <c r="C149" s="19"/>
      <c r="D149" s="19"/>
    </row>
    <row r="150" spans="1:4" x14ac:dyDescent="0.25">
      <c r="A150" s="19"/>
      <c r="B150" s="19"/>
      <c r="C150" s="19"/>
      <c r="D150" s="19"/>
    </row>
    <row r="151" spans="1:4" x14ac:dyDescent="0.25">
      <c r="A151" s="19"/>
      <c r="B151" s="19"/>
      <c r="C151" s="19"/>
      <c r="D151" s="19"/>
    </row>
    <row r="152" spans="1:4" x14ac:dyDescent="0.25">
      <c r="A152" s="19"/>
      <c r="B152" s="19"/>
      <c r="C152" s="19"/>
      <c r="D152" s="19"/>
    </row>
    <row r="153" spans="1:4" x14ac:dyDescent="0.25">
      <c r="A153" s="19"/>
      <c r="B153" s="19"/>
      <c r="C153" s="19"/>
      <c r="D153" s="19"/>
    </row>
    <row r="154" spans="1:4" x14ac:dyDescent="0.25">
      <c r="A154" s="19"/>
      <c r="B154" s="19"/>
      <c r="C154" s="19"/>
      <c r="D154" s="19"/>
    </row>
    <row r="155" spans="1:4" x14ac:dyDescent="0.25">
      <c r="A155" s="19"/>
      <c r="B155" s="19"/>
      <c r="C155" s="19"/>
      <c r="D155" s="19"/>
    </row>
    <row r="156" spans="1:4" x14ac:dyDescent="0.25">
      <c r="A156" s="19"/>
      <c r="B156" s="19"/>
      <c r="C156" s="19"/>
      <c r="D156" s="19"/>
    </row>
    <row r="157" spans="1:4" x14ac:dyDescent="0.25">
      <c r="A157" s="19"/>
      <c r="B157" s="19"/>
      <c r="C157" s="19"/>
      <c r="D157" s="19"/>
    </row>
    <row r="158" spans="1:4" x14ac:dyDescent="0.25">
      <c r="A158" s="19"/>
      <c r="B158" s="19"/>
      <c r="C158" s="19"/>
      <c r="D158" s="19"/>
    </row>
    <row r="159" spans="1:4" x14ac:dyDescent="0.25">
      <c r="A159" s="19"/>
      <c r="B159" s="19"/>
      <c r="C159" s="19"/>
      <c r="D159" s="19"/>
    </row>
    <row r="160" spans="1:4" x14ac:dyDescent="0.25">
      <c r="A160" s="19"/>
      <c r="B160" s="19"/>
      <c r="C160" s="19"/>
      <c r="D160" s="19"/>
    </row>
    <row r="161" spans="1:4" x14ac:dyDescent="0.25">
      <c r="A161" s="19"/>
      <c r="B161" s="19"/>
      <c r="C161" s="19"/>
      <c r="D161" s="19"/>
    </row>
    <row r="162" spans="1:4" x14ac:dyDescent="0.25">
      <c r="A162" s="19"/>
      <c r="B162" s="19"/>
      <c r="C162" s="19"/>
      <c r="D162" s="19"/>
    </row>
    <row r="163" spans="1:4" x14ac:dyDescent="0.25">
      <c r="A163" s="19"/>
      <c r="B163" s="19"/>
      <c r="C163" s="19"/>
      <c r="D163" s="19"/>
    </row>
    <row r="164" spans="1:4" x14ac:dyDescent="0.25">
      <c r="A164" s="19"/>
      <c r="B164" s="19"/>
      <c r="C164" s="19"/>
      <c r="D164" s="19"/>
    </row>
    <row r="165" spans="1:4" x14ac:dyDescent="0.25">
      <c r="A165" s="19"/>
      <c r="B165" s="19"/>
      <c r="C165" s="19"/>
      <c r="D165" s="19"/>
    </row>
    <row r="166" spans="1:4" x14ac:dyDescent="0.25">
      <c r="A166" s="19"/>
      <c r="B166" s="19"/>
      <c r="C166" s="19"/>
      <c r="D166" s="19"/>
    </row>
    <row r="167" spans="1:4" x14ac:dyDescent="0.25">
      <c r="A167" s="19"/>
      <c r="B167" s="19"/>
      <c r="C167" s="19"/>
      <c r="D167" s="19"/>
    </row>
    <row r="168" spans="1:4" x14ac:dyDescent="0.25">
      <c r="A168" s="19"/>
      <c r="B168" s="19"/>
      <c r="C168" s="19"/>
      <c r="D168" s="19"/>
    </row>
    <row r="169" spans="1:4" x14ac:dyDescent="0.25">
      <c r="A169" s="19"/>
      <c r="B169" s="19"/>
      <c r="C169" s="19"/>
      <c r="D169" s="19"/>
    </row>
    <row r="170" spans="1:4" x14ac:dyDescent="0.25">
      <c r="A170" s="19"/>
      <c r="B170" s="19"/>
      <c r="C170" s="19"/>
      <c r="D170" s="19"/>
    </row>
    <row r="171" spans="1:4" x14ac:dyDescent="0.25">
      <c r="A171" s="19"/>
      <c r="B171" s="19"/>
      <c r="C171" s="19"/>
      <c r="D171" s="19"/>
    </row>
    <row r="172" spans="1:4" x14ac:dyDescent="0.25">
      <c r="A172" s="19"/>
      <c r="B172" s="19"/>
      <c r="C172" s="19"/>
      <c r="D172" s="19"/>
    </row>
    <row r="173" spans="1:4" x14ac:dyDescent="0.25">
      <c r="A173" s="19"/>
      <c r="B173" s="19"/>
      <c r="C173" s="19"/>
      <c r="D173" s="19"/>
    </row>
    <row r="174" spans="1:4" x14ac:dyDescent="0.25">
      <c r="A174" s="19"/>
      <c r="B174" s="19"/>
      <c r="C174" s="19"/>
      <c r="D174" s="19"/>
    </row>
    <row r="175" spans="1:4" x14ac:dyDescent="0.25">
      <c r="A175" s="19"/>
      <c r="B175" s="19"/>
      <c r="C175" s="19"/>
      <c r="D175" s="19"/>
    </row>
    <row r="176" spans="1:4" x14ac:dyDescent="0.25">
      <c r="A176" s="19"/>
      <c r="B176" s="19"/>
      <c r="C176" s="19"/>
      <c r="D176" s="19"/>
    </row>
    <row r="177" spans="1:4" x14ac:dyDescent="0.25">
      <c r="A177" s="19"/>
      <c r="B177" s="19"/>
      <c r="C177" s="19"/>
      <c r="D177" s="19"/>
    </row>
    <row r="178" spans="1:4" x14ac:dyDescent="0.25">
      <c r="A178" s="19"/>
      <c r="B178" s="19"/>
      <c r="C178" s="19"/>
      <c r="D178" s="19"/>
    </row>
    <row r="179" spans="1:4" x14ac:dyDescent="0.25">
      <c r="A179" s="19"/>
      <c r="B179" s="19"/>
      <c r="C179" s="19"/>
      <c r="D179" s="19"/>
    </row>
    <row r="180" spans="1:4" x14ac:dyDescent="0.25">
      <c r="A180" s="19"/>
      <c r="B180" s="19"/>
      <c r="C180" s="19"/>
      <c r="D180" s="19"/>
    </row>
    <row r="181" spans="1:4" x14ac:dyDescent="0.25">
      <c r="A181" s="19"/>
      <c r="B181" s="19"/>
      <c r="C181" s="19"/>
      <c r="D181" s="19"/>
    </row>
    <row r="182" spans="1:4" x14ac:dyDescent="0.25">
      <c r="A182" s="19"/>
      <c r="B182" s="19"/>
      <c r="C182" s="19"/>
      <c r="D182" s="19"/>
    </row>
    <row r="183" spans="1:4" x14ac:dyDescent="0.25">
      <c r="A183" s="19"/>
      <c r="B183" s="19"/>
      <c r="C183" s="19"/>
      <c r="D183" s="19"/>
    </row>
    <row r="184" spans="1:4" x14ac:dyDescent="0.25">
      <c r="A184" s="19"/>
      <c r="B184" s="19"/>
      <c r="C184" s="19"/>
      <c r="D184" s="19"/>
    </row>
    <row r="185" spans="1:4" x14ac:dyDescent="0.25">
      <c r="A185" s="19"/>
      <c r="B185" s="19"/>
      <c r="C185" s="19"/>
      <c r="D185" s="19"/>
    </row>
    <row r="186" spans="1:4" x14ac:dyDescent="0.25">
      <c r="A186" s="19"/>
      <c r="B186" s="19"/>
      <c r="C186" s="19"/>
      <c r="D186" s="19"/>
    </row>
    <row r="187" spans="1:4" x14ac:dyDescent="0.25">
      <c r="A187" s="19"/>
      <c r="B187" s="19"/>
      <c r="C187" s="19"/>
      <c r="D187" s="19"/>
    </row>
    <row r="188" spans="1:4" x14ac:dyDescent="0.25">
      <c r="A188" s="19"/>
      <c r="B188" s="19"/>
      <c r="C188" s="19"/>
      <c r="D188" s="19"/>
    </row>
    <row r="189" spans="1:4" x14ac:dyDescent="0.25">
      <c r="A189" s="19"/>
      <c r="B189" s="19"/>
      <c r="C189" s="19"/>
      <c r="D189" s="19"/>
    </row>
    <row r="190" spans="1:4" x14ac:dyDescent="0.25">
      <c r="A190" s="19"/>
      <c r="B190" s="19"/>
      <c r="C190" s="19"/>
      <c r="D190" s="19"/>
    </row>
    <row r="191" spans="1:4" x14ac:dyDescent="0.25">
      <c r="A191" s="19"/>
      <c r="B191" s="19"/>
      <c r="C191" s="19"/>
      <c r="D191" s="19"/>
    </row>
    <row r="192" spans="1:4" x14ac:dyDescent="0.25">
      <c r="A192" s="19"/>
      <c r="B192" s="19"/>
      <c r="C192" s="19"/>
      <c r="D192" s="19"/>
    </row>
    <row r="193" spans="1:4" x14ac:dyDescent="0.25">
      <c r="A193" s="19"/>
      <c r="B193" s="19"/>
      <c r="C193" s="19"/>
      <c r="D193" s="19"/>
    </row>
    <row r="194" spans="1:4" x14ac:dyDescent="0.25">
      <c r="A194" s="19"/>
      <c r="B194" s="19"/>
      <c r="C194" s="19"/>
      <c r="D194" s="19"/>
    </row>
    <row r="195" spans="1:4" x14ac:dyDescent="0.25">
      <c r="A195" s="19"/>
      <c r="B195" s="19"/>
      <c r="C195" s="19"/>
      <c r="D195" s="19"/>
    </row>
    <row r="196" spans="1:4" x14ac:dyDescent="0.25">
      <c r="A196" s="19"/>
      <c r="B196" s="19"/>
      <c r="C196" s="19"/>
      <c r="D196" s="19"/>
    </row>
    <row r="197" spans="1:4" x14ac:dyDescent="0.25">
      <c r="A197" s="19"/>
      <c r="B197" s="19"/>
      <c r="C197" s="19"/>
      <c r="D197" s="19"/>
    </row>
    <row r="198" spans="1:4" x14ac:dyDescent="0.25">
      <c r="A198" s="19"/>
      <c r="B198" s="19"/>
      <c r="C198" s="19"/>
      <c r="D198" s="19"/>
    </row>
    <row r="199" spans="1:4" x14ac:dyDescent="0.25">
      <c r="A199" s="19"/>
      <c r="B199" s="19"/>
      <c r="C199" s="19"/>
      <c r="D199" s="19"/>
    </row>
    <row r="200" spans="1:4" x14ac:dyDescent="0.25">
      <c r="A200" s="19"/>
      <c r="B200" s="19"/>
      <c r="C200" s="19"/>
      <c r="D200" s="19"/>
    </row>
    <row r="201" spans="1:4" x14ac:dyDescent="0.25">
      <c r="A201" s="19"/>
      <c r="B201" s="19"/>
      <c r="C201" s="19"/>
      <c r="D201" s="19"/>
    </row>
    <row r="202" spans="1:4" x14ac:dyDescent="0.25">
      <c r="A202" s="19"/>
      <c r="B202" s="19"/>
      <c r="C202" s="19"/>
      <c r="D202" s="19"/>
    </row>
    <row r="203" spans="1:4" x14ac:dyDescent="0.25">
      <c r="A203" s="19"/>
      <c r="B203" s="19"/>
      <c r="C203" s="19"/>
      <c r="D203" s="19"/>
    </row>
    <row r="204" spans="1:4" x14ac:dyDescent="0.25">
      <c r="A204" s="19"/>
      <c r="B204" s="19"/>
      <c r="C204" s="19"/>
      <c r="D204" s="19"/>
    </row>
    <row r="205" spans="1:4" x14ac:dyDescent="0.25">
      <c r="A205" s="19"/>
      <c r="B205" s="19"/>
      <c r="C205" s="19"/>
      <c r="D205" s="19"/>
    </row>
    <row r="206" spans="1:4" x14ac:dyDescent="0.25">
      <c r="A206" s="19"/>
      <c r="B206" s="19"/>
      <c r="C206" s="19"/>
      <c r="D206" s="19"/>
    </row>
    <row r="207" spans="1:4" x14ac:dyDescent="0.25">
      <c r="A207" s="19"/>
      <c r="B207" s="19"/>
      <c r="C207" s="19"/>
      <c r="D207" s="19"/>
    </row>
    <row r="208" spans="1:4" x14ac:dyDescent="0.25">
      <c r="A208" s="19"/>
      <c r="B208" s="19"/>
      <c r="C208" s="19"/>
      <c r="D208" s="19"/>
    </row>
    <row r="209" spans="1:4" x14ac:dyDescent="0.25">
      <c r="A209" s="19"/>
      <c r="B209" s="19"/>
      <c r="C209" s="19"/>
      <c r="D209" s="19"/>
    </row>
    <row r="210" spans="1:4" x14ac:dyDescent="0.25">
      <c r="A210" s="19"/>
      <c r="B210" s="19"/>
      <c r="C210" s="19"/>
      <c r="D210" s="19"/>
    </row>
    <row r="211" spans="1:4" x14ac:dyDescent="0.25">
      <c r="A211" s="19"/>
      <c r="B211" s="19"/>
      <c r="C211" s="19"/>
      <c r="D211" s="19"/>
    </row>
    <row r="212" spans="1:4" x14ac:dyDescent="0.25">
      <c r="A212" s="19"/>
      <c r="B212" s="19"/>
      <c r="C212" s="19"/>
      <c r="D212" s="19"/>
    </row>
    <row r="213" spans="1:4" x14ac:dyDescent="0.25">
      <c r="A213" s="19"/>
      <c r="B213" s="19"/>
      <c r="C213" s="19"/>
      <c r="D213" s="19"/>
    </row>
    <row r="214" spans="1:4" x14ac:dyDescent="0.25">
      <c r="A214" s="19"/>
      <c r="B214" s="19"/>
      <c r="C214" s="19"/>
      <c r="D214" s="19"/>
    </row>
    <row r="215" spans="1:4" x14ac:dyDescent="0.25">
      <c r="A215" s="19"/>
      <c r="B215" s="19"/>
      <c r="C215" s="19"/>
      <c r="D215" s="19"/>
    </row>
    <row r="216" spans="1:4" x14ac:dyDescent="0.25">
      <c r="A216" s="19"/>
      <c r="B216" s="19"/>
      <c r="C216" s="19"/>
      <c r="D216" s="19"/>
    </row>
    <row r="217" spans="1:4" x14ac:dyDescent="0.25">
      <c r="A217" s="19"/>
      <c r="B217" s="19"/>
      <c r="C217" s="19"/>
      <c r="D217" s="19"/>
    </row>
    <row r="218" spans="1:4" x14ac:dyDescent="0.25">
      <c r="A218" s="19"/>
      <c r="B218" s="19"/>
      <c r="C218" s="19"/>
      <c r="D218" s="19"/>
    </row>
    <row r="219" spans="1:4" x14ac:dyDescent="0.25">
      <c r="A219" s="19"/>
      <c r="B219" s="19"/>
      <c r="C219" s="19"/>
      <c r="D219" s="19"/>
    </row>
    <row r="220" spans="1:4" x14ac:dyDescent="0.25">
      <c r="A220" s="19"/>
      <c r="B220" s="19"/>
      <c r="C220" s="19"/>
      <c r="D220" s="19"/>
    </row>
    <row r="221" spans="1:4" x14ac:dyDescent="0.25">
      <c r="A221" s="19"/>
      <c r="B221" s="19"/>
      <c r="C221" s="19"/>
      <c r="D221" s="19"/>
    </row>
    <row r="222" spans="1:4" x14ac:dyDescent="0.25">
      <c r="A222" s="19"/>
      <c r="B222" s="19"/>
      <c r="C222" s="19"/>
      <c r="D222" s="19"/>
    </row>
    <row r="223" spans="1:4" x14ac:dyDescent="0.25">
      <c r="A223" s="19"/>
      <c r="B223" s="19"/>
      <c r="C223" s="19"/>
      <c r="D223" s="19"/>
    </row>
    <row r="224" spans="1:4" x14ac:dyDescent="0.25">
      <c r="A224" s="19"/>
      <c r="B224" s="19"/>
      <c r="C224" s="19"/>
      <c r="D224" s="19"/>
    </row>
    <row r="225" spans="1:4" x14ac:dyDescent="0.25">
      <c r="A225" s="19"/>
      <c r="B225" s="19"/>
      <c r="C225" s="19"/>
      <c r="D225" s="19"/>
    </row>
    <row r="226" spans="1:4" x14ac:dyDescent="0.25">
      <c r="A226" s="19"/>
      <c r="B226" s="19"/>
      <c r="C226" s="19"/>
      <c r="D226" s="19"/>
    </row>
    <row r="227" spans="1:4" x14ac:dyDescent="0.25">
      <c r="A227" s="19"/>
      <c r="B227" s="19"/>
      <c r="C227" s="19"/>
      <c r="D227" s="19"/>
    </row>
    <row r="228" spans="1:4" x14ac:dyDescent="0.25">
      <c r="A228" s="19"/>
      <c r="B228" s="19"/>
      <c r="C228" s="19"/>
      <c r="D228" s="19"/>
    </row>
    <row r="229" spans="1:4" x14ac:dyDescent="0.25">
      <c r="A229" s="19"/>
      <c r="B229" s="19"/>
      <c r="C229" s="19"/>
      <c r="D229" s="19"/>
    </row>
    <row r="230" spans="1:4" x14ac:dyDescent="0.25">
      <c r="A230" s="19"/>
      <c r="B230" s="19"/>
      <c r="C230" s="19"/>
      <c r="D230" s="19"/>
    </row>
    <row r="231" spans="1:4" x14ac:dyDescent="0.25">
      <c r="A231" s="19"/>
      <c r="B231" s="19"/>
      <c r="C231" s="19"/>
      <c r="D231" s="19"/>
    </row>
    <row r="232" spans="1:4" x14ac:dyDescent="0.25">
      <c r="A232" s="19"/>
      <c r="B232" s="19"/>
      <c r="C232" s="19"/>
      <c r="D232" s="19"/>
    </row>
    <row r="233" spans="1:4" x14ac:dyDescent="0.25">
      <c r="A233" s="19"/>
      <c r="B233" s="19"/>
      <c r="C233" s="19"/>
      <c r="D233" s="19"/>
    </row>
    <row r="234" spans="1:4" x14ac:dyDescent="0.25">
      <c r="A234" s="19"/>
      <c r="B234" s="19"/>
      <c r="C234" s="19"/>
      <c r="D234" s="19"/>
    </row>
    <row r="235" spans="1:4" x14ac:dyDescent="0.25">
      <c r="A235" s="19"/>
      <c r="B235" s="19"/>
      <c r="C235" s="19"/>
      <c r="D235" s="19"/>
    </row>
    <row r="236" spans="1:4" x14ac:dyDescent="0.25">
      <c r="A236" s="19"/>
      <c r="B236" s="19"/>
      <c r="C236" s="19"/>
      <c r="D236" s="19"/>
    </row>
    <row r="237" spans="1:4" x14ac:dyDescent="0.25">
      <c r="A237" s="19"/>
      <c r="B237" s="19"/>
      <c r="C237" s="19"/>
      <c r="D237" s="19"/>
    </row>
    <row r="238" spans="1:4" x14ac:dyDescent="0.25">
      <c r="A238" s="19"/>
      <c r="B238" s="19"/>
      <c r="C238" s="19"/>
      <c r="D238" s="19"/>
    </row>
    <row r="239" spans="1:4" x14ac:dyDescent="0.25">
      <c r="A239" s="19"/>
      <c r="B239" s="19"/>
      <c r="C239" s="19"/>
      <c r="D239" s="19"/>
    </row>
    <row r="240" spans="1:4" x14ac:dyDescent="0.25">
      <c r="A240" s="19"/>
      <c r="B240" s="19"/>
      <c r="C240" s="19"/>
      <c r="D240" s="19"/>
    </row>
    <row r="241" spans="1:4" x14ac:dyDescent="0.25">
      <c r="A241" s="19"/>
      <c r="B241" s="19"/>
      <c r="C241" s="19"/>
      <c r="D241" s="19"/>
    </row>
    <row r="242" spans="1:4" x14ac:dyDescent="0.25">
      <c r="A242" s="19"/>
      <c r="B242" s="19"/>
      <c r="C242" s="19"/>
      <c r="D242" s="19"/>
    </row>
    <row r="243" spans="1:4" x14ac:dyDescent="0.25">
      <c r="A243" s="19"/>
      <c r="B243" s="19"/>
      <c r="C243" s="19"/>
      <c r="D243" s="19"/>
    </row>
    <row r="244" spans="1:4" x14ac:dyDescent="0.25">
      <c r="A244" s="19"/>
      <c r="B244" s="19"/>
      <c r="C244" s="19"/>
      <c r="D244" s="19"/>
    </row>
    <row r="245" spans="1:4" x14ac:dyDescent="0.25">
      <c r="A245" s="19"/>
      <c r="B245" s="19"/>
      <c r="C245" s="19"/>
      <c r="D245" s="19"/>
    </row>
    <row r="246" spans="1:4" x14ac:dyDescent="0.25">
      <c r="A246" s="19"/>
      <c r="B246" s="19"/>
      <c r="C246" s="19"/>
      <c r="D246" s="19"/>
    </row>
    <row r="247" spans="1:4" x14ac:dyDescent="0.25">
      <c r="A247" s="19"/>
      <c r="B247" s="19"/>
      <c r="C247" s="19"/>
      <c r="D247" s="19"/>
    </row>
  </sheetData>
  <mergeCells count="9">
    <mergeCell ref="B45:D46"/>
    <mergeCell ref="A47:A49"/>
    <mergeCell ref="B47:B49"/>
    <mergeCell ref="C47:C49"/>
    <mergeCell ref="A4:A5"/>
    <mergeCell ref="B7:D7"/>
    <mergeCell ref="B8:D8"/>
    <mergeCell ref="A20:D20"/>
    <mergeCell ref="A40:D40"/>
  </mergeCells>
  <dataValidations count="2">
    <dataValidation allowBlank="1" sqref="D24:D39 C15:C18" xr:uid="{5F8B099F-5392-450A-88E6-0BC11580334E}"/>
    <dataValidation type="list" allowBlank="1" showInputMessage="1" showErrorMessage="1" sqref="D4" xr:uid="{9A48FE3E-7F33-4494-A718-ACC8D8804E71}">
      <formula1>l_Prenom</formula1>
    </dataValidation>
  </dataValidations>
  <pageMargins left="0.7" right="0.7" top="0.75" bottom="0.75" header="0.3" footer="0.3"/>
  <pageSetup paperSize="9" scale="4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Evaluation">
                <anchor moveWithCells="1" sizeWithCells="1">
                  <from>
                    <xdr:col>0</xdr:col>
                    <xdr:colOff>594360</xdr:colOff>
                    <xdr:row>50</xdr:row>
                    <xdr:rowOff>60960</xdr:rowOff>
                  </from>
                  <to>
                    <xdr:col>4</xdr:col>
                    <xdr:colOff>571500</xdr:colOff>
                    <xdr:row>53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6E20463-4911-4ED2-87C2-41A83B1C044A}">
          <x14:formula1>
            <xm:f>SCENARIOS!$A:$A</xm:f>
          </x14:formula1>
          <xm:sqref>B7:D7</xm:sqref>
        </x14:dataValidation>
        <x14:dataValidation type="list" allowBlank="1" showInputMessage="1" showErrorMessage="1" xr:uid="{0322386C-DAB9-40B3-86A0-F760033C9639}">
          <x14:formula1>
            <xm:f>ADMIN!$F:$F</xm:f>
          </x14:formula1>
          <xm:sqref>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M1014"/>
  <sheetViews>
    <sheetView workbookViewId="0">
      <selection activeCell="B6" sqref="B6"/>
    </sheetView>
  </sheetViews>
  <sheetFormatPr baseColWidth="10" defaultColWidth="12.5546875" defaultRowHeight="15" customHeight="1" x14ac:dyDescent="0.25"/>
  <cols>
    <col min="1" max="2" width="12.44140625" customWidth="1"/>
    <col min="3" max="3" width="14.44140625" customWidth="1"/>
    <col min="4" max="4" width="12.44140625" customWidth="1"/>
    <col min="5" max="5" width="17.44140625" customWidth="1"/>
    <col min="6" max="6" width="21.109375" customWidth="1"/>
    <col min="7" max="7" width="12.44140625" customWidth="1"/>
    <col min="8" max="8" width="17.109375" bestFit="1" customWidth="1"/>
    <col min="9" max="23" width="12.44140625" customWidth="1"/>
  </cols>
  <sheetData>
    <row r="1" spans="1:13" ht="15.75" customHeight="1" x14ac:dyDescent="0.25">
      <c r="A1" s="80" t="s">
        <v>0</v>
      </c>
      <c r="B1" s="80" t="s">
        <v>1</v>
      </c>
      <c r="C1" s="80" t="s">
        <v>2</v>
      </c>
      <c r="E1" s="85" t="s">
        <v>69</v>
      </c>
      <c r="F1" s="86" t="s">
        <v>70</v>
      </c>
      <c r="H1" s="92" t="s">
        <v>66</v>
      </c>
      <c r="I1" s="93"/>
      <c r="K1" s="125" t="s">
        <v>3</v>
      </c>
      <c r="L1" s="126"/>
      <c r="M1" s="126"/>
    </row>
    <row r="2" spans="1:13" ht="15.75" customHeight="1" x14ac:dyDescent="0.25">
      <c r="A2" s="13" t="s">
        <v>71</v>
      </c>
      <c r="B2" s="13" t="s">
        <v>91</v>
      </c>
      <c r="C2" s="1" t="s">
        <v>54</v>
      </c>
      <c r="E2" s="82" t="s">
        <v>92</v>
      </c>
      <c r="F2" s="88" t="s">
        <v>93</v>
      </c>
      <c r="H2" s="94" t="s">
        <v>67</v>
      </c>
      <c r="I2" s="95"/>
      <c r="K2" s="126"/>
      <c r="L2" s="126"/>
      <c r="M2" s="126"/>
    </row>
    <row r="3" spans="1:13" ht="15.75" customHeight="1" thickBot="1" x14ac:dyDescent="0.3">
      <c r="A3" s="13" t="s">
        <v>55</v>
      </c>
      <c r="B3" s="1">
        <v>2</v>
      </c>
      <c r="C3" s="1" t="s">
        <v>54</v>
      </c>
      <c r="E3" s="83" t="s">
        <v>95</v>
      </c>
      <c r="F3" s="14" t="s">
        <v>94</v>
      </c>
      <c r="H3" s="96" t="s">
        <v>89</v>
      </c>
      <c r="I3" s="97"/>
      <c r="K3" s="126"/>
      <c r="L3" s="126"/>
      <c r="M3" s="126"/>
    </row>
    <row r="4" spans="1:13" ht="15.75" customHeight="1" x14ac:dyDescent="0.25">
      <c r="A4" s="13" t="s">
        <v>56</v>
      </c>
      <c r="B4" s="1">
        <v>3</v>
      </c>
      <c r="C4" s="1" t="s">
        <v>54</v>
      </c>
      <c r="E4" s="82" t="s">
        <v>56</v>
      </c>
      <c r="F4" s="84">
        <v>3</v>
      </c>
      <c r="K4" s="126"/>
      <c r="L4" s="126"/>
      <c r="M4" s="126"/>
    </row>
    <row r="5" spans="1:13" ht="15.75" customHeight="1" x14ac:dyDescent="0.25">
      <c r="A5" s="13" t="s">
        <v>57</v>
      </c>
      <c r="B5" s="1">
        <v>4</v>
      </c>
      <c r="C5" s="1" t="s">
        <v>54</v>
      </c>
      <c r="E5" s="83" t="s">
        <v>57</v>
      </c>
      <c r="F5" s="14">
        <v>4</v>
      </c>
      <c r="K5" s="126"/>
      <c r="L5" s="126"/>
      <c r="M5" s="126"/>
    </row>
    <row r="6" spans="1:13" ht="15.75" customHeight="1" x14ac:dyDescent="0.25">
      <c r="A6" s="13" t="s">
        <v>58</v>
      </c>
      <c r="B6" s="1">
        <v>5</v>
      </c>
      <c r="C6" s="1" t="s">
        <v>54</v>
      </c>
      <c r="E6" s="82" t="s">
        <v>58</v>
      </c>
      <c r="F6" s="84">
        <v>5</v>
      </c>
      <c r="K6" s="126"/>
      <c r="L6" s="126"/>
      <c r="M6" s="126"/>
    </row>
    <row r="7" spans="1:13" ht="15.75" customHeight="1" x14ac:dyDescent="0.25">
      <c r="A7" s="13" t="s">
        <v>59</v>
      </c>
      <c r="B7" s="1">
        <v>5</v>
      </c>
      <c r="C7" s="1" t="s">
        <v>54</v>
      </c>
      <c r="E7" s="83" t="s">
        <v>59</v>
      </c>
      <c r="F7" s="14">
        <v>5</v>
      </c>
      <c r="K7" s="126"/>
      <c r="L7" s="126"/>
      <c r="M7" s="126"/>
    </row>
    <row r="8" spans="1:13" ht="15.75" customHeight="1" x14ac:dyDescent="0.25">
      <c r="A8" s="13" t="s">
        <v>60</v>
      </c>
      <c r="B8" s="1">
        <v>6</v>
      </c>
      <c r="C8" s="1" t="s">
        <v>54</v>
      </c>
      <c r="E8" s="82" t="s">
        <v>60</v>
      </c>
      <c r="F8" s="84">
        <v>6</v>
      </c>
      <c r="K8" s="126"/>
      <c r="L8" s="126"/>
      <c r="M8" s="126"/>
    </row>
    <row r="9" spans="1:13" ht="15.75" customHeight="1" x14ac:dyDescent="0.25">
      <c r="A9" s="13" t="s">
        <v>61</v>
      </c>
      <c r="B9" s="1">
        <v>7</v>
      </c>
      <c r="C9" s="1" t="s">
        <v>54</v>
      </c>
      <c r="E9" s="83" t="s">
        <v>61</v>
      </c>
      <c r="F9" s="14">
        <v>7</v>
      </c>
      <c r="K9" s="126"/>
      <c r="L9" s="126"/>
      <c r="M9" s="126"/>
    </row>
    <row r="10" spans="1:13" ht="15.75" customHeight="1" x14ac:dyDescent="0.25">
      <c r="A10" s="13" t="s">
        <v>62</v>
      </c>
      <c r="B10" s="1">
        <v>8</v>
      </c>
      <c r="C10" s="1" t="s">
        <v>54</v>
      </c>
      <c r="E10" s="82" t="s">
        <v>62</v>
      </c>
      <c r="F10" s="84">
        <v>8</v>
      </c>
      <c r="K10" s="126"/>
      <c r="L10" s="126"/>
      <c r="M10" s="126"/>
    </row>
    <row r="11" spans="1:13" ht="15.75" customHeight="1" x14ac:dyDescent="0.25">
      <c r="A11" s="13" t="s">
        <v>63</v>
      </c>
      <c r="B11" s="1">
        <v>9</v>
      </c>
      <c r="C11" s="1" t="s">
        <v>54</v>
      </c>
      <c r="E11" s="83" t="s">
        <v>63</v>
      </c>
      <c r="F11" s="14">
        <v>9</v>
      </c>
      <c r="K11" s="126"/>
      <c r="L11" s="126"/>
      <c r="M11" s="126"/>
    </row>
    <row r="12" spans="1:13" ht="15.75" customHeight="1" x14ac:dyDescent="0.25">
      <c r="A12" s="13" t="s">
        <v>64</v>
      </c>
      <c r="B12" s="1">
        <v>10</v>
      </c>
      <c r="C12" s="1" t="s">
        <v>54</v>
      </c>
      <c r="E12" s="82" t="s">
        <v>64</v>
      </c>
      <c r="F12" s="84">
        <v>10</v>
      </c>
      <c r="K12" s="126"/>
      <c r="L12" s="126"/>
      <c r="M12" s="126"/>
    </row>
    <row r="13" spans="1:13" ht="15.75" customHeight="1" x14ac:dyDescent="0.25">
      <c r="A13" s="15" t="s">
        <v>65</v>
      </c>
      <c r="B13" s="16">
        <v>11</v>
      </c>
      <c r="C13" s="16" t="s">
        <v>54</v>
      </c>
      <c r="E13" s="87" t="s">
        <v>65</v>
      </c>
      <c r="F13" s="17">
        <v>11</v>
      </c>
      <c r="K13" s="126"/>
      <c r="L13" s="126"/>
      <c r="M13" s="126"/>
    </row>
    <row r="14" spans="1:13" ht="15.75" customHeight="1" x14ac:dyDescent="0.25">
      <c r="A14" s="12"/>
      <c r="B14" s="12"/>
      <c r="C14" s="12"/>
      <c r="K14" s="126"/>
      <c r="L14" s="126"/>
      <c r="M14" s="126"/>
    </row>
    <row r="15" spans="1:13" ht="15.75" customHeight="1" x14ac:dyDescent="0.25">
      <c r="A15" s="12"/>
      <c r="B15" s="12"/>
      <c r="C15" s="12"/>
      <c r="K15" s="126"/>
      <c r="L15" s="126"/>
      <c r="M15" s="126"/>
    </row>
    <row r="16" spans="1:13" ht="15.75" customHeight="1" x14ac:dyDescent="0.25">
      <c r="A16" s="12"/>
      <c r="B16" s="12"/>
      <c r="C16" s="12"/>
      <c r="K16" s="126"/>
      <c r="L16" s="126"/>
      <c r="M16" s="126"/>
    </row>
    <row r="17" spans="11:13" ht="15.75" customHeight="1" x14ac:dyDescent="0.25">
      <c r="K17" s="126"/>
      <c r="L17" s="126"/>
      <c r="M17" s="126"/>
    </row>
    <row r="18" spans="11:13" ht="15.75" customHeight="1" x14ac:dyDescent="0.25">
      <c r="K18" s="126"/>
      <c r="L18" s="126"/>
      <c r="M18" s="126"/>
    </row>
    <row r="19" spans="11:13" ht="15.75" customHeight="1" x14ac:dyDescent="0.25">
      <c r="K19" s="126"/>
      <c r="L19" s="126"/>
      <c r="M19" s="126"/>
    </row>
    <row r="20" spans="11:13" ht="15.75" customHeight="1" x14ac:dyDescent="0.25">
      <c r="K20" s="126"/>
      <c r="L20" s="126"/>
      <c r="M20" s="126"/>
    </row>
    <row r="21" spans="11:13" ht="15.75" customHeight="1" x14ac:dyDescent="0.25"/>
    <row r="22" spans="11:13" ht="15.75" customHeight="1" x14ac:dyDescent="0.25"/>
    <row r="23" spans="11:13" ht="15.75" customHeight="1" x14ac:dyDescent="0.25"/>
    <row r="24" spans="11:13" ht="15.75" customHeight="1" x14ac:dyDescent="0.25"/>
    <row r="25" spans="11:13" ht="15.75" customHeight="1" x14ac:dyDescent="0.25"/>
    <row r="26" spans="11:13" ht="15.75" customHeight="1" x14ac:dyDescent="0.25"/>
    <row r="27" spans="11:13" ht="15.75" customHeight="1" x14ac:dyDescent="0.25"/>
    <row r="28" spans="11:13" ht="15.75" customHeight="1" x14ac:dyDescent="0.25"/>
    <row r="29" spans="11:13" ht="15.75" customHeight="1" x14ac:dyDescent="0.25"/>
    <row r="30" spans="11:13" ht="15.75" customHeight="1" x14ac:dyDescent="0.25"/>
    <row r="31" spans="11:13" ht="15.75" customHeight="1" x14ac:dyDescent="0.25"/>
    <row r="32" spans="11:13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  <row r="1006" ht="15.75" customHeight="1" x14ac:dyDescent="0.25"/>
    <row r="1007" ht="15.75" customHeight="1" x14ac:dyDescent="0.25"/>
    <row r="1008" ht="15.75" customHeight="1" x14ac:dyDescent="0.25"/>
    <row r="1009" ht="15.75" customHeight="1" x14ac:dyDescent="0.25"/>
    <row r="1010" ht="15.75" customHeight="1" x14ac:dyDescent="0.25"/>
    <row r="1011" ht="15.75" customHeight="1" x14ac:dyDescent="0.25"/>
    <row r="1012" ht="15.75" customHeight="1" x14ac:dyDescent="0.25"/>
    <row r="1013" ht="15.75" customHeight="1" x14ac:dyDescent="0.25"/>
    <row r="1014" ht="15.75" customHeight="1" x14ac:dyDescent="0.25"/>
  </sheetData>
  <mergeCells count="1">
    <mergeCell ref="K1:M20"/>
  </mergeCells>
  <phoneticPr fontId="25" type="noConversion"/>
  <pageMargins left="0.7" right="0.7" top="0.75" bottom="0.75" header="0" footer="0"/>
  <pageSetup orientation="landscape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Y1001"/>
  <sheetViews>
    <sheetView zoomScale="40" zoomScaleNormal="40" workbookViewId="0">
      <selection activeCell="F66" sqref="A45:F66"/>
    </sheetView>
  </sheetViews>
  <sheetFormatPr baseColWidth="10" defaultColWidth="12.5546875" defaultRowHeight="15" customHeight="1" x14ac:dyDescent="0.25"/>
  <cols>
    <col min="1" max="1" width="45.5546875" bestFit="1" customWidth="1"/>
    <col min="2" max="2" width="255.6640625" bestFit="1" customWidth="1"/>
    <col min="3" max="3" width="216.109375" bestFit="1" customWidth="1"/>
    <col min="4" max="4" width="21.88671875" bestFit="1" customWidth="1"/>
    <col min="5" max="5" width="125.109375" bestFit="1" customWidth="1"/>
    <col min="6" max="6" width="138.33203125" bestFit="1" customWidth="1"/>
    <col min="7" max="25" width="10.5546875" customWidth="1"/>
  </cols>
  <sheetData>
    <row r="1" spans="1:25" ht="12.75" customHeight="1" x14ac:dyDescent="0.25">
      <c r="A1" s="2" t="s">
        <v>4</v>
      </c>
      <c r="B1" s="3" t="s">
        <v>5</v>
      </c>
      <c r="C1" s="4" t="s">
        <v>6</v>
      </c>
      <c r="D1" s="4" t="s">
        <v>7</v>
      </c>
      <c r="E1" s="4" t="s">
        <v>8</v>
      </c>
      <c r="F1" s="4" t="s">
        <v>9</v>
      </c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</row>
    <row r="2" spans="1:25" ht="12.75" customHeight="1" x14ac:dyDescent="0.25">
      <c r="A2" s="2" t="s">
        <v>96</v>
      </c>
      <c r="B2" s="6" t="s">
        <v>131</v>
      </c>
      <c r="C2" s="7"/>
      <c r="D2" s="7"/>
      <c r="E2" s="7"/>
      <c r="F2" s="7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</row>
    <row r="3" spans="1:25" ht="12.75" customHeight="1" x14ac:dyDescent="0.25">
      <c r="A3" s="2" t="s">
        <v>97</v>
      </c>
      <c r="B3" s="6" t="s">
        <v>132</v>
      </c>
      <c r="C3" s="7"/>
      <c r="D3" s="7"/>
      <c r="E3" s="7"/>
      <c r="F3" s="7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</row>
    <row r="4" spans="1:25" ht="12.75" customHeight="1" x14ac:dyDescent="0.25">
      <c r="A4" s="2" t="s">
        <v>98</v>
      </c>
      <c r="B4" s="6" t="s">
        <v>133</v>
      </c>
      <c r="C4" s="7"/>
      <c r="D4" s="7"/>
      <c r="E4" s="7"/>
      <c r="F4" s="7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</row>
    <row r="5" spans="1:25" ht="12.75" customHeight="1" x14ac:dyDescent="0.25">
      <c r="A5" s="2" t="s">
        <v>99</v>
      </c>
      <c r="B5" s="6" t="s">
        <v>134</v>
      </c>
      <c r="C5" s="7"/>
      <c r="D5" s="7"/>
      <c r="E5" s="7"/>
      <c r="F5" s="7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</row>
    <row r="6" spans="1:25" ht="12.75" customHeight="1" x14ac:dyDescent="0.25">
      <c r="A6" s="2" t="s">
        <v>100</v>
      </c>
      <c r="B6" s="6" t="s">
        <v>131</v>
      </c>
      <c r="C6" s="7"/>
      <c r="D6" s="7"/>
      <c r="E6" s="7"/>
      <c r="F6" s="7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12.75" customHeight="1" x14ac:dyDescent="0.25">
      <c r="A7" s="2" t="s">
        <v>101</v>
      </c>
      <c r="B7" s="6" t="s">
        <v>132</v>
      </c>
      <c r="C7" s="7"/>
      <c r="D7" s="7"/>
      <c r="E7" s="7"/>
      <c r="F7" s="7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</row>
    <row r="8" spans="1:25" ht="12.75" customHeight="1" x14ac:dyDescent="0.25">
      <c r="A8" s="2" t="s">
        <v>102</v>
      </c>
      <c r="B8" s="6" t="s">
        <v>133</v>
      </c>
      <c r="C8" s="7"/>
      <c r="D8" s="7"/>
      <c r="E8" s="7"/>
      <c r="F8" s="7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</row>
    <row r="9" spans="1:25" ht="12.75" customHeight="1" x14ac:dyDescent="0.25">
      <c r="A9" s="2" t="s">
        <v>103</v>
      </c>
      <c r="B9" s="6" t="s">
        <v>134</v>
      </c>
      <c r="C9" s="7"/>
      <c r="D9" s="7"/>
      <c r="E9" s="7"/>
      <c r="F9" s="7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</row>
    <row r="10" spans="1:25" ht="12.75" customHeight="1" x14ac:dyDescent="0.25">
      <c r="A10" s="2" t="s">
        <v>104</v>
      </c>
      <c r="B10" s="6" t="s">
        <v>131</v>
      </c>
      <c r="C10" s="7"/>
      <c r="D10" s="7"/>
      <c r="E10" s="7"/>
      <c r="F10" s="7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</row>
    <row r="11" spans="1:25" ht="12.75" customHeight="1" x14ac:dyDescent="0.25">
      <c r="A11" s="2" t="s">
        <v>105</v>
      </c>
      <c r="B11" s="6" t="s">
        <v>132</v>
      </c>
      <c r="C11" s="7"/>
      <c r="D11" s="7"/>
      <c r="E11" s="7"/>
      <c r="F11" s="7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</row>
    <row r="12" spans="1:25" ht="12.75" customHeight="1" x14ac:dyDescent="0.25">
      <c r="A12" s="2" t="s">
        <v>106</v>
      </c>
      <c r="B12" s="6" t="s">
        <v>133</v>
      </c>
      <c r="C12" s="7"/>
      <c r="D12" s="7"/>
      <c r="E12" s="7"/>
      <c r="F12" s="7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</row>
    <row r="13" spans="1:25" ht="12.75" customHeight="1" x14ac:dyDescent="0.25">
      <c r="A13" s="2" t="s">
        <v>107</v>
      </c>
      <c r="B13" s="6" t="s">
        <v>134</v>
      </c>
      <c r="C13" s="7"/>
      <c r="D13" s="7"/>
      <c r="E13" s="7"/>
      <c r="F13" s="7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</row>
    <row r="14" spans="1:25" ht="12.75" customHeight="1" x14ac:dyDescent="0.25">
      <c r="A14" s="2" t="s">
        <v>108</v>
      </c>
      <c r="B14" s="6" t="s">
        <v>131</v>
      </c>
      <c r="C14" s="7"/>
      <c r="D14" s="7"/>
      <c r="E14" s="7"/>
      <c r="F14" s="7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</row>
    <row r="15" spans="1:25" ht="12.75" customHeight="1" x14ac:dyDescent="0.25">
      <c r="A15" s="2" t="s">
        <v>109</v>
      </c>
      <c r="B15" s="6" t="s">
        <v>132</v>
      </c>
      <c r="C15" s="7"/>
      <c r="D15" s="7"/>
      <c r="E15" s="7"/>
      <c r="F15" s="7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</row>
    <row r="16" spans="1:25" ht="12.75" customHeight="1" x14ac:dyDescent="0.25">
      <c r="A16" s="2" t="s">
        <v>110</v>
      </c>
      <c r="B16" s="6" t="s">
        <v>133</v>
      </c>
      <c r="C16" s="7"/>
      <c r="D16" s="7"/>
      <c r="E16" s="7"/>
      <c r="F16" s="7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</row>
    <row r="17" spans="1:25" ht="12.75" customHeight="1" x14ac:dyDescent="0.25">
      <c r="A17" s="2" t="s">
        <v>111</v>
      </c>
      <c r="B17" s="6" t="s">
        <v>134</v>
      </c>
      <c r="C17" s="7"/>
      <c r="D17" s="7"/>
      <c r="E17" s="7"/>
      <c r="F17" s="7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</row>
    <row r="18" spans="1:25" ht="12.75" customHeight="1" x14ac:dyDescent="0.25">
      <c r="A18" s="2" t="s">
        <v>112</v>
      </c>
      <c r="B18" s="6" t="s">
        <v>131</v>
      </c>
      <c r="C18" s="7"/>
      <c r="D18" s="7"/>
      <c r="E18" s="7"/>
      <c r="F18" s="7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</row>
    <row r="19" spans="1:25" ht="12.75" customHeight="1" x14ac:dyDescent="0.25">
      <c r="A19" s="2" t="s">
        <v>113</v>
      </c>
      <c r="B19" s="6" t="s">
        <v>132</v>
      </c>
      <c r="C19" s="7"/>
      <c r="D19" s="7"/>
      <c r="E19" s="7"/>
      <c r="F19" s="7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</row>
    <row r="20" spans="1:25" ht="12.75" customHeight="1" x14ac:dyDescent="0.25">
      <c r="A20" s="2" t="s">
        <v>114</v>
      </c>
      <c r="B20" s="6" t="s">
        <v>133</v>
      </c>
      <c r="C20" s="7"/>
      <c r="D20" s="7"/>
      <c r="E20" s="7"/>
      <c r="F20" s="7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</row>
    <row r="21" spans="1:25" ht="12.75" customHeight="1" x14ac:dyDescent="0.25">
      <c r="A21" s="2" t="s">
        <v>115</v>
      </c>
      <c r="B21" s="6" t="s">
        <v>134</v>
      </c>
      <c r="C21" s="7"/>
      <c r="D21" s="7"/>
      <c r="E21" s="7"/>
      <c r="F21" s="7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</row>
    <row r="22" spans="1:25" ht="12.75" customHeight="1" x14ac:dyDescent="0.25">
      <c r="A22" s="2" t="s">
        <v>116</v>
      </c>
      <c r="B22" s="6" t="s">
        <v>131</v>
      </c>
      <c r="C22" s="7"/>
      <c r="D22" s="7"/>
      <c r="E22" s="7"/>
      <c r="F22" s="7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</row>
    <row r="23" spans="1:25" ht="12.75" customHeight="1" x14ac:dyDescent="0.25">
      <c r="A23" s="2" t="s">
        <v>117</v>
      </c>
      <c r="B23" s="6" t="s">
        <v>132</v>
      </c>
      <c r="C23" s="7"/>
      <c r="D23" s="7"/>
      <c r="E23" s="7"/>
      <c r="F23" s="7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</row>
    <row r="24" spans="1:25" ht="12.75" customHeight="1" x14ac:dyDescent="0.25">
      <c r="A24" s="2" t="s">
        <v>118</v>
      </c>
      <c r="B24" s="6" t="s">
        <v>133</v>
      </c>
      <c r="C24" s="7"/>
      <c r="D24" s="7"/>
      <c r="E24" s="7"/>
      <c r="F24" s="7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</row>
    <row r="25" spans="1:25" ht="12.75" customHeight="1" x14ac:dyDescent="0.25">
      <c r="A25" s="2" t="s">
        <v>119</v>
      </c>
      <c r="B25" s="6" t="s">
        <v>134</v>
      </c>
      <c r="C25" s="7"/>
      <c r="D25" s="7"/>
      <c r="E25" s="7"/>
      <c r="F25" s="7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</row>
    <row r="26" spans="1:25" ht="12.75" customHeight="1" x14ac:dyDescent="0.25">
      <c r="A26" s="2" t="s">
        <v>120</v>
      </c>
      <c r="B26" s="6" t="s">
        <v>131</v>
      </c>
      <c r="C26" s="7"/>
      <c r="D26" s="7"/>
      <c r="E26" s="7"/>
      <c r="F26" s="7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</row>
    <row r="27" spans="1:25" ht="12.75" customHeight="1" x14ac:dyDescent="0.25">
      <c r="A27" s="2" t="s">
        <v>121</v>
      </c>
      <c r="B27" s="6" t="s">
        <v>132</v>
      </c>
      <c r="C27" s="7"/>
      <c r="D27" s="7"/>
      <c r="E27" s="7"/>
      <c r="F27" s="7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</row>
    <row r="28" spans="1:25" ht="12.75" customHeight="1" x14ac:dyDescent="0.25">
      <c r="A28" s="2" t="s">
        <v>122</v>
      </c>
      <c r="B28" s="6" t="s">
        <v>133</v>
      </c>
      <c r="C28" s="7"/>
      <c r="D28" s="7"/>
      <c r="E28" s="7"/>
      <c r="F28" s="7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</row>
    <row r="29" spans="1:25" ht="12.75" customHeight="1" x14ac:dyDescent="0.25">
      <c r="A29" s="2" t="s">
        <v>123</v>
      </c>
      <c r="B29" s="6" t="s">
        <v>134</v>
      </c>
      <c r="C29" s="7"/>
      <c r="D29" s="7"/>
      <c r="E29" s="7"/>
      <c r="F29" s="7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</row>
    <row r="30" spans="1:25" ht="12.75" customHeight="1" x14ac:dyDescent="0.25">
      <c r="A30" s="2" t="s">
        <v>124</v>
      </c>
      <c r="B30" s="6" t="s">
        <v>131</v>
      </c>
      <c r="C30" s="7"/>
      <c r="D30" s="7"/>
      <c r="E30" s="7"/>
      <c r="F30" s="7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</row>
    <row r="31" spans="1:25" ht="12.75" customHeight="1" x14ac:dyDescent="0.25">
      <c r="A31" s="2" t="s">
        <v>125</v>
      </c>
      <c r="B31" s="6" t="s">
        <v>132</v>
      </c>
      <c r="C31" s="7"/>
      <c r="D31" s="7"/>
      <c r="E31" s="7"/>
      <c r="F31" s="7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</row>
    <row r="32" spans="1:25" ht="12.75" customHeight="1" x14ac:dyDescent="0.25">
      <c r="A32" s="2" t="s">
        <v>126</v>
      </c>
      <c r="B32" s="6" t="s">
        <v>133</v>
      </c>
      <c r="C32" s="7"/>
      <c r="D32" s="7"/>
      <c r="E32" s="7"/>
      <c r="F32" s="7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</row>
    <row r="33" spans="1:25" ht="12.75" customHeight="1" x14ac:dyDescent="0.25">
      <c r="A33" s="2" t="s">
        <v>127</v>
      </c>
      <c r="B33" s="6" t="s">
        <v>134</v>
      </c>
      <c r="C33" s="7"/>
      <c r="D33" s="7"/>
      <c r="E33" s="7"/>
      <c r="F33" s="7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</row>
    <row r="34" spans="1:25" ht="12.75" customHeight="1" x14ac:dyDescent="0.25">
      <c r="A34" s="2" t="s">
        <v>128</v>
      </c>
      <c r="B34" s="6" t="s">
        <v>131</v>
      </c>
      <c r="C34" s="7"/>
      <c r="D34" s="7"/>
      <c r="E34" s="7"/>
      <c r="F34" s="7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</row>
    <row r="35" spans="1:25" ht="12.75" customHeight="1" x14ac:dyDescent="0.25">
      <c r="A35" s="2" t="s">
        <v>129</v>
      </c>
      <c r="B35" s="6" t="s">
        <v>132</v>
      </c>
      <c r="C35" s="7"/>
      <c r="D35" s="7"/>
      <c r="E35" s="7"/>
      <c r="F35" s="7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</row>
    <row r="36" spans="1:25" ht="12.75" customHeight="1" x14ac:dyDescent="0.25">
      <c r="A36" s="2" t="s">
        <v>130</v>
      </c>
      <c r="B36" s="6" t="s">
        <v>133</v>
      </c>
      <c r="C36" s="7"/>
      <c r="D36" s="7"/>
      <c r="E36" s="7"/>
      <c r="F36" s="7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</row>
    <row r="37" spans="1:25" ht="12.75" customHeight="1" x14ac:dyDescent="0.25">
      <c r="A37" s="9"/>
      <c r="B37" s="10"/>
      <c r="C37" s="10"/>
      <c r="D37" s="10"/>
      <c r="E37" s="10"/>
      <c r="F37" s="10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</row>
    <row r="38" spans="1:25" ht="12.75" customHeight="1" x14ac:dyDescent="0.25">
      <c r="A38" s="9"/>
      <c r="B38" s="10"/>
      <c r="C38" s="10"/>
      <c r="D38" s="10"/>
      <c r="E38" s="10"/>
      <c r="F38" s="10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</row>
    <row r="39" spans="1:25" ht="12.75" customHeight="1" x14ac:dyDescent="0.25">
      <c r="A39" s="9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</row>
    <row r="40" spans="1:25" ht="12.75" customHeight="1" x14ac:dyDescent="0.25">
      <c r="A40" s="9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</row>
    <row r="41" spans="1:25" ht="12.75" customHeight="1" x14ac:dyDescent="0.25">
      <c r="A41" s="9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</row>
    <row r="42" spans="1:25" ht="12.75" customHeight="1" x14ac:dyDescent="0.25">
      <c r="A42" s="9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</row>
    <row r="43" spans="1:25" ht="12.75" customHeight="1" x14ac:dyDescent="0.25">
      <c r="A43" s="9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</row>
    <row r="44" spans="1:25" ht="12.75" customHeight="1" x14ac:dyDescent="0.25">
      <c r="A44" s="9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</row>
    <row r="45" spans="1:25" ht="12.75" customHeight="1" x14ac:dyDescent="0.25">
      <c r="A45" s="9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</row>
    <row r="46" spans="1:25" ht="12.75" customHeight="1" x14ac:dyDescent="0.25">
      <c r="A46" s="9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</row>
    <row r="47" spans="1:25" ht="12.75" customHeight="1" x14ac:dyDescent="0.25">
      <c r="A47" s="9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</row>
    <row r="48" spans="1:25" ht="12.75" customHeight="1" x14ac:dyDescent="0.25">
      <c r="A48" s="9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</row>
    <row r="49" spans="1:25" ht="12.75" customHeight="1" x14ac:dyDescent="0.25">
      <c r="A49" s="9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</row>
    <row r="50" spans="1:25" ht="12.75" customHeight="1" x14ac:dyDescent="0.25">
      <c r="A50" s="9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</row>
    <row r="51" spans="1:25" ht="12.75" customHeight="1" x14ac:dyDescent="0.25">
      <c r="A51" s="9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</row>
    <row r="52" spans="1:25" ht="12.75" customHeight="1" x14ac:dyDescent="0.25">
      <c r="A52" s="9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</row>
    <row r="53" spans="1:25" ht="12.75" customHeight="1" x14ac:dyDescent="0.25">
      <c r="A53" s="9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</row>
    <row r="54" spans="1:25" ht="12.75" customHeight="1" x14ac:dyDescent="0.25">
      <c r="A54" s="9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</row>
    <row r="55" spans="1:25" ht="12.75" customHeight="1" x14ac:dyDescent="0.25">
      <c r="A55" s="9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</row>
    <row r="56" spans="1:25" ht="12.75" customHeight="1" x14ac:dyDescent="0.25">
      <c r="A56" s="9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</row>
    <row r="57" spans="1:25" ht="12.75" customHeight="1" x14ac:dyDescent="0.25">
      <c r="A57" s="9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</row>
    <row r="58" spans="1:25" ht="12.75" customHeight="1" x14ac:dyDescent="0.25">
      <c r="A58" s="9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</row>
    <row r="59" spans="1:25" ht="12.75" customHeight="1" x14ac:dyDescent="0.25">
      <c r="A59" s="9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</row>
    <row r="60" spans="1:25" ht="12.75" customHeight="1" x14ac:dyDescent="0.25">
      <c r="A60" s="9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</row>
    <row r="61" spans="1:25" ht="12.75" customHeight="1" x14ac:dyDescent="0.25">
      <c r="A61" s="9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</row>
    <row r="62" spans="1:25" ht="12.75" customHeight="1" x14ac:dyDescent="0.25">
      <c r="A62" s="9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</row>
    <row r="63" spans="1:25" ht="12.75" customHeight="1" x14ac:dyDescent="0.25">
      <c r="A63" s="9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</row>
    <row r="64" spans="1:25" ht="12.75" customHeight="1" x14ac:dyDescent="0.25">
      <c r="A64" s="9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</row>
    <row r="65" spans="1:25" ht="12.75" customHeight="1" x14ac:dyDescent="0.25">
      <c r="A65" s="9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</row>
    <row r="66" spans="1:25" ht="12.75" customHeight="1" x14ac:dyDescent="0.25">
      <c r="A66" s="9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</row>
    <row r="67" spans="1:25" ht="12.75" customHeight="1" x14ac:dyDescent="0.25">
      <c r="A67" s="9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</row>
    <row r="68" spans="1:25" ht="12.75" customHeight="1" x14ac:dyDescent="0.25">
      <c r="A68" s="9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</row>
    <row r="69" spans="1:25" ht="12.75" customHeight="1" x14ac:dyDescent="0.25">
      <c r="A69" s="9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</row>
    <row r="70" spans="1:25" ht="12.75" customHeight="1" x14ac:dyDescent="0.25">
      <c r="A70" s="9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</row>
    <row r="71" spans="1:25" ht="12.75" customHeight="1" x14ac:dyDescent="0.25">
      <c r="A71" s="9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</row>
    <row r="72" spans="1:25" ht="12.75" customHeight="1" x14ac:dyDescent="0.25">
      <c r="A72" s="9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</row>
    <row r="73" spans="1:25" ht="12.75" customHeight="1" x14ac:dyDescent="0.25">
      <c r="A73" s="9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</row>
    <row r="74" spans="1:25" ht="12.75" customHeight="1" x14ac:dyDescent="0.25">
      <c r="A74" s="9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</row>
    <row r="75" spans="1:25" ht="12.75" customHeight="1" x14ac:dyDescent="0.25">
      <c r="A75" s="9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</row>
    <row r="76" spans="1:25" ht="12.75" customHeight="1" x14ac:dyDescent="0.25">
      <c r="A76" s="9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</row>
    <row r="77" spans="1:25" ht="12.75" customHeight="1" x14ac:dyDescent="0.25">
      <c r="A77" s="9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</row>
    <row r="78" spans="1:25" ht="12.75" customHeight="1" x14ac:dyDescent="0.25">
      <c r="A78" s="9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</row>
    <row r="79" spans="1:25" ht="12.75" customHeight="1" x14ac:dyDescent="0.25">
      <c r="A79" s="9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</row>
    <row r="80" spans="1:25" ht="12.75" customHeight="1" x14ac:dyDescent="0.25">
      <c r="A80" s="9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</row>
    <row r="81" spans="1:25" ht="12.75" customHeight="1" x14ac:dyDescent="0.25">
      <c r="A81" s="9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</row>
    <row r="82" spans="1:25" ht="12.75" customHeight="1" x14ac:dyDescent="0.25">
      <c r="A82" s="9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</row>
    <row r="83" spans="1:25" ht="12.75" customHeight="1" x14ac:dyDescent="0.25">
      <c r="A83" s="9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</row>
    <row r="84" spans="1:25" ht="12.75" customHeight="1" x14ac:dyDescent="0.25">
      <c r="A84" s="9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</row>
    <row r="85" spans="1:25" ht="12.75" customHeight="1" x14ac:dyDescent="0.25">
      <c r="A85" s="9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</row>
    <row r="86" spans="1:25" ht="12.75" customHeight="1" x14ac:dyDescent="0.25">
      <c r="A86" s="9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</row>
    <row r="87" spans="1:25" ht="12.75" customHeight="1" x14ac:dyDescent="0.25">
      <c r="A87" s="9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</row>
    <row r="88" spans="1:25" ht="12.75" customHeight="1" x14ac:dyDescent="0.25">
      <c r="A88" s="9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</row>
    <row r="89" spans="1:25" ht="12.75" customHeight="1" x14ac:dyDescent="0.25">
      <c r="A89" s="9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</row>
    <row r="90" spans="1:25" ht="12.75" customHeight="1" x14ac:dyDescent="0.25">
      <c r="A90" s="9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</row>
    <row r="91" spans="1:25" ht="12.75" customHeight="1" x14ac:dyDescent="0.25">
      <c r="A91" s="9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</row>
    <row r="92" spans="1:25" ht="12.75" customHeight="1" x14ac:dyDescent="0.25">
      <c r="A92" s="9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</row>
    <row r="93" spans="1:25" ht="12.75" customHeight="1" x14ac:dyDescent="0.25">
      <c r="A93" s="9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</row>
    <row r="94" spans="1:25" ht="12.75" customHeight="1" x14ac:dyDescent="0.25">
      <c r="A94" s="9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</row>
    <row r="95" spans="1:25" ht="12.75" customHeight="1" x14ac:dyDescent="0.25">
      <c r="A95" s="9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</row>
    <row r="96" spans="1:25" ht="12.75" customHeight="1" x14ac:dyDescent="0.25">
      <c r="A96" s="9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</row>
    <row r="97" spans="1:25" ht="12.75" customHeight="1" x14ac:dyDescent="0.25">
      <c r="A97" s="9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</row>
    <row r="98" spans="1:25" ht="12.75" customHeight="1" x14ac:dyDescent="0.25">
      <c r="A98" s="9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</row>
    <row r="99" spans="1:25" ht="12.75" customHeight="1" x14ac:dyDescent="0.25">
      <c r="A99" s="9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</row>
    <row r="100" spans="1:25" ht="12.75" customHeight="1" x14ac:dyDescent="0.25">
      <c r="A100" s="9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</row>
    <row r="101" spans="1:25" ht="12.75" customHeight="1" x14ac:dyDescent="0.25">
      <c r="A101" s="9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</row>
    <row r="102" spans="1:25" ht="12.75" customHeight="1" x14ac:dyDescent="0.25">
      <c r="A102" s="9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</row>
    <row r="103" spans="1:25" ht="12.75" customHeight="1" x14ac:dyDescent="0.25">
      <c r="A103" s="9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</row>
    <row r="104" spans="1:25" ht="12.75" customHeight="1" x14ac:dyDescent="0.25">
      <c r="A104" s="9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</row>
    <row r="105" spans="1:25" ht="12.75" customHeight="1" x14ac:dyDescent="0.25">
      <c r="A105" s="9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</row>
    <row r="106" spans="1:25" ht="12.75" customHeight="1" x14ac:dyDescent="0.25">
      <c r="A106" s="9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</row>
    <row r="107" spans="1:25" ht="12.75" customHeight="1" x14ac:dyDescent="0.25">
      <c r="A107" s="9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</row>
    <row r="108" spans="1:25" ht="12.75" customHeight="1" x14ac:dyDescent="0.25">
      <c r="A108" s="9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</row>
    <row r="109" spans="1:25" ht="12.75" customHeight="1" x14ac:dyDescent="0.25">
      <c r="A109" s="9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</row>
    <row r="110" spans="1:25" ht="12.75" customHeight="1" x14ac:dyDescent="0.25">
      <c r="A110" s="9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</row>
    <row r="111" spans="1:25" ht="12.75" customHeight="1" x14ac:dyDescent="0.25">
      <c r="A111" s="9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</row>
    <row r="112" spans="1:25" ht="12.75" customHeight="1" x14ac:dyDescent="0.25">
      <c r="A112" s="9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</row>
    <row r="113" spans="1:25" ht="12.75" customHeight="1" x14ac:dyDescent="0.25">
      <c r="A113" s="9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</row>
    <row r="114" spans="1:25" ht="12.75" customHeight="1" x14ac:dyDescent="0.25">
      <c r="A114" s="9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</row>
    <row r="115" spans="1:25" ht="12.75" customHeight="1" x14ac:dyDescent="0.25">
      <c r="A115" s="9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</row>
    <row r="116" spans="1:25" ht="12.75" customHeight="1" x14ac:dyDescent="0.25">
      <c r="A116" s="9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</row>
    <row r="117" spans="1:25" ht="12.75" customHeight="1" x14ac:dyDescent="0.25">
      <c r="A117" s="9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</row>
    <row r="118" spans="1:25" ht="12.75" customHeight="1" x14ac:dyDescent="0.25">
      <c r="A118" s="9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</row>
    <row r="119" spans="1:25" ht="12.75" customHeight="1" x14ac:dyDescent="0.25">
      <c r="A119" s="9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</row>
    <row r="120" spans="1:25" ht="12.75" customHeight="1" x14ac:dyDescent="0.25">
      <c r="A120" s="9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</row>
    <row r="121" spans="1:25" ht="12.75" customHeight="1" x14ac:dyDescent="0.25">
      <c r="A121" s="9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</row>
    <row r="122" spans="1:25" ht="12.75" customHeight="1" x14ac:dyDescent="0.25">
      <c r="A122" s="9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</row>
    <row r="123" spans="1:25" ht="12.75" customHeight="1" x14ac:dyDescent="0.25">
      <c r="A123" s="9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</row>
    <row r="124" spans="1:25" ht="12.75" customHeight="1" x14ac:dyDescent="0.25">
      <c r="A124" s="9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</row>
    <row r="125" spans="1:25" ht="12.75" customHeight="1" x14ac:dyDescent="0.25">
      <c r="A125" s="9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</row>
    <row r="126" spans="1:25" ht="12.75" customHeight="1" x14ac:dyDescent="0.25">
      <c r="A126" s="9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</row>
    <row r="127" spans="1:25" ht="12.75" customHeight="1" x14ac:dyDescent="0.25">
      <c r="A127" s="9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</row>
    <row r="128" spans="1:25" ht="12.75" customHeight="1" x14ac:dyDescent="0.25">
      <c r="A128" s="9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</row>
    <row r="129" spans="1:25" ht="12.75" customHeight="1" x14ac:dyDescent="0.25">
      <c r="A129" s="9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</row>
    <row r="130" spans="1:25" ht="12.75" customHeight="1" x14ac:dyDescent="0.25">
      <c r="A130" s="9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</row>
    <row r="131" spans="1:25" ht="12.75" customHeight="1" x14ac:dyDescent="0.25">
      <c r="A131" s="9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</row>
    <row r="132" spans="1:25" ht="12.75" customHeight="1" x14ac:dyDescent="0.25">
      <c r="A132" s="9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</row>
    <row r="133" spans="1:25" ht="12.75" customHeight="1" x14ac:dyDescent="0.25">
      <c r="A133" s="9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</row>
    <row r="134" spans="1:25" ht="12.75" customHeight="1" x14ac:dyDescent="0.25">
      <c r="A134" s="9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</row>
    <row r="135" spans="1:25" ht="12.75" customHeight="1" x14ac:dyDescent="0.25">
      <c r="A135" s="9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</row>
    <row r="136" spans="1:25" ht="12.75" customHeight="1" x14ac:dyDescent="0.25">
      <c r="A136" s="9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</row>
    <row r="137" spans="1:25" ht="12.75" customHeight="1" x14ac:dyDescent="0.25">
      <c r="A137" s="9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</row>
    <row r="138" spans="1:25" ht="12.75" customHeight="1" x14ac:dyDescent="0.25">
      <c r="A138" s="9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</row>
    <row r="139" spans="1:25" ht="12.75" customHeight="1" x14ac:dyDescent="0.25">
      <c r="A139" s="9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</row>
    <row r="140" spans="1:25" ht="12.75" customHeight="1" x14ac:dyDescent="0.25">
      <c r="A140" s="9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</row>
    <row r="141" spans="1:25" ht="12.75" customHeight="1" x14ac:dyDescent="0.25">
      <c r="A141" s="9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</row>
    <row r="142" spans="1:25" ht="12.75" customHeight="1" x14ac:dyDescent="0.25">
      <c r="A142" s="9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</row>
    <row r="143" spans="1:25" ht="12.75" customHeight="1" x14ac:dyDescent="0.25">
      <c r="A143" s="9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</row>
    <row r="144" spans="1:25" ht="12.75" customHeight="1" x14ac:dyDescent="0.25">
      <c r="A144" s="9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</row>
    <row r="145" spans="1:25" ht="12.75" customHeight="1" x14ac:dyDescent="0.25">
      <c r="A145" s="9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</row>
    <row r="146" spans="1:25" ht="12.75" customHeight="1" x14ac:dyDescent="0.25">
      <c r="A146" s="9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</row>
    <row r="147" spans="1:25" ht="12.75" customHeight="1" x14ac:dyDescent="0.25">
      <c r="A147" s="9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</row>
    <row r="148" spans="1:25" ht="12.75" customHeight="1" x14ac:dyDescent="0.25">
      <c r="A148" s="9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</row>
    <row r="149" spans="1:25" ht="12.75" customHeight="1" x14ac:dyDescent="0.25">
      <c r="A149" s="9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</row>
    <row r="150" spans="1:25" ht="12.75" customHeight="1" x14ac:dyDescent="0.25">
      <c r="A150" s="9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</row>
    <row r="151" spans="1:25" ht="12.75" customHeight="1" x14ac:dyDescent="0.25">
      <c r="A151" s="9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</row>
    <row r="152" spans="1:25" ht="12.75" customHeight="1" x14ac:dyDescent="0.25">
      <c r="A152" s="9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</row>
    <row r="153" spans="1:25" ht="12.75" customHeight="1" x14ac:dyDescent="0.25">
      <c r="A153" s="9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</row>
    <row r="154" spans="1:25" ht="12.75" customHeight="1" x14ac:dyDescent="0.25">
      <c r="A154" s="9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</row>
    <row r="155" spans="1:25" ht="12.75" customHeight="1" x14ac:dyDescent="0.25">
      <c r="A155" s="9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</row>
    <row r="156" spans="1:25" ht="12.75" customHeight="1" x14ac:dyDescent="0.25">
      <c r="A156" s="9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</row>
    <row r="157" spans="1:25" ht="12.75" customHeight="1" x14ac:dyDescent="0.25">
      <c r="A157" s="9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</row>
    <row r="158" spans="1:25" ht="12.75" customHeight="1" x14ac:dyDescent="0.25">
      <c r="A158" s="9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</row>
    <row r="159" spans="1:25" ht="12.75" customHeight="1" x14ac:dyDescent="0.25">
      <c r="A159" s="9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</row>
    <row r="160" spans="1:25" ht="12.75" customHeight="1" x14ac:dyDescent="0.25">
      <c r="A160" s="9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</row>
    <row r="161" spans="1:25" ht="12.75" customHeight="1" x14ac:dyDescent="0.25">
      <c r="A161" s="9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</row>
    <row r="162" spans="1:25" ht="12.75" customHeight="1" x14ac:dyDescent="0.25">
      <c r="A162" s="9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</row>
    <row r="163" spans="1:25" ht="12.75" customHeight="1" x14ac:dyDescent="0.25">
      <c r="A163" s="9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</row>
    <row r="164" spans="1:25" ht="12.75" customHeight="1" x14ac:dyDescent="0.25">
      <c r="A164" s="9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</row>
    <row r="165" spans="1:25" ht="12.75" customHeight="1" x14ac:dyDescent="0.25">
      <c r="A165" s="9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</row>
    <row r="166" spans="1:25" ht="12.75" customHeight="1" x14ac:dyDescent="0.25">
      <c r="A166" s="9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</row>
    <row r="167" spans="1:25" ht="12.75" customHeight="1" x14ac:dyDescent="0.25">
      <c r="A167" s="9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</row>
    <row r="168" spans="1:25" ht="12.75" customHeight="1" x14ac:dyDescent="0.25">
      <c r="A168" s="9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</row>
    <row r="169" spans="1:25" ht="12.75" customHeight="1" x14ac:dyDescent="0.25">
      <c r="A169" s="9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</row>
    <row r="170" spans="1:25" ht="12.75" customHeight="1" x14ac:dyDescent="0.25">
      <c r="A170" s="9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</row>
    <row r="171" spans="1:25" ht="12.75" customHeight="1" x14ac:dyDescent="0.25">
      <c r="A171" s="9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</row>
    <row r="172" spans="1:25" ht="12.75" customHeight="1" x14ac:dyDescent="0.25">
      <c r="A172" s="9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</row>
    <row r="173" spans="1:25" ht="12.75" customHeight="1" x14ac:dyDescent="0.25">
      <c r="A173" s="9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</row>
    <row r="174" spans="1:25" ht="12.75" customHeight="1" x14ac:dyDescent="0.25">
      <c r="A174" s="9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</row>
    <row r="175" spans="1:25" ht="12.75" customHeight="1" x14ac:dyDescent="0.25">
      <c r="A175" s="9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</row>
    <row r="176" spans="1:25" ht="12.75" customHeight="1" x14ac:dyDescent="0.25">
      <c r="A176" s="9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</row>
    <row r="177" spans="1:25" ht="12.75" customHeight="1" x14ac:dyDescent="0.25">
      <c r="A177" s="9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</row>
    <row r="178" spans="1:25" ht="12.75" customHeight="1" x14ac:dyDescent="0.25">
      <c r="A178" s="9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</row>
    <row r="179" spans="1:25" ht="12.75" customHeight="1" x14ac:dyDescent="0.25">
      <c r="A179" s="9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</row>
    <row r="180" spans="1:25" ht="12.75" customHeight="1" x14ac:dyDescent="0.25">
      <c r="A180" s="9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</row>
    <row r="181" spans="1:25" ht="12.75" customHeight="1" x14ac:dyDescent="0.25">
      <c r="A181" s="9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</row>
    <row r="182" spans="1:25" ht="12.75" customHeight="1" x14ac:dyDescent="0.25">
      <c r="A182" s="9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</row>
    <row r="183" spans="1:25" ht="12.75" customHeight="1" x14ac:dyDescent="0.25">
      <c r="A183" s="9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</row>
    <row r="184" spans="1:25" ht="12.75" customHeight="1" x14ac:dyDescent="0.25">
      <c r="A184" s="9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</row>
    <row r="185" spans="1:25" ht="12.75" customHeight="1" x14ac:dyDescent="0.25">
      <c r="A185" s="9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</row>
    <row r="186" spans="1:25" ht="12.75" customHeight="1" x14ac:dyDescent="0.25">
      <c r="A186" s="9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</row>
    <row r="187" spans="1:25" ht="12.75" customHeight="1" x14ac:dyDescent="0.25">
      <c r="A187" s="9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</row>
    <row r="188" spans="1:25" ht="12.75" customHeight="1" x14ac:dyDescent="0.25">
      <c r="A188" s="9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</row>
    <row r="189" spans="1:25" ht="12.75" customHeight="1" x14ac:dyDescent="0.25">
      <c r="A189" s="9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</row>
    <row r="190" spans="1:25" ht="12.75" customHeight="1" x14ac:dyDescent="0.25">
      <c r="A190" s="9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</row>
    <row r="191" spans="1:25" ht="12.75" customHeight="1" x14ac:dyDescent="0.25">
      <c r="A191" s="9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</row>
    <row r="192" spans="1:25" ht="12.75" customHeight="1" x14ac:dyDescent="0.25">
      <c r="A192" s="9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</row>
    <row r="193" spans="1:25" ht="12.75" customHeight="1" x14ac:dyDescent="0.25">
      <c r="A193" s="9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</row>
    <row r="194" spans="1:25" ht="12.75" customHeight="1" x14ac:dyDescent="0.25">
      <c r="A194" s="9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</row>
    <row r="195" spans="1:25" ht="12.75" customHeight="1" x14ac:dyDescent="0.25">
      <c r="A195" s="9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</row>
    <row r="196" spans="1:25" ht="12.75" customHeight="1" x14ac:dyDescent="0.25">
      <c r="A196" s="9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</row>
    <row r="197" spans="1:25" ht="12.75" customHeight="1" x14ac:dyDescent="0.25">
      <c r="A197" s="9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</row>
    <row r="198" spans="1:25" ht="12.75" customHeight="1" x14ac:dyDescent="0.25">
      <c r="A198" s="9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</row>
    <row r="199" spans="1:25" ht="12.75" customHeight="1" x14ac:dyDescent="0.25">
      <c r="A199" s="9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</row>
    <row r="200" spans="1:25" ht="12.75" customHeight="1" x14ac:dyDescent="0.25">
      <c r="A200" s="9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</row>
    <row r="201" spans="1:25" ht="12.75" customHeight="1" x14ac:dyDescent="0.25">
      <c r="A201" s="9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</row>
    <row r="202" spans="1:25" ht="12.75" customHeight="1" x14ac:dyDescent="0.25">
      <c r="A202" s="9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</row>
    <row r="203" spans="1:25" ht="12.75" customHeight="1" x14ac:dyDescent="0.25">
      <c r="A203" s="9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</row>
    <row r="204" spans="1:25" ht="12.75" customHeight="1" x14ac:dyDescent="0.25">
      <c r="A204" s="9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</row>
    <row r="205" spans="1:25" ht="12.75" customHeight="1" x14ac:dyDescent="0.25">
      <c r="A205" s="9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</row>
    <row r="206" spans="1:25" ht="12.75" customHeight="1" x14ac:dyDescent="0.25">
      <c r="A206" s="9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</row>
    <row r="207" spans="1:25" ht="12.75" customHeight="1" x14ac:dyDescent="0.25">
      <c r="A207" s="9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</row>
    <row r="208" spans="1:25" ht="12.75" customHeight="1" x14ac:dyDescent="0.25">
      <c r="A208" s="9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</row>
    <row r="209" spans="1:25" ht="12.75" customHeight="1" x14ac:dyDescent="0.25">
      <c r="A209" s="9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</row>
    <row r="210" spans="1:25" ht="12.75" customHeight="1" x14ac:dyDescent="0.25">
      <c r="A210" s="9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</row>
    <row r="211" spans="1:25" ht="12.75" customHeight="1" x14ac:dyDescent="0.25">
      <c r="A211" s="9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</row>
    <row r="212" spans="1:25" ht="12.75" customHeight="1" x14ac:dyDescent="0.25">
      <c r="A212" s="9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</row>
    <row r="213" spans="1:25" ht="12.75" customHeight="1" x14ac:dyDescent="0.25">
      <c r="A213" s="9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</row>
    <row r="214" spans="1:25" ht="12.75" customHeight="1" x14ac:dyDescent="0.25">
      <c r="A214" s="9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</row>
    <row r="215" spans="1:25" ht="12.75" customHeight="1" x14ac:dyDescent="0.25">
      <c r="A215" s="9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</row>
    <row r="216" spans="1:25" ht="12.75" customHeight="1" x14ac:dyDescent="0.25">
      <c r="A216" s="9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</row>
    <row r="217" spans="1:25" ht="12.75" customHeight="1" x14ac:dyDescent="0.25">
      <c r="A217" s="9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</row>
    <row r="218" spans="1:25" ht="12.75" customHeight="1" x14ac:dyDescent="0.25">
      <c r="A218" s="9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</row>
    <row r="219" spans="1:25" ht="12.75" customHeight="1" x14ac:dyDescent="0.25">
      <c r="A219" s="9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</row>
    <row r="220" spans="1:25" ht="12.75" customHeight="1" x14ac:dyDescent="0.25">
      <c r="A220" s="9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</row>
    <row r="221" spans="1:25" ht="12.75" customHeight="1" x14ac:dyDescent="0.25">
      <c r="A221" s="9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</row>
    <row r="222" spans="1:25" ht="12.75" customHeight="1" x14ac:dyDescent="0.25">
      <c r="A222" s="9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</row>
    <row r="223" spans="1:25" ht="12.75" customHeight="1" x14ac:dyDescent="0.25">
      <c r="A223" s="9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</row>
    <row r="224" spans="1:25" ht="12.75" customHeight="1" x14ac:dyDescent="0.25">
      <c r="A224" s="9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</row>
    <row r="225" spans="1:25" ht="12.75" customHeight="1" x14ac:dyDescent="0.25">
      <c r="A225" s="9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</row>
    <row r="226" spans="1:25" ht="12.75" customHeight="1" x14ac:dyDescent="0.25">
      <c r="A226" s="9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</row>
    <row r="227" spans="1:25" ht="12.75" customHeight="1" x14ac:dyDescent="0.25">
      <c r="A227" s="9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</row>
    <row r="228" spans="1:25" ht="12.75" customHeight="1" x14ac:dyDescent="0.25">
      <c r="A228" s="9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</row>
    <row r="229" spans="1:25" ht="12.75" customHeight="1" x14ac:dyDescent="0.25">
      <c r="A229" s="9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</row>
    <row r="230" spans="1:25" ht="12.75" customHeight="1" x14ac:dyDescent="0.25">
      <c r="A230" s="9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</row>
    <row r="231" spans="1:25" ht="12.75" customHeight="1" x14ac:dyDescent="0.25">
      <c r="A231" s="9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</row>
    <row r="232" spans="1:25" ht="12.75" customHeight="1" x14ac:dyDescent="0.25">
      <c r="A232" s="9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</row>
    <row r="233" spans="1:25" ht="12.75" customHeight="1" x14ac:dyDescent="0.25">
      <c r="A233" s="9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</row>
    <row r="234" spans="1:25" ht="12.75" customHeight="1" x14ac:dyDescent="0.25">
      <c r="A234" s="9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</row>
    <row r="235" spans="1:25" ht="12.75" customHeight="1" x14ac:dyDescent="0.25">
      <c r="A235" s="9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</row>
    <row r="236" spans="1:25" ht="12.75" customHeight="1" x14ac:dyDescent="0.25">
      <c r="A236" s="11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</row>
    <row r="237" spans="1:25" ht="12.75" customHeight="1" x14ac:dyDescent="0.25">
      <c r="A237" s="11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</row>
    <row r="238" spans="1:25" ht="12.75" customHeight="1" x14ac:dyDescent="0.25">
      <c r="A238" s="11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</row>
    <row r="239" spans="1:25" ht="12.75" customHeight="1" x14ac:dyDescent="0.25">
      <c r="A239" s="11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</row>
    <row r="240" spans="1:25" ht="12.75" customHeight="1" x14ac:dyDescent="0.25">
      <c r="A240" s="11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</row>
    <row r="241" spans="1:25" ht="12.75" customHeight="1" x14ac:dyDescent="0.25">
      <c r="A241" s="11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</row>
    <row r="242" spans="1:25" ht="12.75" customHeight="1" x14ac:dyDescent="0.25">
      <c r="A242" s="11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</row>
    <row r="243" spans="1:25" ht="12.75" customHeight="1" x14ac:dyDescent="0.25">
      <c r="A243" s="11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</row>
    <row r="244" spans="1:25" ht="12.75" customHeight="1" x14ac:dyDescent="0.25">
      <c r="A244" s="11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</row>
    <row r="245" spans="1:25" ht="12.75" customHeight="1" x14ac:dyDescent="0.25">
      <c r="A245" s="11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</row>
    <row r="246" spans="1:25" ht="12.75" customHeight="1" x14ac:dyDescent="0.25">
      <c r="A246" s="11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</row>
    <row r="247" spans="1:25" ht="12.75" customHeight="1" x14ac:dyDescent="0.25">
      <c r="A247" s="11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</row>
    <row r="248" spans="1:25" ht="12.75" customHeight="1" x14ac:dyDescent="0.25">
      <c r="A248" s="11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</row>
    <row r="249" spans="1:25" ht="12.75" customHeight="1" x14ac:dyDescent="0.25">
      <c r="A249" s="11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</row>
    <row r="250" spans="1:25" ht="12.75" customHeight="1" x14ac:dyDescent="0.25">
      <c r="A250" s="11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</row>
    <row r="251" spans="1:25" ht="12.75" customHeight="1" x14ac:dyDescent="0.25">
      <c r="A251" s="11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</row>
    <row r="252" spans="1:25" ht="12.75" customHeight="1" x14ac:dyDescent="0.25">
      <c r="A252" s="11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</row>
    <row r="253" spans="1:25" ht="12.75" customHeight="1" x14ac:dyDescent="0.25">
      <c r="A253" s="11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</row>
    <row r="254" spans="1:25" ht="12.75" customHeight="1" x14ac:dyDescent="0.25">
      <c r="A254" s="11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</row>
    <row r="255" spans="1:25" ht="12.75" customHeight="1" x14ac:dyDescent="0.25">
      <c r="A255" s="11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</row>
    <row r="256" spans="1:25" ht="12.75" customHeight="1" x14ac:dyDescent="0.25">
      <c r="A256" s="11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</row>
    <row r="257" spans="1:25" ht="12.75" customHeight="1" x14ac:dyDescent="0.25">
      <c r="A257" s="11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</row>
    <row r="258" spans="1:25" ht="12.75" customHeight="1" x14ac:dyDescent="0.25">
      <c r="A258" s="11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</row>
    <row r="259" spans="1:25" ht="12.75" customHeight="1" x14ac:dyDescent="0.25">
      <c r="A259" s="11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</row>
    <row r="260" spans="1:25" ht="12.75" customHeight="1" x14ac:dyDescent="0.25">
      <c r="A260" s="11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</row>
    <row r="261" spans="1:25" ht="12.75" customHeight="1" x14ac:dyDescent="0.25">
      <c r="A261" s="11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</row>
    <row r="262" spans="1:25" ht="12.75" customHeight="1" x14ac:dyDescent="0.25">
      <c r="A262" s="11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</row>
    <row r="263" spans="1:25" ht="12.75" customHeight="1" x14ac:dyDescent="0.25">
      <c r="A263" s="11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</row>
    <row r="264" spans="1:25" ht="12.75" customHeight="1" x14ac:dyDescent="0.25">
      <c r="A264" s="11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</row>
    <row r="265" spans="1:25" ht="12.75" customHeight="1" x14ac:dyDescent="0.25">
      <c r="A265" s="11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</row>
    <row r="266" spans="1:25" ht="12.75" customHeight="1" x14ac:dyDescent="0.25">
      <c r="A266" s="11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</row>
    <row r="267" spans="1:25" ht="12.75" customHeight="1" x14ac:dyDescent="0.25">
      <c r="A267" s="11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</row>
    <row r="268" spans="1:25" ht="12.75" customHeight="1" x14ac:dyDescent="0.25">
      <c r="A268" s="11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</row>
    <row r="269" spans="1:25" ht="12.75" customHeight="1" x14ac:dyDescent="0.25">
      <c r="A269" s="11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</row>
    <row r="270" spans="1:25" ht="12.75" customHeight="1" x14ac:dyDescent="0.25">
      <c r="A270" s="11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</row>
    <row r="271" spans="1:25" ht="12.75" customHeight="1" x14ac:dyDescent="0.25">
      <c r="A271" s="11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</row>
    <row r="272" spans="1:25" ht="12.75" customHeight="1" x14ac:dyDescent="0.25">
      <c r="A272" s="11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</row>
    <row r="273" spans="1:25" ht="12.75" customHeight="1" x14ac:dyDescent="0.25">
      <c r="A273" s="11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</row>
    <row r="274" spans="1:25" ht="12.75" customHeight="1" x14ac:dyDescent="0.25">
      <c r="A274" s="11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</row>
    <row r="275" spans="1:25" ht="12.75" customHeight="1" x14ac:dyDescent="0.25">
      <c r="A275" s="11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</row>
    <row r="276" spans="1:25" ht="12.75" customHeight="1" x14ac:dyDescent="0.25">
      <c r="A276" s="11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</row>
    <row r="277" spans="1:25" ht="12.75" customHeight="1" x14ac:dyDescent="0.25">
      <c r="A277" s="11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</row>
    <row r="278" spans="1:25" ht="12.75" customHeight="1" x14ac:dyDescent="0.25">
      <c r="A278" s="11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</row>
    <row r="279" spans="1:25" ht="12.75" customHeight="1" x14ac:dyDescent="0.25">
      <c r="A279" s="11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</row>
    <row r="280" spans="1:25" ht="12.75" customHeight="1" x14ac:dyDescent="0.25">
      <c r="A280" s="11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</row>
    <row r="281" spans="1:25" ht="12.75" customHeight="1" x14ac:dyDescent="0.25">
      <c r="A281" s="11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</row>
    <row r="282" spans="1:25" ht="12.75" customHeight="1" x14ac:dyDescent="0.25">
      <c r="A282" s="11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</row>
    <row r="283" spans="1:25" ht="12.75" customHeight="1" x14ac:dyDescent="0.25">
      <c r="A283" s="11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</row>
    <row r="284" spans="1:25" ht="12.75" customHeight="1" x14ac:dyDescent="0.25">
      <c r="A284" s="11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</row>
    <row r="285" spans="1:25" ht="12.75" customHeight="1" x14ac:dyDescent="0.25">
      <c r="A285" s="11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</row>
    <row r="286" spans="1:25" ht="12.75" customHeight="1" x14ac:dyDescent="0.25">
      <c r="A286" s="11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</row>
    <row r="287" spans="1:25" ht="12.75" customHeight="1" x14ac:dyDescent="0.25">
      <c r="A287" s="11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</row>
    <row r="288" spans="1:25" ht="12.75" customHeight="1" x14ac:dyDescent="0.25">
      <c r="A288" s="11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</row>
    <row r="289" spans="1:25" ht="12.75" customHeight="1" x14ac:dyDescent="0.25">
      <c r="A289" s="11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</row>
    <row r="290" spans="1:25" ht="12.75" customHeight="1" x14ac:dyDescent="0.25">
      <c r="A290" s="11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</row>
    <row r="291" spans="1:25" ht="12.75" customHeight="1" x14ac:dyDescent="0.25">
      <c r="A291" s="11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</row>
    <row r="292" spans="1:25" ht="12.75" customHeight="1" x14ac:dyDescent="0.25">
      <c r="A292" s="11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</row>
    <row r="293" spans="1:25" ht="12.75" customHeight="1" x14ac:dyDescent="0.25">
      <c r="A293" s="11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</row>
    <row r="294" spans="1:25" ht="12.75" customHeight="1" x14ac:dyDescent="0.25">
      <c r="A294" s="11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</row>
    <row r="295" spans="1:25" ht="12.75" customHeight="1" x14ac:dyDescent="0.25">
      <c r="A295" s="11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</row>
    <row r="296" spans="1:25" ht="12.75" customHeight="1" x14ac:dyDescent="0.25">
      <c r="A296" s="11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</row>
    <row r="297" spans="1:25" ht="12.75" customHeight="1" x14ac:dyDescent="0.25">
      <c r="A297" s="11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</row>
    <row r="298" spans="1:25" ht="12.75" customHeight="1" x14ac:dyDescent="0.25">
      <c r="A298" s="11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</row>
    <row r="299" spans="1:25" ht="12.75" customHeight="1" x14ac:dyDescent="0.25">
      <c r="A299" s="11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</row>
    <row r="300" spans="1:25" ht="12.75" customHeight="1" x14ac:dyDescent="0.25">
      <c r="A300" s="11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</row>
    <row r="301" spans="1:25" ht="12.75" customHeight="1" x14ac:dyDescent="0.25">
      <c r="A301" s="11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</row>
    <row r="302" spans="1:25" ht="12.75" customHeight="1" x14ac:dyDescent="0.25">
      <c r="A302" s="11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</row>
    <row r="303" spans="1:25" ht="12.75" customHeight="1" x14ac:dyDescent="0.25">
      <c r="A303" s="11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</row>
    <row r="304" spans="1:25" ht="12.75" customHeight="1" x14ac:dyDescent="0.25">
      <c r="A304" s="11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</row>
    <row r="305" spans="1:25" ht="12.75" customHeight="1" x14ac:dyDescent="0.25">
      <c r="A305" s="11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</row>
    <row r="306" spans="1:25" ht="12.75" customHeight="1" x14ac:dyDescent="0.25">
      <c r="A306" s="11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</row>
    <row r="307" spans="1:25" ht="12.75" customHeight="1" x14ac:dyDescent="0.25">
      <c r="A307" s="11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</row>
    <row r="308" spans="1:25" ht="12.75" customHeight="1" x14ac:dyDescent="0.25">
      <c r="A308" s="11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</row>
    <row r="309" spans="1:25" ht="12.75" customHeight="1" x14ac:dyDescent="0.25">
      <c r="A309" s="11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</row>
    <row r="310" spans="1:25" ht="12.75" customHeight="1" x14ac:dyDescent="0.25">
      <c r="A310" s="11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</row>
    <row r="311" spans="1:25" ht="12.75" customHeight="1" x14ac:dyDescent="0.25">
      <c r="A311" s="11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</row>
    <row r="312" spans="1:25" ht="12.75" customHeight="1" x14ac:dyDescent="0.25">
      <c r="A312" s="11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</row>
    <row r="313" spans="1:25" ht="12.75" customHeight="1" x14ac:dyDescent="0.25">
      <c r="A313" s="11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</row>
    <row r="314" spans="1:25" ht="12.75" customHeight="1" x14ac:dyDescent="0.25">
      <c r="A314" s="11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</row>
    <row r="315" spans="1:25" ht="12.75" customHeight="1" x14ac:dyDescent="0.25">
      <c r="A315" s="11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</row>
    <row r="316" spans="1:25" ht="12.75" customHeight="1" x14ac:dyDescent="0.25">
      <c r="A316" s="11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</row>
    <row r="317" spans="1:25" ht="12.75" customHeight="1" x14ac:dyDescent="0.25">
      <c r="A317" s="11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</row>
    <row r="318" spans="1:25" ht="12.75" customHeight="1" x14ac:dyDescent="0.25">
      <c r="A318" s="11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</row>
    <row r="319" spans="1:25" ht="12.75" customHeight="1" x14ac:dyDescent="0.25">
      <c r="A319" s="11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</row>
    <row r="320" spans="1:25" ht="12.75" customHeight="1" x14ac:dyDescent="0.25">
      <c r="A320" s="11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</row>
    <row r="321" spans="1:25" ht="12.75" customHeight="1" x14ac:dyDescent="0.25">
      <c r="A321" s="11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</row>
    <row r="322" spans="1:25" ht="12.75" customHeight="1" x14ac:dyDescent="0.25">
      <c r="A322" s="11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</row>
    <row r="323" spans="1:25" ht="12.75" customHeight="1" x14ac:dyDescent="0.25">
      <c r="A323" s="11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</row>
    <row r="324" spans="1:25" ht="12.75" customHeight="1" x14ac:dyDescent="0.25">
      <c r="A324" s="11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</row>
    <row r="325" spans="1:25" ht="12.75" customHeight="1" x14ac:dyDescent="0.25">
      <c r="A325" s="11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</row>
    <row r="326" spans="1:25" ht="12.75" customHeight="1" x14ac:dyDescent="0.25">
      <c r="A326" s="11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</row>
    <row r="327" spans="1:25" ht="12.75" customHeight="1" x14ac:dyDescent="0.25">
      <c r="A327" s="11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</row>
    <row r="328" spans="1:25" ht="12.75" customHeight="1" x14ac:dyDescent="0.25">
      <c r="A328" s="11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</row>
    <row r="329" spans="1:25" ht="12.75" customHeight="1" x14ac:dyDescent="0.25">
      <c r="A329" s="11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</row>
    <row r="330" spans="1:25" ht="12.75" customHeight="1" x14ac:dyDescent="0.25">
      <c r="A330" s="11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</row>
    <row r="331" spans="1:25" ht="12.75" customHeight="1" x14ac:dyDescent="0.25">
      <c r="A331" s="11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</row>
    <row r="332" spans="1:25" ht="12.75" customHeight="1" x14ac:dyDescent="0.25">
      <c r="A332" s="11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</row>
    <row r="333" spans="1:25" ht="12.75" customHeight="1" x14ac:dyDescent="0.25">
      <c r="A333" s="11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</row>
    <row r="334" spans="1:25" ht="12.75" customHeight="1" x14ac:dyDescent="0.25">
      <c r="A334" s="11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</row>
    <row r="335" spans="1:25" ht="12.75" customHeight="1" x14ac:dyDescent="0.25">
      <c r="A335" s="11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</row>
    <row r="336" spans="1:25" ht="12.75" customHeight="1" x14ac:dyDescent="0.25">
      <c r="A336" s="11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</row>
    <row r="337" spans="1:25" ht="12.75" customHeight="1" x14ac:dyDescent="0.25">
      <c r="A337" s="11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</row>
    <row r="338" spans="1:25" ht="12.75" customHeight="1" x14ac:dyDescent="0.25">
      <c r="A338" s="11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</row>
    <row r="339" spans="1:25" ht="12.75" customHeight="1" x14ac:dyDescent="0.25">
      <c r="A339" s="11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</row>
    <row r="340" spans="1:25" ht="12.75" customHeight="1" x14ac:dyDescent="0.25">
      <c r="A340" s="11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</row>
    <row r="341" spans="1:25" ht="12.75" customHeight="1" x14ac:dyDescent="0.25">
      <c r="A341" s="11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</row>
    <row r="342" spans="1:25" ht="12.75" customHeight="1" x14ac:dyDescent="0.25">
      <c r="A342" s="11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</row>
    <row r="343" spans="1:25" ht="12.75" customHeight="1" x14ac:dyDescent="0.25">
      <c r="A343" s="11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</row>
    <row r="344" spans="1:25" ht="12.75" customHeight="1" x14ac:dyDescent="0.25">
      <c r="A344" s="11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</row>
    <row r="345" spans="1:25" ht="12.75" customHeight="1" x14ac:dyDescent="0.25">
      <c r="A345" s="11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</row>
    <row r="346" spans="1:25" ht="12.75" customHeight="1" x14ac:dyDescent="0.25">
      <c r="A346" s="11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</row>
    <row r="347" spans="1:25" ht="12.75" customHeight="1" x14ac:dyDescent="0.25">
      <c r="A347" s="11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</row>
    <row r="348" spans="1:25" ht="12.75" customHeight="1" x14ac:dyDescent="0.25">
      <c r="A348" s="11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</row>
    <row r="349" spans="1:25" ht="12.75" customHeight="1" x14ac:dyDescent="0.25">
      <c r="A349" s="11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</row>
    <row r="350" spans="1:25" ht="12.75" customHeight="1" x14ac:dyDescent="0.25">
      <c r="A350" s="11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</row>
    <row r="351" spans="1:25" ht="12.75" customHeight="1" x14ac:dyDescent="0.25">
      <c r="A351" s="11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</row>
    <row r="352" spans="1:25" ht="12.75" customHeight="1" x14ac:dyDescent="0.25">
      <c r="A352" s="11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</row>
    <row r="353" spans="1:25" ht="12.75" customHeight="1" x14ac:dyDescent="0.25">
      <c r="A353" s="11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</row>
    <row r="354" spans="1:25" ht="12.75" customHeight="1" x14ac:dyDescent="0.25">
      <c r="A354" s="11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</row>
    <row r="355" spans="1:25" ht="12.75" customHeight="1" x14ac:dyDescent="0.25">
      <c r="A355" s="11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</row>
    <row r="356" spans="1:25" ht="12.75" customHeight="1" x14ac:dyDescent="0.25">
      <c r="A356" s="11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</row>
    <row r="357" spans="1:25" ht="12.75" customHeight="1" x14ac:dyDescent="0.25">
      <c r="A357" s="11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</row>
    <row r="358" spans="1:25" ht="12.75" customHeight="1" x14ac:dyDescent="0.25">
      <c r="A358" s="11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</row>
    <row r="359" spans="1:25" ht="12.75" customHeight="1" x14ac:dyDescent="0.25">
      <c r="A359" s="11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</row>
    <row r="360" spans="1:25" ht="12.75" customHeight="1" x14ac:dyDescent="0.25">
      <c r="A360" s="11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</row>
    <row r="361" spans="1:25" ht="12.75" customHeight="1" x14ac:dyDescent="0.25">
      <c r="A361" s="11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</row>
    <row r="362" spans="1:25" ht="12.75" customHeight="1" x14ac:dyDescent="0.25">
      <c r="A362" s="11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</row>
    <row r="363" spans="1:25" ht="12.75" customHeight="1" x14ac:dyDescent="0.25">
      <c r="A363" s="11"/>
      <c r="B363" s="8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</row>
    <row r="364" spans="1:25" ht="12.75" customHeight="1" x14ac:dyDescent="0.25">
      <c r="A364" s="11"/>
      <c r="B364" s="8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</row>
    <row r="365" spans="1:25" ht="12.75" customHeight="1" x14ac:dyDescent="0.25">
      <c r="A365" s="11"/>
      <c r="B365" s="8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</row>
    <row r="366" spans="1:25" ht="12.75" customHeight="1" x14ac:dyDescent="0.25">
      <c r="A366" s="11"/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</row>
    <row r="367" spans="1:25" ht="12.75" customHeight="1" x14ac:dyDescent="0.25">
      <c r="A367" s="11"/>
      <c r="B367" s="8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</row>
    <row r="368" spans="1:25" ht="12.75" customHeight="1" x14ac:dyDescent="0.25">
      <c r="A368" s="11"/>
      <c r="B368" s="8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</row>
    <row r="369" spans="1:25" ht="12.75" customHeight="1" x14ac:dyDescent="0.25">
      <c r="A369" s="11"/>
      <c r="B369" s="8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</row>
    <row r="370" spans="1:25" ht="12.75" customHeight="1" x14ac:dyDescent="0.25">
      <c r="A370" s="11"/>
      <c r="B370" s="8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</row>
    <row r="371" spans="1:25" ht="12.75" customHeight="1" x14ac:dyDescent="0.25">
      <c r="A371" s="11"/>
      <c r="B371" s="8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</row>
    <row r="372" spans="1:25" ht="12.75" customHeight="1" x14ac:dyDescent="0.25">
      <c r="A372" s="11"/>
      <c r="B372" s="8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</row>
    <row r="373" spans="1:25" ht="12.75" customHeight="1" x14ac:dyDescent="0.25">
      <c r="A373" s="11"/>
      <c r="B373" s="8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</row>
    <row r="374" spans="1:25" ht="12.75" customHeight="1" x14ac:dyDescent="0.25">
      <c r="A374" s="11"/>
      <c r="B374" s="8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</row>
    <row r="375" spans="1:25" ht="12.75" customHeight="1" x14ac:dyDescent="0.25">
      <c r="A375" s="11"/>
      <c r="B375" s="8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</row>
    <row r="376" spans="1:25" ht="12.75" customHeight="1" x14ac:dyDescent="0.25">
      <c r="A376" s="11"/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</row>
    <row r="377" spans="1:25" ht="12.75" customHeight="1" x14ac:dyDescent="0.25">
      <c r="A377" s="11"/>
      <c r="B377" s="8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</row>
    <row r="378" spans="1:25" ht="12.75" customHeight="1" x14ac:dyDescent="0.25">
      <c r="A378" s="11"/>
      <c r="B378" s="8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</row>
    <row r="379" spans="1:25" ht="12.75" customHeight="1" x14ac:dyDescent="0.25">
      <c r="A379" s="11"/>
      <c r="B379" s="8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</row>
    <row r="380" spans="1:25" ht="12.75" customHeight="1" x14ac:dyDescent="0.25">
      <c r="A380" s="11"/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</row>
    <row r="381" spans="1:25" ht="12.75" customHeight="1" x14ac:dyDescent="0.25">
      <c r="A381" s="11"/>
      <c r="B381" s="8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</row>
    <row r="382" spans="1:25" ht="12.75" customHeight="1" x14ac:dyDescent="0.25">
      <c r="A382" s="11"/>
      <c r="B382" s="8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</row>
    <row r="383" spans="1:25" ht="12.75" customHeight="1" x14ac:dyDescent="0.25">
      <c r="A383" s="11"/>
      <c r="B383" s="8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</row>
    <row r="384" spans="1:25" ht="12.75" customHeight="1" x14ac:dyDescent="0.25">
      <c r="A384" s="11"/>
      <c r="B384" s="8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</row>
    <row r="385" spans="1:25" ht="12.75" customHeight="1" x14ac:dyDescent="0.25">
      <c r="A385" s="11"/>
      <c r="B385" s="8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</row>
    <row r="386" spans="1:25" ht="12.75" customHeight="1" x14ac:dyDescent="0.25">
      <c r="A386" s="11"/>
      <c r="B386" s="8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</row>
    <row r="387" spans="1:25" ht="12.75" customHeight="1" x14ac:dyDescent="0.25">
      <c r="A387" s="11"/>
      <c r="B387" s="8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</row>
    <row r="388" spans="1:25" ht="12.75" customHeight="1" x14ac:dyDescent="0.25">
      <c r="A388" s="11"/>
      <c r="B388" s="8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</row>
    <row r="389" spans="1:25" ht="12.75" customHeight="1" x14ac:dyDescent="0.25">
      <c r="A389" s="11"/>
      <c r="B389" s="8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</row>
    <row r="390" spans="1:25" ht="12.75" customHeight="1" x14ac:dyDescent="0.25">
      <c r="A390" s="11"/>
      <c r="B390" s="8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</row>
    <row r="391" spans="1:25" ht="12.75" customHeight="1" x14ac:dyDescent="0.25">
      <c r="A391" s="11"/>
      <c r="B391" s="8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</row>
    <row r="392" spans="1:25" ht="12.75" customHeight="1" x14ac:dyDescent="0.25">
      <c r="A392" s="11"/>
      <c r="B392" s="8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</row>
    <row r="393" spans="1:25" ht="12.75" customHeight="1" x14ac:dyDescent="0.25">
      <c r="A393" s="11"/>
      <c r="B393" s="8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</row>
    <row r="394" spans="1:25" ht="12.75" customHeight="1" x14ac:dyDescent="0.25">
      <c r="A394" s="11"/>
      <c r="B394" s="8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</row>
    <row r="395" spans="1:25" ht="12.75" customHeight="1" x14ac:dyDescent="0.25">
      <c r="A395" s="11"/>
      <c r="B395" s="8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</row>
    <row r="396" spans="1:25" ht="12.75" customHeight="1" x14ac:dyDescent="0.25">
      <c r="A396" s="11"/>
      <c r="B396" s="8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</row>
    <row r="397" spans="1:25" ht="12.75" customHeight="1" x14ac:dyDescent="0.25">
      <c r="A397" s="11"/>
      <c r="B397" s="8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</row>
    <row r="398" spans="1:25" ht="12.75" customHeight="1" x14ac:dyDescent="0.25">
      <c r="A398" s="11"/>
      <c r="B398" s="8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</row>
    <row r="399" spans="1:25" ht="12.75" customHeight="1" x14ac:dyDescent="0.25">
      <c r="A399" s="11"/>
      <c r="B399" s="8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</row>
    <row r="400" spans="1:25" ht="12.75" customHeight="1" x14ac:dyDescent="0.25">
      <c r="A400" s="11"/>
      <c r="B400" s="8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</row>
    <row r="401" spans="1:25" ht="12.75" customHeight="1" x14ac:dyDescent="0.25">
      <c r="A401" s="11"/>
      <c r="B401" s="8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</row>
    <row r="402" spans="1:25" ht="12.75" customHeight="1" x14ac:dyDescent="0.25">
      <c r="A402" s="11"/>
      <c r="B402" s="8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</row>
    <row r="403" spans="1:25" ht="12.75" customHeight="1" x14ac:dyDescent="0.25">
      <c r="A403" s="11"/>
      <c r="B403" s="8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</row>
    <row r="404" spans="1:25" ht="12.75" customHeight="1" x14ac:dyDescent="0.25">
      <c r="A404" s="11"/>
      <c r="B404" s="8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</row>
    <row r="405" spans="1:25" ht="12.75" customHeight="1" x14ac:dyDescent="0.25">
      <c r="A405" s="11"/>
      <c r="B405" s="8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</row>
    <row r="406" spans="1:25" ht="12.75" customHeight="1" x14ac:dyDescent="0.25">
      <c r="A406" s="11"/>
      <c r="B406" s="8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</row>
    <row r="407" spans="1:25" ht="12.75" customHeight="1" x14ac:dyDescent="0.25">
      <c r="A407" s="11"/>
      <c r="B407" s="8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</row>
    <row r="408" spans="1:25" ht="12.75" customHeight="1" x14ac:dyDescent="0.25">
      <c r="A408" s="11"/>
      <c r="B408" s="8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</row>
    <row r="409" spans="1:25" ht="12.75" customHeight="1" x14ac:dyDescent="0.25">
      <c r="A409" s="11"/>
      <c r="B409" s="8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</row>
    <row r="410" spans="1:25" ht="12.75" customHeight="1" x14ac:dyDescent="0.25">
      <c r="A410" s="11"/>
      <c r="B410" s="8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</row>
    <row r="411" spans="1:25" ht="12.75" customHeight="1" x14ac:dyDescent="0.25">
      <c r="A411" s="11"/>
      <c r="B411" s="8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</row>
    <row r="412" spans="1:25" ht="12.75" customHeight="1" x14ac:dyDescent="0.25">
      <c r="A412" s="11"/>
      <c r="B412" s="8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</row>
    <row r="413" spans="1:25" ht="12.75" customHeight="1" x14ac:dyDescent="0.25">
      <c r="A413" s="11"/>
      <c r="B413" s="8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</row>
    <row r="414" spans="1:25" ht="12.75" customHeight="1" x14ac:dyDescent="0.25">
      <c r="A414" s="11"/>
      <c r="B414" s="8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</row>
    <row r="415" spans="1:25" ht="12.75" customHeight="1" x14ac:dyDescent="0.25">
      <c r="A415" s="11"/>
      <c r="B415" s="8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</row>
    <row r="416" spans="1:25" ht="12.75" customHeight="1" x14ac:dyDescent="0.25">
      <c r="A416" s="11"/>
      <c r="B416" s="8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</row>
    <row r="417" spans="1:25" ht="12.75" customHeight="1" x14ac:dyDescent="0.25">
      <c r="A417" s="11"/>
      <c r="B417" s="8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</row>
    <row r="418" spans="1:25" ht="12.75" customHeight="1" x14ac:dyDescent="0.25">
      <c r="A418" s="11"/>
      <c r="B418" s="8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</row>
    <row r="419" spans="1:25" ht="12.75" customHeight="1" x14ac:dyDescent="0.25">
      <c r="A419" s="11"/>
      <c r="B419" s="8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</row>
    <row r="420" spans="1:25" ht="12.75" customHeight="1" x14ac:dyDescent="0.25">
      <c r="A420" s="11"/>
      <c r="B420" s="8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</row>
    <row r="421" spans="1:25" ht="12.75" customHeight="1" x14ac:dyDescent="0.25">
      <c r="A421" s="11"/>
      <c r="B421" s="8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</row>
    <row r="422" spans="1:25" ht="12.75" customHeight="1" x14ac:dyDescent="0.25">
      <c r="A422" s="11"/>
      <c r="B422" s="8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</row>
    <row r="423" spans="1:25" ht="12.75" customHeight="1" x14ac:dyDescent="0.25">
      <c r="A423" s="11"/>
      <c r="B423" s="8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</row>
    <row r="424" spans="1:25" ht="12.75" customHeight="1" x14ac:dyDescent="0.25">
      <c r="A424" s="11"/>
      <c r="B424" s="8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</row>
    <row r="425" spans="1:25" ht="12.75" customHeight="1" x14ac:dyDescent="0.25">
      <c r="A425" s="11"/>
      <c r="B425" s="8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</row>
    <row r="426" spans="1:25" ht="12.75" customHeight="1" x14ac:dyDescent="0.25">
      <c r="A426" s="11"/>
      <c r="B426" s="8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</row>
    <row r="427" spans="1:25" ht="12.75" customHeight="1" x14ac:dyDescent="0.25">
      <c r="A427" s="11"/>
      <c r="B427" s="8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</row>
    <row r="428" spans="1:25" ht="12.75" customHeight="1" x14ac:dyDescent="0.25">
      <c r="A428" s="11"/>
      <c r="B428" s="8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</row>
    <row r="429" spans="1:25" ht="12.75" customHeight="1" x14ac:dyDescent="0.25">
      <c r="A429" s="11"/>
      <c r="B429" s="8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</row>
    <row r="430" spans="1:25" ht="12.75" customHeight="1" x14ac:dyDescent="0.25">
      <c r="A430" s="11"/>
      <c r="B430" s="8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</row>
    <row r="431" spans="1:25" ht="12.75" customHeight="1" x14ac:dyDescent="0.25">
      <c r="A431" s="11"/>
      <c r="B431" s="8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</row>
    <row r="432" spans="1:25" ht="12.75" customHeight="1" x14ac:dyDescent="0.25">
      <c r="A432" s="11"/>
      <c r="B432" s="8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</row>
    <row r="433" spans="1:25" ht="12.75" customHeight="1" x14ac:dyDescent="0.25">
      <c r="A433" s="11"/>
      <c r="B433" s="8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</row>
    <row r="434" spans="1:25" ht="12.75" customHeight="1" x14ac:dyDescent="0.25">
      <c r="A434" s="11"/>
      <c r="B434" s="8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</row>
    <row r="435" spans="1:25" ht="12.75" customHeight="1" x14ac:dyDescent="0.25">
      <c r="A435" s="11"/>
      <c r="B435" s="8"/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</row>
    <row r="436" spans="1:25" ht="12.75" customHeight="1" x14ac:dyDescent="0.25">
      <c r="A436" s="11"/>
      <c r="B436" s="8"/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</row>
    <row r="437" spans="1:25" ht="12.75" customHeight="1" x14ac:dyDescent="0.25">
      <c r="A437" s="11"/>
      <c r="B437" s="8"/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</row>
    <row r="438" spans="1:25" ht="12.75" customHeight="1" x14ac:dyDescent="0.25">
      <c r="A438" s="11"/>
      <c r="B438" s="8"/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</row>
    <row r="439" spans="1:25" ht="12.75" customHeight="1" x14ac:dyDescent="0.25">
      <c r="A439" s="11"/>
      <c r="B439" s="8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</row>
    <row r="440" spans="1:25" ht="12.75" customHeight="1" x14ac:dyDescent="0.25">
      <c r="A440" s="11"/>
      <c r="B440" s="8"/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</row>
    <row r="441" spans="1:25" ht="12.75" customHeight="1" x14ac:dyDescent="0.25">
      <c r="A441" s="11"/>
      <c r="B441" s="8"/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</row>
    <row r="442" spans="1:25" ht="12.75" customHeight="1" x14ac:dyDescent="0.25">
      <c r="A442" s="11"/>
      <c r="B442" s="8"/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</row>
    <row r="443" spans="1:25" ht="12.75" customHeight="1" x14ac:dyDescent="0.25">
      <c r="A443" s="11"/>
      <c r="B443" s="8"/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</row>
    <row r="444" spans="1:25" ht="12.75" customHeight="1" x14ac:dyDescent="0.25">
      <c r="A444" s="11"/>
      <c r="B444" s="8"/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</row>
    <row r="445" spans="1:25" ht="12.75" customHeight="1" x14ac:dyDescent="0.25">
      <c r="A445" s="11"/>
      <c r="B445" s="8"/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</row>
    <row r="446" spans="1:25" ht="12.75" customHeight="1" x14ac:dyDescent="0.25">
      <c r="A446" s="11"/>
      <c r="B446" s="8"/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</row>
    <row r="447" spans="1:25" ht="12.75" customHeight="1" x14ac:dyDescent="0.25">
      <c r="A447" s="11"/>
      <c r="B447" s="8"/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</row>
    <row r="448" spans="1:25" ht="12.75" customHeight="1" x14ac:dyDescent="0.25">
      <c r="A448" s="11"/>
      <c r="B448" s="8"/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</row>
    <row r="449" spans="1:25" ht="12.75" customHeight="1" x14ac:dyDescent="0.25">
      <c r="A449" s="11"/>
      <c r="B449" s="8"/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</row>
    <row r="450" spans="1:25" ht="12.75" customHeight="1" x14ac:dyDescent="0.25">
      <c r="A450" s="11"/>
      <c r="B450" s="8"/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</row>
    <row r="451" spans="1:25" ht="12.75" customHeight="1" x14ac:dyDescent="0.25">
      <c r="A451" s="11"/>
      <c r="B451" s="8"/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</row>
    <row r="452" spans="1:25" ht="12.75" customHeight="1" x14ac:dyDescent="0.25">
      <c r="A452" s="11"/>
      <c r="B452" s="8"/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</row>
    <row r="453" spans="1:25" ht="12.75" customHeight="1" x14ac:dyDescent="0.25">
      <c r="A453" s="11"/>
      <c r="B453" s="8"/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</row>
    <row r="454" spans="1:25" ht="12.75" customHeight="1" x14ac:dyDescent="0.25">
      <c r="A454" s="11"/>
      <c r="B454" s="8"/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</row>
    <row r="455" spans="1:25" ht="12.75" customHeight="1" x14ac:dyDescent="0.25">
      <c r="A455" s="11"/>
      <c r="B455" s="8"/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</row>
    <row r="456" spans="1:25" ht="12.75" customHeight="1" x14ac:dyDescent="0.25">
      <c r="A456" s="11"/>
      <c r="B456" s="8"/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</row>
    <row r="457" spans="1:25" ht="12.75" customHeight="1" x14ac:dyDescent="0.25">
      <c r="A457" s="11"/>
      <c r="B457" s="8"/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</row>
    <row r="458" spans="1:25" ht="12.75" customHeight="1" x14ac:dyDescent="0.25">
      <c r="A458" s="11"/>
      <c r="B458" s="8"/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</row>
    <row r="459" spans="1:25" ht="12.75" customHeight="1" x14ac:dyDescent="0.25">
      <c r="A459" s="11"/>
      <c r="B459" s="8"/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</row>
    <row r="460" spans="1:25" ht="12.75" customHeight="1" x14ac:dyDescent="0.25">
      <c r="A460" s="11"/>
      <c r="B460" s="8"/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</row>
    <row r="461" spans="1:25" ht="12.75" customHeight="1" x14ac:dyDescent="0.25">
      <c r="A461" s="11"/>
      <c r="B461" s="8"/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</row>
    <row r="462" spans="1:25" ht="12.75" customHeight="1" x14ac:dyDescent="0.25">
      <c r="A462" s="11"/>
      <c r="B462" s="8"/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</row>
    <row r="463" spans="1:25" ht="12.75" customHeight="1" x14ac:dyDescent="0.25">
      <c r="A463" s="11"/>
      <c r="B463" s="8"/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</row>
    <row r="464" spans="1:25" ht="12.75" customHeight="1" x14ac:dyDescent="0.25">
      <c r="A464" s="11"/>
      <c r="B464" s="8"/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</row>
    <row r="465" spans="1:25" ht="12.75" customHeight="1" x14ac:dyDescent="0.25">
      <c r="A465" s="11"/>
      <c r="B465" s="8"/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</row>
    <row r="466" spans="1:25" ht="12.75" customHeight="1" x14ac:dyDescent="0.25">
      <c r="A466" s="11"/>
      <c r="B466" s="8"/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</row>
    <row r="467" spans="1:25" ht="12.75" customHeight="1" x14ac:dyDescent="0.25">
      <c r="A467" s="11"/>
      <c r="B467" s="8"/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</row>
    <row r="468" spans="1:25" ht="12.75" customHeight="1" x14ac:dyDescent="0.25">
      <c r="A468" s="11"/>
      <c r="B468" s="8"/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</row>
    <row r="469" spans="1:25" ht="12.75" customHeight="1" x14ac:dyDescent="0.25">
      <c r="A469" s="11"/>
      <c r="B469" s="8"/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</row>
    <row r="470" spans="1:25" ht="12.75" customHeight="1" x14ac:dyDescent="0.25">
      <c r="A470" s="11"/>
      <c r="B470" s="8"/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</row>
    <row r="471" spans="1:25" ht="12.75" customHeight="1" x14ac:dyDescent="0.25">
      <c r="A471" s="11"/>
      <c r="B471" s="8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</row>
    <row r="472" spans="1:25" ht="12.75" customHeight="1" x14ac:dyDescent="0.25">
      <c r="A472" s="11"/>
      <c r="B472" s="8"/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</row>
    <row r="473" spans="1:25" ht="12.75" customHeight="1" x14ac:dyDescent="0.25">
      <c r="A473" s="11"/>
      <c r="B473" s="8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</row>
    <row r="474" spans="1:25" ht="12.75" customHeight="1" x14ac:dyDescent="0.25">
      <c r="A474" s="11"/>
      <c r="B474" s="8"/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</row>
    <row r="475" spans="1:25" ht="12.75" customHeight="1" x14ac:dyDescent="0.25">
      <c r="A475" s="11"/>
      <c r="B475" s="8"/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</row>
    <row r="476" spans="1:25" ht="12.75" customHeight="1" x14ac:dyDescent="0.25">
      <c r="A476" s="11"/>
      <c r="B476" s="8"/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</row>
    <row r="477" spans="1:25" ht="12.75" customHeight="1" x14ac:dyDescent="0.25">
      <c r="A477" s="11"/>
      <c r="B477" s="8"/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</row>
    <row r="478" spans="1:25" ht="12.75" customHeight="1" x14ac:dyDescent="0.25">
      <c r="A478" s="11"/>
      <c r="B478" s="8"/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</row>
    <row r="479" spans="1:25" ht="12.75" customHeight="1" x14ac:dyDescent="0.25">
      <c r="A479" s="11"/>
      <c r="B479" s="8"/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</row>
    <row r="480" spans="1:25" ht="12.75" customHeight="1" x14ac:dyDescent="0.25">
      <c r="A480" s="11"/>
      <c r="B480" s="8"/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</row>
    <row r="481" spans="1:25" ht="12.75" customHeight="1" x14ac:dyDescent="0.25">
      <c r="A481" s="11"/>
      <c r="B481" s="8"/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</row>
    <row r="482" spans="1:25" ht="12.75" customHeight="1" x14ac:dyDescent="0.25">
      <c r="A482" s="11"/>
      <c r="B482" s="8"/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</row>
    <row r="483" spans="1:25" ht="12.75" customHeight="1" x14ac:dyDescent="0.25">
      <c r="A483" s="11"/>
      <c r="B483" s="8"/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</row>
    <row r="484" spans="1:25" ht="12.75" customHeight="1" x14ac:dyDescent="0.25">
      <c r="A484" s="11"/>
      <c r="B484" s="8"/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</row>
    <row r="485" spans="1:25" ht="12.75" customHeight="1" x14ac:dyDescent="0.25">
      <c r="A485" s="11"/>
      <c r="B485" s="8"/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</row>
    <row r="486" spans="1:25" ht="12.75" customHeight="1" x14ac:dyDescent="0.25">
      <c r="A486" s="11"/>
      <c r="B486" s="8"/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</row>
    <row r="487" spans="1:25" ht="12.75" customHeight="1" x14ac:dyDescent="0.25">
      <c r="A487" s="11"/>
      <c r="B487" s="8"/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</row>
    <row r="488" spans="1:25" ht="12.75" customHeight="1" x14ac:dyDescent="0.25">
      <c r="A488" s="11"/>
      <c r="B488" s="8"/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</row>
    <row r="489" spans="1:25" ht="12.75" customHeight="1" x14ac:dyDescent="0.25">
      <c r="A489" s="11"/>
      <c r="B489" s="8"/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</row>
    <row r="490" spans="1:25" ht="12.75" customHeight="1" x14ac:dyDescent="0.25">
      <c r="A490" s="11"/>
      <c r="B490" s="8"/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</row>
    <row r="491" spans="1:25" ht="12.75" customHeight="1" x14ac:dyDescent="0.25">
      <c r="A491" s="11"/>
      <c r="B491" s="8"/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</row>
    <row r="492" spans="1:25" ht="12.75" customHeight="1" x14ac:dyDescent="0.25">
      <c r="A492" s="11"/>
      <c r="B492" s="8"/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</row>
    <row r="493" spans="1:25" ht="12.75" customHeight="1" x14ac:dyDescent="0.25">
      <c r="A493" s="11"/>
      <c r="B493" s="8"/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</row>
    <row r="494" spans="1:25" ht="12.75" customHeight="1" x14ac:dyDescent="0.25">
      <c r="A494" s="11"/>
      <c r="B494" s="8"/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</row>
    <row r="495" spans="1:25" ht="12.75" customHeight="1" x14ac:dyDescent="0.25">
      <c r="A495" s="11"/>
      <c r="B495" s="8"/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</row>
    <row r="496" spans="1:25" ht="12.75" customHeight="1" x14ac:dyDescent="0.25">
      <c r="A496" s="11"/>
      <c r="B496" s="8"/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</row>
    <row r="497" spans="1:25" ht="12.75" customHeight="1" x14ac:dyDescent="0.25">
      <c r="A497" s="11"/>
      <c r="B497" s="8"/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</row>
    <row r="498" spans="1:25" ht="12.75" customHeight="1" x14ac:dyDescent="0.25">
      <c r="A498" s="11"/>
      <c r="B498" s="8"/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</row>
    <row r="499" spans="1:25" ht="12.75" customHeight="1" x14ac:dyDescent="0.25">
      <c r="A499" s="11"/>
      <c r="B499" s="8"/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</row>
    <row r="500" spans="1:25" ht="12.75" customHeight="1" x14ac:dyDescent="0.25">
      <c r="A500" s="11"/>
      <c r="B500" s="8"/>
      <c r="C500" s="8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</row>
    <row r="501" spans="1:25" ht="12.75" customHeight="1" x14ac:dyDescent="0.25">
      <c r="A501" s="11"/>
      <c r="B501" s="8"/>
      <c r="C501" s="8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</row>
    <row r="502" spans="1:25" ht="12.75" customHeight="1" x14ac:dyDescent="0.25">
      <c r="A502" s="11"/>
      <c r="B502" s="8"/>
      <c r="C502" s="8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</row>
    <row r="503" spans="1:25" ht="12.75" customHeight="1" x14ac:dyDescent="0.25">
      <c r="A503" s="11"/>
      <c r="B503" s="8"/>
      <c r="C503" s="8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</row>
    <row r="504" spans="1:25" ht="12.75" customHeight="1" x14ac:dyDescent="0.25">
      <c r="A504" s="11"/>
      <c r="B504" s="8"/>
      <c r="C504" s="8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</row>
    <row r="505" spans="1:25" ht="12.75" customHeight="1" x14ac:dyDescent="0.25">
      <c r="A505" s="11"/>
      <c r="B505" s="8"/>
      <c r="C505" s="8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</row>
    <row r="506" spans="1:25" ht="12.75" customHeight="1" x14ac:dyDescent="0.25">
      <c r="A506" s="11"/>
      <c r="B506" s="8"/>
      <c r="C506" s="8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</row>
    <row r="507" spans="1:25" ht="12.75" customHeight="1" x14ac:dyDescent="0.25">
      <c r="A507" s="11"/>
      <c r="B507" s="8"/>
      <c r="C507" s="8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</row>
    <row r="508" spans="1:25" ht="12.75" customHeight="1" x14ac:dyDescent="0.25">
      <c r="A508" s="11"/>
      <c r="B508" s="8"/>
      <c r="C508" s="8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</row>
    <row r="509" spans="1:25" ht="12.75" customHeight="1" x14ac:dyDescent="0.25">
      <c r="A509" s="11"/>
      <c r="B509" s="8"/>
      <c r="C509" s="8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</row>
    <row r="510" spans="1:25" ht="12.75" customHeight="1" x14ac:dyDescent="0.25">
      <c r="A510" s="11"/>
      <c r="B510" s="8"/>
      <c r="C510" s="8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</row>
    <row r="511" spans="1:25" ht="12.75" customHeight="1" x14ac:dyDescent="0.25">
      <c r="A511" s="11"/>
      <c r="B511" s="8"/>
      <c r="C511" s="8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</row>
    <row r="512" spans="1:25" ht="12.75" customHeight="1" x14ac:dyDescent="0.25">
      <c r="A512" s="11"/>
      <c r="B512" s="8"/>
      <c r="C512" s="8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</row>
    <row r="513" spans="1:25" ht="12.75" customHeight="1" x14ac:dyDescent="0.25">
      <c r="A513" s="11"/>
      <c r="B513" s="8"/>
      <c r="C513" s="8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</row>
    <row r="514" spans="1:25" ht="12.75" customHeight="1" x14ac:dyDescent="0.25">
      <c r="A514" s="11"/>
      <c r="B514" s="8"/>
      <c r="C514" s="8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</row>
    <row r="515" spans="1:25" ht="12.75" customHeight="1" x14ac:dyDescent="0.25">
      <c r="A515" s="11"/>
      <c r="B515" s="8"/>
      <c r="C515" s="8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</row>
    <row r="516" spans="1:25" ht="12.75" customHeight="1" x14ac:dyDescent="0.25">
      <c r="A516" s="11"/>
      <c r="B516" s="8"/>
      <c r="C516" s="8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</row>
    <row r="517" spans="1:25" ht="12.75" customHeight="1" x14ac:dyDescent="0.25">
      <c r="A517" s="11"/>
      <c r="B517" s="8"/>
      <c r="C517" s="8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</row>
    <row r="518" spans="1:25" ht="12.75" customHeight="1" x14ac:dyDescent="0.25">
      <c r="A518" s="11"/>
      <c r="B518" s="8"/>
      <c r="C518" s="8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</row>
    <row r="519" spans="1:25" ht="12.75" customHeight="1" x14ac:dyDescent="0.25">
      <c r="A519" s="11"/>
      <c r="B519" s="8"/>
      <c r="C519" s="8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</row>
    <row r="520" spans="1:25" ht="12.75" customHeight="1" x14ac:dyDescent="0.25">
      <c r="A520" s="11"/>
      <c r="B520" s="8"/>
      <c r="C520" s="8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</row>
    <row r="521" spans="1:25" ht="12.75" customHeight="1" x14ac:dyDescent="0.25">
      <c r="A521" s="11"/>
      <c r="B521" s="8"/>
      <c r="C521" s="8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</row>
    <row r="522" spans="1:25" ht="12.75" customHeight="1" x14ac:dyDescent="0.25">
      <c r="A522" s="11"/>
      <c r="B522" s="8"/>
      <c r="C522" s="8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</row>
    <row r="523" spans="1:25" ht="12.75" customHeight="1" x14ac:dyDescent="0.25">
      <c r="A523" s="11"/>
      <c r="B523" s="8"/>
      <c r="C523" s="8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</row>
    <row r="524" spans="1:25" ht="12.75" customHeight="1" x14ac:dyDescent="0.25">
      <c r="A524" s="11"/>
      <c r="B524" s="8"/>
      <c r="C524" s="8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</row>
    <row r="525" spans="1:25" ht="12.75" customHeight="1" x14ac:dyDescent="0.25">
      <c r="A525" s="11"/>
      <c r="B525" s="8"/>
      <c r="C525" s="8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</row>
    <row r="526" spans="1:25" ht="12.75" customHeight="1" x14ac:dyDescent="0.25">
      <c r="A526" s="11"/>
      <c r="B526" s="8"/>
      <c r="C526" s="8"/>
      <c r="D526" s="8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</row>
    <row r="527" spans="1:25" ht="12.75" customHeight="1" x14ac:dyDescent="0.25">
      <c r="A527" s="11"/>
      <c r="B527" s="8"/>
      <c r="C527" s="8"/>
      <c r="D527" s="8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</row>
    <row r="528" spans="1:25" ht="12.75" customHeight="1" x14ac:dyDescent="0.25">
      <c r="A528" s="11"/>
      <c r="B528" s="8"/>
      <c r="C528" s="8"/>
      <c r="D528" s="8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</row>
    <row r="529" spans="1:25" ht="12.75" customHeight="1" x14ac:dyDescent="0.25">
      <c r="A529" s="11"/>
      <c r="B529" s="8"/>
      <c r="C529" s="8"/>
      <c r="D529" s="8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</row>
    <row r="530" spans="1:25" ht="12.75" customHeight="1" x14ac:dyDescent="0.25">
      <c r="A530" s="11"/>
      <c r="B530" s="8"/>
      <c r="C530" s="8"/>
      <c r="D530" s="8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</row>
    <row r="531" spans="1:25" ht="12.75" customHeight="1" x14ac:dyDescent="0.25">
      <c r="A531" s="11"/>
      <c r="B531" s="8"/>
      <c r="C531" s="8"/>
      <c r="D531" s="8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</row>
    <row r="532" spans="1:25" ht="12.75" customHeight="1" x14ac:dyDescent="0.25">
      <c r="A532" s="11"/>
      <c r="B532" s="8"/>
      <c r="C532" s="8"/>
      <c r="D532" s="8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</row>
    <row r="533" spans="1:25" ht="12.75" customHeight="1" x14ac:dyDescent="0.25">
      <c r="A533" s="11"/>
      <c r="B533" s="8"/>
      <c r="C533" s="8"/>
      <c r="D533" s="8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</row>
    <row r="534" spans="1:25" ht="12.75" customHeight="1" x14ac:dyDescent="0.25">
      <c r="A534" s="11"/>
      <c r="B534" s="8"/>
      <c r="C534" s="8"/>
      <c r="D534" s="8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</row>
    <row r="535" spans="1:25" ht="12.75" customHeight="1" x14ac:dyDescent="0.25">
      <c r="A535" s="11"/>
      <c r="B535" s="8"/>
      <c r="C535" s="8"/>
      <c r="D535" s="8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</row>
    <row r="536" spans="1:25" ht="12.75" customHeight="1" x14ac:dyDescent="0.25">
      <c r="A536" s="11"/>
      <c r="B536" s="8"/>
      <c r="C536" s="8"/>
      <c r="D536" s="8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</row>
    <row r="537" spans="1:25" ht="12.75" customHeight="1" x14ac:dyDescent="0.25">
      <c r="A537" s="11"/>
      <c r="B537" s="8"/>
      <c r="C537" s="8"/>
      <c r="D537" s="8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</row>
    <row r="538" spans="1:25" ht="12.75" customHeight="1" x14ac:dyDescent="0.25">
      <c r="A538" s="11"/>
      <c r="B538" s="8"/>
      <c r="C538" s="8"/>
      <c r="D538" s="8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</row>
    <row r="539" spans="1:25" ht="12.75" customHeight="1" x14ac:dyDescent="0.25">
      <c r="A539" s="11"/>
      <c r="B539" s="8"/>
      <c r="C539" s="8"/>
      <c r="D539" s="8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</row>
    <row r="540" spans="1:25" ht="12.75" customHeight="1" x14ac:dyDescent="0.25">
      <c r="A540" s="11"/>
      <c r="B540" s="8"/>
      <c r="C540" s="8"/>
      <c r="D540" s="8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</row>
    <row r="541" spans="1:25" ht="12.75" customHeight="1" x14ac:dyDescent="0.25">
      <c r="A541" s="11"/>
      <c r="B541" s="8"/>
      <c r="C541" s="8"/>
      <c r="D541" s="8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</row>
    <row r="542" spans="1:25" ht="12.75" customHeight="1" x14ac:dyDescent="0.25">
      <c r="A542" s="11"/>
      <c r="B542" s="8"/>
      <c r="C542" s="8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</row>
    <row r="543" spans="1:25" ht="12.75" customHeight="1" x14ac:dyDescent="0.25">
      <c r="A543" s="11"/>
      <c r="B543" s="8"/>
      <c r="C543" s="8"/>
      <c r="D543" s="8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</row>
    <row r="544" spans="1:25" ht="12.75" customHeight="1" x14ac:dyDescent="0.25">
      <c r="A544" s="11"/>
      <c r="B544" s="8"/>
      <c r="C544" s="8"/>
      <c r="D544" s="8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</row>
    <row r="545" spans="1:25" ht="12.75" customHeight="1" x14ac:dyDescent="0.25">
      <c r="A545" s="11"/>
      <c r="B545" s="8"/>
      <c r="C545" s="8"/>
      <c r="D545" s="8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</row>
    <row r="546" spans="1:25" ht="12.75" customHeight="1" x14ac:dyDescent="0.25">
      <c r="A546" s="11"/>
      <c r="B546" s="8"/>
      <c r="C546" s="8"/>
      <c r="D546" s="8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</row>
    <row r="547" spans="1:25" ht="12.75" customHeight="1" x14ac:dyDescent="0.25">
      <c r="A547" s="11"/>
      <c r="B547" s="8"/>
      <c r="C547" s="8"/>
      <c r="D547" s="8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</row>
    <row r="548" spans="1:25" ht="12.75" customHeight="1" x14ac:dyDescent="0.25">
      <c r="A548" s="11"/>
      <c r="B548" s="8"/>
      <c r="C548" s="8"/>
      <c r="D548" s="8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</row>
    <row r="549" spans="1:25" ht="12.75" customHeight="1" x14ac:dyDescent="0.25">
      <c r="A549" s="11"/>
      <c r="B549" s="8"/>
      <c r="C549" s="8"/>
      <c r="D549" s="8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</row>
    <row r="550" spans="1:25" ht="12.75" customHeight="1" x14ac:dyDescent="0.25">
      <c r="A550" s="11"/>
      <c r="B550" s="8"/>
      <c r="C550" s="8"/>
      <c r="D550" s="8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</row>
    <row r="551" spans="1:25" ht="12.75" customHeight="1" x14ac:dyDescent="0.25">
      <c r="A551" s="11"/>
      <c r="B551" s="8"/>
      <c r="C551" s="8"/>
      <c r="D551" s="8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</row>
    <row r="552" spans="1:25" ht="12.75" customHeight="1" x14ac:dyDescent="0.25">
      <c r="A552" s="11"/>
      <c r="B552" s="8"/>
      <c r="C552" s="8"/>
      <c r="D552" s="8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</row>
    <row r="553" spans="1:25" ht="12.75" customHeight="1" x14ac:dyDescent="0.25">
      <c r="A553" s="11"/>
      <c r="B553" s="8"/>
      <c r="C553" s="8"/>
      <c r="D553" s="8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</row>
    <row r="554" spans="1:25" ht="12.75" customHeight="1" x14ac:dyDescent="0.25">
      <c r="A554" s="11"/>
      <c r="B554" s="8"/>
      <c r="C554" s="8"/>
      <c r="D554" s="8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</row>
    <row r="555" spans="1:25" ht="12.75" customHeight="1" x14ac:dyDescent="0.25">
      <c r="A555" s="11"/>
      <c r="B555" s="8"/>
      <c r="C555" s="8"/>
      <c r="D555" s="8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</row>
    <row r="556" spans="1:25" ht="12.75" customHeight="1" x14ac:dyDescent="0.25">
      <c r="A556" s="11"/>
      <c r="B556" s="8"/>
      <c r="C556" s="8"/>
      <c r="D556" s="8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</row>
    <row r="557" spans="1:25" ht="12.75" customHeight="1" x14ac:dyDescent="0.25">
      <c r="A557" s="11"/>
      <c r="B557" s="8"/>
      <c r="C557" s="8"/>
      <c r="D557" s="8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8"/>
      <c r="V557" s="8"/>
      <c r="W557" s="8"/>
      <c r="X557" s="8"/>
      <c r="Y557" s="8"/>
    </row>
    <row r="558" spans="1:25" ht="12.75" customHeight="1" x14ac:dyDescent="0.25">
      <c r="A558" s="11"/>
      <c r="B558" s="8"/>
      <c r="C558" s="8"/>
      <c r="D558" s="8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</row>
    <row r="559" spans="1:25" ht="12.75" customHeight="1" x14ac:dyDescent="0.25">
      <c r="A559" s="11"/>
      <c r="B559" s="8"/>
      <c r="C559" s="8"/>
      <c r="D559" s="8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8"/>
      <c r="V559" s="8"/>
      <c r="W559" s="8"/>
      <c r="X559" s="8"/>
      <c r="Y559" s="8"/>
    </row>
    <row r="560" spans="1:25" ht="12.75" customHeight="1" x14ac:dyDescent="0.25">
      <c r="A560" s="11"/>
      <c r="B560" s="8"/>
      <c r="C560" s="8"/>
      <c r="D560" s="8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</row>
    <row r="561" spans="1:25" ht="12.75" customHeight="1" x14ac:dyDescent="0.25">
      <c r="A561" s="11"/>
      <c r="B561" s="8"/>
      <c r="C561" s="8"/>
      <c r="D561" s="8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8"/>
      <c r="V561" s="8"/>
      <c r="W561" s="8"/>
      <c r="X561" s="8"/>
      <c r="Y561" s="8"/>
    </row>
    <row r="562" spans="1:25" ht="12.75" customHeight="1" x14ac:dyDescent="0.25">
      <c r="A562" s="11"/>
      <c r="B562" s="8"/>
      <c r="C562" s="8"/>
      <c r="D562" s="8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</row>
    <row r="563" spans="1:25" ht="12.75" customHeight="1" x14ac:dyDescent="0.25">
      <c r="A563" s="11"/>
      <c r="B563" s="8"/>
      <c r="C563" s="8"/>
      <c r="D563" s="8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8"/>
      <c r="V563" s="8"/>
      <c r="W563" s="8"/>
      <c r="X563" s="8"/>
      <c r="Y563" s="8"/>
    </row>
    <row r="564" spans="1:25" ht="12.75" customHeight="1" x14ac:dyDescent="0.25">
      <c r="A564" s="11"/>
      <c r="B564" s="8"/>
      <c r="C564" s="8"/>
      <c r="D564" s="8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</row>
    <row r="565" spans="1:25" ht="12.75" customHeight="1" x14ac:dyDescent="0.25">
      <c r="A565" s="11"/>
      <c r="B565" s="8"/>
      <c r="C565" s="8"/>
      <c r="D565" s="8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8"/>
      <c r="V565" s="8"/>
      <c r="W565" s="8"/>
      <c r="X565" s="8"/>
      <c r="Y565" s="8"/>
    </row>
    <row r="566" spans="1:25" ht="12.75" customHeight="1" x14ac:dyDescent="0.25">
      <c r="A566" s="11"/>
      <c r="B566" s="8"/>
      <c r="C566" s="8"/>
      <c r="D566" s="8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8"/>
      <c r="V566" s="8"/>
      <c r="W566" s="8"/>
      <c r="X566" s="8"/>
      <c r="Y566" s="8"/>
    </row>
    <row r="567" spans="1:25" ht="12.75" customHeight="1" x14ac:dyDescent="0.25">
      <c r="A567" s="11"/>
      <c r="B567" s="8"/>
      <c r="C567" s="8"/>
      <c r="D567" s="8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8"/>
      <c r="V567" s="8"/>
      <c r="W567" s="8"/>
      <c r="X567" s="8"/>
      <c r="Y567" s="8"/>
    </row>
    <row r="568" spans="1:25" ht="12.75" customHeight="1" x14ac:dyDescent="0.25">
      <c r="A568" s="11"/>
      <c r="B568" s="8"/>
      <c r="C568" s="8"/>
      <c r="D568" s="8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8"/>
      <c r="V568" s="8"/>
      <c r="W568" s="8"/>
      <c r="X568" s="8"/>
      <c r="Y568" s="8"/>
    </row>
    <row r="569" spans="1:25" ht="12.75" customHeight="1" x14ac:dyDescent="0.25">
      <c r="A569" s="11"/>
      <c r="B569" s="8"/>
      <c r="C569" s="8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8"/>
      <c r="V569" s="8"/>
      <c r="W569" s="8"/>
      <c r="X569" s="8"/>
      <c r="Y569" s="8"/>
    </row>
    <row r="570" spans="1:25" ht="12.75" customHeight="1" x14ac:dyDescent="0.25">
      <c r="A570" s="11"/>
      <c r="B570" s="8"/>
      <c r="C570" s="8"/>
      <c r="D570" s="8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8"/>
      <c r="V570" s="8"/>
      <c r="W570" s="8"/>
      <c r="X570" s="8"/>
      <c r="Y570" s="8"/>
    </row>
    <row r="571" spans="1:25" ht="12.75" customHeight="1" x14ac:dyDescent="0.25">
      <c r="A571" s="11"/>
      <c r="B571" s="8"/>
      <c r="C571" s="8"/>
      <c r="D571" s="8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8"/>
      <c r="V571" s="8"/>
      <c r="W571" s="8"/>
      <c r="X571" s="8"/>
      <c r="Y571" s="8"/>
    </row>
    <row r="572" spans="1:25" ht="12.75" customHeight="1" x14ac:dyDescent="0.25">
      <c r="A572" s="11"/>
      <c r="B572" s="8"/>
      <c r="C572" s="8"/>
      <c r="D572" s="8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8"/>
      <c r="V572" s="8"/>
      <c r="W572" s="8"/>
      <c r="X572" s="8"/>
      <c r="Y572" s="8"/>
    </row>
    <row r="573" spans="1:25" ht="12.75" customHeight="1" x14ac:dyDescent="0.25">
      <c r="A573" s="11"/>
      <c r="B573" s="8"/>
      <c r="C573" s="8"/>
      <c r="D573" s="8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8"/>
      <c r="V573" s="8"/>
      <c r="W573" s="8"/>
      <c r="X573" s="8"/>
      <c r="Y573" s="8"/>
    </row>
    <row r="574" spans="1:25" ht="12.75" customHeight="1" x14ac:dyDescent="0.25">
      <c r="A574" s="11"/>
      <c r="B574" s="8"/>
      <c r="C574" s="8"/>
      <c r="D574" s="8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8"/>
      <c r="V574" s="8"/>
      <c r="W574" s="8"/>
      <c r="X574" s="8"/>
      <c r="Y574" s="8"/>
    </row>
    <row r="575" spans="1:25" ht="12.75" customHeight="1" x14ac:dyDescent="0.25">
      <c r="A575" s="11"/>
      <c r="B575" s="8"/>
      <c r="C575" s="8"/>
      <c r="D575" s="8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8"/>
      <c r="V575" s="8"/>
      <c r="W575" s="8"/>
      <c r="X575" s="8"/>
      <c r="Y575" s="8"/>
    </row>
    <row r="576" spans="1:25" ht="12.75" customHeight="1" x14ac:dyDescent="0.25">
      <c r="A576" s="11"/>
      <c r="B576" s="8"/>
      <c r="C576" s="8"/>
      <c r="D576" s="8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8"/>
      <c r="V576" s="8"/>
      <c r="W576" s="8"/>
      <c r="X576" s="8"/>
      <c r="Y576" s="8"/>
    </row>
    <row r="577" spans="1:25" ht="12.75" customHeight="1" x14ac:dyDescent="0.25">
      <c r="A577" s="11"/>
      <c r="B577" s="8"/>
      <c r="C577" s="8"/>
      <c r="D577" s="8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8"/>
      <c r="V577" s="8"/>
      <c r="W577" s="8"/>
      <c r="X577" s="8"/>
      <c r="Y577" s="8"/>
    </row>
    <row r="578" spans="1:25" ht="12.75" customHeight="1" x14ac:dyDescent="0.25">
      <c r="A578" s="11"/>
      <c r="B578" s="8"/>
      <c r="C578" s="8"/>
      <c r="D578" s="8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8"/>
      <c r="V578" s="8"/>
      <c r="W578" s="8"/>
      <c r="X578" s="8"/>
      <c r="Y578" s="8"/>
    </row>
    <row r="579" spans="1:25" ht="12.75" customHeight="1" x14ac:dyDescent="0.25">
      <c r="A579" s="11"/>
      <c r="B579" s="8"/>
      <c r="C579" s="8"/>
      <c r="D579" s="8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8"/>
      <c r="V579" s="8"/>
      <c r="W579" s="8"/>
      <c r="X579" s="8"/>
      <c r="Y579" s="8"/>
    </row>
    <row r="580" spans="1:25" ht="12.75" customHeight="1" x14ac:dyDescent="0.25">
      <c r="A580" s="11"/>
      <c r="B580" s="8"/>
      <c r="C580" s="8"/>
      <c r="D580" s="8"/>
      <c r="E580" s="8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8"/>
      <c r="V580" s="8"/>
      <c r="W580" s="8"/>
      <c r="X580" s="8"/>
      <c r="Y580" s="8"/>
    </row>
    <row r="581" spans="1:25" ht="12.75" customHeight="1" x14ac:dyDescent="0.25">
      <c r="A581" s="11"/>
      <c r="B581" s="8"/>
      <c r="C581" s="8"/>
      <c r="D581" s="8"/>
      <c r="E581" s="8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8"/>
      <c r="V581" s="8"/>
      <c r="W581" s="8"/>
      <c r="X581" s="8"/>
      <c r="Y581" s="8"/>
    </row>
    <row r="582" spans="1:25" ht="12.75" customHeight="1" x14ac:dyDescent="0.25">
      <c r="A582" s="11"/>
      <c r="B582" s="8"/>
      <c r="C582" s="8"/>
      <c r="D582" s="8"/>
      <c r="E582" s="8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8"/>
      <c r="V582" s="8"/>
      <c r="W582" s="8"/>
      <c r="X582" s="8"/>
      <c r="Y582" s="8"/>
    </row>
    <row r="583" spans="1:25" ht="12.75" customHeight="1" x14ac:dyDescent="0.25">
      <c r="A583" s="11"/>
      <c r="B583" s="8"/>
      <c r="C583" s="8"/>
      <c r="D583" s="8"/>
      <c r="E583" s="8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8"/>
      <c r="V583" s="8"/>
      <c r="W583" s="8"/>
      <c r="X583" s="8"/>
      <c r="Y583" s="8"/>
    </row>
    <row r="584" spans="1:25" ht="12.75" customHeight="1" x14ac:dyDescent="0.25">
      <c r="A584" s="11"/>
      <c r="B584" s="8"/>
      <c r="C584" s="8"/>
      <c r="D584" s="8"/>
      <c r="E584" s="8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8"/>
      <c r="V584" s="8"/>
      <c r="W584" s="8"/>
      <c r="X584" s="8"/>
      <c r="Y584" s="8"/>
    </row>
    <row r="585" spans="1:25" ht="12.75" customHeight="1" x14ac:dyDescent="0.25">
      <c r="A585" s="11"/>
      <c r="B585" s="8"/>
      <c r="C585" s="8"/>
      <c r="D585" s="8"/>
      <c r="E585" s="8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8"/>
      <c r="V585" s="8"/>
      <c r="W585" s="8"/>
      <c r="X585" s="8"/>
      <c r="Y585" s="8"/>
    </row>
    <row r="586" spans="1:25" ht="12.75" customHeight="1" x14ac:dyDescent="0.25">
      <c r="A586" s="11"/>
      <c r="B586" s="8"/>
      <c r="C586" s="8"/>
      <c r="D586" s="8"/>
      <c r="E586" s="8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8"/>
      <c r="V586" s="8"/>
      <c r="W586" s="8"/>
      <c r="X586" s="8"/>
      <c r="Y586" s="8"/>
    </row>
    <row r="587" spans="1:25" ht="12.75" customHeight="1" x14ac:dyDescent="0.25">
      <c r="A587" s="11"/>
      <c r="B587" s="8"/>
      <c r="C587" s="8"/>
      <c r="D587" s="8"/>
      <c r="E587" s="8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8"/>
      <c r="V587" s="8"/>
      <c r="W587" s="8"/>
      <c r="X587" s="8"/>
      <c r="Y587" s="8"/>
    </row>
    <row r="588" spans="1:25" ht="12.75" customHeight="1" x14ac:dyDescent="0.25">
      <c r="A588" s="11"/>
      <c r="B588" s="8"/>
      <c r="C588" s="8"/>
      <c r="D588" s="8"/>
      <c r="E588" s="8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8"/>
      <c r="V588" s="8"/>
      <c r="W588" s="8"/>
      <c r="X588" s="8"/>
      <c r="Y588" s="8"/>
    </row>
    <row r="589" spans="1:25" ht="12.75" customHeight="1" x14ac:dyDescent="0.25">
      <c r="A589" s="11"/>
      <c r="B589" s="8"/>
      <c r="C589" s="8"/>
      <c r="D589" s="8"/>
      <c r="E589" s="8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8"/>
      <c r="V589" s="8"/>
      <c r="W589" s="8"/>
      <c r="X589" s="8"/>
      <c r="Y589" s="8"/>
    </row>
    <row r="590" spans="1:25" ht="12.75" customHeight="1" x14ac:dyDescent="0.25">
      <c r="A590" s="11"/>
      <c r="B590" s="8"/>
      <c r="C590" s="8"/>
      <c r="D590" s="8"/>
      <c r="E590" s="8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8"/>
      <c r="V590" s="8"/>
      <c r="W590" s="8"/>
      <c r="X590" s="8"/>
      <c r="Y590" s="8"/>
    </row>
    <row r="591" spans="1:25" ht="12.75" customHeight="1" x14ac:dyDescent="0.25">
      <c r="A591" s="11"/>
      <c r="B591" s="8"/>
      <c r="C591" s="8"/>
      <c r="D591" s="8"/>
      <c r="E591" s="8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8"/>
      <c r="V591" s="8"/>
      <c r="W591" s="8"/>
      <c r="X591" s="8"/>
      <c r="Y591" s="8"/>
    </row>
    <row r="592" spans="1:25" ht="12.75" customHeight="1" x14ac:dyDescent="0.25">
      <c r="A592" s="11"/>
      <c r="B592" s="8"/>
      <c r="C592" s="8"/>
      <c r="D592" s="8"/>
      <c r="E592" s="8"/>
      <c r="F592" s="8"/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8"/>
      <c r="V592" s="8"/>
      <c r="W592" s="8"/>
      <c r="X592" s="8"/>
      <c r="Y592" s="8"/>
    </row>
    <row r="593" spans="1:25" ht="12.75" customHeight="1" x14ac:dyDescent="0.25">
      <c r="A593" s="11"/>
      <c r="B593" s="8"/>
      <c r="C593" s="8"/>
      <c r="D593" s="8"/>
      <c r="E593" s="8"/>
      <c r="F593" s="8"/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8"/>
      <c r="V593" s="8"/>
      <c r="W593" s="8"/>
      <c r="X593" s="8"/>
      <c r="Y593" s="8"/>
    </row>
    <row r="594" spans="1:25" ht="12.75" customHeight="1" x14ac:dyDescent="0.25">
      <c r="A594" s="11"/>
      <c r="B594" s="8"/>
      <c r="C594" s="8"/>
      <c r="D594" s="8"/>
      <c r="E594" s="8"/>
      <c r="F594" s="8"/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8"/>
      <c r="V594" s="8"/>
      <c r="W594" s="8"/>
      <c r="X594" s="8"/>
      <c r="Y594" s="8"/>
    </row>
    <row r="595" spans="1:25" ht="12.75" customHeight="1" x14ac:dyDescent="0.25">
      <c r="A595" s="11"/>
      <c r="B595" s="8"/>
      <c r="C595" s="8"/>
      <c r="D595" s="8"/>
      <c r="E595" s="8"/>
      <c r="F595" s="8"/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8"/>
      <c r="V595" s="8"/>
      <c r="W595" s="8"/>
      <c r="X595" s="8"/>
      <c r="Y595" s="8"/>
    </row>
    <row r="596" spans="1:25" ht="12.75" customHeight="1" x14ac:dyDescent="0.25">
      <c r="A596" s="11"/>
      <c r="B596" s="8"/>
      <c r="C596" s="8"/>
      <c r="D596" s="8"/>
      <c r="E596" s="8"/>
      <c r="F596" s="8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8"/>
      <c r="V596" s="8"/>
      <c r="W596" s="8"/>
      <c r="X596" s="8"/>
      <c r="Y596" s="8"/>
    </row>
    <row r="597" spans="1:25" ht="12.75" customHeight="1" x14ac:dyDescent="0.25">
      <c r="A597" s="11"/>
      <c r="B597" s="8"/>
      <c r="C597" s="8"/>
      <c r="D597" s="8"/>
      <c r="E597" s="8"/>
      <c r="F597" s="8"/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8"/>
      <c r="V597" s="8"/>
      <c r="W597" s="8"/>
      <c r="X597" s="8"/>
      <c r="Y597" s="8"/>
    </row>
    <row r="598" spans="1:25" ht="12.75" customHeight="1" x14ac:dyDescent="0.25">
      <c r="A598" s="11"/>
      <c r="B598" s="8"/>
      <c r="C598" s="8"/>
      <c r="D598" s="8"/>
      <c r="E598" s="8"/>
      <c r="F598" s="8"/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8"/>
      <c r="V598" s="8"/>
      <c r="W598" s="8"/>
      <c r="X598" s="8"/>
      <c r="Y598" s="8"/>
    </row>
    <row r="599" spans="1:25" ht="12.75" customHeight="1" x14ac:dyDescent="0.25">
      <c r="A599" s="11"/>
      <c r="B599" s="8"/>
      <c r="C599" s="8"/>
      <c r="D599" s="8"/>
      <c r="E599" s="8"/>
      <c r="F599" s="8"/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8"/>
      <c r="V599" s="8"/>
      <c r="W599" s="8"/>
      <c r="X599" s="8"/>
      <c r="Y599" s="8"/>
    </row>
    <row r="600" spans="1:25" ht="12.75" customHeight="1" x14ac:dyDescent="0.25">
      <c r="A600" s="11"/>
      <c r="B600" s="8"/>
      <c r="C600" s="8"/>
      <c r="D600" s="8"/>
      <c r="E600" s="8"/>
      <c r="F600" s="8"/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8"/>
      <c r="V600" s="8"/>
      <c r="W600" s="8"/>
      <c r="X600" s="8"/>
      <c r="Y600" s="8"/>
    </row>
    <row r="601" spans="1:25" ht="12.75" customHeight="1" x14ac:dyDescent="0.25">
      <c r="A601" s="11"/>
      <c r="B601" s="8"/>
      <c r="C601" s="8"/>
      <c r="D601" s="8"/>
      <c r="E601" s="8"/>
      <c r="F601" s="8"/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8"/>
      <c r="V601" s="8"/>
      <c r="W601" s="8"/>
      <c r="X601" s="8"/>
      <c r="Y601" s="8"/>
    </row>
    <row r="602" spans="1:25" ht="12.75" customHeight="1" x14ac:dyDescent="0.25">
      <c r="A602" s="11"/>
      <c r="B602" s="8"/>
      <c r="C602" s="8"/>
      <c r="D602" s="8"/>
      <c r="E602" s="8"/>
      <c r="F602" s="8"/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8"/>
      <c r="V602" s="8"/>
      <c r="W602" s="8"/>
      <c r="X602" s="8"/>
      <c r="Y602" s="8"/>
    </row>
    <row r="603" spans="1:25" ht="12.75" customHeight="1" x14ac:dyDescent="0.25">
      <c r="A603" s="11"/>
      <c r="B603" s="8"/>
      <c r="C603" s="8"/>
      <c r="D603" s="8"/>
      <c r="E603" s="8"/>
      <c r="F603" s="8"/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8"/>
      <c r="V603" s="8"/>
      <c r="W603" s="8"/>
      <c r="X603" s="8"/>
      <c r="Y603" s="8"/>
    </row>
    <row r="604" spans="1:25" ht="12.75" customHeight="1" x14ac:dyDescent="0.25">
      <c r="A604" s="11"/>
      <c r="B604" s="8"/>
      <c r="C604" s="8"/>
      <c r="D604" s="8"/>
      <c r="E604" s="8"/>
      <c r="F604" s="8"/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8"/>
      <c r="V604" s="8"/>
      <c r="W604" s="8"/>
      <c r="X604" s="8"/>
      <c r="Y604" s="8"/>
    </row>
    <row r="605" spans="1:25" ht="12.75" customHeight="1" x14ac:dyDescent="0.25">
      <c r="A605" s="11"/>
      <c r="B605" s="8"/>
      <c r="C605" s="8"/>
      <c r="D605" s="8"/>
      <c r="E605" s="8"/>
      <c r="F605" s="8"/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8"/>
      <c r="V605" s="8"/>
      <c r="W605" s="8"/>
      <c r="X605" s="8"/>
      <c r="Y605" s="8"/>
    </row>
    <row r="606" spans="1:25" ht="12.75" customHeight="1" x14ac:dyDescent="0.25">
      <c r="A606" s="11"/>
      <c r="B606" s="8"/>
      <c r="C606" s="8"/>
      <c r="D606" s="8"/>
      <c r="E606" s="8"/>
      <c r="F606" s="8"/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8"/>
      <c r="V606" s="8"/>
      <c r="W606" s="8"/>
      <c r="X606" s="8"/>
      <c r="Y606" s="8"/>
    </row>
    <row r="607" spans="1:25" ht="12.75" customHeight="1" x14ac:dyDescent="0.25">
      <c r="A607" s="11"/>
      <c r="B607" s="8"/>
      <c r="C607" s="8"/>
      <c r="D607" s="8"/>
      <c r="E607" s="8"/>
      <c r="F607" s="8"/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8"/>
      <c r="V607" s="8"/>
      <c r="W607" s="8"/>
      <c r="X607" s="8"/>
      <c r="Y607" s="8"/>
    </row>
    <row r="608" spans="1:25" ht="12.75" customHeight="1" x14ac:dyDescent="0.25">
      <c r="A608" s="11"/>
      <c r="B608" s="8"/>
      <c r="C608" s="8"/>
      <c r="D608" s="8"/>
      <c r="E608" s="8"/>
      <c r="F608" s="8"/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8"/>
      <c r="V608" s="8"/>
      <c r="W608" s="8"/>
      <c r="X608" s="8"/>
      <c r="Y608" s="8"/>
    </row>
    <row r="609" spans="1:25" ht="12.75" customHeight="1" x14ac:dyDescent="0.25">
      <c r="A609" s="11"/>
      <c r="B609" s="8"/>
      <c r="C609" s="8"/>
      <c r="D609" s="8"/>
      <c r="E609" s="8"/>
      <c r="F609" s="8"/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8"/>
      <c r="V609" s="8"/>
      <c r="W609" s="8"/>
      <c r="X609" s="8"/>
      <c r="Y609" s="8"/>
    </row>
    <row r="610" spans="1:25" ht="12.75" customHeight="1" x14ac:dyDescent="0.25">
      <c r="A610" s="11"/>
      <c r="B610" s="8"/>
      <c r="C610" s="8"/>
      <c r="D610" s="8"/>
      <c r="E610" s="8"/>
      <c r="F610" s="8"/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8"/>
      <c r="V610" s="8"/>
      <c r="W610" s="8"/>
      <c r="X610" s="8"/>
      <c r="Y610" s="8"/>
    </row>
    <row r="611" spans="1:25" ht="12.75" customHeight="1" x14ac:dyDescent="0.25">
      <c r="A611" s="11"/>
      <c r="B611" s="8"/>
      <c r="C611" s="8"/>
      <c r="D611" s="8"/>
      <c r="E611" s="8"/>
      <c r="F611" s="8"/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8"/>
      <c r="V611" s="8"/>
      <c r="W611" s="8"/>
      <c r="X611" s="8"/>
      <c r="Y611" s="8"/>
    </row>
    <row r="612" spans="1:25" ht="12.75" customHeight="1" x14ac:dyDescent="0.25">
      <c r="A612" s="11"/>
      <c r="B612" s="8"/>
      <c r="C612" s="8"/>
      <c r="D612" s="8"/>
      <c r="E612" s="8"/>
      <c r="F612" s="8"/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8"/>
      <c r="V612" s="8"/>
      <c r="W612" s="8"/>
      <c r="X612" s="8"/>
      <c r="Y612" s="8"/>
    </row>
    <row r="613" spans="1:25" ht="12.75" customHeight="1" x14ac:dyDescent="0.25">
      <c r="A613" s="11"/>
      <c r="B613" s="8"/>
      <c r="C613" s="8"/>
      <c r="D613" s="8"/>
      <c r="E613" s="8"/>
      <c r="F613" s="8"/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8"/>
      <c r="V613" s="8"/>
      <c r="W613" s="8"/>
      <c r="X613" s="8"/>
      <c r="Y613" s="8"/>
    </row>
    <row r="614" spans="1:25" ht="12.75" customHeight="1" x14ac:dyDescent="0.25">
      <c r="A614" s="11"/>
      <c r="B614" s="8"/>
      <c r="C614" s="8"/>
      <c r="D614" s="8"/>
      <c r="E614" s="8"/>
      <c r="F614" s="8"/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8"/>
      <c r="V614" s="8"/>
      <c r="W614" s="8"/>
      <c r="X614" s="8"/>
      <c r="Y614" s="8"/>
    </row>
    <row r="615" spans="1:25" ht="12.75" customHeight="1" x14ac:dyDescent="0.25">
      <c r="A615" s="11"/>
      <c r="B615" s="8"/>
      <c r="C615" s="8"/>
      <c r="D615" s="8"/>
      <c r="E615" s="8"/>
      <c r="F615" s="8"/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8"/>
      <c r="V615" s="8"/>
      <c r="W615" s="8"/>
      <c r="X615" s="8"/>
      <c r="Y615" s="8"/>
    </row>
    <row r="616" spans="1:25" ht="12.75" customHeight="1" x14ac:dyDescent="0.25">
      <c r="A616" s="11"/>
      <c r="B616" s="8"/>
      <c r="C616" s="8"/>
      <c r="D616" s="8"/>
      <c r="E616" s="8"/>
      <c r="F616" s="8"/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8"/>
      <c r="V616" s="8"/>
      <c r="W616" s="8"/>
      <c r="X616" s="8"/>
      <c r="Y616" s="8"/>
    </row>
    <row r="617" spans="1:25" ht="12.75" customHeight="1" x14ac:dyDescent="0.25">
      <c r="A617" s="11"/>
      <c r="B617" s="8"/>
      <c r="C617" s="8"/>
      <c r="D617" s="8"/>
      <c r="E617" s="8"/>
      <c r="F617" s="8"/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8"/>
      <c r="V617" s="8"/>
      <c r="W617" s="8"/>
      <c r="X617" s="8"/>
      <c r="Y617" s="8"/>
    </row>
    <row r="618" spans="1:25" ht="12.75" customHeight="1" x14ac:dyDescent="0.25">
      <c r="A618" s="11"/>
      <c r="B618" s="8"/>
      <c r="C618" s="8"/>
      <c r="D618" s="8"/>
      <c r="E618" s="8"/>
      <c r="F618" s="8"/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8"/>
      <c r="V618" s="8"/>
      <c r="W618" s="8"/>
      <c r="X618" s="8"/>
      <c r="Y618" s="8"/>
    </row>
    <row r="619" spans="1:25" ht="12.75" customHeight="1" x14ac:dyDescent="0.25">
      <c r="A619" s="11"/>
      <c r="B619" s="8"/>
      <c r="C619" s="8"/>
      <c r="D619" s="8"/>
      <c r="E619" s="8"/>
      <c r="F619" s="8"/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8"/>
      <c r="V619" s="8"/>
      <c r="W619" s="8"/>
      <c r="X619" s="8"/>
      <c r="Y619" s="8"/>
    </row>
    <row r="620" spans="1:25" ht="12.75" customHeight="1" x14ac:dyDescent="0.25">
      <c r="A620" s="11"/>
      <c r="B620" s="8"/>
      <c r="C620" s="8"/>
      <c r="D620" s="8"/>
      <c r="E620" s="8"/>
      <c r="F620" s="8"/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8"/>
      <c r="V620" s="8"/>
      <c r="W620" s="8"/>
      <c r="X620" s="8"/>
      <c r="Y620" s="8"/>
    </row>
    <row r="621" spans="1:25" ht="12.75" customHeight="1" x14ac:dyDescent="0.25">
      <c r="A621" s="11"/>
      <c r="B621" s="8"/>
      <c r="C621" s="8"/>
      <c r="D621" s="8"/>
      <c r="E621" s="8"/>
      <c r="F621" s="8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8"/>
      <c r="V621" s="8"/>
      <c r="W621" s="8"/>
      <c r="X621" s="8"/>
      <c r="Y621" s="8"/>
    </row>
    <row r="622" spans="1:25" ht="12.75" customHeight="1" x14ac:dyDescent="0.25">
      <c r="A622" s="11"/>
      <c r="B622" s="8"/>
      <c r="C622" s="8"/>
      <c r="D622" s="8"/>
      <c r="E622" s="8"/>
      <c r="F622" s="8"/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8"/>
      <c r="V622" s="8"/>
      <c r="W622" s="8"/>
      <c r="X622" s="8"/>
      <c r="Y622" s="8"/>
    </row>
    <row r="623" spans="1:25" ht="12.75" customHeight="1" x14ac:dyDescent="0.25">
      <c r="A623" s="11"/>
      <c r="B623" s="8"/>
      <c r="C623" s="8"/>
      <c r="D623" s="8"/>
      <c r="E623" s="8"/>
      <c r="F623" s="8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8"/>
      <c r="V623" s="8"/>
      <c r="W623" s="8"/>
      <c r="X623" s="8"/>
      <c r="Y623" s="8"/>
    </row>
    <row r="624" spans="1:25" ht="12.75" customHeight="1" x14ac:dyDescent="0.25">
      <c r="A624" s="11"/>
      <c r="B624" s="8"/>
      <c r="C624" s="8"/>
      <c r="D624" s="8"/>
      <c r="E624" s="8"/>
      <c r="F624" s="8"/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8"/>
      <c r="V624" s="8"/>
      <c r="W624" s="8"/>
      <c r="X624" s="8"/>
      <c r="Y624" s="8"/>
    </row>
    <row r="625" spans="1:25" ht="12.75" customHeight="1" x14ac:dyDescent="0.25">
      <c r="A625" s="11"/>
      <c r="B625" s="8"/>
      <c r="C625" s="8"/>
      <c r="D625" s="8"/>
      <c r="E625" s="8"/>
      <c r="F625" s="8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8"/>
      <c r="V625" s="8"/>
      <c r="W625" s="8"/>
      <c r="X625" s="8"/>
      <c r="Y625" s="8"/>
    </row>
    <row r="626" spans="1:25" ht="12.75" customHeight="1" x14ac:dyDescent="0.25">
      <c r="A626" s="11"/>
      <c r="B626" s="8"/>
      <c r="C626" s="8"/>
      <c r="D626" s="8"/>
      <c r="E626" s="8"/>
      <c r="F626" s="8"/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8"/>
      <c r="V626" s="8"/>
      <c r="W626" s="8"/>
      <c r="X626" s="8"/>
      <c r="Y626" s="8"/>
    </row>
    <row r="627" spans="1:25" ht="12.75" customHeight="1" x14ac:dyDescent="0.25">
      <c r="A627" s="11"/>
      <c r="B627" s="8"/>
      <c r="C627" s="8"/>
      <c r="D627" s="8"/>
      <c r="E627" s="8"/>
      <c r="F627" s="8"/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8"/>
      <c r="V627" s="8"/>
      <c r="W627" s="8"/>
      <c r="X627" s="8"/>
      <c r="Y627" s="8"/>
    </row>
    <row r="628" spans="1:25" ht="12.75" customHeight="1" x14ac:dyDescent="0.25">
      <c r="A628" s="11"/>
      <c r="B628" s="8"/>
      <c r="C628" s="8"/>
      <c r="D628" s="8"/>
      <c r="E628" s="8"/>
      <c r="F628" s="8"/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8"/>
      <c r="V628" s="8"/>
      <c r="W628" s="8"/>
      <c r="X628" s="8"/>
      <c r="Y628" s="8"/>
    </row>
    <row r="629" spans="1:25" ht="12.75" customHeight="1" x14ac:dyDescent="0.25">
      <c r="A629" s="11"/>
      <c r="B629" s="8"/>
      <c r="C629" s="8"/>
      <c r="D629" s="8"/>
      <c r="E629" s="8"/>
      <c r="F629" s="8"/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8"/>
      <c r="V629" s="8"/>
      <c r="W629" s="8"/>
      <c r="X629" s="8"/>
      <c r="Y629" s="8"/>
    </row>
    <row r="630" spans="1:25" ht="12.75" customHeight="1" x14ac:dyDescent="0.25">
      <c r="A630" s="11"/>
      <c r="B630" s="8"/>
      <c r="C630" s="8"/>
      <c r="D630" s="8"/>
      <c r="E630" s="8"/>
      <c r="F630" s="8"/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8"/>
      <c r="V630" s="8"/>
      <c r="W630" s="8"/>
      <c r="X630" s="8"/>
      <c r="Y630" s="8"/>
    </row>
    <row r="631" spans="1:25" ht="12.75" customHeight="1" x14ac:dyDescent="0.25">
      <c r="A631" s="11"/>
      <c r="B631" s="8"/>
      <c r="C631" s="8"/>
      <c r="D631" s="8"/>
      <c r="E631" s="8"/>
      <c r="F631" s="8"/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8"/>
      <c r="V631" s="8"/>
      <c r="W631" s="8"/>
      <c r="X631" s="8"/>
      <c r="Y631" s="8"/>
    </row>
    <row r="632" spans="1:25" ht="12.75" customHeight="1" x14ac:dyDescent="0.25">
      <c r="A632" s="11"/>
      <c r="B632" s="8"/>
      <c r="C632" s="8"/>
      <c r="D632" s="8"/>
      <c r="E632" s="8"/>
      <c r="F632" s="8"/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8"/>
      <c r="V632" s="8"/>
      <c r="W632" s="8"/>
      <c r="X632" s="8"/>
      <c r="Y632" s="8"/>
    </row>
    <row r="633" spans="1:25" ht="12.75" customHeight="1" x14ac:dyDescent="0.25">
      <c r="A633" s="11"/>
      <c r="B633" s="8"/>
      <c r="C633" s="8"/>
      <c r="D633" s="8"/>
      <c r="E633" s="8"/>
      <c r="F633" s="8"/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8"/>
      <c r="V633" s="8"/>
      <c r="W633" s="8"/>
      <c r="X633" s="8"/>
      <c r="Y633" s="8"/>
    </row>
    <row r="634" spans="1:25" ht="12.75" customHeight="1" x14ac:dyDescent="0.25">
      <c r="A634" s="11"/>
      <c r="B634" s="8"/>
      <c r="C634" s="8"/>
      <c r="D634" s="8"/>
      <c r="E634" s="8"/>
      <c r="F634" s="8"/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8"/>
      <c r="V634" s="8"/>
      <c r="W634" s="8"/>
      <c r="X634" s="8"/>
      <c r="Y634" s="8"/>
    </row>
    <row r="635" spans="1:25" ht="12.75" customHeight="1" x14ac:dyDescent="0.25">
      <c r="A635" s="11"/>
      <c r="B635" s="8"/>
      <c r="C635" s="8"/>
      <c r="D635" s="8"/>
      <c r="E635" s="8"/>
      <c r="F635" s="8"/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8"/>
      <c r="V635" s="8"/>
      <c r="W635" s="8"/>
      <c r="X635" s="8"/>
      <c r="Y635" s="8"/>
    </row>
    <row r="636" spans="1:25" ht="12.75" customHeight="1" x14ac:dyDescent="0.25">
      <c r="A636" s="11"/>
      <c r="B636" s="8"/>
      <c r="C636" s="8"/>
      <c r="D636" s="8"/>
      <c r="E636" s="8"/>
      <c r="F636" s="8"/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8"/>
      <c r="V636" s="8"/>
      <c r="W636" s="8"/>
      <c r="X636" s="8"/>
      <c r="Y636" s="8"/>
    </row>
    <row r="637" spans="1:25" ht="12.75" customHeight="1" x14ac:dyDescent="0.25">
      <c r="A637" s="11"/>
      <c r="B637" s="8"/>
      <c r="C637" s="8"/>
      <c r="D637" s="8"/>
      <c r="E637" s="8"/>
      <c r="F637" s="8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8"/>
      <c r="V637" s="8"/>
      <c r="W637" s="8"/>
      <c r="X637" s="8"/>
      <c r="Y637" s="8"/>
    </row>
    <row r="638" spans="1:25" ht="12.75" customHeight="1" x14ac:dyDescent="0.25">
      <c r="A638" s="11"/>
      <c r="B638" s="8"/>
      <c r="C638" s="8"/>
      <c r="D638" s="8"/>
      <c r="E638" s="8"/>
      <c r="F638" s="8"/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8"/>
      <c r="V638" s="8"/>
      <c r="W638" s="8"/>
      <c r="X638" s="8"/>
      <c r="Y638" s="8"/>
    </row>
    <row r="639" spans="1:25" ht="12.75" customHeight="1" x14ac:dyDescent="0.25">
      <c r="A639" s="11"/>
      <c r="B639" s="8"/>
      <c r="C639" s="8"/>
      <c r="D639" s="8"/>
      <c r="E639" s="8"/>
      <c r="F639" s="8"/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8"/>
      <c r="V639" s="8"/>
      <c r="W639" s="8"/>
      <c r="X639" s="8"/>
      <c r="Y639" s="8"/>
    </row>
    <row r="640" spans="1:25" ht="12.75" customHeight="1" x14ac:dyDescent="0.25">
      <c r="A640" s="11"/>
      <c r="B640" s="8"/>
      <c r="C640" s="8"/>
      <c r="D640" s="8"/>
      <c r="E640" s="8"/>
      <c r="F640" s="8"/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8"/>
      <c r="V640" s="8"/>
      <c r="W640" s="8"/>
      <c r="X640" s="8"/>
      <c r="Y640" s="8"/>
    </row>
    <row r="641" spans="1:25" ht="12.75" customHeight="1" x14ac:dyDescent="0.25">
      <c r="A641" s="11"/>
      <c r="B641" s="8"/>
      <c r="C641" s="8"/>
      <c r="D641" s="8"/>
      <c r="E641" s="8"/>
      <c r="F641" s="8"/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8"/>
      <c r="V641" s="8"/>
      <c r="W641" s="8"/>
      <c r="X641" s="8"/>
      <c r="Y641" s="8"/>
    </row>
    <row r="642" spans="1:25" ht="12.75" customHeight="1" x14ac:dyDescent="0.25">
      <c r="A642" s="11"/>
      <c r="B642" s="8"/>
      <c r="C642" s="8"/>
      <c r="D642" s="8"/>
      <c r="E642" s="8"/>
      <c r="F642" s="8"/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8"/>
      <c r="V642" s="8"/>
      <c r="W642" s="8"/>
      <c r="X642" s="8"/>
      <c r="Y642" s="8"/>
    </row>
    <row r="643" spans="1:25" ht="12.75" customHeight="1" x14ac:dyDescent="0.25">
      <c r="A643" s="11"/>
      <c r="B643" s="8"/>
      <c r="C643" s="8"/>
      <c r="D643" s="8"/>
      <c r="E643" s="8"/>
      <c r="F643" s="8"/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8"/>
      <c r="V643" s="8"/>
      <c r="W643" s="8"/>
      <c r="X643" s="8"/>
      <c r="Y643" s="8"/>
    </row>
    <row r="644" spans="1:25" ht="12.75" customHeight="1" x14ac:dyDescent="0.25">
      <c r="A644" s="11"/>
      <c r="B644" s="8"/>
      <c r="C644" s="8"/>
      <c r="D644" s="8"/>
      <c r="E644" s="8"/>
      <c r="F644" s="8"/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8"/>
      <c r="V644" s="8"/>
      <c r="W644" s="8"/>
      <c r="X644" s="8"/>
      <c r="Y644" s="8"/>
    </row>
    <row r="645" spans="1:25" ht="12.75" customHeight="1" x14ac:dyDescent="0.25">
      <c r="A645" s="11"/>
      <c r="B645" s="8"/>
      <c r="C645" s="8"/>
      <c r="D645" s="8"/>
      <c r="E645" s="8"/>
      <c r="F645" s="8"/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8"/>
      <c r="V645" s="8"/>
      <c r="W645" s="8"/>
      <c r="X645" s="8"/>
      <c r="Y645" s="8"/>
    </row>
    <row r="646" spans="1:25" ht="12.75" customHeight="1" x14ac:dyDescent="0.25">
      <c r="A646" s="11"/>
      <c r="B646" s="8"/>
      <c r="C646" s="8"/>
      <c r="D646" s="8"/>
      <c r="E646" s="8"/>
      <c r="F646" s="8"/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8"/>
      <c r="V646" s="8"/>
      <c r="W646" s="8"/>
      <c r="X646" s="8"/>
      <c r="Y646" s="8"/>
    </row>
    <row r="647" spans="1:25" ht="12.75" customHeight="1" x14ac:dyDescent="0.25">
      <c r="A647" s="11"/>
      <c r="B647" s="8"/>
      <c r="C647" s="8"/>
      <c r="D647" s="8"/>
      <c r="E647" s="8"/>
      <c r="F647" s="8"/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8"/>
      <c r="V647" s="8"/>
      <c r="W647" s="8"/>
      <c r="X647" s="8"/>
      <c r="Y647" s="8"/>
    </row>
    <row r="648" spans="1:25" ht="12.75" customHeight="1" x14ac:dyDescent="0.25">
      <c r="A648" s="11"/>
      <c r="B648" s="8"/>
      <c r="C648" s="8"/>
      <c r="D648" s="8"/>
      <c r="E648" s="8"/>
      <c r="F648" s="8"/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8"/>
      <c r="V648" s="8"/>
      <c r="W648" s="8"/>
      <c r="X648" s="8"/>
      <c r="Y648" s="8"/>
    </row>
    <row r="649" spans="1:25" ht="12.75" customHeight="1" x14ac:dyDescent="0.25">
      <c r="A649" s="11"/>
      <c r="B649" s="8"/>
      <c r="C649" s="8"/>
      <c r="D649" s="8"/>
      <c r="E649" s="8"/>
      <c r="F649" s="8"/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8"/>
      <c r="V649" s="8"/>
      <c r="W649" s="8"/>
      <c r="X649" s="8"/>
      <c r="Y649" s="8"/>
    </row>
    <row r="650" spans="1:25" ht="12.75" customHeight="1" x14ac:dyDescent="0.25">
      <c r="A650" s="11"/>
      <c r="B650" s="8"/>
      <c r="C650" s="8"/>
      <c r="D650" s="8"/>
      <c r="E650" s="8"/>
      <c r="F650" s="8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8"/>
      <c r="V650" s="8"/>
      <c r="W650" s="8"/>
      <c r="X650" s="8"/>
      <c r="Y650" s="8"/>
    </row>
    <row r="651" spans="1:25" ht="12.75" customHeight="1" x14ac:dyDescent="0.25">
      <c r="A651" s="11"/>
      <c r="B651" s="8"/>
      <c r="C651" s="8"/>
      <c r="D651" s="8"/>
      <c r="E651" s="8"/>
      <c r="F651" s="8"/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8"/>
      <c r="V651" s="8"/>
      <c r="W651" s="8"/>
      <c r="X651" s="8"/>
      <c r="Y651" s="8"/>
    </row>
    <row r="652" spans="1:25" ht="12.75" customHeight="1" x14ac:dyDescent="0.25">
      <c r="A652" s="11"/>
      <c r="B652" s="8"/>
      <c r="C652" s="8"/>
      <c r="D652" s="8"/>
      <c r="E652" s="8"/>
      <c r="F652" s="8"/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8"/>
      <c r="V652" s="8"/>
      <c r="W652" s="8"/>
      <c r="X652" s="8"/>
      <c r="Y652" s="8"/>
    </row>
    <row r="653" spans="1:25" ht="12.75" customHeight="1" x14ac:dyDescent="0.25">
      <c r="A653" s="11"/>
      <c r="B653" s="8"/>
      <c r="C653" s="8"/>
      <c r="D653" s="8"/>
      <c r="E653" s="8"/>
      <c r="F653" s="8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8"/>
      <c r="V653" s="8"/>
      <c r="W653" s="8"/>
      <c r="X653" s="8"/>
      <c r="Y653" s="8"/>
    </row>
    <row r="654" spans="1:25" ht="12.75" customHeight="1" x14ac:dyDescent="0.25">
      <c r="A654" s="11"/>
      <c r="B654" s="8"/>
      <c r="C654" s="8"/>
      <c r="D654" s="8"/>
      <c r="E654" s="8"/>
      <c r="F654" s="8"/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8"/>
      <c r="V654" s="8"/>
      <c r="W654" s="8"/>
      <c r="X654" s="8"/>
      <c r="Y654" s="8"/>
    </row>
    <row r="655" spans="1:25" ht="12.75" customHeight="1" x14ac:dyDescent="0.25">
      <c r="A655" s="11"/>
      <c r="B655" s="8"/>
      <c r="C655" s="8"/>
      <c r="D655" s="8"/>
      <c r="E655" s="8"/>
      <c r="F655" s="8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8"/>
      <c r="V655" s="8"/>
      <c r="W655" s="8"/>
      <c r="X655" s="8"/>
      <c r="Y655" s="8"/>
    </row>
    <row r="656" spans="1:25" ht="12.75" customHeight="1" x14ac:dyDescent="0.25">
      <c r="A656" s="11"/>
      <c r="B656" s="8"/>
      <c r="C656" s="8"/>
      <c r="D656" s="8"/>
      <c r="E656" s="8"/>
      <c r="F656" s="8"/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8"/>
      <c r="V656" s="8"/>
      <c r="W656" s="8"/>
      <c r="X656" s="8"/>
      <c r="Y656" s="8"/>
    </row>
    <row r="657" spans="1:25" ht="12.75" customHeight="1" x14ac:dyDescent="0.25">
      <c r="A657" s="11"/>
      <c r="B657" s="8"/>
      <c r="C657" s="8"/>
      <c r="D657" s="8"/>
      <c r="E657" s="8"/>
      <c r="F657" s="8"/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8"/>
      <c r="V657" s="8"/>
      <c r="W657" s="8"/>
      <c r="X657" s="8"/>
      <c r="Y657" s="8"/>
    </row>
    <row r="658" spans="1:25" ht="12.75" customHeight="1" x14ac:dyDescent="0.25">
      <c r="A658" s="11"/>
      <c r="B658" s="8"/>
      <c r="C658" s="8"/>
      <c r="D658" s="8"/>
      <c r="E658" s="8"/>
      <c r="F658" s="8"/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8"/>
      <c r="V658" s="8"/>
      <c r="W658" s="8"/>
      <c r="X658" s="8"/>
      <c r="Y658" s="8"/>
    </row>
    <row r="659" spans="1:25" ht="12.75" customHeight="1" x14ac:dyDescent="0.25">
      <c r="A659" s="11"/>
      <c r="B659" s="8"/>
      <c r="C659" s="8"/>
      <c r="D659" s="8"/>
      <c r="E659" s="8"/>
      <c r="F659" s="8"/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8"/>
      <c r="V659" s="8"/>
      <c r="W659" s="8"/>
      <c r="X659" s="8"/>
      <c r="Y659" s="8"/>
    </row>
    <row r="660" spans="1:25" ht="12.75" customHeight="1" x14ac:dyDescent="0.25">
      <c r="A660" s="11"/>
      <c r="B660" s="8"/>
      <c r="C660" s="8"/>
      <c r="D660" s="8"/>
      <c r="E660" s="8"/>
      <c r="F660" s="8"/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8"/>
      <c r="V660" s="8"/>
      <c r="W660" s="8"/>
      <c r="X660" s="8"/>
      <c r="Y660" s="8"/>
    </row>
    <row r="661" spans="1:25" ht="12.75" customHeight="1" x14ac:dyDescent="0.25">
      <c r="A661" s="11"/>
      <c r="B661" s="8"/>
      <c r="C661" s="8"/>
      <c r="D661" s="8"/>
      <c r="E661" s="8"/>
      <c r="F661" s="8"/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8"/>
      <c r="V661" s="8"/>
      <c r="W661" s="8"/>
      <c r="X661" s="8"/>
      <c r="Y661" s="8"/>
    </row>
    <row r="662" spans="1:25" ht="12.75" customHeight="1" x14ac:dyDescent="0.25">
      <c r="A662" s="11"/>
      <c r="B662" s="8"/>
      <c r="C662" s="8"/>
      <c r="D662" s="8"/>
      <c r="E662" s="8"/>
      <c r="F662" s="8"/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8"/>
      <c r="V662" s="8"/>
      <c r="W662" s="8"/>
      <c r="X662" s="8"/>
      <c r="Y662" s="8"/>
    </row>
    <row r="663" spans="1:25" ht="12.75" customHeight="1" x14ac:dyDescent="0.25">
      <c r="A663" s="11"/>
      <c r="B663" s="8"/>
      <c r="C663" s="8"/>
      <c r="D663" s="8"/>
      <c r="E663" s="8"/>
      <c r="F663" s="8"/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8"/>
      <c r="V663" s="8"/>
      <c r="W663" s="8"/>
      <c r="X663" s="8"/>
      <c r="Y663" s="8"/>
    </row>
    <row r="664" spans="1:25" ht="12.75" customHeight="1" x14ac:dyDescent="0.25">
      <c r="A664" s="11"/>
      <c r="B664" s="8"/>
      <c r="C664" s="8"/>
      <c r="D664" s="8"/>
      <c r="E664" s="8"/>
      <c r="F664" s="8"/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8"/>
      <c r="V664" s="8"/>
      <c r="W664" s="8"/>
      <c r="X664" s="8"/>
      <c r="Y664" s="8"/>
    </row>
    <row r="665" spans="1:25" ht="12.75" customHeight="1" x14ac:dyDescent="0.25">
      <c r="A665" s="11"/>
      <c r="B665" s="8"/>
      <c r="C665" s="8"/>
      <c r="D665" s="8"/>
      <c r="E665" s="8"/>
      <c r="F665" s="8"/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8"/>
      <c r="V665" s="8"/>
      <c r="W665" s="8"/>
      <c r="X665" s="8"/>
      <c r="Y665" s="8"/>
    </row>
    <row r="666" spans="1:25" ht="12.75" customHeight="1" x14ac:dyDescent="0.25">
      <c r="A666" s="11"/>
      <c r="B666" s="8"/>
      <c r="C666" s="8"/>
      <c r="D666" s="8"/>
      <c r="E666" s="8"/>
      <c r="F666" s="8"/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8"/>
      <c r="V666" s="8"/>
      <c r="W666" s="8"/>
      <c r="X666" s="8"/>
      <c r="Y666" s="8"/>
    </row>
    <row r="667" spans="1:25" ht="12.75" customHeight="1" x14ac:dyDescent="0.25">
      <c r="A667" s="11"/>
      <c r="B667" s="8"/>
      <c r="C667" s="8"/>
      <c r="D667" s="8"/>
      <c r="E667" s="8"/>
      <c r="F667" s="8"/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8"/>
      <c r="V667" s="8"/>
      <c r="W667" s="8"/>
      <c r="X667" s="8"/>
      <c r="Y667" s="8"/>
    </row>
    <row r="668" spans="1:25" ht="12.75" customHeight="1" x14ac:dyDescent="0.25">
      <c r="A668" s="11"/>
      <c r="B668" s="8"/>
      <c r="C668" s="8"/>
      <c r="D668" s="8"/>
      <c r="E668" s="8"/>
      <c r="F668" s="8"/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8"/>
      <c r="V668" s="8"/>
      <c r="W668" s="8"/>
      <c r="X668" s="8"/>
      <c r="Y668" s="8"/>
    </row>
    <row r="669" spans="1:25" ht="12.75" customHeight="1" x14ac:dyDescent="0.25">
      <c r="A669" s="11"/>
      <c r="B669" s="8"/>
      <c r="C669" s="8"/>
      <c r="D669" s="8"/>
      <c r="E669" s="8"/>
      <c r="F669" s="8"/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8"/>
      <c r="V669" s="8"/>
      <c r="W669" s="8"/>
      <c r="X669" s="8"/>
      <c r="Y669" s="8"/>
    </row>
    <row r="670" spans="1:25" ht="12.75" customHeight="1" x14ac:dyDescent="0.25">
      <c r="A670" s="11"/>
      <c r="B670" s="8"/>
      <c r="C670" s="8"/>
      <c r="D670" s="8"/>
      <c r="E670" s="8"/>
      <c r="F670" s="8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8"/>
      <c r="V670" s="8"/>
      <c r="W670" s="8"/>
      <c r="X670" s="8"/>
      <c r="Y670" s="8"/>
    </row>
    <row r="671" spans="1:25" ht="12.75" customHeight="1" x14ac:dyDescent="0.25">
      <c r="A671" s="11"/>
      <c r="B671" s="8"/>
      <c r="C671" s="8"/>
      <c r="D671" s="8"/>
      <c r="E671" s="8"/>
      <c r="F671" s="8"/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8"/>
      <c r="V671" s="8"/>
      <c r="W671" s="8"/>
      <c r="X671" s="8"/>
      <c r="Y671" s="8"/>
    </row>
    <row r="672" spans="1:25" ht="12.75" customHeight="1" x14ac:dyDescent="0.25">
      <c r="A672" s="11"/>
      <c r="B672" s="8"/>
      <c r="C672" s="8"/>
      <c r="D672" s="8"/>
      <c r="E672" s="8"/>
      <c r="F672" s="8"/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8"/>
      <c r="V672" s="8"/>
      <c r="W672" s="8"/>
      <c r="X672" s="8"/>
      <c r="Y672" s="8"/>
    </row>
    <row r="673" spans="1:25" ht="12.75" customHeight="1" x14ac:dyDescent="0.25">
      <c r="A673" s="11"/>
      <c r="B673" s="8"/>
      <c r="C673" s="8"/>
      <c r="D673" s="8"/>
      <c r="E673" s="8"/>
      <c r="F673" s="8"/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8"/>
      <c r="V673" s="8"/>
      <c r="W673" s="8"/>
      <c r="X673" s="8"/>
      <c r="Y673" s="8"/>
    </row>
    <row r="674" spans="1:25" ht="12.75" customHeight="1" x14ac:dyDescent="0.25">
      <c r="A674" s="11"/>
      <c r="B674" s="8"/>
      <c r="C674" s="8"/>
      <c r="D674" s="8"/>
      <c r="E674" s="8"/>
      <c r="F674" s="8"/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8"/>
      <c r="V674" s="8"/>
      <c r="W674" s="8"/>
      <c r="X674" s="8"/>
      <c r="Y674" s="8"/>
    </row>
    <row r="675" spans="1:25" ht="12.75" customHeight="1" x14ac:dyDescent="0.25">
      <c r="A675" s="11"/>
      <c r="B675" s="8"/>
      <c r="C675" s="8"/>
      <c r="D675" s="8"/>
      <c r="E675" s="8"/>
      <c r="F675" s="8"/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8"/>
      <c r="V675" s="8"/>
      <c r="W675" s="8"/>
      <c r="X675" s="8"/>
      <c r="Y675" s="8"/>
    </row>
    <row r="676" spans="1:25" ht="12.75" customHeight="1" x14ac:dyDescent="0.25">
      <c r="A676" s="11"/>
      <c r="B676" s="8"/>
      <c r="C676" s="8"/>
      <c r="D676" s="8"/>
      <c r="E676" s="8"/>
      <c r="F676" s="8"/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8"/>
      <c r="V676" s="8"/>
      <c r="W676" s="8"/>
      <c r="X676" s="8"/>
      <c r="Y676" s="8"/>
    </row>
    <row r="677" spans="1:25" ht="12.75" customHeight="1" x14ac:dyDescent="0.25">
      <c r="A677" s="11"/>
      <c r="B677" s="8"/>
      <c r="C677" s="8"/>
      <c r="D677" s="8"/>
      <c r="E677" s="8"/>
      <c r="F677" s="8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8"/>
      <c r="V677" s="8"/>
      <c r="W677" s="8"/>
      <c r="X677" s="8"/>
      <c r="Y677" s="8"/>
    </row>
    <row r="678" spans="1:25" ht="12.75" customHeight="1" x14ac:dyDescent="0.25">
      <c r="A678" s="11"/>
      <c r="B678" s="8"/>
      <c r="C678" s="8"/>
      <c r="D678" s="8"/>
      <c r="E678" s="8"/>
      <c r="F678" s="8"/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8"/>
      <c r="V678" s="8"/>
      <c r="W678" s="8"/>
      <c r="X678" s="8"/>
      <c r="Y678" s="8"/>
    </row>
    <row r="679" spans="1:25" ht="12.75" customHeight="1" x14ac:dyDescent="0.25">
      <c r="A679" s="11"/>
      <c r="B679" s="8"/>
      <c r="C679" s="8"/>
      <c r="D679" s="8"/>
      <c r="E679" s="8"/>
      <c r="F679" s="8"/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8"/>
      <c r="V679" s="8"/>
      <c r="W679" s="8"/>
      <c r="X679" s="8"/>
      <c r="Y679" s="8"/>
    </row>
    <row r="680" spans="1:25" ht="12.75" customHeight="1" x14ac:dyDescent="0.25">
      <c r="A680" s="11"/>
      <c r="B680" s="8"/>
      <c r="C680" s="8"/>
      <c r="D680" s="8"/>
      <c r="E680" s="8"/>
      <c r="F680" s="8"/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8"/>
      <c r="V680" s="8"/>
      <c r="W680" s="8"/>
      <c r="X680" s="8"/>
      <c r="Y680" s="8"/>
    </row>
    <row r="681" spans="1:25" ht="12.75" customHeight="1" x14ac:dyDescent="0.25">
      <c r="A681" s="11"/>
      <c r="B681" s="8"/>
      <c r="C681" s="8"/>
      <c r="D681" s="8"/>
      <c r="E681" s="8"/>
      <c r="F681" s="8"/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8"/>
      <c r="V681" s="8"/>
      <c r="W681" s="8"/>
      <c r="X681" s="8"/>
      <c r="Y681" s="8"/>
    </row>
    <row r="682" spans="1:25" ht="12.75" customHeight="1" x14ac:dyDescent="0.25">
      <c r="A682" s="11"/>
      <c r="B682" s="8"/>
      <c r="C682" s="8"/>
      <c r="D682" s="8"/>
      <c r="E682" s="8"/>
      <c r="F682" s="8"/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8"/>
      <c r="V682" s="8"/>
      <c r="W682" s="8"/>
      <c r="X682" s="8"/>
      <c r="Y682" s="8"/>
    </row>
    <row r="683" spans="1:25" ht="12.75" customHeight="1" x14ac:dyDescent="0.25">
      <c r="A683" s="11"/>
      <c r="B683" s="8"/>
      <c r="C683" s="8"/>
      <c r="D683" s="8"/>
      <c r="E683" s="8"/>
      <c r="F683" s="8"/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8"/>
      <c r="V683" s="8"/>
      <c r="W683" s="8"/>
      <c r="X683" s="8"/>
      <c r="Y683" s="8"/>
    </row>
    <row r="684" spans="1:25" ht="12.75" customHeight="1" x14ac:dyDescent="0.25">
      <c r="A684" s="11"/>
      <c r="B684" s="8"/>
      <c r="C684" s="8"/>
      <c r="D684" s="8"/>
      <c r="E684" s="8"/>
      <c r="F684" s="8"/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8"/>
      <c r="V684" s="8"/>
      <c r="W684" s="8"/>
      <c r="X684" s="8"/>
      <c r="Y684" s="8"/>
    </row>
    <row r="685" spans="1:25" ht="12.75" customHeight="1" x14ac:dyDescent="0.25">
      <c r="A685" s="11"/>
      <c r="B685" s="8"/>
      <c r="C685" s="8"/>
      <c r="D685" s="8"/>
      <c r="E685" s="8"/>
      <c r="F685" s="8"/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8"/>
      <c r="V685" s="8"/>
      <c r="W685" s="8"/>
      <c r="X685" s="8"/>
      <c r="Y685" s="8"/>
    </row>
    <row r="686" spans="1:25" ht="12.75" customHeight="1" x14ac:dyDescent="0.25">
      <c r="A686" s="11"/>
      <c r="B686" s="8"/>
      <c r="C686" s="8"/>
      <c r="D686" s="8"/>
      <c r="E686" s="8"/>
      <c r="F686" s="8"/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8"/>
      <c r="V686" s="8"/>
      <c r="W686" s="8"/>
      <c r="X686" s="8"/>
      <c r="Y686" s="8"/>
    </row>
    <row r="687" spans="1:25" ht="12.75" customHeight="1" x14ac:dyDescent="0.25">
      <c r="A687" s="11"/>
      <c r="B687" s="8"/>
      <c r="C687" s="8"/>
      <c r="D687" s="8"/>
      <c r="E687" s="8"/>
      <c r="F687" s="8"/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8"/>
      <c r="V687" s="8"/>
      <c r="W687" s="8"/>
      <c r="X687" s="8"/>
      <c r="Y687" s="8"/>
    </row>
    <row r="688" spans="1:25" ht="12.75" customHeight="1" x14ac:dyDescent="0.25">
      <c r="A688" s="11"/>
      <c r="B688" s="8"/>
      <c r="C688" s="8"/>
      <c r="D688" s="8"/>
      <c r="E688" s="8"/>
      <c r="F688" s="8"/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8"/>
      <c r="V688" s="8"/>
      <c r="W688" s="8"/>
      <c r="X688" s="8"/>
      <c r="Y688" s="8"/>
    </row>
    <row r="689" spans="1:25" ht="12.75" customHeight="1" x14ac:dyDescent="0.25">
      <c r="A689" s="11"/>
      <c r="B689" s="8"/>
      <c r="C689" s="8"/>
      <c r="D689" s="8"/>
      <c r="E689" s="8"/>
      <c r="F689" s="8"/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8"/>
      <c r="V689" s="8"/>
      <c r="W689" s="8"/>
      <c r="X689" s="8"/>
      <c r="Y689" s="8"/>
    </row>
    <row r="690" spans="1:25" ht="12.75" customHeight="1" x14ac:dyDescent="0.25">
      <c r="A690" s="11"/>
      <c r="B690" s="8"/>
      <c r="C690" s="8"/>
      <c r="D690" s="8"/>
      <c r="E690" s="8"/>
      <c r="F690" s="8"/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8"/>
      <c r="V690" s="8"/>
      <c r="W690" s="8"/>
      <c r="X690" s="8"/>
      <c r="Y690" s="8"/>
    </row>
    <row r="691" spans="1:25" ht="12.75" customHeight="1" x14ac:dyDescent="0.25">
      <c r="A691" s="11"/>
      <c r="B691" s="8"/>
      <c r="C691" s="8"/>
      <c r="D691" s="8"/>
      <c r="E691" s="8"/>
      <c r="F691" s="8"/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8"/>
      <c r="V691" s="8"/>
      <c r="W691" s="8"/>
      <c r="X691" s="8"/>
      <c r="Y691" s="8"/>
    </row>
    <row r="692" spans="1:25" ht="12.75" customHeight="1" x14ac:dyDescent="0.25">
      <c r="A692" s="11"/>
      <c r="B692" s="8"/>
      <c r="C692" s="8"/>
      <c r="D692" s="8"/>
      <c r="E692" s="8"/>
      <c r="F692" s="8"/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8"/>
      <c r="V692" s="8"/>
      <c r="W692" s="8"/>
      <c r="X692" s="8"/>
      <c r="Y692" s="8"/>
    </row>
    <row r="693" spans="1:25" ht="12.75" customHeight="1" x14ac:dyDescent="0.25">
      <c r="A693" s="11"/>
      <c r="B693" s="8"/>
      <c r="C693" s="8"/>
      <c r="D693" s="8"/>
      <c r="E693" s="8"/>
      <c r="F693" s="8"/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8"/>
      <c r="V693" s="8"/>
      <c r="W693" s="8"/>
      <c r="X693" s="8"/>
      <c r="Y693" s="8"/>
    </row>
    <row r="694" spans="1:25" ht="12.75" customHeight="1" x14ac:dyDescent="0.25">
      <c r="A694" s="11"/>
      <c r="B694" s="8"/>
      <c r="C694" s="8"/>
      <c r="D694" s="8"/>
      <c r="E694" s="8"/>
      <c r="F694" s="8"/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8"/>
      <c r="V694" s="8"/>
      <c r="W694" s="8"/>
      <c r="X694" s="8"/>
      <c r="Y694" s="8"/>
    </row>
    <row r="695" spans="1:25" ht="12.75" customHeight="1" x14ac:dyDescent="0.25">
      <c r="A695" s="11"/>
      <c r="B695" s="8"/>
      <c r="C695" s="8"/>
      <c r="D695" s="8"/>
      <c r="E695" s="8"/>
      <c r="F695" s="8"/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8"/>
      <c r="V695" s="8"/>
      <c r="W695" s="8"/>
      <c r="X695" s="8"/>
      <c r="Y695" s="8"/>
    </row>
    <row r="696" spans="1:25" ht="12.75" customHeight="1" x14ac:dyDescent="0.25">
      <c r="A696" s="11"/>
      <c r="B696" s="8"/>
      <c r="C696" s="8"/>
      <c r="D696" s="8"/>
      <c r="E696" s="8"/>
      <c r="F696" s="8"/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8"/>
      <c r="V696" s="8"/>
      <c r="W696" s="8"/>
      <c r="X696" s="8"/>
      <c r="Y696" s="8"/>
    </row>
    <row r="697" spans="1:25" ht="12.75" customHeight="1" x14ac:dyDescent="0.25">
      <c r="A697" s="11"/>
      <c r="B697" s="8"/>
      <c r="C697" s="8"/>
      <c r="D697" s="8"/>
      <c r="E697" s="8"/>
      <c r="F697" s="8"/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8"/>
      <c r="V697" s="8"/>
      <c r="W697" s="8"/>
      <c r="X697" s="8"/>
      <c r="Y697" s="8"/>
    </row>
    <row r="698" spans="1:25" ht="12.75" customHeight="1" x14ac:dyDescent="0.25">
      <c r="A698" s="11"/>
      <c r="B698" s="8"/>
      <c r="C698" s="8"/>
      <c r="D698" s="8"/>
      <c r="E698" s="8"/>
      <c r="F698" s="8"/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8"/>
      <c r="V698" s="8"/>
      <c r="W698" s="8"/>
      <c r="X698" s="8"/>
      <c r="Y698" s="8"/>
    </row>
    <row r="699" spans="1:25" ht="12.75" customHeight="1" x14ac:dyDescent="0.25">
      <c r="A699" s="11"/>
      <c r="B699" s="8"/>
      <c r="C699" s="8"/>
      <c r="D699" s="8"/>
      <c r="E699" s="8"/>
      <c r="F699" s="8"/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8"/>
      <c r="V699" s="8"/>
      <c r="W699" s="8"/>
      <c r="X699" s="8"/>
      <c r="Y699" s="8"/>
    </row>
    <row r="700" spans="1:25" ht="12.75" customHeight="1" x14ac:dyDescent="0.25">
      <c r="A700" s="11"/>
      <c r="B700" s="8"/>
      <c r="C700" s="8"/>
      <c r="D700" s="8"/>
      <c r="E700" s="8"/>
      <c r="F700" s="8"/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8"/>
      <c r="V700" s="8"/>
      <c r="W700" s="8"/>
      <c r="X700" s="8"/>
      <c r="Y700" s="8"/>
    </row>
    <row r="701" spans="1:25" ht="12.75" customHeight="1" x14ac:dyDescent="0.25">
      <c r="A701" s="11"/>
      <c r="B701" s="8"/>
      <c r="C701" s="8"/>
      <c r="D701" s="8"/>
      <c r="E701" s="8"/>
      <c r="F701" s="8"/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8"/>
      <c r="V701" s="8"/>
      <c r="W701" s="8"/>
      <c r="X701" s="8"/>
      <c r="Y701" s="8"/>
    </row>
    <row r="702" spans="1:25" ht="12.75" customHeight="1" x14ac:dyDescent="0.25">
      <c r="A702" s="11"/>
      <c r="B702" s="8"/>
      <c r="C702" s="8"/>
      <c r="D702" s="8"/>
      <c r="E702" s="8"/>
      <c r="F702" s="8"/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8"/>
      <c r="V702" s="8"/>
      <c r="W702" s="8"/>
      <c r="X702" s="8"/>
      <c r="Y702" s="8"/>
    </row>
    <row r="703" spans="1:25" ht="12.75" customHeight="1" x14ac:dyDescent="0.25">
      <c r="A703" s="11"/>
      <c r="B703" s="8"/>
      <c r="C703" s="8"/>
      <c r="D703" s="8"/>
      <c r="E703" s="8"/>
      <c r="F703" s="8"/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8"/>
      <c r="V703" s="8"/>
      <c r="W703" s="8"/>
      <c r="X703" s="8"/>
      <c r="Y703" s="8"/>
    </row>
    <row r="704" spans="1:25" ht="12.75" customHeight="1" x14ac:dyDescent="0.25">
      <c r="A704" s="11"/>
      <c r="B704" s="8"/>
      <c r="C704" s="8"/>
      <c r="D704" s="8"/>
      <c r="E704" s="8"/>
      <c r="F704" s="8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8"/>
      <c r="V704" s="8"/>
      <c r="W704" s="8"/>
      <c r="X704" s="8"/>
      <c r="Y704" s="8"/>
    </row>
    <row r="705" spans="1:25" ht="12.75" customHeight="1" x14ac:dyDescent="0.25">
      <c r="A705" s="11"/>
      <c r="B705" s="8"/>
      <c r="C705" s="8"/>
      <c r="D705" s="8"/>
      <c r="E705" s="8"/>
      <c r="F705" s="8"/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8"/>
      <c r="V705" s="8"/>
      <c r="W705" s="8"/>
      <c r="X705" s="8"/>
      <c r="Y705" s="8"/>
    </row>
    <row r="706" spans="1:25" ht="12.75" customHeight="1" x14ac:dyDescent="0.25">
      <c r="A706" s="11"/>
      <c r="B706" s="8"/>
      <c r="C706" s="8"/>
      <c r="D706" s="8"/>
      <c r="E706" s="8"/>
      <c r="F706" s="8"/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8"/>
      <c r="V706" s="8"/>
      <c r="W706" s="8"/>
      <c r="X706" s="8"/>
      <c r="Y706" s="8"/>
    </row>
    <row r="707" spans="1:25" ht="12.75" customHeight="1" x14ac:dyDescent="0.25">
      <c r="A707" s="11"/>
      <c r="B707" s="8"/>
      <c r="C707" s="8"/>
      <c r="D707" s="8"/>
      <c r="E707" s="8"/>
      <c r="F707" s="8"/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8"/>
      <c r="V707" s="8"/>
      <c r="W707" s="8"/>
      <c r="X707" s="8"/>
      <c r="Y707" s="8"/>
    </row>
    <row r="708" spans="1:25" ht="12.75" customHeight="1" x14ac:dyDescent="0.25">
      <c r="A708" s="11"/>
      <c r="B708" s="8"/>
      <c r="C708" s="8"/>
      <c r="D708" s="8"/>
      <c r="E708" s="8"/>
      <c r="F708" s="8"/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8"/>
      <c r="V708" s="8"/>
      <c r="W708" s="8"/>
      <c r="X708" s="8"/>
      <c r="Y708" s="8"/>
    </row>
    <row r="709" spans="1:25" ht="12.75" customHeight="1" x14ac:dyDescent="0.25">
      <c r="A709" s="11"/>
      <c r="B709" s="8"/>
      <c r="C709" s="8"/>
      <c r="D709" s="8"/>
      <c r="E709" s="8"/>
      <c r="F709" s="8"/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8"/>
      <c r="V709" s="8"/>
      <c r="W709" s="8"/>
      <c r="X709" s="8"/>
      <c r="Y709" s="8"/>
    </row>
    <row r="710" spans="1:25" ht="12.75" customHeight="1" x14ac:dyDescent="0.25">
      <c r="A710" s="11"/>
      <c r="B710" s="8"/>
      <c r="C710" s="8"/>
      <c r="D710" s="8"/>
      <c r="E710" s="8"/>
      <c r="F710" s="8"/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8"/>
      <c r="V710" s="8"/>
      <c r="W710" s="8"/>
      <c r="X710" s="8"/>
      <c r="Y710" s="8"/>
    </row>
    <row r="711" spans="1:25" ht="12.75" customHeight="1" x14ac:dyDescent="0.25">
      <c r="A711" s="11"/>
      <c r="B711" s="8"/>
      <c r="C711" s="8"/>
      <c r="D711" s="8"/>
      <c r="E711" s="8"/>
      <c r="F711" s="8"/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8"/>
      <c r="V711" s="8"/>
      <c r="W711" s="8"/>
      <c r="X711" s="8"/>
      <c r="Y711" s="8"/>
    </row>
    <row r="712" spans="1:25" ht="12.75" customHeight="1" x14ac:dyDescent="0.25">
      <c r="A712" s="11"/>
      <c r="B712" s="8"/>
      <c r="C712" s="8"/>
      <c r="D712" s="8"/>
      <c r="E712" s="8"/>
      <c r="F712" s="8"/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8"/>
      <c r="V712" s="8"/>
      <c r="W712" s="8"/>
      <c r="X712" s="8"/>
      <c r="Y712" s="8"/>
    </row>
    <row r="713" spans="1:25" ht="12.75" customHeight="1" x14ac:dyDescent="0.25">
      <c r="A713" s="11"/>
      <c r="B713" s="8"/>
      <c r="C713" s="8"/>
      <c r="D713" s="8"/>
      <c r="E713" s="8"/>
      <c r="F713" s="8"/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8"/>
      <c r="V713" s="8"/>
      <c r="W713" s="8"/>
      <c r="X713" s="8"/>
      <c r="Y713" s="8"/>
    </row>
    <row r="714" spans="1:25" ht="12.75" customHeight="1" x14ac:dyDescent="0.25">
      <c r="A714" s="11"/>
      <c r="B714" s="8"/>
      <c r="C714" s="8"/>
      <c r="D714" s="8"/>
      <c r="E714" s="8"/>
      <c r="F714" s="8"/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8"/>
      <c r="V714" s="8"/>
      <c r="W714" s="8"/>
      <c r="X714" s="8"/>
      <c r="Y714" s="8"/>
    </row>
    <row r="715" spans="1:25" ht="12.75" customHeight="1" x14ac:dyDescent="0.25">
      <c r="A715" s="11"/>
      <c r="B715" s="8"/>
      <c r="C715" s="8"/>
      <c r="D715" s="8"/>
      <c r="E715" s="8"/>
      <c r="F715" s="8"/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8"/>
      <c r="V715" s="8"/>
      <c r="W715" s="8"/>
      <c r="X715" s="8"/>
      <c r="Y715" s="8"/>
    </row>
    <row r="716" spans="1:25" ht="12.75" customHeight="1" x14ac:dyDescent="0.25">
      <c r="A716" s="11"/>
      <c r="B716" s="8"/>
      <c r="C716" s="8"/>
      <c r="D716" s="8"/>
      <c r="E716" s="8"/>
      <c r="F716" s="8"/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8"/>
      <c r="V716" s="8"/>
      <c r="W716" s="8"/>
      <c r="X716" s="8"/>
      <c r="Y716" s="8"/>
    </row>
    <row r="717" spans="1:25" ht="12.75" customHeight="1" x14ac:dyDescent="0.25">
      <c r="A717" s="11"/>
      <c r="B717" s="8"/>
      <c r="C717" s="8"/>
      <c r="D717" s="8"/>
      <c r="E717" s="8"/>
      <c r="F717" s="8"/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8"/>
      <c r="V717" s="8"/>
      <c r="W717" s="8"/>
      <c r="X717" s="8"/>
      <c r="Y717" s="8"/>
    </row>
    <row r="718" spans="1:25" ht="12.75" customHeight="1" x14ac:dyDescent="0.25">
      <c r="A718" s="11"/>
      <c r="B718" s="8"/>
      <c r="C718" s="8"/>
      <c r="D718" s="8"/>
      <c r="E718" s="8"/>
      <c r="F718" s="8"/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8"/>
      <c r="V718" s="8"/>
      <c r="W718" s="8"/>
      <c r="X718" s="8"/>
      <c r="Y718" s="8"/>
    </row>
    <row r="719" spans="1:25" ht="12.75" customHeight="1" x14ac:dyDescent="0.25">
      <c r="A719" s="11"/>
      <c r="B719" s="8"/>
      <c r="C719" s="8"/>
      <c r="D719" s="8"/>
      <c r="E719" s="8"/>
      <c r="F719" s="8"/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8"/>
      <c r="V719" s="8"/>
      <c r="W719" s="8"/>
      <c r="X719" s="8"/>
      <c r="Y719" s="8"/>
    </row>
    <row r="720" spans="1:25" ht="12.75" customHeight="1" x14ac:dyDescent="0.25">
      <c r="A720" s="11"/>
      <c r="B720" s="8"/>
      <c r="C720" s="8"/>
      <c r="D720" s="8"/>
      <c r="E720" s="8"/>
      <c r="F720" s="8"/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8"/>
      <c r="V720" s="8"/>
      <c r="W720" s="8"/>
      <c r="X720" s="8"/>
      <c r="Y720" s="8"/>
    </row>
    <row r="721" spans="1:25" ht="12.75" customHeight="1" x14ac:dyDescent="0.25">
      <c r="A721" s="11"/>
      <c r="B721" s="8"/>
      <c r="C721" s="8"/>
      <c r="D721" s="8"/>
      <c r="E721" s="8"/>
      <c r="F721" s="8"/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8"/>
      <c r="V721" s="8"/>
      <c r="W721" s="8"/>
      <c r="X721" s="8"/>
      <c r="Y721" s="8"/>
    </row>
    <row r="722" spans="1:25" ht="12.75" customHeight="1" x14ac:dyDescent="0.25">
      <c r="A722" s="11"/>
      <c r="B722" s="8"/>
      <c r="C722" s="8"/>
      <c r="D722" s="8"/>
      <c r="E722" s="8"/>
      <c r="F722" s="8"/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8"/>
      <c r="V722" s="8"/>
      <c r="W722" s="8"/>
      <c r="X722" s="8"/>
      <c r="Y722" s="8"/>
    </row>
    <row r="723" spans="1:25" ht="12.75" customHeight="1" x14ac:dyDescent="0.25">
      <c r="A723" s="11"/>
      <c r="B723" s="8"/>
      <c r="C723" s="8"/>
      <c r="D723" s="8"/>
      <c r="E723" s="8"/>
      <c r="F723" s="8"/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8"/>
      <c r="V723" s="8"/>
      <c r="W723" s="8"/>
      <c r="X723" s="8"/>
      <c r="Y723" s="8"/>
    </row>
    <row r="724" spans="1:25" ht="12.75" customHeight="1" x14ac:dyDescent="0.25">
      <c r="A724" s="11"/>
      <c r="B724" s="8"/>
      <c r="C724" s="8"/>
      <c r="D724" s="8"/>
      <c r="E724" s="8"/>
      <c r="F724" s="8"/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8"/>
      <c r="V724" s="8"/>
      <c r="W724" s="8"/>
      <c r="X724" s="8"/>
      <c r="Y724" s="8"/>
    </row>
    <row r="725" spans="1:25" ht="12.75" customHeight="1" x14ac:dyDescent="0.25">
      <c r="A725" s="11"/>
      <c r="B725" s="8"/>
      <c r="C725" s="8"/>
      <c r="D725" s="8"/>
      <c r="E725" s="8"/>
      <c r="F725" s="8"/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8"/>
      <c r="V725" s="8"/>
      <c r="W725" s="8"/>
      <c r="X725" s="8"/>
      <c r="Y725" s="8"/>
    </row>
    <row r="726" spans="1:25" ht="12.75" customHeight="1" x14ac:dyDescent="0.25">
      <c r="A726" s="11"/>
      <c r="B726" s="8"/>
      <c r="C726" s="8"/>
      <c r="D726" s="8"/>
      <c r="E726" s="8"/>
      <c r="F726" s="8"/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8"/>
      <c r="V726" s="8"/>
      <c r="W726" s="8"/>
      <c r="X726" s="8"/>
      <c r="Y726" s="8"/>
    </row>
    <row r="727" spans="1:25" ht="12.75" customHeight="1" x14ac:dyDescent="0.25">
      <c r="A727" s="11"/>
      <c r="B727" s="8"/>
      <c r="C727" s="8"/>
      <c r="D727" s="8"/>
      <c r="E727" s="8"/>
      <c r="F727" s="8"/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8"/>
      <c r="V727" s="8"/>
      <c r="W727" s="8"/>
      <c r="X727" s="8"/>
      <c r="Y727" s="8"/>
    </row>
    <row r="728" spans="1:25" ht="12.75" customHeight="1" x14ac:dyDescent="0.25">
      <c r="A728" s="11"/>
      <c r="B728" s="8"/>
      <c r="C728" s="8"/>
      <c r="D728" s="8"/>
      <c r="E728" s="8"/>
      <c r="F728" s="8"/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8"/>
      <c r="V728" s="8"/>
      <c r="W728" s="8"/>
      <c r="X728" s="8"/>
      <c r="Y728" s="8"/>
    </row>
    <row r="729" spans="1:25" ht="12.75" customHeight="1" x14ac:dyDescent="0.25">
      <c r="A729" s="11"/>
      <c r="B729" s="8"/>
      <c r="C729" s="8"/>
      <c r="D729" s="8"/>
      <c r="E729" s="8"/>
      <c r="F729" s="8"/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8"/>
      <c r="V729" s="8"/>
      <c r="W729" s="8"/>
      <c r="X729" s="8"/>
      <c r="Y729" s="8"/>
    </row>
    <row r="730" spans="1:25" ht="12.75" customHeight="1" x14ac:dyDescent="0.25">
      <c r="A730" s="11"/>
      <c r="B730" s="8"/>
      <c r="C730" s="8"/>
      <c r="D730" s="8"/>
      <c r="E730" s="8"/>
      <c r="F730" s="8"/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8"/>
      <c r="V730" s="8"/>
      <c r="W730" s="8"/>
      <c r="X730" s="8"/>
      <c r="Y730" s="8"/>
    </row>
    <row r="731" spans="1:25" ht="12.75" customHeight="1" x14ac:dyDescent="0.25">
      <c r="A731" s="11"/>
      <c r="B731" s="8"/>
      <c r="C731" s="8"/>
      <c r="D731" s="8"/>
      <c r="E731" s="8"/>
      <c r="F731" s="8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8"/>
      <c r="V731" s="8"/>
      <c r="W731" s="8"/>
      <c r="X731" s="8"/>
      <c r="Y731" s="8"/>
    </row>
    <row r="732" spans="1:25" ht="12.75" customHeight="1" x14ac:dyDescent="0.25">
      <c r="A732" s="11"/>
      <c r="B732" s="8"/>
      <c r="C732" s="8"/>
      <c r="D732" s="8"/>
      <c r="E732" s="8"/>
      <c r="F732" s="8"/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8"/>
      <c r="V732" s="8"/>
      <c r="W732" s="8"/>
      <c r="X732" s="8"/>
      <c r="Y732" s="8"/>
    </row>
    <row r="733" spans="1:25" ht="12.75" customHeight="1" x14ac:dyDescent="0.25">
      <c r="A733" s="11"/>
      <c r="B733" s="8"/>
      <c r="C733" s="8"/>
      <c r="D733" s="8"/>
      <c r="E733" s="8"/>
      <c r="F733" s="8"/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8"/>
      <c r="V733" s="8"/>
      <c r="W733" s="8"/>
      <c r="X733" s="8"/>
      <c r="Y733" s="8"/>
    </row>
    <row r="734" spans="1:25" ht="12.75" customHeight="1" x14ac:dyDescent="0.25">
      <c r="A734" s="11"/>
      <c r="B734" s="8"/>
      <c r="C734" s="8"/>
      <c r="D734" s="8"/>
      <c r="E734" s="8"/>
      <c r="F734" s="8"/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8"/>
      <c r="V734" s="8"/>
      <c r="W734" s="8"/>
      <c r="X734" s="8"/>
      <c r="Y734" s="8"/>
    </row>
    <row r="735" spans="1:25" ht="12.75" customHeight="1" x14ac:dyDescent="0.25">
      <c r="A735" s="11"/>
      <c r="B735" s="8"/>
      <c r="C735" s="8"/>
      <c r="D735" s="8"/>
      <c r="E735" s="8"/>
      <c r="F735" s="8"/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8"/>
      <c r="V735" s="8"/>
      <c r="W735" s="8"/>
      <c r="X735" s="8"/>
      <c r="Y735" s="8"/>
    </row>
    <row r="736" spans="1:25" ht="12.75" customHeight="1" x14ac:dyDescent="0.25">
      <c r="A736" s="11"/>
      <c r="B736" s="8"/>
      <c r="C736" s="8"/>
      <c r="D736" s="8"/>
      <c r="E736" s="8"/>
      <c r="F736" s="8"/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8"/>
      <c r="V736" s="8"/>
      <c r="W736" s="8"/>
      <c r="X736" s="8"/>
      <c r="Y736" s="8"/>
    </row>
    <row r="737" spans="1:25" ht="12.75" customHeight="1" x14ac:dyDescent="0.25">
      <c r="A737" s="11"/>
      <c r="B737" s="8"/>
      <c r="C737" s="8"/>
      <c r="D737" s="8"/>
      <c r="E737" s="8"/>
      <c r="F737" s="8"/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8"/>
      <c r="V737" s="8"/>
      <c r="W737" s="8"/>
      <c r="X737" s="8"/>
      <c r="Y737" s="8"/>
    </row>
    <row r="738" spans="1:25" ht="12.75" customHeight="1" x14ac:dyDescent="0.25">
      <c r="A738" s="11"/>
      <c r="B738" s="8"/>
      <c r="C738" s="8"/>
      <c r="D738" s="8"/>
      <c r="E738" s="8"/>
      <c r="F738" s="8"/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8"/>
      <c r="V738" s="8"/>
      <c r="W738" s="8"/>
      <c r="X738" s="8"/>
      <c r="Y738" s="8"/>
    </row>
    <row r="739" spans="1:25" ht="12.75" customHeight="1" x14ac:dyDescent="0.25">
      <c r="A739" s="11"/>
      <c r="B739" s="8"/>
      <c r="C739" s="8"/>
      <c r="D739" s="8"/>
      <c r="E739" s="8"/>
      <c r="F739" s="8"/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8"/>
      <c r="V739" s="8"/>
      <c r="W739" s="8"/>
      <c r="X739" s="8"/>
      <c r="Y739" s="8"/>
    </row>
    <row r="740" spans="1:25" ht="12.75" customHeight="1" x14ac:dyDescent="0.25">
      <c r="A740" s="11"/>
      <c r="B740" s="8"/>
      <c r="C740" s="8"/>
      <c r="D740" s="8"/>
      <c r="E740" s="8"/>
      <c r="F740" s="8"/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8"/>
      <c r="V740" s="8"/>
      <c r="W740" s="8"/>
      <c r="X740" s="8"/>
      <c r="Y740" s="8"/>
    </row>
    <row r="741" spans="1:25" ht="12.75" customHeight="1" x14ac:dyDescent="0.25">
      <c r="A741" s="11"/>
      <c r="B741" s="8"/>
      <c r="C741" s="8"/>
      <c r="D741" s="8"/>
      <c r="E741" s="8"/>
      <c r="F741" s="8"/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8"/>
      <c r="V741" s="8"/>
      <c r="W741" s="8"/>
      <c r="X741" s="8"/>
      <c r="Y741" s="8"/>
    </row>
    <row r="742" spans="1:25" ht="12.75" customHeight="1" x14ac:dyDescent="0.25">
      <c r="A742" s="11"/>
      <c r="B742" s="8"/>
      <c r="C742" s="8"/>
      <c r="D742" s="8"/>
      <c r="E742" s="8"/>
      <c r="F742" s="8"/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8"/>
      <c r="V742" s="8"/>
      <c r="W742" s="8"/>
      <c r="X742" s="8"/>
      <c r="Y742" s="8"/>
    </row>
    <row r="743" spans="1:25" ht="12.75" customHeight="1" x14ac:dyDescent="0.25">
      <c r="A743" s="11"/>
      <c r="B743" s="8"/>
      <c r="C743" s="8"/>
      <c r="D743" s="8"/>
      <c r="E743" s="8"/>
      <c r="F743" s="8"/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8"/>
      <c r="V743" s="8"/>
      <c r="W743" s="8"/>
      <c r="X743" s="8"/>
      <c r="Y743" s="8"/>
    </row>
    <row r="744" spans="1:25" ht="12.75" customHeight="1" x14ac:dyDescent="0.25">
      <c r="A744" s="11"/>
      <c r="B744" s="8"/>
      <c r="C744" s="8"/>
      <c r="D744" s="8"/>
      <c r="E744" s="8"/>
      <c r="F744" s="8"/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8"/>
      <c r="V744" s="8"/>
      <c r="W744" s="8"/>
      <c r="X744" s="8"/>
      <c r="Y744" s="8"/>
    </row>
    <row r="745" spans="1:25" ht="12.75" customHeight="1" x14ac:dyDescent="0.25">
      <c r="A745" s="11"/>
      <c r="B745" s="8"/>
      <c r="C745" s="8"/>
      <c r="D745" s="8"/>
      <c r="E745" s="8"/>
      <c r="F745" s="8"/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8"/>
      <c r="V745" s="8"/>
      <c r="W745" s="8"/>
      <c r="X745" s="8"/>
      <c r="Y745" s="8"/>
    </row>
    <row r="746" spans="1:25" ht="12.75" customHeight="1" x14ac:dyDescent="0.25">
      <c r="A746" s="11"/>
      <c r="B746" s="8"/>
      <c r="C746" s="8"/>
      <c r="D746" s="8"/>
      <c r="E746" s="8"/>
      <c r="F746" s="8"/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8"/>
      <c r="V746" s="8"/>
      <c r="W746" s="8"/>
      <c r="X746" s="8"/>
      <c r="Y746" s="8"/>
    </row>
    <row r="747" spans="1:25" ht="12.75" customHeight="1" x14ac:dyDescent="0.25">
      <c r="A747" s="11"/>
      <c r="B747" s="8"/>
      <c r="C747" s="8"/>
      <c r="D747" s="8"/>
      <c r="E747" s="8"/>
      <c r="F747" s="8"/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8"/>
      <c r="V747" s="8"/>
      <c r="W747" s="8"/>
      <c r="X747" s="8"/>
      <c r="Y747" s="8"/>
    </row>
    <row r="748" spans="1:25" ht="12.75" customHeight="1" x14ac:dyDescent="0.25">
      <c r="A748" s="11"/>
      <c r="B748" s="8"/>
      <c r="C748" s="8"/>
      <c r="D748" s="8"/>
      <c r="E748" s="8"/>
      <c r="F748" s="8"/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8"/>
      <c r="V748" s="8"/>
      <c r="W748" s="8"/>
      <c r="X748" s="8"/>
      <c r="Y748" s="8"/>
    </row>
    <row r="749" spans="1:25" ht="12.75" customHeight="1" x14ac:dyDescent="0.25">
      <c r="A749" s="11"/>
      <c r="B749" s="8"/>
      <c r="C749" s="8"/>
      <c r="D749" s="8"/>
      <c r="E749" s="8"/>
      <c r="F749" s="8"/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8"/>
      <c r="V749" s="8"/>
      <c r="W749" s="8"/>
      <c r="X749" s="8"/>
      <c r="Y749" s="8"/>
    </row>
    <row r="750" spans="1:25" ht="12.75" customHeight="1" x14ac:dyDescent="0.25">
      <c r="A750" s="11"/>
      <c r="B750" s="8"/>
      <c r="C750" s="8"/>
      <c r="D750" s="8"/>
      <c r="E750" s="8"/>
      <c r="F750" s="8"/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8"/>
      <c r="V750" s="8"/>
      <c r="W750" s="8"/>
      <c r="X750" s="8"/>
      <c r="Y750" s="8"/>
    </row>
    <row r="751" spans="1:25" ht="12.75" customHeight="1" x14ac:dyDescent="0.25">
      <c r="A751" s="11"/>
      <c r="B751" s="8"/>
      <c r="C751" s="8"/>
      <c r="D751" s="8"/>
      <c r="E751" s="8"/>
      <c r="F751" s="8"/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8"/>
      <c r="V751" s="8"/>
      <c r="W751" s="8"/>
      <c r="X751" s="8"/>
      <c r="Y751" s="8"/>
    </row>
    <row r="752" spans="1:25" ht="12.75" customHeight="1" x14ac:dyDescent="0.25">
      <c r="A752" s="11"/>
      <c r="B752" s="8"/>
      <c r="C752" s="8"/>
      <c r="D752" s="8"/>
      <c r="E752" s="8"/>
      <c r="F752" s="8"/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8"/>
      <c r="V752" s="8"/>
      <c r="W752" s="8"/>
      <c r="X752" s="8"/>
      <c r="Y752" s="8"/>
    </row>
    <row r="753" spans="1:25" ht="12.75" customHeight="1" x14ac:dyDescent="0.25">
      <c r="A753" s="11"/>
      <c r="B753" s="8"/>
      <c r="C753" s="8"/>
      <c r="D753" s="8"/>
      <c r="E753" s="8"/>
      <c r="F753" s="8"/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8"/>
      <c r="V753" s="8"/>
      <c r="W753" s="8"/>
      <c r="X753" s="8"/>
      <c r="Y753" s="8"/>
    </row>
    <row r="754" spans="1:25" ht="12.75" customHeight="1" x14ac:dyDescent="0.25">
      <c r="A754" s="11"/>
      <c r="B754" s="8"/>
      <c r="C754" s="8"/>
      <c r="D754" s="8"/>
      <c r="E754" s="8"/>
      <c r="F754" s="8"/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8"/>
      <c r="V754" s="8"/>
      <c r="W754" s="8"/>
      <c r="X754" s="8"/>
      <c r="Y754" s="8"/>
    </row>
    <row r="755" spans="1:25" ht="12.75" customHeight="1" x14ac:dyDescent="0.25">
      <c r="A755" s="11"/>
      <c r="B755" s="8"/>
      <c r="C755" s="8"/>
      <c r="D755" s="8"/>
      <c r="E755" s="8"/>
      <c r="F755" s="8"/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8"/>
      <c r="V755" s="8"/>
      <c r="W755" s="8"/>
      <c r="X755" s="8"/>
      <c r="Y755" s="8"/>
    </row>
    <row r="756" spans="1:25" ht="12.75" customHeight="1" x14ac:dyDescent="0.25">
      <c r="A756" s="11"/>
      <c r="B756" s="8"/>
      <c r="C756" s="8"/>
      <c r="D756" s="8"/>
      <c r="E756" s="8"/>
      <c r="F756" s="8"/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8"/>
      <c r="V756" s="8"/>
      <c r="W756" s="8"/>
      <c r="X756" s="8"/>
      <c r="Y756" s="8"/>
    </row>
    <row r="757" spans="1:25" ht="12.75" customHeight="1" x14ac:dyDescent="0.25">
      <c r="A757" s="11"/>
      <c r="B757" s="8"/>
      <c r="C757" s="8"/>
      <c r="D757" s="8"/>
      <c r="E757" s="8"/>
      <c r="F757" s="8"/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8"/>
      <c r="V757" s="8"/>
      <c r="W757" s="8"/>
      <c r="X757" s="8"/>
      <c r="Y757" s="8"/>
    </row>
    <row r="758" spans="1:25" ht="12.75" customHeight="1" x14ac:dyDescent="0.25">
      <c r="A758" s="11"/>
      <c r="B758" s="8"/>
      <c r="C758" s="8"/>
      <c r="D758" s="8"/>
      <c r="E758" s="8"/>
      <c r="F758" s="8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8"/>
      <c r="V758" s="8"/>
      <c r="W758" s="8"/>
      <c r="X758" s="8"/>
      <c r="Y758" s="8"/>
    </row>
    <row r="759" spans="1:25" ht="12.75" customHeight="1" x14ac:dyDescent="0.25">
      <c r="A759" s="11"/>
      <c r="B759" s="8"/>
      <c r="C759" s="8"/>
      <c r="D759" s="8"/>
      <c r="E759" s="8"/>
      <c r="F759" s="8"/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8"/>
      <c r="V759" s="8"/>
      <c r="W759" s="8"/>
      <c r="X759" s="8"/>
      <c r="Y759" s="8"/>
    </row>
    <row r="760" spans="1:25" ht="12.75" customHeight="1" x14ac:dyDescent="0.25">
      <c r="A760" s="11"/>
      <c r="B760" s="8"/>
      <c r="C760" s="8"/>
      <c r="D760" s="8"/>
      <c r="E760" s="8"/>
      <c r="F760" s="8"/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8"/>
      <c r="V760" s="8"/>
      <c r="W760" s="8"/>
      <c r="X760" s="8"/>
      <c r="Y760" s="8"/>
    </row>
    <row r="761" spans="1:25" ht="12.75" customHeight="1" x14ac:dyDescent="0.25">
      <c r="A761" s="11"/>
      <c r="B761" s="8"/>
      <c r="C761" s="8"/>
      <c r="D761" s="8"/>
      <c r="E761" s="8"/>
      <c r="F761" s="8"/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8"/>
      <c r="V761" s="8"/>
      <c r="W761" s="8"/>
      <c r="X761" s="8"/>
      <c r="Y761" s="8"/>
    </row>
    <row r="762" spans="1:25" ht="12.75" customHeight="1" x14ac:dyDescent="0.25">
      <c r="A762" s="11"/>
      <c r="B762" s="8"/>
      <c r="C762" s="8"/>
      <c r="D762" s="8"/>
      <c r="E762" s="8"/>
      <c r="F762" s="8"/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8"/>
      <c r="V762" s="8"/>
      <c r="W762" s="8"/>
      <c r="X762" s="8"/>
      <c r="Y762" s="8"/>
    </row>
    <row r="763" spans="1:25" ht="12.75" customHeight="1" x14ac:dyDescent="0.25">
      <c r="A763" s="11"/>
      <c r="B763" s="8"/>
      <c r="C763" s="8"/>
      <c r="D763" s="8"/>
      <c r="E763" s="8"/>
      <c r="F763" s="8"/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8"/>
      <c r="V763" s="8"/>
      <c r="W763" s="8"/>
      <c r="X763" s="8"/>
      <c r="Y763" s="8"/>
    </row>
    <row r="764" spans="1:25" ht="12.75" customHeight="1" x14ac:dyDescent="0.25">
      <c r="A764" s="11"/>
      <c r="B764" s="8"/>
      <c r="C764" s="8"/>
      <c r="D764" s="8"/>
      <c r="E764" s="8"/>
      <c r="F764" s="8"/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8"/>
      <c r="V764" s="8"/>
      <c r="W764" s="8"/>
      <c r="X764" s="8"/>
      <c r="Y764" s="8"/>
    </row>
    <row r="765" spans="1:25" ht="12.75" customHeight="1" x14ac:dyDescent="0.25">
      <c r="A765" s="11"/>
      <c r="B765" s="8"/>
      <c r="C765" s="8"/>
      <c r="D765" s="8"/>
      <c r="E765" s="8"/>
      <c r="F765" s="8"/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8"/>
      <c r="V765" s="8"/>
      <c r="W765" s="8"/>
      <c r="X765" s="8"/>
      <c r="Y765" s="8"/>
    </row>
    <row r="766" spans="1:25" ht="12.75" customHeight="1" x14ac:dyDescent="0.25">
      <c r="A766" s="11"/>
      <c r="B766" s="8"/>
      <c r="C766" s="8"/>
      <c r="D766" s="8"/>
      <c r="E766" s="8"/>
      <c r="F766" s="8"/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8"/>
      <c r="V766" s="8"/>
      <c r="W766" s="8"/>
      <c r="X766" s="8"/>
      <c r="Y766" s="8"/>
    </row>
    <row r="767" spans="1:25" ht="12.75" customHeight="1" x14ac:dyDescent="0.25">
      <c r="A767" s="11"/>
      <c r="B767" s="8"/>
      <c r="C767" s="8"/>
      <c r="D767" s="8"/>
      <c r="E767" s="8"/>
      <c r="F767" s="8"/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8"/>
      <c r="V767" s="8"/>
      <c r="W767" s="8"/>
      <c r="X767" s="8"/>
      <c r="Y767" s="8"/>
    </row>
    <row r="768" spans="1:25" ht="12.75" customHeight="1" x14ac:dyDescent="0.25">
      <c r="A768" s="11"/>
      <c r="B768" s="8"/>
      <c r="C768" s="8"/>
      <c r="D768" s="8"/>
      <c r="E768" s="8"/>
      <c r="F768" s="8"/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8"/>
      <c r="V768" s="8"/>
      <c r="W768" s="8"/>
      <c r="X768" s="8"/>
      <c r="Y768" s="8"/>
    </row>
    <row r="769" spans="1:25" ht="12.75" customHeight="1" x14ac:dyDescent="0.25">
      <c r="A769" s="11"/>
      <c r="B769" s="8"/>
      <c r="C769" s="8"/>
      <c r="D769" s="8"/>
      <c r="E769" s="8"/>
      <c r="F769" s="8"/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8"/>
      <c r="V769" s="8"/>
      <c r="W769" s="8"/>
      <c r="X769" s="8"/>
      <c r="Y769" s="8"/>
    </row>
    <row r="770" spans="1:25" ht="12.75" customHeight="1" x14ac:dyDescent="0.25">
      <c r="A770" s="11"/>
      <c r="B770" s="8"/>
      <c r="C770" s="8"/>
      <c r="D770" s="8"/>
      <c r="E770" s="8"/>
      <c r="F770" s="8"/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8"/>
      <c r="V770" s="8"/>
      <c r="W770" s="8"/>
      <c r="X770" s="8"/>
      <c r="Y770" s="8"/>
    </row>
    <row r="771" spans="1:25" ht="12.75" customHeight="1" x14ac:dyDescent="0.25">
      <c r="A771" s="11"/>
      <c r="B771" s="8"/>
      <c r="C771" s="8"/>
      <c r="D771" s="8"/>
      <c r="E771" s="8"/>
      <c r="F771" s="8"/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8"/>
      <c r="V771" s="8"/>
      <c r="W771" s="8"/>
      <c r="X771" s="8"/>
      <c r="Y771" s="8"/>
    </row>
    <row r="772" spans="1:25" ht="12.75" customHeight="1" x14ac:dyDescent="0.25">
      <c r="A772" s="11"/>
      <c r="B772" s="8"/>
      <c r="C772" s="8"/>
      <c r="D772" s="8"/>
      <c r="E772" s="8"/>
      <c r="F772" s="8"/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8"/>
      <c r="V772" s="8"/>
      <c r="W772" s="8"/>
      <c r="X772" s="8"/>
      <c r="Y772" s="8"/>
    </row>
    <row r="773" spans="1:25" ht="12.75" customHeight="1" x14ac:dyDescent="0.25">
      <c r="A773" s="11"/>
      <c r="B773" s="8"/>
      <c r="C773" s="8"/>
      <c r="D773" s="8"/>
      <c r="E773" s="8"/>
      <c r="F773" s="8"/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8"/>
      <c r="V773" s="8"/>
      <c r="W773" s="8"/>
      <c r="X773" s="8"/>
      <c r="Y773" s="8"/>
    </row>
    <row r="774" spans="1:25" ht="12.75" customHeight="1" x14ac:dyDescent="0.25">
      <c r="A774" s="11"/>
      <c r="B774" s="8"/>
      <c r="C774" s="8"/>
      <c r="D774" s="8"/>
      <c r="E774" s="8"/>
      <c r="F774" s="8"/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8"/>
      <c r="V774" s="8"/>
      <c r="W774" s="8"/>
      <c r="X774" s="8"/>
      <c r="Y774" s="8"/>
    </row>
    <row r="775" spans="1:25" ht="12.75" customHeight="1" x14ac:dyDescent="0.25">
      <c r="A775" s="11"/>
      <c r="B775" s="8"/>
      <c r="C775" s="8"/>
      <c r="D775" s="8"/>
      <c r="E775" s="8"/>
      <c r="F775" s="8"/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8"/>
      <c r="V775" s="8"/>
      <c r="W775" s="8"/>
      <c r="X775" s="8"/>
      <c r="Y775" s="8"/>
    </row>
    <row r="776" spans="1:25" ht="12.75" customHeight="1" x14ac:dyDescent="0.25">
      <c r="A776" s="11"/>
      <c r="B776" s="8"/>
      <c r="C776" s="8"/>
      <c r="D776" s="8"/>
      <c r="E776" s="8"/>
      <c r="F776" s="8"/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8"/>
      <c r="V776" s="8"/>
      <c r="W776" s="8"/>
      <c r="X776" s="8"/>
      <c r="Y776" s="8"/>
    </row>
    <row r="777" spans="1:25" ht="12.75" customHeight="1" x14ac:dyDescent="0.25">
      <c r="A777" s="11"/>
      <c r="B777" s="8"/>
      <c r="C777" s="8"/>
      <c r="D777" s="8"/>
      <c r="E777" s="8"/>
      <c r="F777" s="8"/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8"/>
      <c r="V777" s="8"/>
      <c r="W777" s="8"/>
      <c r="X777" s="8"/>
      <c r="Y777" s="8"/>
    </row>
    <row r="778" spans="1:25" ht="12.75" customHeight="1" x14ac:dyDescent="0.25">
      <c r="A778" s="11"/>
      <c r="B778" s="8"/>
      <c r="C778" s="8"/>
      <c r="D778" s="8"/>
      <c r="E778" s="8"/>
      <c r="F778" s="8"/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8"/>
      <c r="V778" s="8"/>
      <c r="W778" s="8"/>
      <c r="X778" s="8"/>
      <c r="Y778" s="8"/>
    </row>
    <row r="779" spans="1:25" ht="12.75" customHeight="1" x14ac:dyDescent="0.25">
      <c r="A779" s="11"/>
      <c r="B779" s="8"/>
      <c r="C779" s="8"/>
      <c r="D779" s="8"/>
      <c r="E779" s="8"/>
      <c r="F779" s="8"/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8"/>
      <c r="V779" s="8"/>
      <c r="W779" s="8"/>
      <c r="X779" s="8"/>
      <c r="Y779" s="8"/>
    </row>
    <row r="780" spans="1:25" ht="12.75" customHeight="1" x14ac:dyDescent="0.25">
      <c r="A780" s="11"/>
      <c r="B780" s="8"/>
      <c r="C780" s="8"/>
      <c r="D780" s="8"/>
      <c r="E780" s="8"/>
      <c r="F780" s="8"/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8"/>
      <c r="V780" s="8"/>
      <c r="W780" s="8"/>
      <c r="X780" s="8"/>
      <c r="Y780" s="8"/>
    </row>
    <row r="781" spans="1:25" ht="12.75" customHeight="1" x14ac:dyDescent="0.25">
      <c r="A781" s="11"/>
      <c r="B781" s="8"/>
      <c r="C781" s="8"/>
      <c r="D781" s="8"/>
      <c r="E781" s="8"/>
      <c r="F781" s="8"/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8"/>
      <c r="V781" s="8"/>
      <c r="W781" s="8"/>
      <c r="X781" s="8"/>
      <c r="Y781" s="8"/>
    </row>
    <row r="782" spans="1:25" ht="12.75" customHeight="1" x14ac:dyDescent="0.25">
      <c r="A782" s="11"/>
      <c r="B782" s="8"/>
      <c r="C782" s="8"/>
      <c r="D782" s="8"/>
      <c r="E782" s="8"/>
      <c r="F782" s="8"/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8"/>
      <c r="V782" s="8"/>
      <c r="W782" s="8"/>
      <c r="X782" s="8"/>
      <c r="Y782" s="8"/>
    </row>
    <row r="783" spans="1:25" ht="12.75" customHeight="1" x14ac:dyDescent="0.25">
      <c r="A783" s="11"/>
      <c r="B783" s="8"/>
      <c r="C783" s="8"/>
      <c r="D783" s="8"/>
      <c r="E783" s="8"/>
      <c r="F783" s="8"/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8"/>
      <c r="V783" s="8"/>
      <c r="W783" s="8"/>
      <c r="X783" s="8"/>
      <c r="Y783" s="8"/>
    </row>
    <row r="784" spans="1:25" ht="12.75" customHeight="1" x14ac:dyDescent="0.25">
      <c r="A784" s="11"/>
      <c r="B784" s="8"/>
      <c r="C784" s="8"/>
      <c r="D784" s="8"/>
      <c r="E784" s="8"/>
      <c r="F784" s="8"/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8"/>
      <c r="V784" s="8"/>
      <c r="W784" s="8"/>
      <c r="X784" s="8"/>
      <c r="Y784" s="8"/>
    </row>
    <row r="785" spans="1:25" ht="12.75" customHeight="1" x14ac:dyDescent="0.25">
      <c r="A785" s="11"/>
      <c r="B785" s="8"/>
      <c r="C785" s="8"/>
      <c r="D785" s="8"/>
      <c r="E785" s="8"/>
      <c r="F785" s="8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8"/>
      <c r="V785" s="8"/>
      <c r="W785" s="8"/>
      <c r="X785" s="8"/>
      <c r="Y785" s="8"/>
    </row>
    <row r="786" spans="1:25" ht="12.75" customHeight="1" x14ac:dyDescent="0.25">
      <c r="A786" s="11"/>
      <c r="B786" s="8"/>
      <c r="C786" s="8"/>
      <c r="D786" s="8"/>
      <c r="E786" s="8"/>
      <c r="F786" s="8"/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8"/>
      <c r="V786" s="8"/>
      <c r="W786" s="8"/>
      <c r="X786" s="8"/>
      <c r="Y786" s="8"/>
    </row>
    <row r="787" spans="1:25" ht="12.75" customHeight="1" x14ac:dyDescent="0.25">
      <c r="A787" s="11"/>
      <c r="B787" s="8"/>
      <c r="C787" s="8"/>
      <c r="D787" s="8"/>
      <c r="E787" s="8"/>
      <c r="F787" s="8"/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8"/>
      <c r="V787" s="8"/>
      <c r="W787" s="8"/>
      <c r="X787" s="8"/>
      <c r="Y787" s="8"/>
    </row>
    <row r="788" spans="1:25" ht="12.75" customHeight="1" x14ac:dyDescent="0.25">
      <c r="A788" s="11"/>
      <c r="B788" s="8"/>
      <c r="C788" s="8"/>
      <c r="D788" s="8"/>
      <c r="E788" s="8"/>
      <c r="F788" s="8"/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8"/>
      <c r="V788" s="8"/>
      <c r="W788" s="8"/>
      <c r="X788" s="8"/>
      <c r="Y788" s="8"/>
    </row>
    <row r="789" spans="1:25" ht="12.75" customHeight="1" x14ac:dyDescent="0.25">
      <c r="A789" s="11"/>
      <c r="B789" s="8"/>
      <c r="C789" s="8"/>
      <c r="D789" s="8"/>
      <c r="E789" s="8"/>
      <c r="F789" s="8"/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8"/>
      <c r="V789" s="8"/>
      <c r="W789" s="8"/>
      <c r="X789" s="8"/>
      <c r="Y789" s="8"/>
    </row>
    <row r="790" spans="1:25" ht="12.75" customHeight="1" x14ac:dyDescent="0.25">
      <c r="A790" s="11"/>
      <c r="B790" s="8"/>
      <c r="C790" s="8"/>
      <c r="D790" s="8"/>
      <c r="E790" s="8"/>
      <c r="F790" s="8"/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8"/>
      <c r="V790" s="8"/>
      <c r="W790" s="8"/>
      <c r="X790" s="8"/>
      <c r="Y790" s="8"/>
    </row>
    <row r="791" spans="1:25" ht="12.75" customHeight="1" x14ac:dyDescent="0.25">
      <c r="A791" s="11"/>
      <c r="B791" s="8"/>
      <c r="C791" s="8"/>
      <c r="D791" s="8"/>
      <c r="E791" s="8"/>
      <c r="F791" s="8"/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8"/>
      <c r="V791" s="8"/>
      <c r="W791" s="8"/>
      <c r="X791" s="8"/>
      <c r="Y791" s="8"/>
    </row>
    <row r="792" spans="1:25" ht="12.75" customHeight="1" x14ac:dyDescent="0.25">
      <c r="A792" s="11"/>
      <c r="B792" s="8"/>
      <c r="C792" s="8"/>
      <c r="D792" s="8"/>
      <c r="E792" s="8"/>
      <c r="F792" s="8"/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8"/>
      <c r="V792" s="8"/>
      <c r="W792" s="8"/>
      <c r="X792" s="8"/>
      <c r="Y792" s="8"/>
    </row>
    <row r="793" spans="1:25" ht="12.75" customHeight="1" x14ac:dyDescent="0.25">
      <c r="A793" s="11"/>
      <c r="B793" s="8"/>
      <c r="C793" s="8"/>
      <c r="D793" s="8"/>
      <c r="E793" s="8"/>
      <c r="F793" s="8"/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8"/>
      <c r="V793" s="8"/>
      <c r="W793" s="8"/>
      <c r="X793" s="8"/>
      <c r="Y793" s="8"/>
    </row>
    <row r="794" spans="1:25" ht="12.75" customHeight="1" x14ac:dyDescent="0.25">
      <c r="A794" s="11"/>
      <c r="B794" s="8"/>
      <c r="C794" s="8"/>
      <c r="D794" s="8"/>
      <c r="E794" s="8"/>
      <c r="F794" s="8"/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8"/>
      <c r="V794" s="8"/>
      <c r="W794" s="8"/>
      <c r="X794" s="8"/>
      <c r="Y794" s="8"/>
    </row>
    <row r="795" spans="1:25" ht="12.75" customHeight="1" x14ac:dyDescent="0.25">
      <c r="A795" s="11"/>
      <c r="B795" s="8"/>
      <c r="C795" s="8"/>
      <c r="D795" s="8"/>
      <c r="E795" s="8"/>
      <c r="F795" s="8"/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8"/>
      <c r="V795" s="8"/>
      <c r="W795" s="8"/>
      <c r="X795" s="8"/>
      <c r="Y795" s="8"/>
    </row>
    <row r="796" spans="1:25" ht="12.75" customHeight="1" x14ac:dyDescent="0.25">
      <c r="A796" s="11"/>
      <c r="B796" s="8"/>
      <c r="C796" s="8"/>
      <c r="D796" s="8"/>
      <c r="E796" s="8"/>
      <c r="F796" s="8"/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8"/>
      <c r="V796" s="8"/>
      <c r="W796" s="8"/>
      <c r="X796" s="8"/>
      <c r="Y796" s="8"/>
    </row>
    <row r="797" spans="1:25" ht="12.75" customHeight="1" x14ac:dyDescent="0.25">
      <c r="A797" s="11"/>
      <c r="B797" s="8"/>
      <c r="C797" s="8"/>
      <c r="D797" s="8"/>
      <c r="E797" s="8"/>
      <c r="F797" s="8"/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8"/>
      <c r="V797" s="8"/>
      <c r="W797" s="8"/>
      <c r="X797" s="8"/>
      <c r="Y797" s="8"/>
    </row>
    <row r="798" spans="1:25" ht="12.75" customHeight="1" x14ac:dyDescent="0.25">
      <c r="A798" s="11"/>
      <c r="B798" s="8"/>
      <c r="C798" s="8"/>
      <c r="D798" s="8"/>
      <c r="E798" s="8"/>
      <c r="F798" s="8"/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8"/>
      <c r="V798" s="8"/>
      <c r="W798" s="8"/>
      <c r="X798" s="8"/>
      <c r="Y798" s="8"/>
    </row>
    <row r="799" spans="1:25" ht="12.75" customHeight="1" x14ac:dyDescent="0.25">
      <c r="A799" s="11"/>
      <c r="B799" s="8"/>
      <c r="C799" s="8"/>
      <c r="D799" s="8"/>
      <c r="E799" s="8"/>
      <c r="F799" s="8"/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8"/>
      <c r="V799" s="8"/>
      <c r="W799" s="8"/>
      <c r="X799" s="8"/>
      <c r="Y799" s="8"/>
    </row>
    <row r="800" spans="1:25" ht="12.75" customHeight="1" x14ac:dyDescent="0.25">
      <c r="A800" s="11"/>
      <c r="B800" s="8"/>
      <c r="C800" s="8"/>
      <c r="D800" s="8"/>
      <c r="E800" s="8"/>
      <c r="F800" s="8"/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8"/>
      <c r="V800" s="8"/>
      <c r="W800" s="8"/>
      <c r="X800" s="8"/>
      <c r="Y800" s="8"/>
    </row>
    <row r="801" spans="1:25" ht="12.75" customHeight="1" x14ac:dyDescent="0.25">
      <c r="A801" s="11"/>
      <c r="B801" s="8"/>
      <c r="C801" s="8"/>
      <c r="D801" s="8"/>
      <c r="E801" s="8"/>
      <c r="F801" s="8"/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8"/>
      <c r="V801" s="8"/>
      <c r="W801" s="8"/>
      <c r="X801" s="8"/>
      <c r="Y801" s="8"/>
    </row>
    <row r="802" spans="1:25" ht="12.75" customHeight="1" x14ac:dyDescent="0.25">
      <c r="A802" s="11"/>
      <c r="B802" s="8"/>
      <c r="C802" s="8"/>
      <c r="D802" s="8"/>
      <c r="E802" s="8"/>
      <c r="F802" s="8"/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8"/>
      <c r="V802" s="8"/>
      <c r="W802" s="8"/>
      <c r="X802" s="8"/>
      <c r="Y802" s="8"/>
    </row>
    <row r="803" spans="1:25" ht="12.75" customHeight="1" x14ac:dyDescent="0.25">
      <c r="A803" s="11"/>
      <c r="B803" s="8"/>
      <c r="C803" s="8"/>
      <c r="D803" s="8"/>
      <c r="E803" s="8"/>
      <c r="F803" s="8"/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8"/>
      <c r="V803" s="8"/>
      <c r="W803" s="8"/>
      <c r="X803" s="8"/>
      <c r="Y803" s="8"/>
    </row>
    <row r="804" spans="1:25" ht="12.75" customHeight="1" x14ac:dyDescent="0.25">
      <c r="A804" s="11"/>
      <c r="B804" s="8"/>
      <c r="C804" s="8"/>
      <c r="D804" s="8"/>
      <c r="E804" s="8"/>
      <c r="F804" s="8"/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</row>
    <row r="805" spans="1:25" ht="12.75" customHeight="1" x14ac:dyDescent="0.25">
      <c r="A805" s="11"/>
      <c r="B805" s="8"/>
      <c r="C805" s="8"/>
      <c r="D805" s="8"/>
      <c r="E805" s="8"/>
      <c r="F805" s="8"/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8"/>
      <c r="V805" s="8"/>
      <c r="W805" s="8"/>
      <c r="X805" s="8"/>
      <c r="Y805" s="8"/>
    </row>
    <row r="806" spans="1:25" ht="12.75" customHeight="1" x14ac:dyDescent="0.25">
      <c r="A806" s="11"/>
      <c r="B806" s="8"/>
      <c r="C806" s="8"/>
      <c r="D806" s="8"/>
      <c r="E806" s="8"/>
      <c r="F806" s="8"/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</row>
    <row r="807" spans="1:25" ht="12.75" customHeight="1" x14ac:dyDescent="0.25">
      <c r="A807" s="11"/>
      <c r="B807" s="8"/>
      <c r="C807" s="8"/>
      <c r="D807" s="8"/>
      <c r="E807" s="8"/>
      <c r="F807" s="8"/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8"/>
      <c r="V807" s="8"/>
      <c r="W807" s="8"/>
      <c r="X807" s="8"/>
      <c r="Y807" s="8"/>
    </row>
    <row r="808" spans="1:25" ht="12.75" customHeight="1" x14ac:dyDescent="0.25">
      <c r="A808" s="11"/>
      <c r="B808" s="8"/>
      <c r="C808" s="8"/>
      <c r="D808" s="8"/>
      <c r="E808" s="8"/>
      <c r="F808" s="8"/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</row>
    <row r="809" spans="1:25" ht="12.75" customHeight="1" x14ac:dyDescent="0.25">
      <c r="A809" s="11"/>
      <c r="B809" s="8"/>
      <c r="C809" s="8"/>
      <c r="D809" s="8"/>
      <c r="E809" s="8"/>
      <c r="F809" s="8"/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8"/>
      <c r="V809" s="8"/>
      <c r="W809" s="8"/>
      <c r="X809" s="8"/>
      <c r="Y809" s="8"/>
    </row>
    <row r="810" spans="1:25" ht="12.75" customHeight="1" x14ac:dyDescent="0.25">
      <c r="A810" s="11"/>
      <c r="B810" s="8"/>
      <c r="C810" s="8"/>
      <c r="D810" s="8"/>
      <c r="E810" s="8"/>
      <c r="F810" s="8"/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</row>
    <row r="811" spans="1:25" ht="12.75" customHeight="1" x14ac:dyDescent="0.25">
      <c r="A811" s="11"/>
      <c r="B811" s="8"/>
      <c r="C811" s="8"/>
      <c r="D811" s="8"/>
      <c r="E811" s="8"/>
      <c r="F811" s="8"/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8"/>
      <c r="V811" s="8"/>
      <c r="W811" s="8"/>
      <c r="X811" s="8"/>
      <c r="Y811" s="8"/>
    </row>
    <row r="812" spans="1:25" ht="12.75" customHeight="1" x14ac:dyDescent="0.25">
      <c r="A812" s="11"/>
      <c r="B812" s="8"/>
      <c r="C812" s="8"/>
      <c r="D812" s="8"/>
      <c r="E812" s="8"/>
      <c r="F812" s="8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</row>
    <row r="813" spans="1:25" ht="12.75" customHeight="1" x14ac:dyDescent="0.25">
      <c r="A813" s="11"/>
      <c r="B813" s="8"/>
      <c r="C813" s="8"/>
      <c r="D813" s="8"/>
      <c r="E813" s="8"/>
      <c r="F813" s="8"/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8"/>
      <c r="V813" s="8"/>
      <c r="W813" s="8"/>
      <c r="X813" s="8"/>
      <c r="Y813" s="8"/>
    </row>
    <row r="814" spans="1:25" ht="12.75" customHeight="1" x14ac:dyDescent="0.25">
      <c r="A814" s="11"/>
      <c r="B814" s="8"/>
      <c r="C814" s="8"/>
      <c r="D814" s="8"/>
      <c r="E814" s="8"/>
      <c r="F814" s="8"/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</row>
    <row r="815" spans="1:25" ht="12.75" customHeight="1" x14ac:dyDescent="0.25">
      <c r="A815" s="11"/>
      <c r="B815" s="8"/>
      <c r="C815" s="8"/>
      <c r="D815" s="8"/>
      <c r="E815" s="8"/>
      <c r="F815" s="8"/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8"/>
      <c r="V815" s="8"/>
      <c r="W815" s="8"/>
      <c r="X815" s="8"/>
      <c r="Y815" s="8"/>
    </row>
    <row r="816" spans="1:25" ht="12.75" customHeight="1" x14ac:dyDescent="0.25">
      <c r="A816" s="11"/>
      <c r="B816" s="8"/>
      <c r="C816" s="8"/>
      <c r="D816" s="8"/>
      <c r="E816" s="8"/>
      <c r="F816" s="8"/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</row>
    <row r="817" spans="1:25" ht="12.75" customHeight="1" x14ac:dyDescent="0.25">
      <c r="A817" s="11"/>
      <c r="B817" s="8"/>
      <c r="C817" s="8"/>
      <c r="D817" s="8"/>
      <c r="E817" s="8"/>
      <c r="F817" s="8"/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8"/>
      <c r="V817" s="8"/>
      <c r="W817" s="8"/>
      <c r="X817" s="8"/>
      <c r="Y817" s="8"/>
    </row>
    <row r="818" spans="1:25" ht="12.75" customHeight="1" x14ac:dyDescent="0.25">
      <c r="A818" s="11"/>
      <c r="B818" s="8"/>
      <c r="C818" s="8"/>
      <c r="D818" s="8"/>
      <c r="E818" s="8"/>
      <c r="F818" s="8"/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</row>
    <row r="819" spans="1:25" ht="12.75" customHeight="1" x14ac:dyDescent="0.25">
      <c r="A819" s="11"/>
      <c r="B819" s="8"/>
      <c r="C819" s="8"/>
      <c r="D819" s="8"/>
      <c r="E819" s="8"/>
      <c r="F819" s="8"/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8"/>
      <c r="V819" s="8"/>
      <c r="W819" s="8"/>
      <c r="X819" s="8"/>
      <c r="Y819" s="8"/>
    </row>
    <row r="820" spans="1:25" ht="12.75" customHeight="1" x14ac:dyDescent="0.25">
      <c r="A820" s="11"/>
      <c r="B820" s="8"/>
      <c r="C820" s="8"/>
      <c r="D820" s="8"/>
      <c r="E820" s="8"/>
      <c r="F820" s="8"/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</row>
    <row r="821" spans="1:25" ht="12.75" customHeight="1" x14ac:dyDescent="0.25">
      <c r="A821" s="11"/>
      <c r="B821" s="8"/>
      <c r="C821" s="8"/>
      <c r="D821" s="8"/>
      <c r="E821" s="8"/>
      <c r="F821" s="8"/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8"/>
      <c r="V821" s="8"/>
      <c r="W821" s="8"/>
      <c r="X821" s="8"/>
      <c r="Y821" s="8"/>
    </row>
    <row r="822" spans="1:25" ht="12.75" customHeight="1" x14ac:dyDescent="0.25">
      <c r="A822" s="11"/>
      <c r="B822" s="8"/>
      <c r="C822" s="8"/>
      <c r="D822" s="8"/>
      <c r="E822" s="8"/>
      <c r="F822" s="8"/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</row>
    <row r="823" spans="1:25" ht="12.75" customHeight="1" x14ac:dyDescent="0.25">
      <c r="A823" s="11"/>
      <c r="B823" s="8"/>
      <c r="C823" s="8"/>
      <c r="D823" s="8"/>
      <c r="E823" s="8"/>
      <c r="F823" s="8"/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8"/>
      <c r="V823" s="8"/>
      <c r="W823" s="8"/>
      <c r="X823" s="8"/>
      <c r="Y823" s="8"/>
    </row>
    <row r="824" spans="1:25" ht="12.75" customHeight="1" x14ac:dyDescent="0.25">
      <c r="A824" s="11"/>
      <c r="B824" s="8"/>
      <c r="C824" s="8"/>
      <c r="D824" s="8"/>
      <c r="E824" s="8"/>
      <c r="F824" s="8"/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</row>
    <row r="825" spans="1:25" ht="12.75" customHeight="1" x14ac:dyDescent="0.25">
      <c r="A825" s="11"/>
      <c r="B825" s="8"/>
      <c r="C825" s="8"/>
      <c r="D825" s="8"/>
      <c r="E825" s="8"/>
      <c r="F825" s="8"/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8"/>
      <c r="V825" s="8"/>
      <c r="W825" s="8"/>
      <c r="X825" s="8"/>
      <c r="Y825" s="8"/>
    </row>
    <row r="826" spans="1:25" ht="12.75" customHeight="1" x14ac:dyDescent="0.25">
      <c r="A826" s="11"/>
      <c r="B826" s="8"/>
      <c r="C826" s="8"/>
      <c r="D826" s="8"/>
      <c r="E826" s="8"/>
      <c r="F826" s="8"/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</row>
    <row r="827" spans="1:25" ht="12.75" customHeight="1" x14ac:dyDescent="0.25">
      <c r="A827" s="11"/>
      <c r="B827" s="8"/>
      <c r="C827" s="8"/>
      <c r="D827" s="8"/>
      <c r="E827" s="8"/>
      <c r="F827" s="8"/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8"/>
      <c r="V827" s="8"/>
      <c r="W827" s="8"/>
      <c r="X827" s="8"/>
      <c r="Y827" s="8"/>
    </row>
    <row r="828" spans="1:25" ht="12.75" customHeight="1" x14ac:dyDescent="0.25">
      <c r="A828" s="11"/>
      <c r="B828" s="8"/>
      <c r="C828" s="8"/>
      <c r="D828" s="8"/>
      <c r="E828" s="8"/>
      <c r="F828" s="8"/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</row>
    <row r="829" spans="1:25" ht="12.75" customHeight="1" x14ac:dyDescent="0.25">
      <c r="A829" s="11"/>
      <c r="B829" s="8"/>
      <c r="C829" s="8"/>
      <c r="D829" s="8"/>
      <c r="E829" s="8"/>
      <c r="F829" s="8"/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8"/>
      <c r="V829" s="8"/>
      <c r="W829" s="8"/>
      <c r="X829" s="8"/>
      <c r="Y829" s="8"/>
    </row>
    <row r="830" spans="1:25" ht="12.75" customHeight="1" x14ac:dyDescent="0.25">
      <c r="A830" s="11"/>
      <c r="B830" s="8"/>
      <c r="C830" s="8"/>
      <c r="D830" s="8"/>
      <c r="E830" s="8"/>
      <c r="F830" s="8"/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</row>
    <row r="831" spans="1:25" ht="12.75" customHeight="1" x14ac:dyDescent="0.25">
      <c r="A831" s="11"/>
      <c r="B831" s="8"/>
      <c r="C831" s="8"/>
      <c r="D831" s="8"/>
      <c r="E831" s="8"/>
      <c r="F831" s="8"/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8"/>
      <c r="V831" s="8"/>
      <c r="W831" s="8"/>
      <c r="X831" s="8"/>
      <c r="Y831" s="8"/>
    </row>
    <row r="832" spans="1:25" ht="12.75" customHeight="1" x14ac:dyDescent="0.25">
      <c r="A832" s="11"/>
      <c r="B832" s="8"/>
      <c r="C832" s="8"/>
      <c r="D832" s="8"/>
      <c r="E832" s="8"/>
      <c r="F832" s="8"/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</row>
    <row r="833" spans="1:25" ht="12.75" customHeight="1" x14ac:dyDescent="0.25">
      <c r="A833" s="11"/>
      <c r="B833" s="8"/>
      <c r="C833" s="8"/>
      <c r="D833" s="8"/>
      <c r="E833" s="8"/>
      <c r="F833" s="8"/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8"/>
      <c r="V833" s="8"/>
      <c r="W833" s="8"/>
      <c r="X833" s="8"/>
      <c r="Y833" s="8"/>
    </row>
    <row r="834" spans="1:25" ht="12.75" customHeight="1" x14ac:dyDescent="0.25">
      <c r="A834" s="11"/>
      <c r="B834" s="8"/>
      <c r="C834" s="8"/>
      <c r="D834" s="8"/>
      <c r="E834" s="8"/>
      <c r="F834" s="8"/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</row>
    <row r="835" spans="1:25" ht="12.75" customHeight="1" x14ac:dyDescent="0.25">
      <c r="A835" s="11"/>
      <c r="B835" s="8"/>
      <c r="C835" s="8"/>
      <c r="D835" s="8"/>
      <c r="E835" s="8"/>
      <c r="F835" s="8"/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8"/>
      <c r="V835" s="8"/>
      <c r="W835" s="8"/>
      <c r="X835" s="8"/>
      <c r="Y835" s="8"/>
    </row>
    <row r="836" spans="1:25" ht="12.75" customHeight="1" x14ac:dyDescent="0.25">
      <c r="A836" s="11"/>
      <c r="B836" s="8"/>
      <c r="C836" s="8"/>
      <c r="D836" s="8"/>
      <c r="E836" s="8"/>
      <c r="F836" s="8"/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</row>
    <row r="837" spans="1:25" ht="12.75" customHeight="1" x14ac:dyDescent="0.25">
      <c r="A837" s="11"/>
      <c r="B837" s="8"/>
      <c r="C837" s="8"/>
      <c r="D837" s="8"/>
      <c r="E837" s="8"/>
      <c r="F837" s="8"/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8"/>
      <c r="V837" s="8"/>
      <c r="W837" s="8"/>
      <c r="X837" s="8"/>
      <c r="Y837" s="8"/>
    </row>
    <row r="838" spans="1:25" ht="12.75" customHeight="1" x14ac:dyDescent="0.25">
      <c r="A838" s="11"/>
      <c r="B838" s="8"/>
      <c r="C838" s="8"/>
      <c r="D838" s="8"/>
      <c r="E838" s="8"/>
      <c r="F838" s="8"/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</row>
    <row r="839" spans="1:25" ht="12.75" customHeight="1" x14ac:dyDescent="0.25">
      <c r="A839" s="11"/>
      <c r="B839" s="8"/>
      <c r="C839" s="8"/>
      <c r="D839" s="8"/>
      <c r="E839" s="8"/>
      <c r="F839" s="8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8"/>
      <c r="V839" s="8"/>
      <c r="W839" s="8"/>
      <c r="X839" s="8"/>
      <c r="Y839" s="8"/>
    </row>
    <row r="840" spans="1:25" ht="12.75" customHeight="1" x14ac:dyDescent="0.25">
      <c r="A840" s="11"/>
      <c r="B840" s="8"/>
      <c r="C840" s="8"/>
      <c r="D840" s="8"/>
      <c r="E840" s="8"/>
      <c r="F840" s="8"/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</row>
    <row r="841" spans="1:25" ht="12.75" customHeight="1" x14ac:dyDescent="0.25">
      <c r="A841" s="11"/>
      <c r="B841" s="8"/>
      <c r="C841" s="8"/>
      <c r="D841" s="8"/>
      <c r="E841" s="8"/>
      <c r="F841" s="8"/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8"/>
      <c r="V841" s="8"/>
      <c r="W841" s="8"/>
      <c r="X841" s="8"/>
      <c r="Y841" s="8"/>
    </row>
    <row r="842" spans="1:25" ht="12.75" customHeight="1" x14ac:dyDescent="0.25">
      <c r="A842" s="11"/>
      <c r="B842" s="8"/>
      <c r="C842" s="8"/>
      <c r="D842" s="8"/>
      <c r="E842" s="8"/>
      <c r="F842" s="8"/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</row>
    <row r="843" spans="1:25" ht="12.75" customHeight="1" x14ac:dyDescent="0.25">
      <c r="A843" s="11"/>
      <c r="B843" s="8"/>
      <c r="C843" s="8"/>
      <c r="D843" s="8"/>
      <c r="E843" s="8"/>
      <c r="F843" s="8"/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8"/>
      <c r="V843" s="8"/>
      <c r="W843" s="8"/>
      <c r="X843" s="8"/>
      <c r="Y843" s="8"/>
    </row>
    <row r="844" spans="1:25" ht="12.75" customHeight="1" x14ac:dyDescent="0.25">
      <c r="A844" s="11"/>
      <c r="B844" s="8"/>
      <c r="C844" s="8"/>
      <c r="D844" s="8"/>
      <c r="E844" s="8"/>
      <c r="F844" s="8"/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</row>
    <row r="845" spans="1:25" ht="12.75" customHeight="1" x14ac:dyDescent="0.25">
      <c r="A845" s="11"/>
      <c r="B845" s="8"/>
      <c r="C845" s="8"/>
      <c r="D845" s="8"/>
      <c r="E845" s="8"/>
      <c r="F845" s="8"/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8"/>
      <c r="V845" s="8"/>
      <c r="W845" s="8"/>
      <c r="X845" s="8"/>
      <c r="Y845" s="8"/>
    </row>
    <row r="846" spans="1:25" ht="12.75" customHeight="1" x14ac:dyDescent="0.25">
      <c r="A846" s="11"/>
      <c r="B846" s="8"/>
      <c r="C846" s="8"/>
      <c r="D846" s="8"/>
      <c r="E846" s="8"/>
      <c r="F846" s="8"/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</row>
    <row r="847" spans="1:25" ht="12.75" customHeight="1" x14ac:dyDescent="0.25">
      <c r="A847" s="11"/>
      <c r="B847" s="8"/>
      <c r="C847" s="8"/>
      <c r="D847" s="8"/>
      <c r="E847" s="8"/>
      <c r="F847" s="8"/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8"/>
      <c r="V847" s="8"/>
      <c r="W847" s="8"/>
      <c r="X847" s="8"/>
      <c r="Y847" s="8"/>
    </row>
    <row r="848" spans="1:25" ht="12.75" customHeight="1" x14ac:dyDescent="0.25">
      <c r="A848" s="11"/>
      <c r="B848" s="8"/>
      <c r="C848" s="8"/>
      <c r="D848" s="8"/>
      <c r="E848" s="8"/>
      <c r="F848" s="8"/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</row>
    <row r="849" spans="1:25" ht="12.75" customHeight="1" x14ac:dyDescent="0.25">
      <c r="A849" s="11"/>
      <c r="B849" s="8"/>
      <c r="C849" s="8"/>
      <c r="D849" s="8"/>
      <c r="E849" s="8"/>
      <c r="F849" s="8"/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8"/>
      <c r="V849" s="8"/>
      <c r="W849" s="8"/>
      <c r="X849" s="8"/>
      <c r="Y849" s="8"/>
    </row>
    <row r="850" spans="1:25" ht="12.75" customHeight="1" x14ac:dyDescent="0.25">
      <c r="A850" s="11"/>
      <c r="B850" s="8"/>
      <c r="C850" s="8"/>
      <c r="D850" s="8"/>
      <c r="E850" s="8"/>
      <c r="F850" s="8"/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</row>
    <row r="851" spans="1:25" ht="12.75" customHeight="1" x14ac:dyDescent="0.25">
      <c r="A851" s="11"/>
      <c r="B851" s="8"/>
      <c r="C851" s="8"/>
      <c r="D851" s="8"/>
      <c r="E851" s="8"/>
      <c r="F851" s="8"/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8"/>
      <c r="V851" s="8"/>
      <c r="W851" s="8"/>
      <c r="X851" s="8"/>
      <c r="Y851" s="8"/>
    </row>
    <row r="852" spans="1:25" ht="12.75" customHeight="1" x14ac:dyDescent="0.25">
      <c r="A852" s="11"/>
      <c r="B852" s="8"/>
      <c r="C852" s="8"/>
      <c r="D852" s="8"/>
      <c r="E852" s="8"/>
      <c r="F852" s="8"/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</row>
    <row r="853" spans="1:25" ht="12.75" customHeight="1" x14ac:dyDescent="0.25">
      <c r="A853" s="11"/>
      <c r="B853" s="8"/>
      <c r="C853" s="8"/>
      <c r="D853" s="8"/>
      <c r="E853" s="8"/>
      <c r="F853" s="8"/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8"/>
      <c r="V853" s="8"/>
      <c r="W853" s="8"/>
      <c r="X853" s="8"/>
      <c r="Y853" s="8"/>
    </row>
    <row r="854" spans="1:25" ht="12.75" customHeight="1" x14ac:dyDescent="0.25">
      <c r="A854" s="11"/>
      <c r="B854" s="8"/>
      <c r="C854" s="8"/>
      <c r="D854" s="8"/>
      <c r="E854" s="8"/>
      <c r="F854" s="8"/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</row>
    <row r="855" spans="1:25" ht="12.75" customHeight="1" x14ac:dyDescent="0.25">
      <c r="A855" s="11"/>
      <c r="B855" s="8"/>
      <c r="C855" s="8"/>
      <c r="D855" s="8"/>
      <c r="E855" s="8"/>
      <c r="F855" s="8"/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8"/>
      <c r="V855" s="8"/>
      <c r="W855" s="8"/>
      <c r="X855" s="8"/>
      <c r="Y855" s="8"/>
    </row>
    <row r="856" spans="1:25" ht="12.75" customHeight="1" x14ac:dyDescent="0.25">
      <c r="A856" s="11"/>
      <c r="B856" s="8"/>
      <c r="C856" s="8"/>
      <c r="D856" s="8"/>
      <c r="E856" s="8"/>
      <c r="F856" s="8"/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</row>
    <row r="857" spans="1:25" ht="12.75" customHeight="1" x14ac:dyDescent="0.25">
      <c r="A857" s="11"/>
      <c r="B857" s="8"/>
      <c r="C857" s="8"/>
      <c r="D857" s="8"/>
      <c r="E857" s="8"/>
      <c r="F857" s="8"/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8"/>
      <c r="V857" s="8"/>
      <c r="W857" s="8"/>
      <c r="X857" s="8"/>
      <c r="Y857" s="8"/>
    </row>
    <row r="858" spans="1:25" ht="12.75" customHeight="1" x14ac:dyDescent="0.25">
      <c r="A858" s="11"/>
      <c r="B858" s="8"/>
      <c r="C858" s="8"/>
      <c r="D858" s="8"/>
      <c r="E858" s="8"/>
      <c r="F858" s="8"/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</row>
    <row r="859" spans="1:25" ht="12.75" customHeight="1" x14ac:dyDescent="0.25">
      <c r="A859" s="11"/>
      <c r="B859" s="8"/>
      <c r="C859" s="8"/>
      <c r="D859" s="8"/>
      <c r="E859" s="8"/>
      <c r="F859" s="8"/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8"/>
      <c r="V859" s="8"/>
      <c r="W859" s="8"/>
      <c r="X859" s="8"/>
      <c r="Y859" s="8"/>
    </row>
    <row r="860" spans="1:25" ht="12.75" customHeight="1" x14ac:dyDescent="0.25">
      <c r="A860" s="11"/>
      <c r="B860" s="8"/>
      <c r="C860" s="8"/>
      <c r="D860" s="8"/>
      <c r="E860" s="8"/>
      <c r="F860" s="8"/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</row>
    <row r="861" spans="1:25" ht="12.75" customHeight="1" x14ac:dyDescent="0.25">
      <c r="A861" s="11"/>
      <c r="B861" s="8"/>
      <c r="C861" s="8"/>
      <c r="D861" s="8"/>
      <c r="E861" s="8"/>
      <c r="F861" s="8"/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8"/>
      <c r="V861" s="8"/>
      <c r="W861" s="8"/>
      <c r="X861" s="8"/>
      <c r="Y861" s="8"/>
    </row>
    <row r="862" spans="1:25" ht="12.75" customHeight="1" x14ac:dyDescent="0.25">
      <c r="A862" s="11"/>
      <c r="B862" s="8"/>
      <c r="C862" s="8"/>
      <c r="D862" s="8"/>
      <c r="E862" s="8"/>
      <c r="F862" s="8"/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</row>
    <row r="863" spans="1:25" ht="12.75" customHeight="1" x14ac:dyDescent="0.25">
      <c r="A863" s="11"/>
      <c r="B863" s="8"/>
      <c r="C863" s="8"/>
      <c r="D863" s="8"/>
      <c r="E863" s="8"/>
      <c r="F863" s="8"/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8"/>
      <c r="V863" s="8"/>
      <c r="W863" s="8"/>
      <c r="X863" s="8"/>
      <c r="Y863" s="8"/>
    </row>
    <row r="864" spans="1:25" ht="12.75" customHeight="1" x14ac:dyDescent="0.25">
      <c r="A864" s="11"/>
      <c r="B864" s="8"/>
      <c r="C864" s="8"/>
      <c r="D864" s="8"/>
      <c r="E864" s="8"/>
      <c r="F864" s="8"/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</row>
    <row r="865" spans="1:25" ht="12.75" customHeight="1" x14ac:dyDescent="0.25">
      <c r="A865" s="11"/>
      <c r="B865" s="8"/>
      <c r="C865" s="8"/>
      <c r="D865" s="8"/>
      <c r="E865" s="8"/>
      <c r="F865" s="8"/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8"/>
      <c r="V865" s="8"/>
      <c r="W865" s="8"/>
      <c r="X865" s="8"/>
      <c r="Y865" s="8"/>
    </row>
    <row r="866" spans="1:25" ht="12.75" customHeight="1" x14ac:dyDescent="0.25">
      <c r="A866" s="11"/>
      <c r="B866" s="8"/>
      <c r="C866" s="8"/>
      <c r="D866" s="8"/>
      <c r="E866" s="8"/>
      <c r="F866" s="8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</row>
    <row r="867" spans="1:25" ht="12.75" customHeight="1" x14ac:dyDescent="0.25">
      <c r="A867" s="11"/>
      <c r="B867" s="8"/>
      <c r="C867" s="8"/>
      <c r="D867" s="8"/>
      <c r="E867" s="8"/>
      <c r="F867" s="8"/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8"/>
      <c r="V867" s="8"/>
      <c r="W867" s="8"/>
      <c r="X867" s="8"/>
      <c r="Y867" s="8"/>
    </row>
    <row r="868" spans="1:25" ht="12.75" customHeight="1" x14ac:dyDescent="0.25">
      <c r="A868" s="11"/>
      <c r="B868" s="8"/>
      <c r="C868" s="8"/>
      <c r="D868" s="8"/>
      <c r="E868" s="8"/>
      <c r="F868" s="8"/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</row>
    <row r="869" spans="1:25" ht="12.75" customHeight="1" x14ac:dyDescent="0.25">
      <c r="A869" s="11"/>
      <c r="B869" s="8"/>
      <c r="C869" s="8"/>
      <c r="D869" s="8"/>
      <c r="E869" s="8"/>
      <c r="F869" s="8"/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8"/>
      <c r="V869" s="8"/>
      <c r="W869" s="8"/>
      <c r="X869" s="8"/>
      <c r="Y869" s="8"/>
    </row>
    <row r="870" spans="1:25" ht="12.75" customHeight="1" x14ac:dyDescent="0.25">
      <c r="A870" s="11"/>
      <c r="B870" s="8"/>
      <c r="C870" s="8"/>
      <c r="D870" s="8"/>
      <c r="E870" s="8"/>
      <c r="F870" s="8"/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</row>
    <row r="871" spans="1:25" ht="12.75" customHeight="1" x14ac:dyDescent="0.25">
      <c r="A871" s="11"/>
      <c r="B871" s="8"/>
      <c r="C871" s="8"/>
      <c r="D871" s="8"/>
      <c r="E871" s="8"/>
      <c r="F871" s="8"/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8"/>
      <c r="V871" s="8"/>
      <c r="W871" s="8"/>
      <c r="X871" s="8"/>
      <c r="Y871" s="8"/>
    </row>
    <row r="872" spans="1:25" ht="12.75" customHeight="1" x14ac:dyDescent="0.25">
      <c r="A872" s="11"/>
      <c r="B872" s="8"/>
      <c r="C872" s="8"/>
      <c r="D872" s="8"/>
      <c r="E872" s="8"/>
      <c r="F872" s="8"/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</row>
    <row r="873" spans="1:25" ht="12.75" customHeight="1" x14ac:dyDescent="0.25">
      <c r="A873" s="11"/>
      <c r="B873" s="8"/>
      <c r="C873" s="8"/>
      <c r="D873" s="8"/>
      <c r="E873" s="8"/>
      <c r="F873" s="8"/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8"/>
      <c r="V873" s="8"/>
      <c r="W873" s="8"/>
      <c r="X873" s="8"/>
      <c r="Y873" s="8"/>
    </row>
    <row r="874" spans="1:25" ht="12.75" customHeight="1" x14ac:dyDescent="0.25">
      <c r="A874" s="11"/>
      <c r="B874" s="8"/>
      <c r="C874" s="8"/>
      <c r="D874" s="8"/>
      <c r="E874" s="8"/>
      <c r="F874" s="8"/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</row>
    <row r="875" spans="1:25" ht="12.75" customHeight="1" x14ac:dyDescent="0.25">
      <c r="A875" s="11"/>
      <c r="B875" s="8"/>
      <c r="C875" s="8"/>
      <c r="D875" s="8"/>
      <c r="E875" s="8"/>
      <c r="F875" s="8"/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8"/>
      <c r="V875" s="8"/>
      <c r="W875" s="8"/>
      <c r="X875" s="8"/>
      <c r="Y875" s="8"/>
    </row>
    <row r="876" spans="1:25" ht="12.75" customHeight="1" x14ac:dyDescent="0.25">
      <c r="A876" s="11"/>
      <c r="B876" s="8"/>
      <c r="C876" s="8"/>
      <c r="D876" s="8"/>
      <c r="E876" s="8"/>
      <c r="F876" s="8"/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</row>
    <row r="877" spans="1:25" ht="12.75" customHeight="1" x14ac:dyDescent="0.25">
      <c r="A877" s="11"/>
      <c r="B877" s="8"/>
      <c r="C877" s="8"/>
      <c r="D877" s="8"/>
      <c r="E877" s="8"/>
      <c r="F877" s="8"/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8"/>
      <c r="V877" s="8"/>
      <c r="W877" s="8"/>
      <c r="X877" s="8"/>
      <c r="Y877" s="8"/>
    </row>
    <row r="878" spans="1:25" ht="12.75" customHeight="1" x14ac:dyDescent="0.25">
      <c r="A878" s="11"/>
      <c r="B878" s="8"/>
      <c r="C878" s="8"/>
      <c r="D878" s="8"/>
      <c r="E878" s="8"/>
      <c r="F878" s="8"/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</row>
    <row r="879" spans="1:25" ht="12.75" customHeight="1" x14ac:dyDescent="0.25">
      <c r="A879" s="11"/>
      <c r="B879" s="8"/>
      <c r="C879" s="8"/>
      <c r="D879" s="8"/>
      <c r="E879" s="8"/>
      <c r="F879" s="8"/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8"/>
      <c r="V879" s="8"/>
      <c r="W879" s="8"/>
      <c r="X879" s="8"/>
      <c r="Y879" s="8"/>
    </row>
    <row r="880" spans="1:25" ht="12.75" customHeight="1" x14ac:dyDescent="0.25">
      <c r="A880" s="11"/>
      <c r="B880" s="8"/>
      <c r="C880" s="8"/>
      <c r="D880" s="8"/>
      <c r="E880" s="8"/>
      <c r="F880" s="8"/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</row>
    <row r="881" spans="1:25" ht="12.75" customHeight="1" x14ac:dyDescent="0.25">
      <c r="A881" s="11"/>
      <c r="B881" s="8"/>
      <c r="C881" s="8"/>
      <c r="D881" s="8"/>
      <c r="E881" s="8"/>
      <c r="F881" s="8"/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8"/>
      <c r="V881" s="8"/>
      <c r="W881" s="8"/>
      <c r="X881" s="8"/>
      <c r="Y881" s="8"/>
    </row>
    <row r="882" spans="1:25" ht="12.75" customHeight="1" x14ac:dyDescent="0.25">
      <c r="A882" s="11"/>
      <c r="B882" s="8"/>
      <c r="C882" s="8"/>
      <c r="D882" s="8"/>
      <c r="E882" s="8"/>
      <c r="F882" s="8"/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</row>
    <row r="883" spans="1:25" ht="12.75" customHeight="1" x14ac:dyDescent="0.25">
      <c r="A883" s="11"/>
      <c r="B883" s="8"/>
      <c r="C883" s="8"/>
      <c r="D883" s="8"/>
      <c r="E883" s="8"/>
      <c r="F883" s="8"/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8"/>
      <c r="V883" s="8"/>
      <c r="W883" s="8"/>
      <c r="X883" s="8"/>
      <c r="Y883" s="8"/>
    </row>
    <row r="884" spans="1:25" ht="12.75" customHeight="1" x14ac:dyDescent="0.25">
      <c r="A884" s="11"/>
      <c r="B884" s="8"/>
      <c r="C884" s="8"/>
      <c r="D884" s="8"/>
      <c r="E884" s="8"/>
      <c r="F884" s="8"/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</row>
    <row r="885" spans="1:25" ht="12.75" customHeight="1" x14ac:dyDescent="0.25">
      <c r="A885" s="11"/>
      <c r="B885" s="8"/>
      <c r="C885" s="8"/>
      <c r="D885" s="8"/>
      <c r="E885" s="8"/>
      <c r="F885" s="8"/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8"/>
      <c r="V885" s="8"/>
      <c r="W885" s="8"/>
      <c r="X885" s="8"/>
      <c r="Y885" s="8"/>
    </row>
    <row r="886" spans="1:25" ht="12.75" customHeight="1" x14ac:dyDescent="0.25">
      <c r="A886" s="11"/>
      <c r="B886" s="8"/>
      <c r="C886" s="8"/>
      <c r="D886" s="8"/>
      <c r="E886" s="8"/>
      <c r="F886" s="8"/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</row>
    <row r="887" spans="1:25" ht="12.75" customHeight="1" x14ac:dyDescent="0.25">
      <c r="A887" s="11"/>
      <c r="B887" s="8"/>
      <c r="C887" s="8"/>
      <c r="D887" s="8"/>
      <c r="E887" s="8"/>
      <c r="F887" s="8"/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8"/>
      <c r="V887" s="8"/>
      <c r="W887" s="8"/>
      <c r="X887" s="8"/>
      <c r="Y887" s="8"/>
    </row>
    <row r="888" spans="1:25" ht="12.75" customHeight="1" x14ac:dyDescent="0.25">
      <c r="A888" s="11"/>
      <c r="B888" s="8"/>
      <c r="C888" s="8"/>
      <c r="D888" s="8"/>
      <c r="E888" s="8"/>
      <c r="F888" s="8"/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</row>
    <row r="889" spans="1:25" ht="12.75" customHeight="1" x14ac:dyDescent="0.25">
      <c r="A889" s="11"/>
      <c r="B889" s="8"/>
      <c r="C889" s="8"/>
      <c r="D889" s="8"/>
      <c r="E889" s="8"/>
      <c r="F889" s="8"/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8"/>
      <c r="V889" s="8"/>
      <c r="W889" s="8"/>
      <c r="X889" s="8"/>
      <c r="Y889" s="8"/>
    </row>
    <row r="890" spans="1:25" ht="12.75" customHeight="1" x14ac:dyDescent="0.25">
      <c r="A890" s="11"/>
      <c r="B890" s="8"/>
      <c r="C890" s="8"/>
      <c r="D890" s="8"/>
      <c r="E890" s="8"/>
      <c r="F890" s="8"/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</row>
    <row r="891" spans="1:25" ht="12.75" customHeight="1" x14ac:dyDescent="0.25">
      <c r="A891" s="11"/>
      <c r="B891" s="8"/>
      <c r="C891" s="8"/>
      <c r="D891" s="8"/>
      <c r="E891" s="8"/>
      <c r="F891" s="8"/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8"/>
      <c r="V891" s="8"/>
      <c r="W891" s="8"/>
      <c r="X891" s="8"/>
      <c r="Y891" s="8"/>
    </row>
    <row r="892" spans="1:25" ht="12.75" customHeight="1" x14ac:dyDescent="0.25">
      <c r="A892" s="11"/>
      <c r="B892" s="8"/>
      <c r="C892" s="8"/>
      <c r="D892" s="8"/>
      <c r="E892" s="8"/>
      <c r="F892" s="8"/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</row>
    <row r="893" spans="1:25" ht="12.75" customHeight="1" x14ac:dyDescent="0.25">
      <c r="A893" s="11"/>
      <c r="B893" s="8"/>
      <c r="C893" s="8"/>
      <c r="D893" s="8"/>
      <c r="E893" s="8"/>
      <c r="F893" s="8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8"/>
      <c r="V893" s="8"/>
      <c r="W893" s="8"/>
      <c r="X893" s="8"/>
      <c r="Y893" s="8"/>
    </row>
    <row r="894" spans="1:25" ht="12.75" customHeight="1" x14ac:dyDescent="0.25">
      <c r="A894" s="11"/>
      <c r="B894" s="8"/>
      <c r="C894" s="8"/>
      <c r="D894" s="8"/>
      <c r="E894" s="8"/>
      <c r="F894" s="8"/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</row>
    <row r="895" spans="1:25" ht="12.75" customHeight="1" x14ac:dyDescent="0.25">
      <c r="A895" s="11"/>
      <c r="B895" s="8"/>
      <c r="C895" s="8"/>
      <c r="D895" s="8"/>
      <c r="E895" s="8"/>
      <c r="F895" s="8"/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8"/>
      <c r="V895" s="8"/>
      <c r="W895" s="8"/>
      <c r="X895" s="8"/>
      <c r="Y895" s="8"/>
    </row>
    <row r="896" spans="1:25" ht="12.75" customHeight="1" x14ac:dyDescent="0.25">
      <c r="A896" s="11"/>
      <c r="B896" s="8"/>
      <c r="C896" s="8"/>
      <c r="D896" s="8"/>
      <c r="E896" s="8"/>
      <c r="F896" s="8"/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</row>
    <row r="897" spans="1:25" ht="12.75" customHeight="1" x14ac:dyDescent="0.25">
      <c r="A897" s="11"/>
      <c r="B897" s="8"/>
      <c r="C897" s="8"/>
      <c r="D897" s="8"/>
      <c r="E897" s="8"/>
      <c r="F897" s="8"/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8"/>
      <c r="V897" s="8"/>
      <c r="W897" s="8"/>
      <c r="X897" s="8"/>
      <c r="Y897" s="8"/>
    </row>
    <row r="898" spans="1:25" ht="12.75" customHeight="1" x14ac:dyDescent="0.25">
      <c r="A898" s="11"/>
      <c r="B898" s="8"/>
      <c r="C898" s="8"/>
      <c r="D898" s="8"/>
      <c r="E898" s="8"/>
      <c r="F898" s="8"/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</row>
    <row r="899" spans="1:25" ht="12.75" customHeight="1" x14ac:dyDescent="0.25">
      <c r="A899" s="11"/>
      <c r="B899" s="8"/>
      <c r="C899" s="8"/>
      <c r="D899" s="8"/>
      <c r="E899" s="8"/>
      <c r="F899" s="8"/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8"/>
      <c r="V899" s="8"/>
      <c r="W899" s="8"/>
      <c r="X899" s="8"/>
      <c r="Y899" s="8"/>
    </row>
    <row r="900" spans="1:25" ht="12.75" customHeight="1" x14ac:dyDescent="0.25">
      <c r="A900" s="11"/>
      <c r="B900" s="8"/>
      <c r="C900" s="8"/>
      <c r="D900" s="8"/>
      <c r="E900" s="8"/>
      <c r="F900" s="8"/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</row>
    <row r="901" spans="1:25" ht="12.75" customHeight="1" x14ac:dyDescent="0.25">
      <c r="A901" s="11"/>
      <c r="B901" s="8"/>
      <c r="C901" s="8"/>
      <c r="D901" s="8"/>
      <c r="E901" s="8"/>
      <c r="F901" s="8"/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8"/>
      <c r="V901" s="8"/>
      <c r="W901" s="8"/>
      <c r="X901" s="8"/>
      <c r="Y901" s="8"/>
    </row>
    <row r="902" spans="1:25" ht="12.75" customHeight="1" x14ac:dyDescent="0.25">
      <c r="A902" s="11"/>
      <c r="B902" s="8"/>
      <c r="C902" s="8"/>
      <c r="D902" s="8"/>
      <c r="E902" s="8"/>
      <c r="F902" s="8"/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</row>
    <row r="903" spans="1:25" ht="12.75" customHeight="1" x14ac:dyDescent="0.25">
      <c r="A903" s="11"/>
      <c r="B903" s="8"/>
      <c r="C903" s="8"/>
      <c r="D903" s="8"/>
      <c r="E903" s="8"/>
      <c r="F903" s="8"/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8"/>
      <c r="V903" s="8"/>
      <c r="W903" s="8"/>
      <c r="X903" s="8"/>
      <c r="Y903" s="8"/>
    </row>
    <row r="904" spans="1:25" ht="12.75" customHeight="1" x14ac:dyDescent="0.25">
      <c r="A904" s="11"/>
      <c r="B904" s="8"/>
      <c r="C904" s="8"/>
      <c r="D904" s="8"/>
      <c r="E904" s="8"/>
      <c r="F904" s="8"/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</row>
    <row r="905" spans="1:25" ht="12.75" customHeight="1" x14ac:dyDescent="0.25">
      <c r="A905" s="11"/>
      <c r="B905" s="8"/>
      <c r="C905" s="8"/>
      <c r="D905" s="8"/>
      <c r="E905" s="8"/>
      <c r="F905" s="8"/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8"/>
      <c r="V905" s="8"/>
      <c r="W905" s="8"/>
      <c r="X905" s="8"/>
      <c r="Y905" s="8"/>
    </row>
    <row r="906" spans="1:25" ht="12.75" customHeight="1" x14ac:dyDescent="0.25">
      <c r="A906" s="11"/>
      <c r="B906" s="8"/>
      <c r="C906" s="8"/>
      <c r="D906" s="8"/>
      <c r="E906" s="8"/>
      <c r="F906" s="8"/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</row>
    <row r="907" spans="1:25" ht="12.75" customHeight="1" x14ac:dyDescent="0.25">
      <c r="A907" s="11"/>
      <c r="B907" s="8"/>
      <c r="C907" s="8"/>
      <c r="D907" s="8"/>
      <c r="E907" s="8"/>
      <c r="F907" s="8"/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8"/>
      <c r="V907" s="8"/>
      <c r="W907" s="8"/>
      <c r="X907" s="8"/>
      <c r="Y907" s="8"/>
    </row>
    <row r="908" spans="1:25" ht="12.75" customHeight="1" x14ac:dyDescent="0.25">
      <c r="A908" s="11"/>
      <c r="B908" s="8"/>
      <c r="C908" s="8"/>
      <c r="D908" s="8"/>
      <c r="E908" s="8"/>
      <c r="F908" s="8"/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</row>
    <row r="909" spans="1:25" ht="12.75" customHeight="1" x14ac:dyDescent="0.25">
      <c r="A909" s="11"/>
      <c r="B909" s="8"/>
      <c r="C909" s="8"/>
      <c r="D909" s="8"/>
      <c r="E909" s="8"/>
      <c r="F909" s="8"/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8"/>
      <c r="V909" s="8"/>
      <c r="W909" s="8"/>
      <c r="X909" s="8"/>
      <c r="Y909" s="8"/>
    </row>
    <row r="910" spans="1:25" ht="12.75" customHeight="1" x14ac:dyDescent="0.25">
      <c r="A910" s="11"/>
      <c r="B910" s="8"/>
      <c r="C910" s="8"/>
      <c r="D910" s="8"/>
      <c r="E910" s="8"/>
      <c r="F910" s="8"/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</row>
    <row r="911" spans="1:25" ht="12.75" customHeight="1" x14ac:dyDescent="0.25">
      <c r="A911" s="11"/>
      <c r="B911" s="8"/>
      <c r="C911" s="8"/>
      <c r="D911" s="8"/>
      <c r="E911" s="8"/>
      <c r="F911" s="8"/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8"/>
      <c r="V911" s="8"/>
      <c r="W911" s="8"/>
      <c r="X911" s="8"/>
      <c r="Y911" s="8"/>
    </row>
    <row r="912" spans="1:25" ht="12.75" customHeight="1" x14ac:dyDescent="0.25">
      <c r="A912" s="11"/>
      <c r="B912" s="8"/>
      <c r="C912" s="8"/>
      <c r="D912" s="8"/>
      <c r="E912" s="8"/>
      <c r="F912" s="8"/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</row>
    <row r="913" spans="1:25" ht="12.75" customHeight="1" x14ac:dyDescent="0.25">
      <c r="A913" s="11"/>
      <c r="B913" s="8"/>
      <c r="C913" s="8"/>
      <c r="D913" s="8"/>
      <c r="E913" s="8"/>
      <c r="F913" s="8"/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8"/>
      <c r="V913" s="8"/>
      <c r="W913" s="8"/>
      <c r="X913" s="8"/>
      <c r="Y913" s="8"/>
    </row>
    <row r="914" spans="1:25" ht="12.75" customHeight="1" x14ac:dyDescent="0.25">
      <c r="A914" s="11"/>
      <c r="B914" s="8"/>
      <c r="C914" s="8"/>
      <c r="D914" s="8"/>
      <c r="E914" s="8"/>
      <c r="F914" s="8"/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</row>
    <row r="915" spans="1:25" ht="12.75" customHeight="1" x14ac:dyDescent="0.25">
      <c r="A915" s="11"/>
      <c r="B915" s="8"/>
      <c r="C915" s="8"/>
      <c r="D915" s="8"/>
      <c r="E915" s="8"/>
      <c r="F915" s="8"/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8"/>
      <c r="V915" s="8"/>
      <c r="W915" s="8"/>
      <c r="X915" s="8"/>
      <c r="Y915" s="8"/>
    </row>
    <row r="916" spans="1:25" ht="12.75" customHeight="1" x14ac:dyDescent="0.25">
      <c r="A916" s="11"/>
      <c r="B916" s="8"/>
      <c r="C916" s="8"/>
      <c r="D916" s="8"/>
      <c r="E916" s="8"/>
      <c r="F916" s="8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</row>
    <row r="917" spans="1:25" ht="12.75" customHeight="1" x14ac:dyDescent="0.25">
      <c r="A917" s="11"/>
      <c r="B917" s="8"/>
      <c r="C917" s="8"/>
      <c r="D917" s="8"/>
      <c r="E917" s="8"/>
      <c r="F917" s="8"/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8"/>
      <c r="V917" s="8"/>
      <c r="W917" s="8"/>
      <c r="X917" s="8"/>
      <c r="Y917" s="8"/>
    </row>
    <row r="918" spans="1:25" ht="12.75" customHeight="1" x14ac:dyDescent="0.25">
      <c r="A918" s="11"/>
      <c r="B918" s="8"/>
      <c r="C918" s="8"/>
      <c r="D918" s="8"/>
      <c r="E918" s="8"/>
      <c r="F918" s="8"/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</row>
    <row r="919" spans="1:25" ht="12.75" customHeight="1" x14ac:dyDescent="0.25">
      <c r="A919" s="11"/>
      <c r="B919" s="8"/>
      <c r="C919" s="8"/>
      <c r="D919" s="8"/>
      <c r="E919" s="8"/>
      <c r="F919" s="8"/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8"/>
      <c r="V919" s="8"/>
      <c r="W919" s="8"/>
      <c r="X919" s="8"/>
      <c r="Y919" s="8"/>
    </row>
    <row r="920" spans="1:25" ht="12.75" customHeight="1" x14ac:dyDescent="0.25">
      <c r="A920" s="11"/>
      <c r="B920" s="8"/>
      <c r="C920" s="8"/>
      <c r="D920" s="8"/>
      <c r="E920" s="8"/>
      <c r="F920" s="8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</row>
    <row r="921" spans="1:25" ht="12.75" customHeight="1" x14ac:dyDescent="0.25">
      <c r="A921" s="11"/>
      <c r="B921" s="8"/>
      <c r="C921" s="8"/>
      <c r="D921" s="8"/>
      <c r="E921" s="8"/>
      <c r="F921" s="8"/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8"/>
      <c r="V921" s="8"/>
      <c r="W921" s="8"/>
      <c r="X921" s="8"/>
      <c r="Y921" s="8"/>
    </row>
    <row r="922" spans="1:25" ht="12.75" customHeight="1" x14ac:dyDescent="0.25">
      <c r="A922" s="11"/>
      <c r="B922" s="8"/>
      <c r="C922" s="8"/>
      <c r="D922" s="8"/>
      <c r="E922" s="8"/>
      <c r="F922" s="8"/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</row>
    <row r="923" spans="1:25" ht="12.75" customHeight="1" x14ac:dyDescent="0.25">
      <c r="A923" s="11"/>
      <c r="B923" s="8"/>
      <c r="C923" s="8"/>
      <c r="D923" s="8"/>
      <c r="E923" s="8"/>
      <c r="F923" s="8"/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8"/>
      <c r="V923" s="8"/>
      <c r="W923" s="8"/>
      <c r="X923" s="8"/>
      <c r="Y923" s="8"/>
    </row>
    <row r="924" spans="1:25" ht="12.75" customHeight="1" x14ac:dyDescent="0.25">
      <c r="A924" s="11"/>
      <c r="B924" s="8"/>
      <c r="C924" s="8"/>
      <c r="D924" s="8"/>
      <c r="E924" s="8"/>
      <c r="F924" s="8"/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</row>
    <row r="925" spans="1:25" ht="12.75" customHeight="1" x14ac:dyDescent="0.25">
      <c r="A925" s="11"/>
      <c r="B925" s="8"/>
      <c r="C925" s="8"/>
      <c r="D925" s="8"/>
      <c r="E925" s="8"/>
      <c r="F925" s="8"/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8"/>
      <c r="V925" s="8"/>
      <c r="W925" s="8"/>
      <c r="X925" s="8"/>
      <c r="Y925" s="8"/>
    </row>
    <row r="926" spans="1:25" ht="12.75" customHeight="1" x14ac:dyDescent="0.25">
      <c r="A926" s="11"/>
      <c r="B926" s="8"/>
      <c r="C926" s="8"/>
      <c r="D926" s="8"/>
      <c r="E926" s="8"/>
      <c r="F926" s="8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</row>
    <row r="927" spans="1:25" ht="12.75" customHeight="1" x14ac:dyDescent="0.25">
      <c r="A927" s="11"/>
      <c r="B927" s="8"/>
      <c r="C927" s="8"/>
      <c r="D927" s="8"/>
      <c r="E927" s="8"/>
      <c r="F927" s="8"/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8"/>
      <c r="V927" s="8"/>
      <c r="W927" s="8"/>
      <c r="X927" s="8"/>
      <c r="Y927" s="8"/>
    </row>
    <row r="928" spans="1:25" ht="12.75" customHeight="1" x14ac:dyDescent="0.25">
      <c r="A928" s="11"/>
      <c r="B928" s="8"/>
      <c r="C928" s="8"/>
      <c r="D928" s="8"/>
      <c r="E928" s="8"/>
      <c r="F928" s="8"/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</row>
    <row r="929" spans="1:25" ht="12.75" customHeight="1" x14ac:dyDescent="0.25">
      <c r="A929" s="11"/>
      <c r="B929" s="8"/>
      <c r="C929" s="8"/>
      <c r="D929" s="8"/>
      <c r="E929" s="8"/>
      <c r="F929" s="8"/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8"/>
      <c r="V929" s="8"/>
      <c r="W929" s="8"/>
      <c r="X929" s="8"/>
      <c r="Y929" s="8"/>
    </row>
    <row r="930" spans="1:25" ht="12.75" customHeight="1" x14ac:dyDescent="0.25">
      <c r="A930" s="11"/>
      <c r="B930" s="8"/>
      <c r="C930" s="8"/>
      <c r="D930" s="8"/>
      <c r="E930" s="8"/>
      <c r="F930" s="8"/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</row>
    <row r="931" spans="1:25" ht="12.75" customHeight="1" x14ac:dyDescent="0.25">
      <c r="A931" s="11"/>
      <c r="B931" s="8"/>
      <c r="C931" s="8"/>
      <c r="D931" s="8"/>
      <c r="E931" s="8"/>
      <c r="F931" s="8"/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8"/>
      <c r="V931" s="8"/>
      <c r="W931" s="8"/>
      <c r="X931" s="8"/>
      <c r="Y931" s="8"/>
    </row>
    <row r="932" spans="1:25" ht="12.75" customHeight="1" x14ac:dyDescent="0.25">
      <c r="A932" s="11"/>
      <c r="B932" s="8"/>
      <c r="C932" s="8"/>
      <c r="D932" s="8"/>
      <c r="E932" s="8"/>
      <c r="F932" s="8"/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</row>
    <row r="933" spans="1:25" ht="12.75" customHeight="1" x14ac:dyDescent="0.25">
      <c r="A933" s="11"/>
      <c r="B933" s="8"/>
      <c r="C933" s="8"/>
      <c r="D933" s="8"/>
      <c r="E933" s="8"/>
      <c r="F933" s="8"/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8"/>
      <c r="V933" s="8"/>
      <c r="W933" s="8"/>
      <c r="X933" s="8"/>
      <c r="Y933" s="8"/>
    </row>
    <row r="934" spans="1:25" ht="12.75" customHeight="1" x14ac:dyDescent="0.25">
      <c r="A934" s="11"/>
      <c r="B934" s="8"/>
      <c r="C934" s="8"/>
      <c r="D934" s="8"/>
      <c r="E934" s="8"/>
      <c r="F934" s="8"/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</row>
    <row r="935" spans="1:25" ht="12.75" customHeight="1" x14ac:dyDescent="0.25">
      <c r="A935" s="11"/>
      <c r="B935" s="8"/>
      <c r="C935" s="8"/>
      <c r="D935" s="8"/>
      <c r="E935" s="8"/>
      <c r="F935" s="8"/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8"/>
      <c r="V935" s="8"/>
      <c r="W935" s="8"/>
      <c r="X935" s="8"/>
      <c r="Y935" s="8"/>
    </row>
    <row r="936" spans="1:25" ht="12.75" customHeight="1" x14ac:dyDescent="0.25">
      <c r="A936" s="11"/>
      <c r="B936" s="8"/>
      <c r="C936" s="8"/>
      <c r="D936" s="8"/>
      <c r="E936" s="8"/>
      <c r="F936" s="8"/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</row>
    <row r="937" spans="1:25" ht="12.75" customHeight="1" x14ac:dyDescent="0.25">
      <c r="A937" s="11"/>
      <c r="B937" s="8"/>
      <c r="C937" s="8"/>
      <c r="D937" s="8"/>
      <c r="E937" s="8"/>
      <c r="F937" s="8"/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8"/>
      <c r="V937" s="8"/>
      <c r="W937" s="8"/>
      <c r="X937" s="8"/>
      <c r="Y937" s="8"/>
    </row>
    <row r="938" spans="1:25" ht="12.75" customHeight="1" x14ac:dyDescent="0.25">
      <c r="A938" s="11"/>
      <c r="B938" s="8"/>
      <c r="C938" s="8"/>
      <c r="D938" s="8"/>
      <c r="E938" s="8"/>
      <c r="F938" s="8"/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</row>
    <row r="939" spans="1:25" ht="12.75" customHeight="1" x14ac:dyDescent="0.25">
      <c r="A939" s="11"/>
      <c r="B939" s="8"/>
      <c r="C939" s="8"/>
      <c r="D939" s="8"/>
      <c r="E939" s="8"/>
      <c r="F939" s="8"/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8"/>
      <c r="V939" s="8"/>
      <c r="W939" s="8"/>
      <c r="X939" s="8"/>
      <c r="Y939" s="8"/>
    </row>
    <row r="940" spans="1:25" ht="12.75" customHeight="1" x14ac:dyDescent="0.25">
      <c r="A940" s="11"/>
      <c r="B940" s="8"/>
      <c r="C940" s="8"/>
      <c r="D940" s="8"/>
      <c r="E940" s="8"/>
      <c r="F940" s="8"/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</row>
    <row r="941" spans="1:25" ht="12.75" customHeight="1" x14ac:dyDescent="0.25">
      <c r="A941" s="11"/>
      <c r="B941" s="8"/>
      <c r="C941" s="8"/>
      <c r="D941" s="8"/>
      <c r="E941" s="8"/>
      <c r="F941" s="8"/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8"/>
      <c r="V941" s="8"/>
      <c r="W941" s="8"/>
      <c r="X941" s="8"/>
      <c r="Y941" s="8"/>
    </row>
    <row r="942" spans="1:25" ht="12.75" customHeight="1" x14ac:dyDescent="0.25">
      <c r="A942" s="11"/>
      <c r="B942" s="8"/>
      <c r="C942" s="8"/>
      <c r="D942" s="8"/>
      <c r="E942" s="8"/>
      <c r="F942" s="8"/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</row>
    <row r="943" spans="1:25" ht="12.75" customHeight="1" x14ac:dyDescent="0.25">
      <c r="A943" s="11"/>
      <c r="B943" s="8"/>
      <c r="C943" s="8"/>
      <c r="D943" s="8"/>
      <c r="E943" s="8"/>
      <c r="F943" s="8"/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8"/>
      <c r="V943" s="8"/>
      <c r="W943" s="8"/>
      <c r="X943" s="8"/>
      <c r="Y943" s="8"/>
    </row>
    <row r="944" spans="1:25" ht="12.75" customHeight="1" x14ac:dyDescent="0.25">
      <c r="A944" s="11"/>
      <c r="B944" s="8"/>
      <c r="C944" s="8"/>
      <c r="D944" s="8"/>
      <c r="E944" s="8"/>
      <c r="F944" s="8"/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</row>
    <row r="945" spans="1:25" ht="12.75" customHeight="1" x14ac:dyDescent="0.25">
      <c r="A945" s="11"/>
      <c r="B945" s="8"/>
      <c r="C945" s="8"/>
      <c r="D945" s="8"/>
      <c r="E945" s="8"/>
      <c r="F945" s="8"/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8"/>
      <c r="V945" s="8"/>
      <c r="W945" s="8"/>
      <c r="X945" s="8"/>
      <c r="Y945" s="8"/>
    </row>
    <row r="946" spans="1:25" ht="12.75" customHeight="1" x14ac:dyDescent="0.25">
      <c r="A946" s="11"/>
      <c r="B946" s="8"/>
      <c r="C946" s="8"/>
      <c r="D946" s="8"/>
      <c r="E946" s="8"/>
      <c r="F946" s="8"/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</row>
    <row r="947" spans="1:25" ht="12.75" customHeight="1" x14ac:dyDescent="0.25">
      <c r="A947" s="11"/>
      <c r="B947" s="8"/>
      <c r="C947" s="8"/>
      <c r="D947" s="8"/>
      <c r="E947" s="8"/>
      <c r="F947" s="8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8"/>
      <c r="V947" s="8"/>
      <c r="W947" s="8"/>
      <c r="X947" s="8"/>
      <c r="Y947" s="8"/>
    </row>
    <row r="948" spans="1:25" ht="12.75" customHeight="1" x14ac:dyDescent="0.25">
      <c r="A948" s="11"/>
      <c r="B948" s="8"/>
      <c r="C948" s="8"/>
      <c r="D948" s="8"/>
      <c r="E948" s="8"/>
      <c r="F948" s="8"/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</row>
    <row r="949" spans="1:25" ht="12.75" customHeight="1" x14ac:dyDescent="0.25">
      <c r="A949" s="11"/>
      <c r="B949" s="8"/>
      <c r="C949" s="8"/>
      <c r="D949" s="8"/>
      <c r="E949" s="8"/>
      <c r="F949" s="8"/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8"/>
      <c r="V949" s="8"/>
      <c r="W949" s="8"/>
      <c r="X949" s="8"/>
      <c r="Y949" s="8"/>
    </row>
    <row r="950" spans="1:25" ht="12.75" customHeight="1" x14ac:dyDescent="0.25">
      <c r="A950" s="11"/>
      <c r="B950" s="8"/>
      <c r="C950" s="8"/>
      <c r="D950" s="8"/>
      <c r="E950" s="8"/>
      <c r="F950" s="8"/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</row>
    <row r="951" spans="1:25" ht="12.75" customHeight="1" x14ac:dyDescent="0.25">
      <c r="A951" s="11"/>
      <c r="B951" s="8"/>
      <c r="C951" s="8"/>
      <c r="D951" s="8"/>
      <c r="E951" s="8"/>
      <c r="F951" s="8"/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8"/>
      <c r="V951" s="8"/>
      <c r="W951" s="8"/>
      <c r="X951" s="8"/>
      <c r="Y951" s="8"/>
    </row>
    <row r="952" spans="1:25" ht="12.75" customHeight="1" x14ac:dyDescent="0.25">
      <c r="A952" s="11"/>
      <c r="B952" s="8"/>
      <c r="C952" s="8"/>
      <c r="D952" s="8"/>
      <c r="E952" s="8"/>
      <c r="F952" s="8"/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</row>
    <row r="953" spans="1:25" ht="12.75" customHeight="1" x14ac:dyDescent="0.25">
      <c r="A953" s="11"/>
      <c r="B953" s="8"/>
      <c r="C953" s="8"/>
      <c r="D953" s="8"/>
      <c r="E953" s="8"/>
      <c r="F953" s="8"/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8"/>
      <c r="V953" s="8"/>
      <c r="W953" s="8"/>
      <c r="X953" s="8"/>
      <c r="Y953" s="8"/>
    </row>
    <row r="954" spans="1:25" ht="12.75" customHeight="1" x14ac:dyDescent="0.25">
      <c r="A954" s="11"/>
      <c r="B954" s="8"/>
      <c r="C954" s="8"/>
      <c r="D954" s="8"/>
      <c r="E954" s="8"/>
      <c r="F954" s="8"/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</row>
    <row r="955" spans="1:25" ht="12.75" customHeight="1" x14ac:dyDescent="0.25">
      <c r="A955" s="11"/>
      <c r="B955" s="8"/>
      <c r="C955" s="8"/>
      <c r="D955" s="8"/>
      <c r="E955" s="8"/>
      <c r="F955" s="8"/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8"/>
      <c r="V955" s="8"/>
      <c r="W955" s="8"/>
      <c r="X955" s="8"/>
      <c r="Y955" s="8"/>
    </row>
    <row r="956" spans="1:25" ht="12.75" customHeight="1" x14ac:dyDescent="0.25">
      <c r="A956" s="11"/>
      <c r="B956" s="8"/>
      <c r="C956" s="8"/>
      <c r="D956" s="8"/>
      <c r="E956" s="8"/>
      <c r="F956" s="8"/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</row>
    <row r="957" spans="1:25" ht="12.75" customHeight="1" x14ac:dyDescent="0.25">
      <c r="A957" s="11"/>
      <c r="B957" s="8"/>
      <c r="C957" s="8"/>
      <c r="D957" s="8"/>
      <c r="E957" s="8"/>
      <c r="F957" s="8"/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8"/>
      <c r="V957" s="8"/>
      <c r="W957" s="8"/>
      <c r="X957" s="8"/>
      <c r="Y957" s="8"/>
    </row>
    <row r="958" spans="1:25" ht="12.75" customHeight="1" x14ac:dyDescent="0.25">
      <c r="A958" s="11"/>
      <c r="B958" s="8"/>
      <c r="C958" s="8"/>
      <c r="D958" s="8"/>
      <c r="E958" s="8"/>
      <c r="F958" s="8"/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</row>
    <row r="959" spans="1:25" ht="12.75" customHeight="1" x14ac:dyDescent="0.25">
      <c r="A959" s="11"/>
      <c r="B959" s="8"/>
      <c r="C959" s="8"/>
      <c r="D959" s="8"/>
      <c r="E959" s="8"/>
      <c r="F959" s="8"/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8"/>
      <c r="V959" s="8"/>
      <c r="W959" s="8"/>
      <c r="X959" s="8"/>
      <c r="Y959" s="8"/>
    </row>
    <row r="960" spans="1:25" ht="12.75" customHeight="1" x14ac:dyDescent="0.25">
      <c r="A960" s="11"/>
      <c r="B960" s="8"/>
      <c r="C960" s="8"/>
      <c r="D960" s="8"/>
      <c r="E960" s="8"/>
      <c r="F960" s="8"/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</row>
    <row r="961" spans="1:25" ht="12.75" customHeight="1" x14ac:dyDescent="0.25">
      <c r="A961" s="11"/>
      <c r="B961" s="8"/>
      <c r="C961" s="8"/>
      <c r="D961" s="8"/>
      <c r="E961" s="8"/>
      <c r="F961" s="8"/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8"/>
      <c r="V961" s="8"/>
      <c r="W961" s="8"/>
      <c r="X961" s="8"/>
      <c r="Y961" s="8"/>
    </row>
    <row r="962" spans="1:25" ht="12.75" customHeight="1" x14ac:dyDescent="0.25">
      <c r="A962" s="11"/>
      <c r="B962" s="8"/>
      <c r="C962" s="8"/>
      <c r="D962" s="8"/>
      <c r="E962" s="8"/>
      <c r="F962" s="8"/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</row>
    <row r="963" spans="1:25" ht="12.75" customHeight="1" x14ac:dyDescent="0.25">
      <c r="A963" s="11"/>
      <c r="B963" s="8"/>
      <c r="C963" s="8"/>
      <c r="D963" s="8"/>
      <c r="E963" s="8"/>
      <c r="F963" s="8"/>
      <c r="G963" s="8"/>
      <c r="H963" s="8"/>
      <c r="I963" s="8"/>
      <c r="J963" s="8"/>
      <c r="K963" s="8"/>
      <c r="L963" s="8"/>
      <c r="M963" s="8"/>
      <c r="N963" s="8"/>
      <c r="O963" s="8"/>
      <c r="P963" s="8"/>
      <c r="Q963" s="8"/>
      <c r="R963" s="8"/>
      <c r="S963" s="8"/>
      <c r="T963" s="8"/>
      <c r="U963" s="8"/>
      <c r="V963" s="8"/>
      <c r="W963" s="8"/>
      <c r="X963" s="8"/>
      <c r="Y963" s="8"/>
    </row>
    <row r="964" spans="1:25" ht="12.75" customHeight="1" x14ac:dyDescent="0.25">
      <c r="A964" s="11"/>
      <c r="B964" s="8"/>
      <c r="C964" s="8"/>
      <c r="D964" s="8"/>
      <c r="E964" s="8"/>
      <c r="F964" s="8"/>
      <c r="G964" s="8"/>
      <c r="H964" s="8"/>
      <c r="I964" s="8"/>
      <c r="J964" s="8"/>
      <c r="K964" s="8"/>
      <c r="L964" s="8"/>
      <c r="M964" s="8"/>
      <c r="N964" s="8"/>
      <c r="O964" s="8"/>
      <c r="P964" s="8"/>
      <c r="Q964" s="8"/>
      <c r="R964" s="8"/>
      <c r="S964" s="8"/>
      <c r="T964" s="8"/>
      <c r="U964" s="8"/>
      <c r="V964" s="8"/>
      <c r="W964" s="8"/>
      <c r="X964" s="8"/>
      <c r="Y964" s="8"/>
    </row>
    <row r="965" spans="1:25" ht="12.75" customHeight="1" x14ac:dyDescent="0.25">
      <c r="A965" s="11"/>
      <c r="B965" s="8"/>
      <c r="C965" s="8"/>
      <c r="D965" s="8"/>
      <c r="E965" s="8"/>
      <c r="F965" s="8"/>
      <c r="G965" s="8"/>
      <c r="H965" s="8"/>
      <c r="I965" s="8"/>
      <c r="J965" s="8"/>
      <c r="K965" s="8"/>
      <c r="L965" s="8"/>
      <c r="M965" s="8"/>
      <c r="N965" s="8"/>
      <c r="O965" s="8"/>
      <c r="P965" s="8"/>
      <c r="Q965" s="8"/>
      <c r="R965" s="8"/>
      <c r="S965" s="8"/>
      <c r="T965" s="8"/>
      <c r="U965" s="8"/>
      <c r="V965" s="8"/>
      <c r="W965" s="8"/>
      <c r="X965" s="8"/>
      <c r="Y965" s="8"/>
    </row>
    <row r="966" spans="1:25" ht="12.75" customHeight="1" x14ac:dyDescent="0.25">
      <c r="A966" s="11"/>
      <c r="B966" s="8"/>
      <c r="C966" s="8"/>
      <c r="D966" s="8"/>
      <c r="E966" s="8"/>
      <c r="F966" s="8"/>
      <c r="G966" s="8"/>
      <c r="H966" s="8"/>
      <c r="I966" s="8"/>
      <c r="J966" s="8"/>
      <c r="K966" s="8"/>
      <c r="L966" s="8"/>
      <c r="M966" s="8"/>
      <c r="N966" s="8"/>
      <c r="O966" s="8"/>
      <c r="P966" s="8"/>
      <c r="Q966" s="8"/>
      <c r="R966" s="8"/>
      <c r="S966" s="8"/>
      <c r="T966" s="8"/>
      <c r="U966" s="8"/>
      <c r="V966" s="8"/>
      <c r="W966" s="8"/>
      <c r="X966" s="8"/>
      <c r="Y966" s="8"/>
    </row>
    <row r="967" spans="1:25" ht="12.75" customHeight="1" x14ac:dyDescent="0.25">
      <c r="A967" s="11"/>
      <c r="B967" s="8"/>
      <c r="C967" s="8"/>
      <c r="D967" s="8"/>
      <c r="E967" s="8"/>
      <c r="F967" s="8"/>
      <c r="G967" s="8"/>
      <c r="H967" s="8"/>
      <c r="I967" s="8"/>
      <c r="J967" s="8"/>
      <c r="K967" s="8"/>
      <c r="L967" s="8"/>
      <c r="M967" s="8"/>
      <c r="N967" s="8"/>
      <c r="O967" s="8"/>
      <c r="P967" s="8"/>
      <c r="Q967" s="8"/>
      <c r="R967" s="8"/>
      <c r="S967" s="8"/>
      <c r="T967" s="8"/>
      <c r="U967" s="8"/>
      <c r="V967" s="8"/>
      <c r="W967" s="8"/>
      <c r="X967" s="8"/>
      <c r="Y967" s="8"/>
    </row>
    <row r="968" spans="1:25" ht="12.75" customHeight="1" x14ac:dyDescent="0.25">
      <c r="A968" s="11"/>
      <c r="B968" s="8"/>
      <c r="C968" s="8"/>
      <c r="D968" s="8"/>
      <c r="E968" s="8"/>
      <c r="F968" s="8"/>
      <c r="G968" s="8"/>
      <c r="H968" s="8"/>
      <c r="I968" s="8"/>
      <c r="J968" s="8"/>
      <c r="K968" s="8"/>
      <c r="L968" s="8"/>
      <c r="M968" s="8"/>
      <c r="N968" s="8"/>
      <c r="O968" s="8"/>
      <c r="P968" s="8"/>
      <c r="Q968" s="8"/>
      <c r="R968" s="8"/>
      <c r="S968" s="8"/>
      <c r="T968" s="8"/>
      <c r="U968" s="8"/>
      <c r="V968" s="8"/>
      <c r="W968" s="8"/>
      <c r="X968" s="8"/>
      <c r="Y968" s="8"/>
    </row>
    <row r="969" spans="1:25" ht="12.75" customHeight="1" x14ac:dyDescent="0.25">
      <c r="A969" s="11"/>
      <c r="B969" s="8"/>
      <c r="C969" s="8"/>
      <c r="D969" s="8"/>
      <c r="E969" s="8"/>
      <c r="F969" s="8"/>
      <c r="G969" s="8"/>
      <c r="H969" s="8"/>
      <c r="I969" s="8"/>
      <c r="J969" s="8"/>
      <c r="K969" s="8"/>
      <c r="L969" s="8"/>
      <c r="M969" s="8"/>
      <c r="N969" s="8"/>
      <c r="O969" s="8"/>
      <c r="P969" s="8"/>
      <c r="Q969" s="8"/>
      <c r="R969" s="8"/>
      <c r="S969" s="8"/>
      <c r="T969" s="8"/>
      <c r="U969" s="8"/>
      <c r="V969" s="8"/>
      <c r="W969" s="8"/>
      <c r="X969" s="8"/>
      <c r="Y969" s="8"/>
    </row>
    <row r="970" spans="1:25" ht="12.75" customHeight="1" x14ac:dyDescent="0.25">
      <c r="A970" s="11"/>
      <c r="B970" s="8"/>
      <c r="C970" s="8"/>
      <c r="D970" s="8"/>
      <c r="E970" s="8"/>
      <c r="F970" s="8"/>
      <c r="G970" s="8"/>
      <c r="H970" s="8"/>
      <c r="I970" s="8"/>
      <c r="J970" s="8"/>
      <c r="K970" s="8"/>
      <c r="L970" s="8"/>
      <c r="M970" s="8"/>
      <c r="N970" s="8"/>
      <c r="O970" s="8"/>
      <c r="P970" s="8"/>
      <c r="Q970" s="8"/>
      <c r="R970" s="8"/>
      <c r="S970" s="8"/>
      <c r="T970" s="8"/>
      <c r="U970" s="8"/>
      <c r="V970" s="8"/>
      <c r="W970" s="8"/>
      <c r="X970" s="8"/>
      <c r="Y970" s="8"/>
    </row>
    <row r="971" spans="1:25" ht="12.75" customHeight="1" x14ac:dyDescent="0.25">
      <c r="A971" s="11"/>
      <c r="B971" s="8"/>
      <c r="C971" s="8"/>
      <c r="D971" s="8"/>
      <c r="E971" s="8"/>
      <c r="F971" s="8"/>
      <c r="G971" s="8"/>
      <c r="H971" s="8"/>
      <c r="I971" s="8"/>
      <c r="J971" s="8"/>
      <c r="K971" s="8"/>
      <c r="L971" s="8"/>
      <c r="M971" s="8"/>
      <c r="N971" s="8"/>
      <c r="O971" s="8"/>
      <c r="P971" s="8"/>
      <c r="Q971" s="8"/>
      <c r="R971" s="8"/>
      <c r="S971" s="8"/>
      <c r="T971" s="8"/>
      <c r="U971" s="8"/>
      <c r="V971" s="8"/>
      <c r="W971" s="8"/>
      <c r="X971" s="8"/>
      <c r="Y971" s="8"/>
    </row>
    <row r="972" spans="1:25" ht="12.75" customHeight="1" x14ac:dyDescent="0.25">
      <c r="A972" s="11"/>
      <c r="B972" s="8"/>
      <c r="C972" s="8"/>
      <c r="D972" s="8"/>
      <c r="E972" s="8"/>
      <c r="F972" s="8"/>
      <c r="G972" s="8"/>
      <c r="H972" s="8"/>
      <c r="I972" s="8"/>
      <c r="J972" s="8"/>
      <c r="K972" s="8"/>
      <c r="L972" s="8"/>
      <c r="M972" s="8"/>
      <c r="N972" s="8"/>
      <c r="O972" s="8"/>
      <c r="P972" s="8"/>
      <c r="Q972" s="8"/>
      <c r="R972" s="8"/>
      <c r="S972" s="8"/>
      <c r="T972" s="8"/>
      <c r="U972" s="8"/>
      <c r="V972" s="8"/>
      <c r="W972" s="8"/>
      <c r="X972" s="8"/>
      <c r="Y972" s="8"/>
    </row>
    <row r="973" spans="1:25" ht="12.75" customHeight="1" x14ac:dyDescent="0.25">
      <c r="A973" s="11"/>
      <c r="B973" s="8"/>
      <c r="C973" s="8"/>
      <c r="D973" s="8"/>
      <c r="E973" s="8"/>
      <c r="F973" s="8"/>
      <c r="G973" s="8"/>
      <c r="H973" s="8"/>
      <c r="I973" s="8"/>
      <c r="J973" s="8"/>
      <c r="K973" s="8"/>
      <c r="L973" s="8"/>
      <c r="M973" s="8"/>
      <c r="N973" s="8"/>
      <c r="O973" s="8"/>
      <c r="P973" s="8"/>
      <c r="Q973" s="8"/>
      <c r="R973" s="8"/>
      <c r="S973" s="8"/>
      <c r="T973" s="8"/>
      <c r="U973" s="8"/>
      <c r="V973" s="8"/>
      <c r="W973" s="8"/>
      <c r="X973" s="8"/>
      <c r="Y973" s="8"/>
    </row>
    <row r="974" spans="1:25" ht="12.75" customHeight="1" x14ac:dyDescent="0.25">
      <c r="A974" s="11"/>
      <c r="B974" s="8"/>
      <c r="C974" s="8"/>
      <c r="D974" s="8"/>
      <c r="E974" s="8"/>
      <c r="F974" s="8"/>
      <c r="G974" s="8"/>
      <c r="H974" s="8"/>
      <c r="I974" s="8"/>
      <c r="J974" s="8"/>
      <c r="K974" s="8"/>
      <c r="L974" s="8"/>
      <c r="M974" s="8"/>
      <c r="N974" s="8"/>
      <c r="O974" s="8"/>
      <c r="P974" s="8"/>
      <c r="Q974" s="8"/>
      <c r="R974" s="8"/>
      <c r="S974" s="8"/>
      <c r="T974" s="8"/>
      <c r="U974" s="8"/>
      <c r="V974" s="8"/>
      <c r="W974" s="8"/>
      <c r="X974" s="8"/>
      <c r="Y974" s="8"/>
    </row>
    <row r="975" spans="1:25" ht="12.75" customHeight="1" x14ac:dyDescent="0.25">
      <c r="A975" s="11"/>
      <c r="B975" s="8"/>
      <c r="C975" s="8"/>
      <c r="D975" s="8"/>
      <c r="E975" s="8"/>
      <c r="F975" s="8"/>
      <c r="G975" s="8"/>
      <c r="H975" s="8"/>
      <c r="I975" s="8"/>
      <c r="J975" s="8"/>
      <c r="K975" s="8"/>
      <c r="L975" s="8"/>
      <c r="M975" s="8"/>
      <c r="N975" s="8"/>
      <c r="O975" s="8"/>
      <c r="P975" s="8"/>
      <c r="Q975" s="8"/>
      <c r="R975" s="8"/>
      <c r="S975" s="8"/>
      <c r="T975" s="8"/>
      <c r="U975" s="8"/>
      <c r="V975" s="8"/>
      <c r="W975" s="8"/>
      <c r="X975" s="8"/>
      <c r="Y975" s="8"/>
    </row>
    <row r="976" spans="1:25" ht="12.75" customHeight="1" x14ac:dyDescent="0.25">
      <c r="A976" s="11"/>
      <c r="B976" s="8"/>
      <c r="C976" s="8"/>
      <c r="D976" s="8"/>
      <c r="E976" s="8"/>
      <c r="F976" s="8"/>
      <c r="G976" s="8"/>
      <c r="H976" s="8"/>
      <c r="I976" s="8"/>
      <c r="J976" s="8"/>
      <c r="K976" s="8"/>
      <c r="L976" s="8"/>
      <c r="M976" s="8"/>
      <c r="N976" s="8"/>
      <c r="O976" s="8"/>
      <c r="P976" s="8"/>
      <c r="Q976" s="8"/>
      <c r="R976" s="8"/>
      <c r="S976" s="8"/>
      <c r="T976" s="8"/>
      <c r="U976" s="8"/>
      <c r="V976" s="8"/>
      <c r="W976" s="8"/>
      <c r="X976" s="8"/>
      <c r="Y976" s="8"/>
    </row>
    <row r="977" spans="1:25" ht="12.75" customHeight="1" x14ac:dyDescent="0.25">
      <c r="A977" s="11"/>
      <c r="B977" s="8"/>
      <c r="C977" s="8"/>
      <c r="D977" s="8"/>
      <c r="E977" s="8"/>
      <c r="F977" s="8"/>
      <c r="G977" s="8"/>
      <c r="H977" s="8"/>
      <c r="I977" s="8"/>
      <c r="J977" s="8"/>
      <c r="K977" s="8"/>
      <c r="L977" s="8"/>
      <c r="M977" s="8"/>
      <c r="N977" s="8"/>
      <c r="O977" s="8"/>
      <c r="P977" s="8"/>
      <c r="Q977" s="8"/>
      <c r="R977" s="8"/>
      <c r="S977" s="8"/>
      <c r="T977" s="8"/>
      <c r="U977" s="8"/>
      <c r="V977" s="8"/>
      <c r="W977" s="8"/>
      <c r="X977" s="8"/>
      <c r="Y977" s="8"/>
    </row>
    <row r="978" spans="1:25" ht="12.75" customHeight="1" x14ac:dyDescent="0.25">
      <c r="A978" s="11"/>
      <c r="B978" s="8"/>
      <c r="C978" s="8"/>
      <c r="D978" s="8"/>
      <c r="E978" s="8"/>
      <c r="F978" s="8"/>
      <c r="G978" s="8"/>
      <c r="H978" s="8"/>
      <c r="I978" s="8"/>
      <c r="J978" s="8"/>
      <c r="K978" s="8"/>
      <c r="L978" s="8"/>
      <c r="M978" s="8"/>
      <c r="N978" s="8"/>
      <c r="O978" s="8"/>
      <c r="P978" s="8"/>
      <c r="Q978" s="8"/>
      <c r="R978" s="8"/>
      <c r="S978" s="8"/>
      <c r="T978" s="8"/>
      <c r="U978" s="8"/>
      <c r="V978" s="8"/>
      <c r="W978" s="8"/>
      <c r="X978" s="8"/>
      <c r="Y978" s="8"/>
    </row>
    <row r="979" spans="1:25" ht="12.75" customHeight="1" x14ac:dyDescent="0.25">
      <c r="A979" s="11"/>
      <c r="B979" s="8"/>
      <c r="C979" s="8"/>
      <c r="D979" s="8"/>
      <c r="E979" s="8"/>
      <c r="F979" s="8"/>
      <c r="G979" s="8"/>
      <c r="H979" s="8"/>
      <c r="I979" s="8"/>
      <c r="J979" s="8"/>
      <c r="K979" s="8"/>
      <c r="L979" s="8"/>
      <c r="M979" s="8"/>
      <c r="N979" s="8"/>
      <c r="O979" s="8"/>
      <c r="P979" s="8"/>
      <c r="Q979" s="8"/>
      <c r="R979" s="8"/>
      <c r="S979" s="8"/>
      <c r="T979" s="8"/>
      <c r="U979" s="8"/>
      <c r="V979" s="8"/>
      <c r="W979" s="8"/>
      <c r="X979" s="8"/>
      <c r="Y979" s="8"/>
    </row>
    <row r="980" spans="1:25" ht="12.75" customHeight="1" x14ac:dyDescent="0.25">
      <c r="A980" s="11"/>
      <c r="B980" s="8"/>
      <c r="C980" s="8"/>
      <c r="D980" s="8"/>
      <c r="E980" s="8"/>
      <c r="F980" s="8"/>
      <c r="G980" s="8"/>
      <c r="H980" s="8"/>
      <c r="I980" s="8"/>
      <c r="J980" s="8"/>
      <c r="K980" s="8"/>
      <c r="L980" s="8"/>
      <c r="M980" s="8"/>
      <c r="N980" s="8"/>
      <c r="O980" s="8"/>
      <c r="P980" s="8"/>
      <c r="Q980" s="8"/>
      <c r="R980" s="8"/>
      <c r="S980" s="8"/>
      <c r="T980" s="8"/>
      <c r="U980" s="8"/>
      <c r="V980" s="8"/>
      <c r="W980" s="8"/>
      <c r="X980" s="8"/>
      <c r="Y980" s="8"/>
    </row>
    <row r="981" spans="1:25" ht="12.75" customHeight="1" x14ac:dyDescent="0.25">
      <c r="A981" s="11"/>
      <c r="B981" s="8"/>
      <c r="C981" s="8"/>
      <c r="D981" s="8"/>
      <c r="E981" s="8"/>
      <c r="F981" s="8"/>
      <c r="G981" s="8"/>
      <c r="H981" s="8"/>
      <c r="I981" s="8"/>
      <c r="J981" s="8"/>
      <c r="K981" s="8"/>
      <c r="L981" s="8"/>
      <c r="M981" s="8"/>
      <c r="N981" s="8"/>
      <c r="O981" s="8"/>
      <c r="P981" s="8"/>
      <c r="Q981" s="8"/>
      <c r="R981" s="8"/>
      <c r="S981" s="8"/>
      <c r="T981" s="8"/>
      <c r="U981" s="8"/>
      <c r="V981" s="8"/>
      <c r="W981" s="8"/>
      <c r="X981" s="8"/>
      <c r="Y981" s="8"/>
    </row>
    <row r="982" spans="1:25" ht="12.75" customHeight="1" x14ac:dyDescent="0.25">
      <c r="A982" s="11"/>
      <c r="B982" s="8"/>
      <c r="C982" s="8"/>
      <c r="D982" s="8"/>
      <c r="E982" s="8"/>
      <c r="F982" s="8"/>
      <c r="G982" s="8"/>
      <c r="H982" s="8"/>
      <c r="I982" s="8"/>
      <c r="J982" s="8"/>
      <c r="K982" s="8"/>
      <c r="L982" s="8"/>
      <c r="M982" s="8"/>
      <c r="N982" s="8"/>
      <c r="O982" s="8"/>
      <c r="P982" s="8"/>
      <c r="Q982" s="8"/>
      <c r="R982" s="8"/>
      <c r="S982" s="8"/>
      <c r="T982" s="8"/>
      <c r="U982" s="8"/>
      <c r="V982" s="8"/>
      <c r="W982" s="8"/>
      <c r="X982" s="8"/>
      <c r="Y982" s="8"/>
    </row>
    <row r="983" spans="1:25" ht="12.75" customHeight="1" x14ac:dyDescent="0.25">
      <c r="A983" s="11"/>
      <c r="B983" s="8"/>
      <c r="C983" s="8"/>
      <c r="D983" s="8"/>
      <c r="E983" s="8"/>
      <c r="F983" s="8"/>
      <c r="G983" s="8"/>
      <c r="H983" s="8"/>
      <c r="I983" s="8"/>
      <c r="J983" s="8"/>
      <c r="K983" s="8"/>
      <c r="L983" s="8"/>
      <c r="M983" s="8"/>
      <c r="N983" s="8"/>
      <c r="O983" s="8"/>
      <c r="P983" s="8"/>
      <c r="Q983" s="8"/>
      <c r="R983" s="8"/>
      <c r="S983" s="8"/>
      <c r="T983" s="8"/>
      <c r="U983" s="8"/>
      <c r="V983" s="8"/>
      <c r="W983" s="8"/>
      <c r="X983" s="8"/>
      <c r="Y983" s="8"/>
    </row>
    <row r="984" spans="1:25" ht="12.75" customHeight="1" x14ac:dyDescent="0.25">
      <c r="A984" s="8"/>
      <c r="B984" s="8"/>
      <c r="C984" s="8"/>
      <c r="D984" s="8"/>
      <c r="E984" s="8"/>
      <c r="F984" s="8"/>
      <c r="G984" s="8"/>
      <c r="H984" s="8"/>
      <c r="I984" s="8"/>
      <c r="J984" s="8"/>
      <c r="K984" s="8"/>
      <c r="L984" s="8"/>
      <c r="M984" s="8"/>
      <c r="N984" s="8"/>
      <c r="O984" s="8"/>
      <c r="P984" s="8"/>
      <c r="Q984" s="8"/>
      <c r="R984" s="8"/>
      <c r="S984" s="8"/>
      <c r="T984" s="8"/>
      <c r="U984" s="8"/>
      <c r="V984" s="8"/>
      <c r="W984" s="8"/>
      <c r="X984" s="8"/>
      <c r="Y984" s="8"/>
    </row>
    <row r="985" spans="1:25" ht="12.75" customHeight="1" x14ac:dyDescent="0.25">
      <c r="A985" s="8"/>
      <c r="B985" s="8"/>
      <c r="C985" s="8"/>
      <c r="D985" s="8"/>
      <c r="E985" s="8"/>
      <c r="F985" s="8"/>
      <c r="G985" s="8"/>
      <c r="H985" s="8"/>
      <c r="I985" s="8"/>
      <c r="J985" s="8"/>
      <c r="K985" s="8"/>
      <c r="L985" s="8"/>
      <c r="M985" s="8"/>
      <c r="N985" s="8"/>
      <c r="O985" s="8"/>
      <c r="P985" s="8"/>
      <c r="Q985" s="8"/>
      <c r="R985" s="8"/>
      <c r="S985" s="8"/>
      <c r="T985" s="8"/>
      <c r="U985" s="8"/>
      <c r="V985" s="8"/>
      <c r="W985" s="8"/>
      <c r="X985" s="8"/>
      <c r="Y985" s="8"/>
    </row>
    <row r="986" spans="1:25" ht="12.75" customHeight="1" x14ac:dyDescent="0.25">
      <c r="A986" s="8"/>
      <c r="B986" s="8"/>
      <c r="C986" s="8"/>
      <c r="D986" s="8"/>
      <c r="E986" s="8"/>
      <c r="F986" s="8"/>
      <c r="G986" s="8"/>
      <c r="H986" s="8"/>
      <c r="I986" s="8"/>
      <c r="J986" s="8"/>
      <c r="K986" s="8"/>
      <c r="L986" s="8"/>
      <c r="M986" s="8"/>
      <c r="N986" s="8"/>
      <c r="O986" s="8"/>
      <c r="P986" s="8"/>
      <c r="Q986" s="8"/>
      <c r="R986" s="8"/>
      <c r="S986" s="8"/>
      <c r="T986" s="8"/>
      <c r="U986" s="8"/>
      <c r="V986" s="8"/>
      <c r="W986" s="8"/>
      <c r="X986" s="8"/>
      <c r="Y986" s="8"/>
    </row>
    <row r="987" spans="1:25" ht="12.75" customHeight="1" x14ac:dyDescent="0.25">
      <c r="A987" s="8"/>
      <c r="B987" s="8"/>
      <c r="C987" s="8"/>
      <c r="D987" s="8"/>
      <c r="E987" s="8"/>
      <c r="F987" s="8"/>
      <c r="G987" s="8"/>
      <c r="H987" s="8"/>
      <c r="I987" s="8"/>
      <c r="J987" s="8"/>
      <c r="K987" s="8"/>
      <c r="L987" s="8"/>
      <c r="M987" s="8"/>
      <c r="N987" s="8"/>
      <c r="O987" s="8"/>
      <c r="P987" s="8"/>
      <c r="Q987" s="8"/>
      <c r="R987" s="8"/>
      <c r="S987" s="8"/>
      <c r="T987" s="8"/>
      <c r="U987" s="8"/>
      <c r="V987" s="8"/>
      <c r="W987" s="8"/>
      <c r="X987" s="8"/>
      <c r="Y987" s="8"/>
    </row>
    <row r="988" spans="1:25" ht="12.75" customHeight="1" x14ac:dyDescent="0.25">
      <c r="A988" s="8"/>
      <c r="B988" s="8"/>
      <c r="C988" s="8"/>
      <c r="D988" s="8"/>
      <c r="E988" s="8"/>
      <c r="F988" s="8"/>
      <c r="G988" s="8"/>
      <c r="H988" s="8"/>
      <c r="I988" s="8"/>
      <c r="J988" s="8"/>
      <c r="K988" s="8"/>
      <c r="L988" s="8"/>
      <c r="M988" s="8"/>
      <c r="N988" s="8"/>
      <c r="O988" s="8"/>
      <c r="P988" s="8"/>
      <c r="Q988" s="8"/>
      <c r="R988" s="8"/>
      <c r="S988" s="8"/>
      <c r="T988" s="8"/>
      <c r="U988" s="8"/>
      <c r="V988" s="8"/>
      <c r="W988" s="8"/>
      <c r="X988" s="8"/>
      <c r="Y988" s="8"/>
    </row>
    <row r="989" spans="1:25" ht="12.75" customHeight="1" x14ac:dyDescent="0.25">
      <c r="A989" s="8"/>
      <c r="B989" s="8"/>
      <c r="C989" s="8"/>
      <c r="D989" s="8"/>
      <c r="E989" s="8"/>
      <c r="F989" s="8"/>
      <c r="G989" s="8"/>
      <c r="H989" s="8"/>
      <c r="I989" s="8"/>
      <c r="J989" s="8"/>
      <c r="K989" s="8"/>
      <c r="L989" s="8"/>
      <c r="M989" s="8"/>
      <c r="N989" s="8"/>
      <c r="O989" s="8"/>
      <c r="P989" s="8"/>
      <c r="Q989" s="8"/>
      <c r="R989" s="8"/>
      <c r="S989" s="8"/>
      <c r="T989" s="8"/>
      <c r="U989" s="8"/>
      <c r="V989" s="8"/>
      <c r="W989" s="8"/>
      <c r="X989" s="8"/>
      <c r="Y989" s="8"/>
    </row>
    <row r="990" spans="1:25" ht="12.75" customHeight="1" x14ac:dyDescent="0.25">
      <c r="A990" s="8"/>
      <c r="B990" s="8"/>
      <c r="C990" s="8"/>
      <c r="D990" s="8"/>
      <c r="E990" s="8"/>
      <c r="F990" s="8"/>
      <c r="G990" s="8"/>
      <c r="H990" s="8"/>
      <c r="I990" s="8"/>
      <c r="J990" s="8"/>
      <c r="K990" s="8"/>
      <c r="L990" s="8"/>
      <c r="M990" s="8"/>
      <c r="N990" s="8"/>
      <c r="O990" s="8"/>
      <c r="P990" s="8"/>
      <c r="Q990" s="8"/>
      <c r="R990" s="8"/>
      <c r="S990" s="8"/>
      <c r="T990" s="8"/>
      <c r="U990" s="8"/>
      <c r="V990" s="8"/>
      <c r="W990" s="8"/>
      <c r="X990" s="8"/>
      <c r="Y990" s="8"/>
    </row>
    <row r="991" spans="1:25" ht="12.75" customHeight="1" x14ac:dyDescent="0.25">
      <c r="A991" s="8"/>
      <c r="B991" s="8"/>
      <c r="C991" s="8"/>
      <c r="D991" s="8"/>
      <c r="E991" s="8"/>
      <c r="F991" s="8"/>
      <c r="G991" s="8"/>
      <c r="H991" s="8"/>
      <c r="I991" s="8"/>
      <c r="J991" s="8"/>
      <c r="K991" s="8"/>
      <c r="L991" s="8"/>
      <c r="M991" s="8"/>
      <c r="N991" s="8"/>
      <c r="O991" s="8"/>
      <c r="P991" s="8"/>
      <c r="Q991" s="8"/>
      <c r="R991" s="8"/>
      <c r="S991" s="8"/>
      <c r="T991" s="8"/>
      <c r="U991" s="8"/>
      <c r="V991" s="8"/>
      <c r="W991" s="8"/>
      <c r="X991" s="8"/>
      <c r="Y991" s="8"/>
    </row>
    <row r="992" spans="1:25" ht="12.75" customHeight="1" x14ac:dyDescent="0.25">
      <c r="A992" s="8"/>
      <c r="B992" s="8"/>
      <c r="C992" s="8"/>
      <c r="D992" s="8"/>
      <c r="E992" s="8"/>
      <c r="F992" s="8"/>
      <c r="G992" s="8"/>
      <c r="H992" s="8"/>
      <c r="I992" s="8"/>
      <c r="J992" s="8"/>
      <c r="K992" s="8"/>
      <c r="L992" s="8"/>
      <c r="M992" s="8"/>
      <c r="N992" s="8"/>
      <c r="O992" s="8"/>
      <c r="P992" s="8"/>
      <c r="Q992" s="8"/>
      <c r="R992" s="8"/>
      <c r="S992" s="8"/>
      <c r="T992" s="8"/>
      <c r="U992" s="8"/>
      <c r="V992" s="8"/>
      <c r="W992" s="8"/>
      <c r="X992" s="8"/>
      <c r="Y992" s="8"/>
    </row>
    <row r="993" spans="1:25" ht="12.75" customHeight="1" x14ac:dyDescent="0.25">
      <c r="A993" s="8"/>
      <c r="B993" s="8"/>
      <c r="C993" s="8"/>
      <c r="D993" s="8"/>
      <c r="E993" s="8"/>
      <c r="F993" s="8"/>
      <c r="G993" s="8"/>
      <c r="H993" s="8"/>
      <c r="I993" s="8"/>
      <c r="J993" s="8"/>
      <c r="K993" s="8"/>
      <c r="L993" s="8"/>
      <c r="M993" s="8"/>
      <c r="N993" s="8"/>
      <c r="O993" s="8"/>
      <c r="P993" s="8"/>
      <c r="Q993" s="8"/>
      <c r="R993" s="8"/>
      <c r="S993" s="8"/>
      <c r="T993" s="8"/>
      <c r="U993" s="8"/>
      <c r="V993" s="8"/>
      <c r="W993" s="8"/>
      <c r="X993" s="8"/>
      <c r="Y993" s="8"/>
    </row>
    <row r="994" spans="1:25" ht="12.75" customHeight="1" x14ac:dyDescent="0.25">
      <c r="A994" s="8"/>
      <c r="B994" s="8"/>
      <c r="C994" s="8"/>
      <c r="D994" s="8"/>
      <c r="E994" s="8"/>
      <c r="F994" s="8"/>
      <c r="G994" s="8"/>
      <c r="H994" s="8"/>
      <c r="I994" s="8"/>
      <c r="J994" s="8"/>
      <c r="K994" s="8"/>
      <c r="L994" s="8"/>
      <c r="M994" s="8"/>
      <c r="N994" s="8"/>
      <c r="O994" s="8"/>
      <c r="P994" s="8"/>
      <c r="Q994" s="8"/>
      <c r="R994" s="8"/>
      <c r="S994" s="8"/>
      <c r="T994" s="8"/>
      <c r="U994" s="8"/>
      <c r="V994" s="8"/>
      <c r="W994" s="8"/>
      <c r="X994" s="8"/>
      <c r="Y994" s="8"/>
    </row>
    <row r="995" spans="1:25" ht="12.75" customHeight="1" x14ac:dyDescent="0.25">
      <c r="A995" s="8"/>
      <c r="B995" s="8"/>
      <c r="C995" s="8"/>
      <c r="D995" s="8"/>
      <c r="E995" s="8"/>
      <c r="F995" s="8"/>
      <c r="G995" s="8"/>
      <c r="H995" s="8"/>
      <c r="I995" s="8"/>
      <c r="J995" s="8"/>
      <c r="K995" s="8"/>
      <c r="L995" s="8"/>
      <c r="M995" s="8"/>
      <c r="N995" s="8"/>
      <c r="O995" s="8"/>
      <c r="P995" s="8"/>
      <c r="Q995" s="8"/>
      <c r="R995" s="8"/>
      <c r="S995" s="8"/>
      <c r="T995" s="8"/>
      <c r="U995" s="8"/>
      <c r="V995" s="8"/>
      <c r="W995" s="8"/>
      <c r="X995" s="8"/>
      <c r="Y995" s="8"/>
    </row>
    <row r="996" spans="1:25" ht="12.75" customHeight="1" x14ac:dyDescent="0.25">
      <c r="A996" s="8"/>
      <c r="B996" s="8"/>
      <c r="C996" s="8"/>
      <c r="D996" s="8"/>
      <c r="E996" s="8"/>
      <c r="F996" s="8"/>
      <c r="G996" s="8"/>
      <c r="H996" s="8"/>
      <c r="I996" s="8"/>
      <c r="J996" s="8"/>
      <c r="K996" s="8"/>
      <c r="L996" s="8"/>
      <c r="M996" s="8"/>
      <c r="N996" s="8"/>
      <c r="O996" s="8"/>
      <c r="P996" s="8"/>
      <c r="Q996" s="8"/>
      <c r="R996" s="8"/>
      <c r="S996" s="8"/>
      <c r="T996" s="8"/>
      <c r="U996" s="8"/>
      <c r="V996" s="8"/>
      <c r="W996" s="8"/>
      <c r="X996" s="8"/>
      <c r="Y996" s="8"/>
    </row>
    <row r="997" spans="1:25" ht="12.75" customHeight="1" x14ac:dyDescent="0.25">
      <c r="A997" s="8"/>
      <c r="B997" s="8"/>
      <c r="C997" s="8"/>
      <c r="D997" s="8"/>
      <c r="E997" s="8"/>
      <c r="F997" s="8"/>
      <c r="G997" s="8"/>
      <c r="H997" s="8"/>
      <c r="I997" s="8"/>
      <c r="J997" s="8"/>
      <c r="K997" s="8"/>
      <c r="L997" s="8"/>
      <c r="M997" s="8"/>
      <c r="N997" s="8"/>
      <c r="O997" s="8"/>
      <c r="P997" s="8"/>
      <c r="Q997" s="8"/>
      <c r="R997" s="8"/>
      <c r="S997" s="8"/>
      <c r="T997" s="8"/>
      <c r="U997" s="8"/>
      <c r="V997" s="8"/>
      <c r="W997" s="8"/>
      <c r="X997" s="8"/>
      <c r="Y997" s="8"/>
    </row>
    <row r="998" spans="1:25" ht="12.75" customHeight="1" x14ac:dyDescent="0.25">
      <c r="A998" s="8"/>
      <c r="B998" s="8"/>
      <c r="C998" s="8"/>
      <c r="D998" s="8"/>
      <c r="E998" s="8"/>
      <c r="F998" s="8"/>
      <c r="G998" s="8"/>
      <c r="H998" s="8"/>
      <c r="I998" s="8"/>
      <c r="J998" s="8"/>
      <c r="K998" s="8"/>
      <c r="L998" s="8"/>
      <c r="M998" s="8"/>
      <c r="N998" s="8"/>
      <c r="O998" s="8"/>
      <c r="P998" s="8"/>
      <c r="Q998" s="8"/>
      <c r="R998" s="8"/>
      <c r="S998" s="8"/>
      <c r="T998" s="8"/>
      <c r="U998" s="8"/>
      <c r="V998" s="8"/>
      <c r="W998" s="8"/>
      <c r="X998" s="8"/>
      <c r="Y998" s="8"/>
    </row>
    <row r="999" spans="1:25" ht="12.75" customHeight="1" x14ac:dyDescent="0.25">
      <c r="A999" s="8"/>
      <c r="B999" s="8"/>
      <c r="C999" s="8"/>
      <c r="D999" s="8"/>
      <c r="E999" s="8"/>
      <c r="F999" s="8"/>
      <c r="G999" s="8"/>
      <c r="H999" s="8"/>
      <c r="I999" s="8"/>
      <c r="J999" s="8"/>
      <c r="K999" s="8"/>
      <c r="L999" s="8"/>
      <c r="M999" s="8"/>
      <c r="N999" s="8"/>
      <c r="O999" s="8"/>
      <c r="P999" s="8"/>
      <c r="Q999" s="8"/>
      <c r="R999" s="8"/>
      <c r="S999" s="8"/>
      <c r="T999" s="8"/>
      <c r="U999" s="8"/>
      <c r="V999" s="8"/>
      <c r="W999" s="8"/>
      <c r="X999" s="8"/>
      <c r="Y999" s="8"/>
    </row>
    <row r="1000" spans="1:25" ht="12.75" customHeight="1" x14ac:dyDescent="0.25">
      <c r="A1000" s="8"/>
      <c r="B1000" s="8"/>
      <c r="C1000" s="8"/>
      <c r="D1000" s="8"/>
      <c r="E1000" s="8"/>
      <c r="F1000" s="8"/>
      <c r="G1000" s="8"/>
      <c r="H1000" s="8"/>
      <c r="I1000" s="8"/>
      <c r="J1000" s="8"/>
      <c r="K1000" s="8"/>
      <c r="L1000" s="8"/>
      <c r="M1000" s="8"/>
      <c r="N1000" s="8"/>
      <c r="O1000" s="8"/>
      <c r="P1000" s="8"/>
      <c r="Q1000" s="8"/>
      <c r="R1000" s="8"/>
      <c r="S1000" s="8"/>
      <c r="T1000" s="8"/>
      <c r="U1000" s="8"/>
      <c r="V1000" s="8"/>
      <c r="W1000" s="8"/>
      <c r="X1000" s="8"/>
      <c r="Y1000" s="8"/>
    </row>
    <row r="1001" spans="1:25" ht="12.75" customHeight="1" x14ac:dyDescent="0.25">
      <c r="A1001" s="8"/>
      <c r="B1001" s="8"/>
      <c r="C1001" s="8"/>
      <c r="D1001" s="8"/>
      <c r="E1001" s="8"/>
      <c r="F1001" s="8"/>
      <c r="G1001" s="8"/>
      <c r="H1001" s="8"/>
      <c r="I1001" s="8"/>
      <c r="J1001" s="8"/>
      <c r="K1001" s="8"/>
      <c r="L1001" s="8"/>
      <c r="M1001" s="8"/>
      <c r="N1001" s="8"/>
      <c r="O1001" s="8"/>
      <c r="P1001" s="8"/>
      <c r="Q1001" s="8"/>
      <c r="R1001" s="8"/>
      <c r="S1001" s="8"/>
      <c r="T1001" s="8"/>
      <c r="U1001" s="8"/>
      <c r="V1001" s="8"/>
      <c r="W1001" s="8"/>
      <c r="X1001" s="8"/>
      <c r="Y1001" s="8"/>
    </row>
  </sheetData>
  <phoneticPr fontId="25" type="noConversion"/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0F214F-F7C7-4578-8987-DC70DB1FEC69}">
  <sheetPr codeName="Feuil6"/>
  <dimension ref="A1:AF2"/>
  <sheetViews>
    <sheetView topLeftCell="A2" workbookViewId="0">
      <selection activeCell="A2" sqref="A2:XFD7"/>
    </sheetView>
  </sheetViews>
  <sheetFormatPr baseColWidth="10" defaultRowHeight="13.2" x14ac:dyDescent="0.25"/>
  <cols>
    <col min="1" max="32" width="5.5546875" customWidth="1"/>
  </cols>
  <sheetData>
    <row r="1" spans="1:32" s="89" customFormat="1" ht="409.6" x14ac:dyDescent="0.25">
      <c r="A1" s="90" t="s">
        <v>72</v>
      </c>
      <c r="B1" s="90" t="s">
        <v>73</v>
      </c>
      <c r="C1" s="90" t="s">
        <v>74</v>
      </c>
      <c r="D1" s="90" t="s">
        <v>75</v>
      </c>
      <c r="E1" s="90" t="s">
        <v>76</v>
      </c>
      <c r="F1" s="90" t="s">
        <v>77</v>
      </c>
      <c r="G1" s="90" t="s">
        <v>78</v>
      </c>
      <c r="H1" s="90" t="s">
        <v>79</v>
      </c>
      <c r="I1" s="90" t="s">
        <v>83</v>
      </c>
      <c r="J1" s="90" t="s">
        <v>80</v>
      </c>
      <c r="K1" s="90" t="s">
        <v>84</v>
      </c>
      <c r="L1" s="90" t="s">
        <v>81</v>
      </c>
      <c r="M1" s="90" t="s">
        <v>85</v>
      </c>
      <c r="N1" s="90" t="s">
        <v>82</v>
      </c>
      <c r="O1" s="90" t="s">
        <v>86</v>
      </c>
      <c r="P1" s="90" t="s">
        <v>30</v>
      </c>
      <c r="Q1" s="90" t="s">
        <v>31</v>
      </c>
      <c r="R1" s="90" t="s">
        <v>32</v>
      </c>
      <c r="S1" s="90" t="s">
        <v>33</v>
      </c>
      <c r="T1" s="90" t="s">
        <v>34</v>
      </c>
      <c r="U1" s="90" t="s">
        <v>35</v>
      </c>
      <c r="V1" s="90" t="s">
        <v>36</v>
      </c>
      <c r="W1" s="90" t="s">
        <v>37</v>
      </c>
      <c r="X1" s="90" t="s">
        <v>38</v>
      </c>
      <c r="Y1" s="90" t="s">
        <v>39</v>
      </c>
      <c r="Z1" s="90" t="s">
        <v>40</v>
      </c>
      <c r="AA1" s="90" t="s">
        <v>42</v>
      </c>
      <c r="AB1" s="90" t="s">
        <v>43</v>
      </c>
      <c r="AC1" s="90" t="s">
        <v>44</v>
      </c>
      <c r="AD1" s="90" t="s">
        <v>46</v>
      </c>
      <c r="AE1" s="90" t="s">
        <v>47</v>
      </c>
      <c r="AF1" s="90" t="s">
        <v>48</v>
      </c>
    </row>
    <row r="2" spans="1:32" x14ac:dyDescent="0.25">
      <c r="A2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MSP</vt:lpstr>
      <vt:lpstr>ADMIN</vt:lpstr>
      <vt:lpstr>SCENARIOS</vt:lpstr>
      <vt:lpstr>donnée</vt:lpstr>
      <vt:lpstr>l_Prenom</vt:lpstr>
      <vt:lpstr>MSP!Zone_d_impression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</dc:creator>
  <cp:lastModifiedBy>Damaste .</cp:lastModifiedBy>
  <cp:lastPrinted>2025-10-01T21:25:21Z</cp:lastPrinted>
  <dcterms:created xsi:type="dcterms:W3CDTF">2025-10-01T18:50:59Z</dcterms:created>
  <dcterms:modified xsi:type="dcterms:W3CDTF">2025-10-02T03:56:11Z</dcterms:modified>
</cp:coreProperties>
</file>