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BA4B32B8-8F04-4823-B5EF-E6AAA7BC17E9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Conso_Carbu" sheetId="2" r:id="rId1"/>
    <sheet name="R souhaité Conso cumul" sheetId="3" r:id="rId2"/>
  </sheets>
  <definedNames>
    <definedName name="DonnéesExternes_2" localSheetId="0" hidden="1">'Conso_Carbu'!$A$1:$C$104</definedName>
  </definedNam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2F05786-107D-4D8E-9198-8EEE8DFF5C39}" keepAlive="1" name="Requête - Conso_Carbu (2)" description="Connexion à la requête « Conso_Carbu (2) » dans le classeur." type="5" refreshedVersion="7" background="1" saveData="1">
    <dbPr connection="Provider=Microsoft.Mashup.OleDb.1;Data Source=$Workbook$;Location=&quot;Conso_Carbu (2)&quot;;Extended Properties=&quot;&quot;" command="SELECT * FROM [Conso_Carbu (2)]"/>
  </connection>
</connections>
</file>

<file path=xl/sharedStrings.xml><?xml version="1.0" encoding="utf-8"?>
<sst xmlns="http://schemas.openxmlformats.org/spreadsheetml/2006/main" count="242" uniqueCount="21">
  <si>
    <t>Immat. - Immat.</t>
  </si>
  <si>
    <t>Quantité</t>
  </si>
  <si>
    <t>Période</t>
  </si>
  <si>
    <t>01 2025</t>
  </si>
  <si>
    <t>DM-460-LZ</t>
  </si>
  <si>
    <t>DM-558-FA</t>
  </si>
  <si>
    <t>02 2025</t>
  </si>
  <si>
    <t>03 2025</t>
  </si>
  <si>
    <t>04 2025</t>
  </si>
  <si>
    <t>05 2025</t>
  </si>
  <si>
    <t>06 2025</t>
  </si>
  <si>
    <t>07 2025</t>
  </si>
  <si>
    <t>08 2025</t>
  </si>
  <si>
    <t>Résultat souhaité</t>
  </si>
  <si>
    <t>09 2025</t>
  </si>
  <si>
    <t>12 2025</t>
  </si>
  <si>
    <t>Total général</t>
  </si>
  <si>
    <t>Total DM-460-LZ</t>
  </si>
  <si>
    <t>Total DM-558-FA</t>
  </si>
  <si>
    <t>Trim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</si>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</sst>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3" fontId="0" fillId="0" borderId="0" xfId="0" quotePrefix="1" applyNumberFormat="1" applyAlignment="1">
      <alignment horizontal="left" vertical="center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pivotButton="1"/>
    <xf numFmtId="4" fontId="0" fillId="0" borderId="0" xfId="0" applyNumberFormat="1"/>
  </cellXfs>
  <cellStyles count="1">
    <cellStyle name="Normal" xfId="0" builtinId="0"/>
  </cellStyles>
  <dxfs count="5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5922.481221527778" createdVersion="8" refreshedVersion="8" minRefreshableVersion="3" recordCount="103" xr:uid="{082230BF-F3E6-44B4-8EFE-49B38D4B3080}">
  <cacheSource type="worksheet">
    <worksheetSource name="Conso_Carbu"/>
  </cacheSource>
  <cacheFields count="4">
    <cacheField name="Immat. - Immat." numFmtId="0">
      <sharedItems count="2">
        <s v="DM-460-LZ"/>
        <s v="DM-558-FA"/>
      </sharedItems>
    </cacheField>
    <cacheField name="Quantité" numFmtId="0">
      <sharedItems containsSemiMixedTypes="0" containsString="0" containsNumber="1" minValue="18.649999999999999" maxValue="159.01"/>
    </cacheField>
    <cacheField name="Période" numFmtId="0">
      <sharedItems/>
    </cacheField>
    <cacheField name="Trim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3">
  <r>
    <x v="0"/>
    <n v="137.15"/>
    <s v="01 2025"/>
    <x v="0"/>
  </r>
  <r>
    <x v="0"/>
    <n v="131.97"/>
    <s v="01 2025"/>
    <x v="0"/>
  </r>
  <r>
    <x v="0"/>
    <n v="125.21"/>
    <s v="01 2025"/>
    <x v="0"/>
  </r>
  <r>
    <x v="0"/>
    <n v="137.41999999999999"/>
    <s v="01 2025"/>
    <x v="0"/>
  </r>
  <r>
    <x v="0"/>
    <n v="145.34"/>
    <s v="01 2025"/>
    <x v="0"/>
  </r>
  <r>
    <x v="0"/>
    <n v="130.13999999999999"/>
    <s v="01 2025"/>
    <x v="0"/>
  </r>
  <r>
    <x v="0"/>
    <n v="139.66999999999999"/>
    <s v="01 2025"/>
    <x v="0"/>
  </r>
  <r>
    <x v="0"/>
    <n v="147.63"/>
    <s v="01 2025"/>
    <x v="0"/>
  </r>
  <r>
    <x v="0"/>
    <n v="114.63"/>
    <s v="02 2025"/>
    <x v="0"/>
  </r>
  <r>
    <x v="0"/>
    <n v="135.71"/>
    <s v="02 2025"/>
    <x v="0"/>
  </r>
  <r>
    <x v="0"/>
    <n v="118.93"/>
    <s v="02 2025"/>
    <x v="0"/>
  </r>
  <r>
    <x v="0"/>
    <n v="138.58000000000001"/>
    <s v="02 2025"/>
    <x v="0"/>
  </r>
  <r>
    <x v="0"/>
    <n v="138.29"/>
    <s v="02 2025"/>
    <x v="0"/>
  </r>
  <r>
    <x v="0"/>
    <n v="106.01"/>
    <s v="02 2025"/>
    <x v="0"/>
  </r>
  <r>
    <x v="0"/>
    <n v="127.67"/>
    <s v="02 2025"/>
    <x v="0"/>
  </r>
  <r>
    <x v="0"/>
    <n v="120.39"/>
    <s v="02 2025"/>
    <x v="0"/>
  </r>
  <r>
    <x v="0"/>
    <n v="124.54"/>
    <s v="02 2025"/>
    <x v="0"/>
  </r>
  <r>
    <x v="0"/>
    <n v="96"/>
    <s v="03 2025"/>
    <x v="0"/>
  </r>
  <r>
    <x v="0"/>
    <n v="106.51"/>
    <s v="03 2025"/>
    <x v="0"/>
  </r>
  <r>
    <x v="0"/>
    <n v="134.77000000000001"/>
    <s v="03 2025"/>
    <x v="0"/>
  </r>
  <r>
    <x v="0"/>
    <n v="107.21"/>
    <s v="03 2025"/>
    <x v="0"/>
  </r>
  <r>
    <x v="0"/>
    <n v="110.77"/>
    <s v="03 2025"/>
    <x v="0"/>
  </r>
  <r>
    <x v="0"/>
    <n v="142.13"/>
    <s v="03 2025"/>
    <x v="0"/>
  </r>
  <r>
    <x v="0"/>
    <n v="157.05000000000001"/>
    <s v="03 2025"/>
    <x v="0"/>
  </r>
  <r>
    <x v="0"/>
    <n v="119.22"/>
    <s v="03 2025"/>
    <x v="0"/>
  </r>
  <r>
    <x v="0"/>
    <n v="150"/>
    <s v="03 2025"/>
    <x v="0"/>
  </r>
  <r>
    <x v="0"/>
    <n v="138.5"/>
    <s v="04 2025"/>
    <x v="1"/>
  </r>
  <r>
    <x v="0"/>
    <n v="152.56"/>
    <s v="04 2025"/>
    <x v="1"/>
  </r>
  <r>
    <x v="0"/>
    <n v="150.25"/>
    <s v="04 2025"/>
    <x v="1"/>
  </r>
  <r>
    <x v="0"/>
    <n v="147.6"/>
    <s v="04 2025"/>
    <x v="1"/>
  </r>
  <r>
    <x v="0"/>
    <n v="125.25"/>
    <s v="04 2025"/>
    <x v="1"/>
  </r>
  <r>
    <x v="0"/>
    <n v="154.38999999999999"/>
    <s v="05 2025"/>
    <x v="1"/>
  </r>
  <r>
    <x v="0"/>
    <n v="119.13"/>
    <s v="05 2025"/>
    <x v="1"/>
  </r>
  <r>
    <x v="0"/>
    <n v="153.91999999999999"/>
    <s v="05 2025"/>
    <x v="1"/>
  </r>
  <r>
    <x v="0"/>
    <n v="106.34"/>
    <s v="05 2025"/>
    <x v="1"/>
  </r>
  <r>
    <x v="0"/>
    <n v="102.66"/>
    <s v="05 2025"/>
    <x v="1"/>
  </r>
  <r>
    <x v="0"/>
    <n v="100.85"/>
    <s v="05 2025"/>
    <x v="1"/>
  </r>
  <r>
    <x v="0"/>
    <n v="55.77"/>
    <s v="05 2025"/>
    <x v="1"/>
  </r>
  <r>
    <x v="0"/>
    <n v="46.11"/>
    <s v="05 2025"/>
    <x v="1"/>
  </r>
  <r>
    <x v="0"/>
    <n v="40.51"/>
    <s v="06 2025"/>
    <x v="1"/>
  </r>
  <r>
    <x v="0"/>
    <n v="140.12"/>
    <s v="06 2025"/>
    <x v="1"/>
  </r>
  <r>
    <x v="0"/>
    <n v="60.24"/>
    <s v="06 2025"/>
    <x v="1"/>
  </r>
  <r>
    <x v="0"/>
    <n v="98.57"/>
    <s v="06 2025"/>
    <x v="1"/>
  </r>
  <r>
    <x v="0"/>
    <n v="61.06"/>
    <s v="06 2025"/>
    <x v="1"/>
  </r>
  <r>
    <x v="0"/>
    <n v="135.74"/>
    <s v="06 2025"/>
    <x v="1"/>
  </r>
  <r>
    <x v="0"/>
    <n v="87.46"/>
    <s v="06 2025"/>
    <x v="1"/>
  </r>
  <r>
    <x v="0"/>
    <n v="66.16"/>
    <s v="06 2025"/>
    <x v="1"/>
  </r>
  <r>
    <x v="0"/>
    <n v="91.21"/>
    <s v="06 2025"/>
    <x v="1"/>
  </r>
  <r>
    <x v="0"/>
    <n v="53.42"/>
    <s v="06 2025"/>
    <x v="1"/>
  </r>
  <r>
    <x v="0"/>
    <n v="58.15"/>
    <s v="06 2025"/>
    <x v="1"/>
  </r>
  <r>
    <x v="0"/>
    <n v="76.459999999999994"/>
    <s v="07 2025"/>
    <x v="2"/>
  </r>
  <r>
    <x v="0"/>
    <n v="80.64"/>
    <s v="07 2025"/>
    <x v="2"/>
  </r>
  <r>
    <x v="0"/>
    <n v="60.91"/>
    <s v="07 2025"/>
    <x v="2"/>
  </r>
  <r>
    <x v="0"/>
    <n v="75.83"/>
    <s v="07 2025"/>
    <x v="2"/>
  </r>
  <r>
    <x v="0"/>
    <n v="73.69"/>
    <s v="07 2025"/>
    <x v="2"/>
  </r>
  <r>
    <x v="0"/>
    <n v="75.900000000000006"/>
    <s v="07 2025"/>
    <x v="2"/>
  </r>
  <r>
    <x v="0"/>
    <n v="70.91"/>
    <s v="07 2025"/>
    <x v="2"/>
  </r>
  <r>
    <x v="0"/>
    <n v="65.790000000000006"/>
    <s v="07 2025"/>
    <x v="2"/>
  </r>
  <r>
    <x v="0"/>
    <n v="60.71"/>
    <s v="07 2025"/>
    <x v="2"/>
  </r>
  <r>
    <x v="0"/>
    <n v="65.69"/>
    <s v="07 2025"/>
    <x v="2"/>
  </r>
  <r>
    <x v="0"/>
    <n v="65.739999999999995"/>
    <s v="07 2025"/>
    <x v="2"/>
  </r>
  <r>
    <x v="0"/>
    <n v="100.84"/>
    <s v="07 2025"/>
    <x v="2"/>
  </r>
  <r>
    <x v="0"/>
    <n v="50.47"/>
    <s v="07 2025"/>
    <x v="2"/>
  </r>
  <r>
    <x v="0"/>
    <n v="60.67"/>
    <s v="07 2025"/>
    <x v="2"/>
  </r>
  <r>
    <x v="0"/>
    <n v="50.68"/>
    <s v="07 2025"/>
    <x v="2"/>
  </r>
  <r>
    <x v="0"/>
    <n v="126.14"/>
    <s v="08 2025"/>
    <x v="2"/>
  </r>
  <r>
    <x v="0"/>
    <n v="150.41"/>
    <s v="08 2025"/>
    <x v="2"/>
  </r>
  <r>
    <x v="0"/>
    <n v="138.11000000000001"/>
    <s v="08 2025"/>
    <x v="2"/>
  </r>
  <r>
    <x v="0"/>
    <n v="140.93"/>
    <s v="08 2025"/>
    <x v="2"/>
  </r>
  <r>
    <x v="0"/>
    <n v="119"/>
    <s v="08 2025"/>
    <x v="2"/>
  </r>
  <r>
    <x v="0"/>
    <n v="128.02000000000001"/>
    <s v="08 2025"/>
    <x v="2"/>
  </r>
  <r>
    <x v="1"/>
    <n v="154.80000000000001"/>
    <s v="01 2025"/>
    <x v="0"/>
  </r>
  <r>
    <x v="1"/>
    <n v="35.01"/>
    <s v="01 2025"/>
    <x v="0"/>
  </r>
  <r>
    <x v="1"/>
    <n v="118.35"/>
    <s v="01 2025"/>
    <x v="0"/>
  </r>
  <r>
    <x v="1"/>
    <n v="131.65"/>
    <s v="01 2025"/>
    <x v="0"/>
  </r>
  <r>
    <x v="1"/>
    <n v="18.649999999999999"/>
    <s v="01 2025"/>
    <x v="0"/>
  </r>
  <r>
    <x v="1"/>
    <n v="90.01"/>
    <s v="02 2025"/>
    <x v="0"/>
  </r>
  <r>
    <x v="1"/>
    <n v="50"/>
    <s v="02 2025"/>
    <x v="0"/>
  </r>
  <r>
    <x v="1"/>
    <n v="85.31"/>
    <s v="03 2025"/>
    <x v="0"/>
  </r>
  <r>
    <x v="1"/>
    <n v="62"/>
    <s v="03 2025"/>
    <x v="0"/>
  </r>
  <r>
    <x v="1"/>
    <n v="159.01"/>
    <s v="03 2025"/>
    <x v="0"/>
  </r>
  <r>
    <x v="1"/>
    <n v="60"/>
    <s v="03 2025"/>
    <x v="0"/>
  </r>
  <r>
    <x v="1"/>
    <n v="80"/>
    <s v="03 2025"/>
    <x v="0"/>
  </r>
  <r>
    <x v="1"/>
    <n v="70.02"/>
    <s v="04 2025"/>
    <x v="1"/>
  </r>
  <r>
    <x v="1"/>
    <n v="70"/>
    <s v="04 2025"/>
    <x v="1"/>
  </r>
  <r>
    <x v="1"/>
    <n v="80.510000000000005"/>
    <s v="04 2025"/>
    <x v="1"/>
  </r>
  <r>
    <x v="1"/>
    <n v="70"/>
    <s v="04 2025"/>
    <x v="1"/>
  </r>
  <r>
    <x v="1"/>
    <n v="80.11"/>
    <s v="04 2025"/>
    <x v="1"/>
  </r>
  <r>
    <x v="1"/>
    <n v="90"/>
    <s v="04 2025"/>
    <x v="1"/>
  </r>
  <r>
    <x v="1"/>
    <n v="70"/>
    <s v="04 2025"/>
    <x v="1"/>
  </r>
  <r>
    <x v="1"/>
    <n v="83.01"/>
    <s v="04 2025"/>
    <x v="1"/>
  </r>
  <r>
    <x v="1"/>
    <n v="81"/>
    <s v="04 2025"/>
    <x v="1"/>
  </r>
  <r>
    <x v="1"/>
    <n v="65"/>
    <s v="05 2025"/>
    <x v="1"/>
  </r>
  <r>
    <x v="1"/>
    <n v="90"/>
    <s v="05 2025"/>
    <x v="1"/>
  </r>
  <r>
    <x v="1"/>
    <n v="73"/>
    <s v="05 2025"/>
    <x v="1"/>
  </r>
  <r>
    <x v="1"/>
    <n v="126.76"/>
    <s v="05 2025"/>
    <x v="1"/>
  </r>
  <r>
    <x v="1"/>
    <n v="100"/>
    <s v="06 2025"/>
    <x v="1"/>
  </r>
  <r>
    <x v="1"/>
    <n v="60.1"/>
    <s v="06 2025"/>
    <x v="1"/>
  </r>
  <r>
    <x v="1"/>
    <n v="70"/>
    <s v="06 2025"/>
    <x v="1"/>
  </r>
  <r>
    <x v="1"/>
    <n v="60.1"/>
    <s v="07 2025"/>
    <x v="2"/>
  </r>
  <r>
    <x v="1"/>
    <n v="55"/>
    <s v="07 2025"/>
    <x v="2"/>
  </r>
  <r>
    <x v="1"/>
    <n v="156.46"/>
    <s v="08 2025"/>
    <x v="2"/>
  </r>
  <r>
    <x v="1"/>
    <n v="88.96"/>
    <s v="08 202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5240890-3060-4AE0-8A74-23562766C3AD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H2:J11" firstHeaderRow="1" firstDataRow="1" firstDataCol="2"/>
  <pivotFields count="4">
    <pivotField axis="axisRow" compact="0" outline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</pivotFields>
  <rowFields count="2">
    <field x="0"/>
    <field x="3"/>
  </rowFields>
  <rowItems count="9">
    <i>
      <x/>
      <x/>
    </i>
    <i r="1">
      <x v="1"/>
    </i>
    <i r="1">
      <x v="2"/>
    </i>
    <i t="default">
      <x/>
    </i>
    <i>
      <x v="1"/>
      <x/>
    </i>
    <i r="1">
      <x v="1"/>
    </i>
    <i r="1">
      <x v="2"/>
    </i>
    <i t="default">
      <x v="1"/>
    </i>
    <i t="grand">
      <x/>
    </i>
  </rowItems>
  <colItems count="1">
    <i/>
  </colItems>
  <dataFields count="1">
    <dataField name="Qté" fld="1" baseField="3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D9D9666D-26E7-48A0-BC83-04AB6BC946B9}" autoFormatId="16" applyNumberFormats="0" applyBorderFormats="0" applyFontFormats="0" applyPatternFormats="0" applyAlignmentFormats="0" applyWidthHeightFormats="0">
  <queryTableRefresh nextId="5" unboundColumnsRight="1">
    <queryTableFields count="4">
      <queryTableField id="1" name="Immat. - Immat." tableColumnId="1"/>
      <queryTableField id="2" name="Quantité" tableColumnId="2"/>
      <queryTableField id="3" name="Période" tableColumnId="3"/>
      <queryTableField id="4" dataBound="0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BBF003-E0E1-44C4-9BDB-6CAE823EDA63}" name="Conso_Carbu" displayName="Conso_Carbu" ref="A1:D104" tableType="queryTable" totalsRowShown="0" dataDxfId="4">
  <autoFilter ref="A1:D104" xr:uid="{F306A218-136A-4A1C-898F-D8D954070A68}"/>
  <sortState xmlns:xlrd2="http://schemas.microsoft.com/office/spreadsheetml/2017/richdata2" ref="A2:C104">
    <sortCondition ref="A1:A104"/>
  </sortState>
  <tableColumns count="4">
    <tableColumn id="1" xr3:uid="{0307E4DE-0DDB-43FC-9E33-9905E3B30B77}" uniqueName="1" name="Immat. - Immat." queryTableFieldId="1" dataDxfId="3"/>
    <tableColumn id="2" xr3:uid="{BE4D89C8-63FB-4204-B8E7-9CD65D2DAB10}" uniqueName="2" name="Quantité" queryTableFieldId="2" dataDxfId="2"/>
    <tableColumn id="3" xr3:uid="{DF657B3E-D91F-443D-9FAB-8ECA2C652707}" uniqueName="3" name="Période" queryTableFieldId="3" dataDxfId="1"/>
    <tableColumn id="4" xr3:uid="{953DECE0-E759-400D-A1CA-E2DC3FB083A7}" uniqueName="4" name="Trim" queryTableFieldId="4" dataDxfId="0">
      <calculatedColumnFormula>IF(LEFT(Conso_Carbu[[#This Row],[Période]],2)*1&gt;9,4,IF(LEFT(Conso_Carbu[[#This Row],[Période]],2)*1&gt;6,3,IF(LEFT(Conso_Carbu[[#This Row],[Période]],2)*1&gt;3,2,1)))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8B7E6E-3E86-4BC5-8A79-A39E121875A2}">
  <sheetPr>
    <tabColor theme="4" tint="0.59999389629810485"/>
  </sheetPr>
  <dimension ref="A1:D104"/>
  <sheetViews>
    <sheetView topLeftCell="A2" workbookViewId="0">
      <selection activeCell="A5" sqref="A5"/>
    </sheetView>
  </sheetViews>
  <sheetFormatPr baseColWidth="10" defaultRowHeight="14.4" x14ac:dyDescent="0.3"/>
  <cols>
    <col min="1" max="1" width="17.44140625" bestFit="1" customWidth="1"/>
    <col min="2" max="2" width="11.109375" bestFit="1" customWidth="1"/>
    <col min="3" max="3" width="10.33203125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19</v>
      </c>
    </row>
    <row r="2" spans="1:4" x14ac:dyDescent="0.3">
      <c r="A2" s="1" t="s">
        <v>4</v>
      </c>
      <c r="B2" s="1">
        <v>137.15</v>
      </c>
      <c r="C2" s="1" t="s">
        <v>3</v>
      </c>
      <c r="D2" s="1">
        <f>IF(LEFT(Conso_Carbu[[#This Row],[Période]],2)*1&gt;9,4,IF(LEFT(Conso_Carbu[[#This Row],[Période]],2)*1&gt;6,3,IF(LEFT(Conso_Carbu[[#This Row],[Période]],2)*1&gt;3,2,1)))</f>
        <v>1</v>
      </c>
    </row>
    <row r="3" spans="1:4" x14ac:dyDescent="0.3">
      <c r="A3" s="1" t="s">
        <v>4</v>
      </c>
      <c r="B3" s="1">
        <v>131.97</v>
      </c>
      <c r="C3" s="1" t="s">
        <v>3</v>
      </c>
      <c r="D3" s="1">
        <f>IF(LEFT(Conso_Carbu[[#This Row],[Période]],2)*1&gt;9,4,IF(LEFT(Conso_Carbu[[#This Row],[Période]],2)*1&gt;6,3,IF(LEFT(Conso_Carbu[[#This Row],[Période]],2)*1&gt;3,2,1)))</f>
        <v>1</v>
      </c>
    </row>
    <row r="4" spans="1:4" x14ac:dyDescent="0.3">
      <c r="A4" s="1" t="s">
        <v>4</v>
      </c>
      <c r="B4" s="1">
        <v>125.21</v>
      </c>
      <c r="C4" s="1" t="s">
        <v>3</v>
      </c>
      <c r="D4" s="1">
        <f>IF(LEFT(Conso_Carbu[[#This Row],[Période]],2)*1&gt;9,4,IF(LEFT(Conso_Carbu[[#This Row],[Période]],2)*1&gt;6,3,IF(LEFT(Conso_Carbu[[#This Row],[Période]],2)*1&gt;3,2,1)))</f>
        <v>1</v>
      </c>
    </row>
    <row r="5" spans="1:4" x14ac:dyDescent="0.3">
      <c r="A5" s="1" t="s">
        <v>4</v>
      </c>
      <c r="B5" s="1">
        <v>137.41999999999999</v>
      </c>
      <c r="C5" s="1" t="s">
        <v>3</v>
      </c>
      <c r="D5" s="1">
        <f>IF(LEFT(Conso_Carbu[[#This Row],[Période]],2)*1&gt;9,4,IF(LEFT(Conso_Carbu[[#This Row],[Période]],2)*1&gt;6,3,IF(LEFT(Conso_Carbu[[#This Row],[Période]],2)*1&gt;3,2,1)))</f>
        <v>1</v>
      </c>
    </row>
    <row r="6" spans="1:4" x14ac:dyDescent="0.3">
      <c r="A6" s="1" t="s">
        <v>4</v>
      </c>
      <c r="B6" s="1">
        <v>145.34</v>
      </c>
      <c r="C6" s="1" t="s">
        <v>3</v>
      </c>
      <c r="D6" s="1">
        <f>IF(LEFT(Conso_Carbu[[#This Row],[Période]],2)*1&gt;9,4,IF(LEFT(Conso_Carbu[[#This Row],[Période]],2)*1&gt;6,3,IF(LEFT(Conso_Carbu[[#This Row],[Période]],2)*1&gt;3,2,1)))</f>
        <v>1</v>
      </c>
    </row>
    <row r="7" spans="1:4" x14ac:dyDescent="0.3">
      <c r="A7" s="1" t="s">
        <v>4</v>
      </c>
      <c r="B7" s="1">
        <v>130.13999999999999</v>
      </c>
      <c r="C7" s="1" t="s">
        <v>3</v>
      </c>
      <c r="D7" s="1">
        <f>IF(LEFT(Conso_Carbu[[#This Row],[Période]],2)*1&gt;9,4,IF(LEFT(Conso_Carbu[[#This Row],[Période]],2)*1&gt;6,3,IF(LEFT(Conso_Carbu[[#This Row],[Période]],2)*1&gt;3,2,1)))</f>
        <v>1</v>
      </c>
    </row>
    <row r="8" spans="1:4" x14ac:dyDescent="0.3">
      <c r="A8" s="1" t="s">
        <v>4</v>
      </c>
      <c r="B8" s="1">
        <v>139.66999999999999</v>
      </c>
      <c r="C8" s="1" t="s">
        <v>3</v>
      </c>
      <c r="D8" s="1">
        <f>IF(LEFT(Conso_Carbu[[#This Row],[Période]],2)*1&gt;9,4,IF(LEFT(Conso_Carbu[[#This Row],[Période]],2)*1&gt;6,3,IF(LEFT(Conso_Carbu[[#This Row],[Période]],2)*1&gt;3,2,1)))</f>
        <v>1</v>
      </c>
    </row>
    <row r="9" spans="1:4" x14ac:dyDescent="0.3">
      <c r="A9" s="1" t="s">
        <v>4</v>
      </c>
      <c r="B9" s="1">
        <v>147.63</v>
      </c>
      <c r="C9" s="1" t="s">
        <v>3</v>
      </c>
      <c r="D9" s="1">
        <f>IF(LEFT(Conso_Carbu[[#This Row],[Période]],2)*1&gt;9,4,IF(LEFT(Conso_Carbu[[#This Row],[Période]],2)*1&gt;6,3,IF(LEFT(Conso_Carbu[[#This Row],[Période]],2)*1&gt;3,2,1)))</f>
        <v>1</v>
      </c>
    </row>
    <row r="10" spans="1:4" x14ac:dyDescent="0.3">
      <c r="A10" s="1" t="s">
        <v>4</v>
      </c>
      <c r="B10" s="1">
        <v>114.63</v>
      </c>
      <c r="C10" s="1" t="s">
        <v>6</v>
      </c>
      <c r="D10" s="1">
        <f>IF(LEFT(Conso_Carbu[[#This Row],[Période]],2)*1&gt;9,4,IF(LEFT(Conso_Carbu[[#This Row],[Période]],2)*1&gt;6,3,IF(LEFT(Conso_Carbu[[#This Row],[Période]],2)*1&gt;3,2,1)))</f>
        <v>1</v>
      </c>
    </row>
    <row r="11" spans="1:4" x14ac:dyDescent="0.3">
      <c r="A11" s="1" t="s">
        <v>4</v>
      </c>
      <c r="B11" s="1">
        <v>135.71</v>
      </c>
      <c r="C11" s="1" t="s">
        <v>6</v>
      </c>
      <c r="D11" s="1">
        <f>IF(LEFT(Conso_Carbu[[#This Row],[Période]],2)*1&gt;9,4,IF(LEFT(Conso_Carbu[[#This Row],[Période]],2)*1&gt;6,3,IF(LEFT(Conso_Carbu[[#This Row],[Période]],2)*1&gt;3,2,1)))</f>
        <v>1</v>
      </c>
    </row>
    <row r="12" spans="1:4" x14ac:dyDescent="0.3">
      <c r="A12" s="1" t="s">
        <v>4</v>
      </c>
      <c r="B12" s="1">
        <v>118.93</v>
      </c>
      <c r="C12" s="1" t="s">
        <v>6</v>
      </c>
      <c r="D12" s="1">
        <f>IF(LEFT(Conso_Carbu[[#This Row],[Période]],2)*1&gt;9,4,IF(LEFT(Conso_Carbu[[#This Row],[Période]],2)*1&gt;6,3,IF(LEFT(Conso_Carbu[[#This Row],[Période]],2)*1&gt;3,2,1)))</f>
        <v>1</v>
      </c>
    </row>
    <row r="13" spans="1:4" x14ac:dyDescent="0.3">
      <c r="A13" s="1" t="s">
        <v>4</v>
      </c>
      <c r="B13" s="1">
        <v>138.58000000000001</v>
      </c>
      <c r="C13" s="1" t="s">
        <v>6</v>
      </c>
      <c r="D13" s="1">
        <f>IF(LEFT(Conso_Carbu[[#This Row],[Période]],2)*1&gt;9,4,IF(LEFT(Conso_Carbu[[#This Row],[Période]],2)*1&gt;6,3,IF(LEFT(Conso_Carbu[[#This Row],[Période]],2)*1&gt;3,2,1)))</f>
        <v>1</v>
      </c>
    </row>
    <row r="14" spans="1:4" x14ac:dyDescent="0.3">
      <c r="A14" s="1" t="s">
        <v>4</v>
      </c>
      <c r="B14" s="1">
        <v>138.29</v>
      </c>
      <c r="C14" s="1" t="s">
        <v>6</v>
      </c>
      <c r="D14" s="1">
        <f>IF(LEFT(Conso_Carbu[[#This Row],[Période]],2)*1&gt;9,4,IF(LEFT(Conso_Carbu[[#This Row],[Période]],2)*1&gt;6,3,IF(LEFT(Conso_Carbu[[#This Row],[Période]],2)*1&gt;3,2,1)))</f>
        <v>1</v>
      </c>
    </row>
    <row r="15" spans="1:4" x14ac:dyDescent="0.3">
      <c r="A15" s="1" t="s">
        <v>4</v>
      </c>
      <c r="B15" s="1">
        <v>106.01</v>
      </c>
      <c r="C15" s="1" t="s">
        <v>6</v>
      </c>
      <c r="D15" s="1">
        <f>IF(LEFT(Conso_Carbu[[#This Row],[Période]],2)*1&gt;9,4,IF(LEFT(Conso_Carbu[[#This Row],[Période]],2)*1&gt;6,3,IF(LEFT(Conso_Carbu[[#This Row],[Période]],2)*1&gt;3,2,1)))</f>
        <v>1</v>
      </c>
    </row>
    <row r="16" spans="1:4" x14ac:dyDescent="0.3">
      <c r="A16" s="1" t="s">
        <v>4</v>
      </c>
      <c r="B16" s="1">
        <v>127.67</v>
      </c>
      <c r="C16" s="1" t="s">
        <v>6</v>
      </c>
      <c r="D16" s="1">
        <f>IF(LEFT(Conso_Carbu[[#This Row],[Période]],2)*1&gt;9,4,IF(LEFT(Conso_Carbu[[#This Row],[Période]],2)*1&gt;6,3,IF(LEFT(Conso_Carbu[[#This Row],[Période]],2)*1&gt;3,2,1)))</f>
        <v>1</v>
      </c>
    </row>
    <row r="17" spans="1:4" x14ac:dyDescent="0.3">
      <c r="A17" s="1" t="s">
        <v>4</v>
      </c>
      <c r="B17" s="1">
        <v>120.39</v>
      </c>
      <c r="C17" s="1" t="s">
        <v>6</v>
      </c>
      <c r="D17" s="1">
        <f>IF(LEFT(Conso_Carbu[[#This Row],[Période]],2)*1&gt;9,4,IF(LEFT(Conso_Carbu[[#This Row],[Période]],2)*1&gt;6,3,IF(LEFT(Conso_Carbu[[#This Row],[Période]],2)*1&gt;3,2,1)))</f>
        <v>1</v>
      </c>
    </row>
    <row r="18" spans="1:4" x14ac:dyDescent="0.3">
      <c r="A18" s="1" t="s">
        <v>4</v>
      </c>
      <c r="B18" s="1">
        <v>124.54</v>
      </c>
      <c r="C18" s="1" t="s">
        <v>6</v>
      </c>
      <c r="D18" s="1">
        <f>IF(LEFT(Conso_Carbu[[#This Row],[Période]],2)*1&gt;9,4,IF(LEFT(Conso_Carbu[[#This Row],[Période]],2)*1&gt;6,3,IF(LEFT(Conso_Carbu[[#This Row],[Période]],2)*1&gt;3,2,1)))</f>
        <v>1</v>
      </c>
    </row>
    <row r="19" spans="1:4" x14ac:dyDescent="0.3">
      <c r="A19" s="1" t="s">
        <v>4</v>
      </c>
      <c r="B19" s="1">
        <v>96</v>
      </c>
      <c r="C19" s="1" t="s">
        <v>7</v>
      </c>
      <c r="D19" s="1">
        <f>IF(LEFT(Conso_Carbu[[#This Row],[Période]],2)*1&gt;9,4,IF(LEFT(Conso_Carbu[[#This Row],[Période]],2)*1&gt;6,3,IF(LEFT(Conso_Carbu[[#This Row],[Période]],2)*1&gt;3,2,1)))</f>
        <v>1</v>
      </c>
    </row>
    <row r="20" spans="1:4" x14ac:dyDescent="0.3">
      <c r="A20" s="1" t="s">
        <v>4</v>
      </c>
      <c r="B20" s="1">
        <v>106.51</v>
      </c>
      <c r="C20" s="1" t="s">
        <v>7</v>
      </c>
      <c r="D20" s="1">
        <f>IF(LEFT(Conso_Carbu[[#This Row],[Période]],2)*1&gt;9,4,IF(LEFT(Conso_Carbu[[#This Row],[Période]],2)*1&gt;6,3,IF(LEFT(Conso_Carbu[[#This Row],[Période]],2)*1&gt;3,2,1)))</f>
        <v>1</v>
      </c>
    </row>
    <row r="21" spans="1:4" x14ac:dyDescent="0.3">
      <c r="A21" s="1" t="s">
        <v>4</v>
      </c>
      <c r="B21" s="1">
        <v>134.77000000000001</v>
      </c>
      <c r="C21" s="1" t="s">
        <v>7</v>
      </c>
      <c r="D21" s="1">
        <f>IF(LEFT(Conso_Carbu[[#This Row],[Période]],2)*1&gt;9,4,IF(LEFT(Conso_Carbu[[#This Row],[Période]],2)*1&gt;6,3,IF(LEFT(Conso_Carbu[[#This Row],[Période]],2)*1&gt;3,2,1)))</f>
        <v>1</v>
      </c>
    </row>
    <row r="22" spans="1:4" x14ac:dyDescent="0.3">
      <c r="A22" s="1" t="s">
        <v>4</v>
      </c>
      <c r="B22" s="1">
        <v>107.21</v>
      </c>
      <c r="C22" s="1" t="s">
        <v>7</v>
      </c>
      <c r="D22" s="1">
        <f>IF(LEFT(Conso_Carbu[[#This Row],[Période]],2)*1&gt;9,4,IF(LEFT(Conso_Carbu[[#This Row],[Période]],2)*1&gt;6,3,IF(LEFT(Conso_Carbu[[#This Row],[Période]],2)*1&gt;3,2,1)))</f>
        <v>1</v>
      </c>
    </row>
    <row r="23" spans="1:4" x14ac:dyDescent="0.3">
      <c r="A23" s="1" t="s">
        <v>4</v>
      </c>
      <c r="B23" s="1">
        <v>110.77</v>
      </c>
      <c r="C23" s="1" t="s">
        <v>7</v>
      </c>
      <c r="D23" s="1">
        <f>IF(LEFT(Conso_Carbu[[#This Row],[Période]],2)*1&gt;9,4,IF(LEFT(Conso_Carbu[[#This Row],[Période]],2)*1&gt;6,3,IF(LEFT(Conso_Carbu[[#This Row],[Période]],2)*1&gt;3,2,1)))</f>
        <v>1</v>
      </c>
    </row>
    <row r="24" spans="1:4" x14ac:dyDescent="0.3">
      <c r="A24" s="1" t="s">
        <v>4</v>
      </c>
      <c r="B24" s="1">
        <v>142.13</v>
      </c>
      <c r="C24" s="1" t="s">
        <v>7</v>
      </c>
      <c r="D24" s="1">
        <f>IF(LEFT(Conso_Carbu[[#This Row],[Période]],2)*1&gt;9,4,IF(LEFT(Conso_Carbu[[#This Row],[Période]],2)*1&gt;6,3,IF(LEFT(Conso_Carbu[[#This Row],[Période]],2)*1&gt;3,2,1)))</f>
        <v>1</v>
      </c>
    </row>
    <row r="25" spans="1:4" x14ac:dyDescent="0.3">
      <c r="A25" s="1" t="s">
        <v>4</v>
      </c>
      <c r="B25" s="1">
        <v>157.05000000000001</v>
      </c>
      <c r="C25" s="1" t="s">
        <v>7</v>
      </c>
      <c r="D25" s="1">
        <f>IF(LEFT(Conso_Carbu[[#This Row],[Période]],2)*1&gt;9,4,IF(LEFT(Conso_Carbu[[#This Row],[Période]],2)*1&gt;6,3,IF(LEFT(Conso_Carbu[[#This Row],[Période]],2)*1&gt;3,2,1)))</f>
        <v>1</v>
      </c>
    </row>
    <row r="26" spans="1:4" x14ac:dyDescent="0.3">
      <c r="A26" s="1" t="s">
        <v>4</v>
      </c>
      <c r="B26" s="1">
        <v>119.22</v>
      </c>
      <c r="C26" s="1" t="s">
        <v>7</v>
      </c>
      <c r="D26" s="1">
        <f>IF(LEFT(Conso_Carbu[[#This Row],[Période]],2)*1&gt;9,4,IF(LEFT(Conso_Carbu[[#This Row],[Période]],2)*1&gt;6,3,IF(LEFT(Conso_Carbu[[#This Row],[Période]],2)*1&gt;3,2,1)))</f>
        <v>1</v>
      </c>
    </row>
    <row r="27" spans="1:4" x14ac:dyDescent="0.3">
      <c r="A27" s="1" t="s">
        <v>4</v>
      </c>
      <c r="B27" s="1">
        <v>150</v>
      </c>
      <c r="C27" s="1" t="s">
        <v>7</v>
      </c>
      <c r="D27" s="1">
        <f>IF(LEFT(Conso_Carbu[[#This Row],[Période]],2)*1&gt;9,4,IF(LEFT(Conso_Carbu[[#This Row],[Période]],2)*1&gt;6,3,IF(LEFT(Conso_Carbu[[#This Row],[Période]],2)*1&gt;3,2,1)))</f>
        <v>1</v>
      </c>
    </row>
    <row r="28" spans="1:4" x14ac:dyDescent="0.3">
      <c r="A28" s="1" t="s">
        <v>4</v>
      </c>
      <c r="B28" s="1">
        <v>138.5</v>
      </c>
      <c r="C28" s="1" t="s">
        <v>8</v>
      </c>
      <c r="D28" s="1">
        <f>IF(LEFT(Conso_Carbu[[#This Row],[Période]],2)*1&gt;9,4,IF(LEFT(Conso_Carbu[[#This Row],[Période]],2)*1&gt;6,3,IF(LEFT(Conso_Carbu[[#This Row],[Période]],2)*1&gt;3,2,1)))</f>
        <v>2</v>
      </c>
    </row>
    <row r="29" spans="1:4" x14ac:dyDescent="0.3">
      <c r="A29" s="1" t="s">
        <v>4</v>
      </c>
      <c r="B29" s="1">
        <v>152.56</v>
      </c>
      <c r="C29" s="1" t="s">
        <v>8</v>
      </c>
      <c r="D29" s="1">
        <f>IF(LEFT(Conso_Carbu[[#This Row],[Période]],2)*1&gt;9,4,IF(LEFT(Conso_Carbu[[#This Row],[Période]],2)*1&gt;6,3,IF(LEFT(Conso_Carbu[[#This Row],[Période]],2)*1&gt;3,2,1)))</f>
        <v>2</v>
      </c>
    </row>
    <row r="30" spans="1:4" x14ac:dyDescent="0.3">
      <c r="A30" s="1" t="s">
        <v>4</v>
      </c>
      <c r="B30" s="1">
        <v>150.25</v>
      </c>
      <c r="C30" s="1" t="s">
        <v>8</v>
      </c>
      <c r="D30" s="1">
        <f>IF(LEFT(Conso_Carbu[[#This Row],[Période]],2)*1&gt;9,4,IF(LEFT(Conso_Carbu[[#This Row],[Période]],2)*1&gt;6,3,IF(LEFT(Conso_Carbu[[#This Row],[Période]],2)*1&gt;3,2,1)))</f>
        <v>2</v>
      </c>
    </row>
    <row r="31" spans="1:4" x14ac:dyDescent="0.3">
      <c r="A31" s="1" t="s">
        <v>4</v>
      </c>
      <c r="B31" s="1">
        <v>147.6</v>
      </c>
      <c r="C31" s="1" t="s">
        <v>8</v>
      </c>
      <c r="D31" s="1">
        <f>IF(LEFT(Conso_Carbu[[#This Row],[Période]],2)*1&gt;9,4,IF(LEFT(Conso_Carbu[[#This Row],[Période]],2)*1&gt;6,3,IF(LEFT(Conso_Carbu[[#This Row],[Période]],2)*1&gt;3,2,1)))</f>
        <v>2</v>
      </c>
    </row>
    <row r="32" spans="1:4" x14ac:dyDescent="0.3">
      <c r="A32" s="1" t="s">
        <v>4</v>
      </c>
      <c r="B32" s="1">
        <v>125.25</v>
      </c>
      <c r="C32" s="1" t="s">
        <v>8</v>
      </c>
      <c r="D32" s="1">
        <f>IF(LEFT(Conso_Carbu[[#This Row],[Période]],2)*1&gt;9,4,IF(LEFT(Conso_Carbu[[#This Row],[Période]],2)*1&gt;6,3,IF(LEFT(Conso_Carbu[[#This Row],[Période]],2)*1&gt;3,2,1)))</f>
        <v>2</v>
      </c>
    </row>
    <row r="33" spans="1:4" x14ac:dyDescent="0.3">
      <c r="A33" s="1" t="s">
        <v>4</v>
      </c>
      <c r="B33" s="1">
        <v>154.38999999999999</v>
      </c>
      <c r="C33" s="1" t="s">
        <v>9</v>
      </c>
      <c r="D33" s="1">
        <f>IF(LEFT(Conso_Carbu[[#This Row],[Période]],2)*1&gt;9,4,IF(LEFT(Conso_Carbu[[#This Row],[Période]],2)*1&gt;6,3,IF(LEFT(Conso_Carbu[[#This Row],[Période]],2)*1&gt;3,2,1)))</f>
        <v>2</v>
      </c>
    </row>
    <row r="34" spans="1:4" x14ac:dyDescent="0.3">
      <c r="A34" s="1" t="s">
        <v>4</v>
      </c>
      <c r="B34" s="1">
        <v>119.13</v>
      </c>
      <c r="C34" s="1" t="s">
        <v>9</v>
      </c>
      <c r="D34" s="1">
        <f>IF(LEFT(Conso_Carbu[[#This Row],[Période]],2)*1&gt;9,4,IF(LEFT(Conso_Carbu[[#This Row],[Période]],2)*1&gt;6,3,IF(LEFT(Conso_Carbu[[#This Row],[Période]],2)*1&gt;3,2,1)))</f>
        <v>2</v>
      </c>
    </row>
    <row r="35" spans="1:4" x14ac:dyDescent="0.3">
      <c r="A35" s="1" t="s">
        <v>4</v>
      </c>
      <c r="B35" s="1">
        <v>153.91999999999999</v>
      </c>
      <c r="C35" s="1" t="s">
        <v>9</v>
      </c>
      <c r="D35" s="1">
        <f>IF(LEFT(Conso_Carbu[[#This Row],[Période]],2)*1&gt;9,4,IF(LEFT(Conso_Carbu[[#This Row],[Période]],2)*1&gt;6,3,IF(LEFT(Conso_Carbu[[#This Row],[Période]],2)*1&gt;3,2,1)))</f>
        <v>2</v>
      </c>
    </row>
    <row r="36" spans="1:4" x14ac:dyDescent="0.3">
      <c r="A36" s="1" t="s">
        <v>4</v>
      </c>
      <c r="B36" s="1">
        <v>106.34</v>
      </c>
      <c r="C36" s="1" t="s">
        <v>9</v>
      </c>
      <c r="D36" s="1">
        <f>IF(LEFT(Conso_Carbu[[#This Row],[Période]],2)*1&gt;9,4,IF(LEFT(Conso_Carbu[[#This Row],[Période]],2)*1&gt;6,3,IF(LEFT(Conso_Carbu[[#This Row],[Période]],2)*1&gt;3,2,1)))</f>
        <v>2</v>
      </c>
    </row>
    <row r="37" spans="1:4" x14ac:dyDescent="0.3">
      <c r="A37" s="1" t="s">
        <v>4</v>
      </c>
      <c r="B37" s="1">
        <v>102.66</v>
      </c>
      <c r="C37" s="1" t="s">
        <v>9</v>
      </c>
      <c r="D37" s="1">
        <f>IF(LEFT(Conso_Carbu[[#This Row],[Période]],2)*1&gt;9,4,IF(LEFT(Conso_Carbu[[#This Row],[Période]],2)*1&gt;6,3,IF(LEFT(Conso_Carbu[[#This Row],[Période]],2)*1&gt;3,2,1)))</f>
        <v>2</v>
      </c>
    </row>
    <row r="38" spans="1:4" x14ac:dyDescent="0.3">
      <c r="A38" s="1" t="s">
        <v>4</v>
      </c>
      <c r="B38" s="1">
        <v>100.85</v>
      </c>
      <c r="C38" s="1" t="s">
        <v>9</v>
      </c>
      <c r="D38" s="1">
        <f>IF(LEFT(Conso_Carbu[[#This Row],[Période]],2)*1&gt;9,4,IF(LEFT(Conso_Carbu[[#This Row],[Période]],2)*1&gt;6,3,IF(LEFT(Conso_Carbu[[#This Row],[Période]],2)*1&gt;3,2,1)))</f>
        <v>2</v>
      </c>
    </row>
    <row r="39" spans="1:4" x14ac:dyDescent="0.3">
      <c r="A39" s="1" t="s">
        <v>4</v>
      </c>
      <c r="B39" s="1">
        <v>55.77</v>
      </c>
      <c r="C39" s="1" t="s">
        <v>9</v>
      </c>
      <c r="D39" s="1">
        <f>IF(LEFT(Conso_Carbu[[#This Row],[Période]],2)*1&gt;9,4,IF(LEFT(Conso_Carbu[[#This Row],[Période]],2)*1&gt;6,3,IF(LEFT(Conso_Carbu[[#This Row],[Période]],2)*1&gt;3,2,1)))</f>
        <v>2</v>
      </c>
    </row>
    <row r="40" spans="1:4" x14ac:dyDescent="0.3">
      <c r="A40" s="1" t="s">
        <v>4</v>
      </c>
      <c r="B40" s="1">
        <v>46.11</v>
      </c>
      <c r="C40" s="1" t="s">
        <v>9</v>
      </c>
      <c r="D40" s="1">
        <f>IF(LEFT(Conso_Carbu[[#This Row],[Période]],2)*1&gt;9,4,IF(LEFT(Conso_Carbu[[#This Row],[Période]],2)*1&gt;6,3,IF(LEFT(Conso_Carbu[[#This Row],[Période]],2)*1&gt;3,2,1)))</f>
        <v>2</v>
      </c>
    </row>
    <row r="41" spans="1:4" x14ac:dyDescent="0.3">
      <c r="A41" s="1" t="s">
        <v>4</v>
      </c>
      <c r="B41" s="1">
        <v>40.51</v>
      </c>
      <c r="C41" s="1" t="s">
        <v>10</v>
      </c>
      <c r="D41" s="1">
        <f>IF(LEFT(Conso_Carbu[[#This Row],[Période]],2)*1&gt;9,4,IF(LEFT(Conso_Carbu[[#This Row],[Période]],2)*1&gt;6,3,IF(LEFT(Conso_Carbu[[#This Row],[Période]],2)*1&gt;3,2,1)))</f>
        <v>2</v>
      </c>
    </row>
    <row r="42" spans="1:4" x14ac:dyDescent="0.3">
      <c r="A42" s="1" t="s">
        <v>4</v>
      </c>
      <c r="B42" s="1">
        <v>140.12</v>
      </c>
      <c r="C42" s="1" t="s">
        <v>10</v>
      </c>
      <c r="D42" s="1">
        <f>IF(LEFT(Conso_Carbu[[#This Row],[Période]],2)*1&gt;9,4,IF(LEFT(Conso_Carbu[[#This Row],[Période]],2)*1&gt;6,3,IF(LEFT(Conso_Carbu[[#This Row],[Période]],2)*1&gt;3,2,1)))</f>
        <v>2</v>
      </c>
    </row>
    <row r="43" spans="1:4" x14ac:dyDescent="0.3">
      <c r="A43" s="1" t="s">
        <v>4</v>
      </c>
      <c r="B43" s="1">
        <v>60.24</v>
      </c>
      <c r="C43" s="1" t="s">
        <v>10</v>
      </c>
      <c r="D43" s="1">
        <f>IF(LEFT(Conso_Carbu[[#This Row],[Période]],2)*1&gt;9,4,IF(LEFT(Conso_Carbu[[#This Row],[Période]],2)*1&gt;6,3,IF(LEFT(Conso_Carbu[[#This Row],[Période]],2)*1&gt;3,2,1)))</f>
        <v>2</v>
      </c>
    </row>
    <row r="44" spans="1:4" x14ac:dyDescent="0.3">
      <c r="A44" s="1" t="s">
        <v>4</v>
      </c>
      <c r="B44" s="1">
        <v>98.57</v>
      </c>
      <c r="C44" s="1" t="s">
        <v>10</v>
      </c>
      <c r="D44" s="1">
        <f>IF(LEFT(Conso_Carbu[[#This Row],[Période]],2)*1&gt;9,4,IF(LEFT(Conso_Carbu[[#This Row],[Période]],2)*1&gt;6,3,IF(LEFT(Conso_Carbu[[#This Row],[Période]],2)*1&gt;3,2,1)))</f>
        <v>2</v>
      </c>
    </row>
    <row r="45" spans="1:4" x14ac:dyDescent="0.3">
      <c r="A45" s="1" t="s">
        <v>4</v>
      </c>
      <c r="B45" s="1">
        <v>61.06</v>
      </c>
      <c r="C45" s="1" t="s">
        <v>10</v>
      </c>
      <c r="D45" s="1">
        <f>IF(LEFT(Conso_Carbu[[#This Row],[Période]],2)*1&gt;9,4,IF(LEFT(Conso_Carbu[[#This Row],[Période]],2)*1&gt;6,3,IF(LEFT(Conso_Carbu[[#This Row],[Période]],2)*1&gt;3,2,1)))</f>
        <v>2</v>
      </c>
    </row>
    <row r="46" spans="1:4" x14ac:dyDescent="0.3">
      <c r="A46" s="1" t="s">
        <v>4</v>
      </c>
      <c r="B46" s="1">
        <v>135.74</v>
      </c>
      <c r="C46" s="1" t="s">
        <v>10</v>
      </c>
      <c r="D46" s="1">
        <f>IF(LEFT(Conso_Carbu[[#This Row],[Période]],2)*1&gt;9,4,IF(LEFT(Conso_Carbu[[#This Row],[Période]],2)*1&gt;6,3,IF(LEFT(Conso_Carbu[[#This Row],[Période]],2)*1&gt;3,2,1)))</f>
        <v>2</v>
      </c>
    </row>
    <row r="47" spans="1:4" x14ac:dyDescent="0.3">
      <c r="A47" s="1" t="s">
        <v>4</v>
      </c>
      <c r="B47" s="1">
        <v>87.46</v>
      </c>
      <c r="C47" s="1" t="s">
        <v>10</v>
      </c>
      <c r="D47" s="1">
        <f>IF(LEFT(Conso_Carbu[[#This Row],[Période]],2)*1&gt;9,4,IF(LEFT(Conso_Carbu[[#This Row],[Période]],2)*1&gt;6,3,IF(LEFT(Conso_Carbu[[#This Row],[Période]],2)*1&gt;3,2,1)))</f>
        <v>2</v>
      </c>
    </row>
    <row r="48" spans="1:4" x14ac:dyDescent="0.3">
      <c r="A48" s="1" t="s">
        <v>4</v>
      </c>
      <c r="B48" s="1">
        <v>66.16</v>
      </c>
      <c r="C48" s="1" t="s">
        <v>10</v>
      </c>
      <c r="D48" s="1">
        <f>IF(LEFT(Conso_Carbu[[#This Row],[Période]],2)*1&gt;9,4,IF(LEFT(Conso_Carbu[[#This Row],[Période]],2)*1&gt;6,3,IF(LEFT(Conso_Carbu[[#This Row],[Période]],2)*1&gt;3,2,1)))</f>
        <v>2</v>
      </c>
    </row>
    <row r="49" spans="1:4" x14ac:dyDescent="0.3">
      <c r="A49" s="1" t="s">
        <v>4</v>
      </c>
      <c r="B49" s="1">
        <v>91.21</v>
      </c>
      <c r="C49" s="1" t="s">
        <v>10</v>
      </c>
      <c r="D49" s="1">
        <f>IF(LEFT(Conso_Carbu[[#This Row],[Période]],2)*1&gt;9,4,IF(LEFT(Conso_Carbu[[#This Row],[Période]],2)*1&gt;6,3,IF(LEFT(Conso_Carbu[[#This Row],[Période]],2)*1&gt;3,2,1)))</f>
        <v>2</v>
      </c>
    </row>
    <row r="50" spans="1:4" x14ac:dyDescent="0.3">
      <c r="A50" s="1" t="s">
        <v>4</v>
      </c>
      <c r="B50" s="1">
        <v>53.42</v>
      </c>
      <c r="C50" s="1" t="s">
        <v>10</v>
      </c>
      <c r="D50" s="1">
        <f>IF(LEFT(Conso_Carbu[[#This Row],[Période]],2)*1&gt;9,4,IF(LEFT(Conso_Carbu[[#This Row],[Période]],2)*1&gt;6,3,IF(LEFT(Conso_Carbu[[#This Row],[Période]],2)*1&gt;3,2,1)))</f>
        <v>2</v>
      </c>
    </row>
    <row r="51" spans="1:4" x14ac:dyDescent="0.3">
      <c r="A51" s="1" t="s">
        <v>4</v>
      </c>
      <c r="B51" s="1">
        <v>58.15</v>
      </c>
      <c r="C51" s="1" t="s">
        <v>10</v>
      </c>
      <c r="D51" s="1">
        <f>IF(LEFT(Conso_Carbu[[#This Row],[Période]],2)*1&gt;9,4,IF(LEFT(Conso_Carbu[[#This Row],[Période]],2)*1&gt;6,3,IF(LEFT(Conso_Carbu[[#This Row],[Période]],2)*1&gt;3,2,1)))</f>
        <v>2</v>
      </c>
    </row>
    <row r="52" spans="1:4" x14ac:dyDescent="0.3">
      <c r="A52" s="1" t="s">
        <v>4</v>
      </c>
      <c r="B52" s="1">
        <v>76.459999999999994</v>
      </c>
      <c r="C52" s="1" t="s">
        <v>11</v>
      </c>
      <c r="D52" s="1">
        <f>IF(LEFT(Conso_Carbu[[#This Row],[Période]],2)*1&gt;9,4,IF(LEFT(Conso_Carbu[[#This Row],[Période]],2)*1&gt;6,3,IF(LEFT(Conso_Carbu[[#This Row],[Période]],2)*1&gt;3,2,1)))</f>
        <v>3</v>
      </c>
    </row>
    <row r="53" spans="1:4" x14ac:dyDescent="0.3">
      <c r="A53" s="1" t="s">
        <v>4</v>
      </c>
      <c r="B53" s="1">
        <v>80.64</v>
      </c>
      <c r="C53" s="1" t="s">
        <v>11</v>
      </c>
      <c r="D53" s="1">
        <f>IF(LEFT(Conso_Carbu[[#This Row],[Période]],2)*1&gt;9,4,IF(LEFT(Conso_Carbu[[#This Row],[Période]],2)*1&gt;6,3,IF(LEFT(Conso_Carbu[[#This Row],[Période]],2)*1&gt;3,2,1)))</f>
        <v>3</v>
      </c>
    </row>
    <row r="54" spans="1:4" x14ac:dyDescent="0.3">
      <c r="A54" s="1" t="s">
        <v>4</v>
      </c>
      <c r="B54" s="1">
        <v>60.91</v>
      </c>
      <c r="C54" s="1" t="s">
        <v>11</v>
      </c>
      <c r="D54" s="1">
        <f>IF(LEFT(Conso_Carbu[[#This Row],[Période]],2)*1&gt;9,4,IF(LEFT(Conso_Carbu[[#This Row],[Période]],2)*1&gt;6,3,IF(LEFT(Conso_Carbu[[#This Row],[Période]],2)*1&gt;3,2,1)))</f>
        <v>3</v>
      </c>
    </row>
    <row r="55" spans="1:4" x14ac:dyDescent="0.3">
      <c r="A55" s="1" t="s">
        <v>4</v>
      </c>
      <c r="B55" s="1">
        <v>75.83</v>
      </c>
      <c r="C55" s="1" t="s">
        <v>11</v>
      </c>
      <c r="D55" s="1">
        <f>IF(LEFT(Conso_Carbu[[#This Row],[Période]],2)*1&gt;9,4,IF(LEFT(Conso_Carbu[[#This Row],[Période]],2)*1&gt;6,3,IF(LEFT(Conso_Carbu[[#This Row],[Période]],2)*1&gt;3,2,1)))</f>
        <v>3</v>
      </c>
    </row>
    <row r="56" spans="1:4" x14ac:dyDescent="0.3">
      <c r="A56" s="1" t="s">
        <v>4</v>
      </c>
      <c r="B56" s="1">
        <v>73.69</v>
      </c>
      <c r="C56" s="1" t="s">
        <v>11</v>
      </c>
      <c r="D56" s="1">
        <f>IF(LEFT(Conso_Carbu[[#This Row],[Période]],2)*1&gt;9,4,IF(LEFT(Conso_Carbu[[#This Row],[Période]],2)*1&gt;6,3,IF(LEFT(Conso_Carbu[[#This Row],[Période]],2)*1&gt;3,2,1)))</f>
        <v>3</v>
      </c>
    </row>
    <row r="57" spans="1:4" x14ac:dyDescent="0.3">
      <c r="A57" s="1" t="s">
        <v>4</v>
      </c>
      <c r="B57" s="1">
        <v>75.900000000000006</v>
      </c>
      <c r="C57" s="1" t="s">
        <v>11</v>
      </c>
      <c r="D57" s="1">
        <f>IF(LEFT(Conso_Carbu[[#This Row],[Période]],2)*1&gt;9,4,IF(LEFT(Conso_Carbu[[#This Row],[Période]],2)*1&gt;6,3,IF(LEFT(Conso_Carbu[[#This Row],[Période]],2)*1&gt;3,2,1)))</f>
        <v>3</v>
      </c>
    </row>
    <row r="58" spans="1:4" x14ac:dyDescent="0.3">
      <c r="A58" s="1" t="s">
        <v>4</v>
      </c>
      <c r="B58" s="1">
        <v>70.91</v>
      </c>
      <c r="C58" s="1" t="s">
        <v>11</v>
      </c>
      <c r="D58" s="1">
        <f>IF(LEFT(Conso_Carbu[[#This Row],[Période]],2)*1&gt;9,4,IF(LEFT(Conso_Carbu[[#This Row],[Période]],2)*1&gt;6,3,IF(LEFT(Conso_Carbu[[#This Row],[Période]],2)*1&gt;3,2,1)))</f>
        <v>3</v>
      </c>
    </row>
    <row r="59" spans="1:4" x14ac:dyDescent="0.3">
      <c r="A59" s="1" t="s">
        <v>4</v>
      </c>
      <c r="B59" s="1">
        <v>65.790000000000006</v>
      </c>
      <c r="C59" s="1" t="s">
        <v>11</v>
      </c>
      <c r="D59" s="1">
        <f>IF(LEFT(Conso_Carbu[[#This Row],[Période]],2)*1&gt;9,4,IF(LEFT(Conso_Carbu[[#This Row],[Période]],2)*1&gt;6,3,IF(LEFT(Conso_Carbu[[#This Row],[Période]],2)*1&gt;3,2,1)))</f>
        <v>3</v>
      </c>
    </row>
    <row r="60" spans="1:4" x14ac:dyDescent="0.3">
      <c r="A60" s="1" t="s">
        <v>4</v>
      </c>
      <c r="B60" s="1">
        <v>60.71</v>
      </c>
      <c r="C60" s="1" t="s">
        <v>11</v>
      </c>
      <c r="D60" s="1">
        <f>IF(LEFT(Conso_Carbu[[#This Row],[Période]],2)*1&gt;9,4,IF(LEFT(Conso_Carbu[[#This Row],[Période]],2)*1&gt;6,3,IF(LEFT(Conso_Carbu[[#This Row],[Période]],2)*1&gt;3,2,1)))</f>
        <v>3</v>
      </c>
    </row>
    <row r="61" spans="1:4" x14ac:dyDescent="0.3">
      <c r="A61" s="1" t="s">
        <v>4</v>
      </c>
      <c r="B61" s="1">
        <v>65.69</v>
      </c>
      <c r="C61" s="1" t="s">
        <v>11</v>
      </c>
      <c r="D61" s="1">
        <f>IF(LEFT(Conso_Carbu[[#This Row],[Période]],2)*1&gt;9,4,IF(LEFT(Conso_Carbu[[#This Row],[Période]],2)*1&gt;6,3,IF(LEFT(Conso_Carbu[[#This Row],[Période]],2)*1&gt;3,2,1)))</f>
        <v>3</v>
      </c>
    </row>
    <row r="62" spans="1:4" x14ac:dyDescent="0.3">
      <c r="A62" s="1" t="s">
        <v>4</v>
      </c>
      <c r="B62" s="1">
        <v>65.739999999999995</v>
      </c>
      <c r="C62" s="1" t="s">
        <v>11</v>
      </c>
      <c r="D62" s="1">
        <f>IF(LEFT(Conso_Carbu[[#This Row],[Période]],2)*1&gt;9,4,IF(LEFT(Conso_Carbu[[#This Row],[Période]],2)*1&gt;6,3,IF(LEFT(Conso_Carbu[[#This Row],[Période]],2)*1&gt;3,2,1)))</f>
        <v>3</v>
      </c>
    </row>
    <row r="63" spans="1:4" x14ac:dyDescent="0.3">
      <c r="A63" s="1" t="s">
        <v>4</v>
      </c>
      <c r="B63" s="1">
        <v>100.84</v>
      </c>
      <c r="C63" s="1" t="s">
        <v>11</v>
      </c>
      <c r="D63" s="1">
        <f>IF(LEFT(Conso_Carbu[[#This Row],[Période]],2)*1&gt;9,4,IF(LEFT(Conso_Carbu[[#This Row],[Période]],2)*1&gt;6,3,IF(LEFT(Conso_Carbu[[#This Row],[Période]],2)*1&gt;3,2,1)))</f>
        <v>3</v>
      </c>
    </row>
    <row r="64" spans="1:4" x14ac:dyDescent="0.3">
      <c r="A64" s="1" t="s">
        <v>4</v>
      </c>
      <c r="B64" s="1">
        <v>50.47</v>
      </c>
      <c r="C64" s="1" t="s">
        <v>11</v>
      </c>
      <c r="D64" s="1">
        <f>IF(LEFT(Conso_Carbu[[#This Row],[Période]],2)*1&gt;9,4,IF(LEFT(Conso_Carbu[[#This Row],[Période]],2)*1&gt;6,3,IF(LEFT(Conso_Carbu[[#This Row],[Période]],2)*1&gt;3,2,1)))</f>
        <v>3</v>
      </c>
    </row>
    <row r="65" spans="1:4" x14ac:dyDescent="0.3">
      <c r="A65" s="1" t="s">
        <v>4</v>
      </c>
      <c r="B65" s="1">
        <v>60.67</v>
      </c>
      <c r="C65" s="1" t="s">
        <v>11</v>
      </c>
      <c r="D65" s="1">
        <f>IF(LEFT(Conso_Carbu[[#This Row],[Période]],2)*1&gt;9,4,IF(LEFT(Conso_Carbu[[#This Row],[Période]],2)*1&gt;6,3,IF(LEFT(Conso_Carbu[[#This Row],[Période]],2)*1&gt;3,2,1)))</f>
        <v>3</v>
      </c>
    </row>
    <row r="66" spans="1:4" x14ac:dyDescent="0.3">
      <c r="A66" s="1" t="s">
        <v>4</v>
      </c>
      <c r="B66" s="1">
        <v>50.68</v>
      </c>
      <c r="C66" s="1" t="s">
        <v>11</v>
      </c>
      <c r="D66" s="1">
        <f>IF(LEFT(Conso_Carbu[[#This Row],[Période]],2)*1&gt;9,4,IF(LEFT(Conso_Carbu[[#This Row],[Période]],2)*1&gt;6,3,IF(LEFT(Conso_Carbu[[#This Row],[Période]],2)*1&gt;3,2,1)))</f>
        <v>3</v>
      </c>
    </row>
    <row r="67" spans="1:4" x14ac:dyDescent="0.3">
      <c r="A67" s="1" t="s">
        <v>4</v>
      </c>
      <c r="B67" s="1">
        <v>126.14</v>
      </c>
      <c r="C67" s="1" t="s">
        <v>12</v>
      </c>
      <c r="D67" s="1">
        <f>IF(LEFT(Conso_Carbu[[#This Row],[Période]],2)*1&gt;9,4,IF(LEFT(Conso_Carbu[[#This Row],[Période]],2)*1&gt;6,3,IF(LEFT(Conso_Carbu[[#This Row],[Période]],2)*1&gt;3,2,1)))</f>
        <v>3</v>
      </c>
    </row>
    <row r="68" spans="1:4" x14ac:dyDescent="0.3">
      <c r="A68" s="1" t="s">
        <v>4</v>
      </c>
      <c r="B68" s="1">
        <v>150.41</v>
      </c>
      <c r="C68" s="1" t="s">
        <v>12</v>
      </c>
      <c r="D68" s="1">
        <f>IF(LEFT(Conso_Carbu[[#This Row],[Période]],2)*1&gt;9,4,IF(LEFT(Conso_Carbu[[#This Row],[Période]],2)*1&gt;6,3,IF(LEFT(Conso_Carbu[[#This Row],[Période]],2)*1&gt;3,2,1)))</f>
        <v>3</v>
      </c>
    </row>
    <row r="69" spans="1:4" x14ac:dyDescent="0.3">
      <c r="A69" s="1" t="s">
        <v>4</v>
      </c>
      <c r="B69" s="1">
        <v>138.11000000000001</v>
      </c>
      <c r="C69" s="1" t="s">
        <v>12</v>
      </c>
      <c r="D69" s="1">
        <f>IF(LEFT(Conso_Carbu[[#This Row],[Période]],2)*1&gt;9,4,IF(LEFT(Conso_Carbu[[#This Row],[Période]],2)*1&gt;6,3,IF(LEFT(Conso_Carbu[[#This Row],[Période]],2)*1&gt;3,2,1)))</f>
        <v>3</v>
      </c>
    </row>
    <row r="70" spans="1:4" x14ac:dyDescent="0.3">
      <c r="A70" s="1" t="s">
        <v>4</v>
      </c>
      <c r="B70" s="1">
        <v>140.93</v>
      </c>
      <c r="C70" s="1" t="s">
        <v>12</v>
      </c>
      <c r="D70" s="1">
        <f>IF(LEFT(Conso_Carbu[[#This Row],[Période]],2)*1&gt;9,4,IF(LEFT(Conso_Carbu[[#This Row],[Période]],2)*1&gt;6,3,IF(LEFT(Conso_Carbu[[#This Row],[Période]],2)*1&gt;3,2,1)))</f>
        <v>3</v>
      </c>
    </row>
    <row r="71" spans="1:4" x14ac:dyDescent="0.3">
      <c r="A71" s="1" t="s">
        <v>4</v>
      </c>
      <c r="B71" s="1">
        <v>119</v>
      </c>
      <c r="C71" s="1" t="s">
        <v>12</v>
      </c>
      <c r="D71" s="1">
        <f>IF(LEFT(Conso_Carbu[[#This Row],[Période]],2)*1&gt;9,4,IF(LEFT(Conso_Carbu[[#This Row],[Période]],2)*1&gt;6,3,IF(LEFT(Conso_Carbu[[#This Row],[Période]],2)*1&gt;3,2,1)))</f>
        <v>3</v>
      </c>
    </row>
    <row r="72" spans="1:4" x14ac:dyDescent="0.3">
      <c r="A72" s="1" t="s">
        <v>4</v>
      </c>
      <c r="B72" s="1">
        <v>128.02000000000001</v>
      </c>
      <c r="C72" s="1" t="s">
        <v>12</v>
      </c>
      <c r="D72" s="1">
        <f>IF(LEFT(Conso_Carbu[[#This Row],[Période]],2)*1&gt;9,4,IF(LEFT(Conso_Carbu[[#This Row],[Période]],2)*1&gt;6,3,IF(LEFT(Conso_Carbu[[#This Row],[Période]],2)*1&gt;3,2,1)))</f>
        <v>3</v>
      </c>
    </row>
    <row r="73" spans="1:4" x14ac:dyDescent="0.3">
      <c r="A73" s="1" t="s">
        <v>5</v>
      </c>
      <c r="B73" s="1">
        <v>154.80000000000001</v>
      </c>
      <c r="C73" s="1" t="s">
        <v>3</v>
      </c>
      <c r="D73" s="1">
        <f>IF(LEFT(Conso_Carbu[[#This Row],[Période]],2)*1&gt;9,4,IF(LEFT(Conso_Carbu[[#This Row],[Période]],2)*1&gt;6,3,IF(LEFT(Conso_Carbu[[#This Row],[Période]],2)*1&gt;3,2,1)))</f>
        <v>1</v>
      </c>
    </row>
    <row r="74" spans="1:4" x14ac:dyDescent="0.3">
      <c r="A74" s="1" t="s">
        <v>5</v>
      </c>
      <c r="B74" s="1">
        <v>35.01</v>
      </c>
      <c r="C74" s="1" t="s">
        <v>3</v>
      </c>
      <c r="D74" s="1">
        <f>IF(LEFT(Conso_Carbu[[#This Row],[Période]],2)*1&gt;9,4,IF(LEFT(Conso_Carbu[[#This Row],[Période]],2)*1&gt;6,3,IF(LEFT(Conso_Carbu[[#This Row],[Période]],2)*1&gt;3,2,1)))</f>
        <v>1</v>
      </c>
    </row>
    <row r="75" spans="1:4" x14ac:dyDescent="0.3">
      <c r="A75" s="1" t="s">
        <v>5</v>
      </c>
      <c r="B75" s="1">
        <v>118.35</v>
      </c>
      <c r="C75" s="1" t="s">
        <v>3</v>
      </c>
      <c r="D75" s="1">
        <f>IF(LEFT(Conso_Carbu[[#This Row],[Période]],2)*1&gt;9,4,IF(LEFT(Conso_Carbu[[#This Row],[Période]],2)*1&gt;6,3,IF(LEFT(Conso_Carbu[[#This Row],[Période]],2)*1&gt;3,2,1)))</f>
        <v>1</v>
      </c>
    </row>
    <row r="76" spans="1:4" x14ac:dyDescent="0.3">
      <c r="A76" s="1" t="s">
        <v>5</v>
      </c>
      <c r="B76" s="1">
        <v>131.65</v>
      </c>
      <c r="C76" s="1" t="s">
        <v>3</v>
      </c>
      <c r="D76" s="1">
        <f>IF(LEFT(Conso_Carbu[[#This Row],[Période]],2)*1&gt;9,4,IF(LEFT(Conso_Carbu[[#This Row],[Période]],2)*1&gt;6,3,IF(LEFT(Conso_Carbu[[#This Row],[Période]],2)*1&gt;3,2,1)))</f>
        <v>1</v>
      </c>
    </row>
    <row r="77" spans="1:4" x14ac:dyDescent="0.3">
      <c r="A77" s="1" t="s">
        <v>5</v>
      </c>
      <c r="B77" s="1">
        <v>18.649999999999999</v>
      </c>
      <c r="C77" s="1" t="s">
        <v>3</v>
      </c>
      <c r="D77" s="1">
        <f>IF(LEFT(Conso_Carbu[[#This Row],[Période]],2)*1&gt;9,4,IF(LEFT(Conso_Carbu[[#This Row],[Période]],2)*1&gt;6,3,IF(LEFT(Conso_Carbu[[#This Row],[Période]],2)*1&gt;3,2,1)))</f>
        <v>1</v>
      </c>
    </row>
    <row r="78" spans="1:4" x14ac:dyDescent="0.3">
      <c r="A78" s="1" t="s">
        <v>5</v>
      </c>
      <c r="B78" s="1">
        <v>90.01</v>
      </c>
      <c r="C78" s="1" t="s">
        <v>6</v>
      </c>
      <c r="D78" s="1">
        <f>IF(LEFT(Conso_Carbu[[#This Row],[Période]],2)*1&gt;9,4,IF(LEFT(Conso_Carbu[[#This Row],[Période]],2)*1&gt;6,3,IF(LEFT(Conso_Carbu[[#This Row],[Période]],2)*1&gt;3,2,1)))</f>
        <v>1</v>
      </c>
    </row>
    <row r="79" spans="1:4" x14ac:dyDescent="0.3">
      <c r="A79" s="1" t="s">
        <v>5</v>
      </c>
      <c r="B79" s="1">
        <v>50</v>
      </c>
      <c r="C79" s="1" t="s">
        <v>6</v>
      </c>
      <c r="D79" s="1">
        <f>IF(LEFT(Conso_Carbu[[#This Row],[Période]],2)*1&gt;9,4,IF(LEFT(Conso_Carbu[[#This Row],[Période]],2)*1&gt;6,3,IF(LEFT(Conso_Carbu[[#This Row],[Période]],2)*1&gt;3,2,1)))</f>
        <v>1</v>
      </c>
    </row>
    <row r="80" spans="1:4" x14ac:dyDescent="0.3">
      <c r="A80" s="1" t="s">
        <v>5</v>
      </c>
      <c r="B80" s="1">
        <v>85.31</v>
      </c>
      <c r="C80" s="1" t="s">
        <v>7</v>
      </c>
      <c r="D80" s="1">
        <f>IF(LEFT(Conso_Carbu[[#This Row],[Période]],2)*1&gt;9,4,IF(LEFT(Conso_Carbu[[#This Row],[Période]],2)*1&gt;6,3,IF(LEFT(Conso_Carbu[[#This Row],[Période]],2)*1&gt;3,2,1)))</f>
        <v>1</v>
      </c>
    </row>
    <row r="81" spans="1:4" x14ac:dyDescent="0.3">
      <c r="A81" s="1" t="s">
        <v>5</v>
      </c>
      <c r="B81" s="1">
        <v>62</v>
      </c>
      <c r="C81" s="1" t="s">
        <v>7</v>
      </c>
      <c r="D81" s="1">
        <f>IF(LEFT(Conso_Carbu[[#This Row],[Période]],2)*1&gt;9,4,IF(LEFT(Conso_Carbu[[#This Row],[Période]],2)*1&gt;6,3,IF(LEFT(Conso_Carbu[[#This Row],[Période]],2)*1&gt;3,2,1)))</f>
        <v>1</v>
      </c>
    </row>
    <row r="82" spans="1:4" x14ac:dyDescent="0.3">
      <c r="A82" s="1" t="s">
        <v>5</v>
      </c>
      <c r="B82" s="1">
        <v>159.01</v>
      </c>
      <c r="C82" s="1" t="s">
        <v>7</v>
      </c>
      <c r="D82" s="1">
        <f>IF(LEFT(Conso_Carbu[[#This Row],[Période]],2)*1&gt;9,4,IF(LEFT(Conso_Carbu[[#This Row],[Période]],2)*1&gt;6,3,IF(LEFT(Conso_Carbu[[#This Row],[Période]],2)*1&gt;3,2,1)))</f>
        <v>1</v>
      </c>
    </row>
    <row r="83" spans="1:4" x14ac:dyDescent="0.3">
      <c r="A83" s="1" t="s">
        <v>5</v>
      </c>
      <c r="B83" s="1">
        <v>60</v>
      </c>
      <c r="C83" s="1" t="s">
        <v>7</v>
      </c>
      <c r="D83" s="1">
        <f>IF(LEFT(Conso_Carbu[[#This Row],[Période]],2)*1&gt;9,4,IF(LEFT(Conso_Carbu[[#This Row],[Période]],2)*1&gt;6,3,IF(LEFT(Conso_Carbu[[#This Row],[Période]],2)*1&gt;3,2,1)))</f>
        <v>1</v>
      </c>
    </row>
    <row r="84" spans="1:4" x14ac:dyDescent="0.3">
      <c r="A84" s="1" t="s">
        <v>5</v>
      </c>
      <c r="B84" s="1">
        <v>80</v>
      </c>
      <c r="C84" s="1" t="s">
        <v>7</v>
      </c>
      <c r="D84" s="1">
        <f>IF(LEFT(Conso_Carbu[[#This Row],[Période]],2)*1&gt;9,4,IF(LEFT(Conso_Carbu[[#This Row],[Période]],2)*1&gt;6,3,IF(LEFT(Conso_Carbu[[#This Row],[Période]],2)*1&gt;3,2,1)))</f>
        <v>1</v>
      </c>
    </row>
    <row r="85" spans="1:4" x14ac:dyDescent="0.3">
      <c r="A85" s="1" t="s">
        <v>5</v>
      </c>
      <c r="B85" s="1">
        <v>70.02</v>
      </c>
      <c r="C85" s="1" t="s">
        <v>8</v>
      </c>
      <c r="D85" s="1">
        <f>IF(LEFT(Conso_Carbu[[#This Row],[Période]],2)*1&gt;9,4,IF(LEFT(Conso_Carbu[[#This Row],[Période]],2)*1&gt;6,3,IF(LEFT(Conso_Carbu[[#This Row],[Période]],2)*1&gt;3,2,1)))</f>
        <v>2</v>
      </c>
    </row>
    <row r="86" spans="1:4" x14ac:dyDescent="0.3">
      <c r="A86" s="1" t="s">
        <v>5</v>
      </c>
      <c r="B86" s="1">
        <v>70</v>
      </c>
      <c r="C86" s="1" t="s">
        <v>8</v>
      </c>
      <c r="D86" s="1">
        <f>IF(LEFT(Conso_Carbu[[#This Row],[Période]],2)*1&gt;9,4,IF(LEFT(Conso_Carbu[[#This Row],[Période]],2)*1&gt;6,3,IF(LEFT(Conso_Carbu[[#This Row],[Période]],2)*1&gt;3,2,1)))</f>
        <v>2</v>
      </c>
    </row>
    <row r="87" spans="1:4" x14ac:dyDescent="0.3">
      <c r="A87" s="1" t="s">
        <v>5</v>
      </c>
      <c r="B87" s="1">
        <v>80.510000000000005</v>
      </c>
      <c r="C87" s="1" t="s">
        <v>8</v>
      </c>
      <c r="D87" s="1">
        <f>IF(LEFT(Conso_Carbu[[#This Row],[Période]],2)*1&gt;9,4,IF(LEFT(Conso_Carbu[[#This Row],[Période]],2)*1&gt;6,3,IF(LEFT(Conso_Carbu[[#This Row],[Période]],2)*1&gt;3,2,1)))</f>
        <v>2</v>
      </c>
    </row>
    <row r="88" spans="1:4" x14ac:dyDescent="0.3">
      <c r="A88" s="1" t="s">
        <v>5</v>
      </c>
      <c r="B88" s="1">
        <v>70</v>
      </c>
      <c r="C88" s="1" t="s">
        <v>8</v>
      </c>
      <c r="D88" s="1">
        <f>IF(LEFT(Conso_Carbu[[#This Row],[Période]],2)*1&gt;9,4,IF(LEFT(Conso_Carbu[[#This Row],[Période]],2)*1&gt;6,3,IF(LEFT(Conso_Carbu[[#This Row],[Période]],2)*1&gt;3,2,1)))</f>
        <v>2</v>
      </c>
    </row>
    <row r="89" spans="1:4" x14ac:dyDescent="0.3">
      <c r="A89" s="1" t="s">
        <v>5</v>
      </c>
      <c r="B89" s="1">
        <v>80.11</v>
      </c>
      <c r="C89" s="1" t="s">
        <v>8</v>
      </c>
      <c r="D89" s="1">
        <f>IF(LEFT(Conso_Carbu[[#This Row],[Période]],2)*1&gt;9,4,IF(LEFT(Conso_Carbu[[#This Row],[Période]],2)*1&gt;6,3,IF(LEFT(Conso_Carbu[[#This Row],[Période]],2)*1&gt;3,2,1)))</f>
        <v>2</v>
      </c>
    </row>
    <row r="90" spans="1:4" x14ac:dyDescent="0.3">
      <c r="A90" s="1" t="s">
        <v>5</v>
      </c>
      <c r="B90" s="1">
        <v>90</v>
      </c>
      <c r="C90" s="1" t="s">
        <v>8</v>
      </c>
      <c r="D90" s="1">
        <f>IF(LEFT(Conso_Carbu[[#This Row],[Période]],2)*1&gt;9,4,IF(LEFT(Conso_Carbu[[#This Row],[Période]],2)*1&gt;6,3,IF(LEFT(Conso_Carbu[[#This Row],[Période]],2)*1&gt;3,2,1)))</f>
        <v>2</v>
      </c>
    </row>
    <row r="91" spans="1:4" x14ac:dyDescent="0.3">
      <c r="A91" s="1" t="s">
        <v>5</v>
      </c>
      <c r="B91" s="1">
        <v>70</v>
      </c>
      <c r="C91" s="1" t="s">
        <v>8</v>
      </c>
      <c r="D91" s="1">
        <f>IF(LEFT(Conso_Carbu[[#This Row],[Période]],2)*1&gt;9,4,IF(LEFT(Conso_Carbu[[#This Row],[Période]],2)*1&gt;6,3,IF(LEFT(Conso_Carbu[[#This Row],[Période]],2)*1&gt;3,2,1)))</f>
        <v>2</v>
      </c>
    </row>
    <row r="92" spans="1:4" x14ac:dyDescent="0.3">
      <c r="A92" s="1" t="s">
        <v>5</v>
      </c>
      <c r="B92" s="1">
        <v>83.01</v>
      </c>
      <c r="C92" s="1" t="s">
        <v>8</v>
      </c>
      <c r="D92" s="1">
        <f>IF(LEFT(Conso_Carbu[[#This Row],[Période]],2)*1&gt;9,4,IF(LEFT(Conso_Carbu[[#This Row],[Période]],2)*1&gt;6,3,IF(LEFT(Conso_Carbu[[#This Row],[Période]],2)*1&gt;3,2,1)))</f>
        <v>2</v>
      </c>
    </row>
    <row r="93" spans="1:4" x14ac:dyDescent="0.3">
      <c r="A93" s="1" t="s">
        <v>5</v>
      </c>
      <c r="B93" s="1">
        <v>81</v>
      </c>
      <c r="C93" s="1" t="s">
        <v>8</v>
      </c>
      <c r="D93" s="1">
        <f>IF(LEFT(Conso_Carbu[[#This Row],[Période]],2)*1&gt;9,4,IF(LEFT(Conso_Carbu[[#This Row],[Période]],2)*1&gt;6,3,IF(LEFT(Conso_Carbu[[#This Row],[Période]],2)*1&gt;3,2,1)))</f>
        <v>2</v>
      </c>
    </row>
    <row r="94" spans="1:4" x14ac:dyDescent="0.3">
      <c r="A94" s="1" t="s">
        <v>5</v>
      </c>
      <c r="B94" s="1">
        <v>65</v>
      </c>
      <c r="C94" s="1" t="s">
        <v>9</v>
      </c>
      <c r="D94" s="1">
        <f>IF(LEFT(Conso_Carbu[[#This Row],[Période]],2)*1&gt;9,4,IF(LEFT(Conso_Carbu[[#This Row],[Période]],2)*1&gt;6,3,IF(LEFT(Conso_Carbu[[#This Row],[Période]],2)*1&gt;3,2,1)))</f>
        <v>2</v>
      </c>
    </row>
    <row r="95" spans="1:4" x14ac:dyDescent="0.3">
      <c r="A95" s="1" t="s">
        <v>5</v>
      </c>
      <c r="B95" s="1">
        <v>90</v>
      </c>
      <c r="C95" s="1" t="s">
        <v>9</v>
      </c>
      <c r="D95" s="1">
        <f>IF(LEFT(Conso_Carbu[[#This Row],[Période]],2)*1&gt;9,4,IF(LEFT(Conso_Carbu[[#This Row],[Période]],2)*1&gt;6,3,IF(LEFT(Conso_Carbu[[#This Row],[Période]],2)*1&gt;3,2,1)))</f>
        <v>2</v>
      </c>
    </row>
    <row r="96" spans="1:4" x14ac:dyDescent="0.3">
      <c r="A96" s="1" t="s">
        <v>5</v>
      </c>
      <c r="B96" s="1">
        <v>73</v>
      </c>
      <c r="C96" s="1" t="s">
        <v>9</v>
      </c>
      <c r="D96" s="1">
        <f>IF(LEFT(Conso_Carbu[[#This Row],[Période]],2)*1&gt;9,4,IF(LEFT(Conso_Carbu[[#This Row],[Période]],2)*1&gt;6,3,IF(LEFT(Conso_Carbu[[#This Row],[Période]],2)*1&gt;3,2,1)))</f>
        <v>2</v>
      </c>
    </row>
    <row r="97" spans="1:4" x14ac:dyDescent="0.3">
      <c r="A97" s="1" t="s">
        <v>5</v>
      </c>
      <c r="B97" s="1">
        <v>126.76</v>
      </c>
      <c r="C97" s="1" t="s">
        <v>9</v>
      </c>
      <c r="D97" s="1">
        <f>IF(LEFT(Conso_Carbu[[#This Row],[Période]],2)*1&gt;9,4,IF(LEFT(Conso_Carbu[[#This Row],[Période]],2)*1&gt;6,3,IF(LEFT(Conso_Carbu[[#This Row],[Période]],2)*1&gt;3,2,1)))</f>
        <v>2</v>
      </c>
    </row>
    <row r="98" spans="1:4" x14ac:dyDescent="0.3">
      <c r="A98" s="1" t="s">
        <v>5</v>
      </c>
      <c r="B98" s="1">
        <v>100</v>
      </c>
      <c r="C98" s="1" t="s">
        <v>10</v>
      </c>
      <c r="D98" s="1">
        <f>IF(LEFT(Conso_Carbu[[#This Row],[Période]],2)*1&gt;9,4,IF(LEFT(Conso_Carbu[[#This Row],[Période]],2)*1&gt;6,3,IF(LEFT(Conso_Carbu[[#This Row],[Période]],2)*1&gt;3,2,1)))</f>
        <v>2</v>
      </c>
    </row>
    <row r="99" spans="1:4" x14ac:dyDescent="0.3">
      <c r="A99" s="1" t="s">
        <v>5</v>
      </c>
      <c r="B99" s="1">
        <v>60.1</v>
      </c>
      <c r="C99" s="1" t="s">
        <v>10</v>
      </c>
      <c r="D99" s="1">
        <f>IF(LEFT(Conso_Carbu[[#This Row],[Période]],2)*1&gt;9,4,IF(LEFT(Conso_Carbu[[#This Row],[Période]],2)*1&gt;6,3,IF(LEFT(Conso_Carbu[[#This Row],[Période]],2)*1&gt;3,2,1)))</f>
        <v>2</v>
      </c>
    </row>
    <row r="100" spans="1:4" x14ac:dyDescent="0.3">
      <c r="A100" s="1" t="s">
        <v>5</v>
      </c>
      <c r="B100" s="1">
        <v>70</v>
      </c>
      <c r="C100" s="1" t="s">
        <v>10</v>
      </c>
      <c r="D100" s="1">
        <f>IF(LEFT(Conso_Carbu[[#This Row],[Période]],2)*1&gt;9,4,IF(LEFT(Conso_Carbu[[#This Row],[Période]],2)*1&gt;6,3,IF(LEFT(Conso_Carbu[[#This Row],[Période]],2)*1&gt;3,2,1)))</f>
        <v>2</v>
      </c>
    </row>
    <row r="101" spans="1:4" x14ac:dyDescent="0.3">
      <c r="A101" s="1" t="s">
        <v>5</v>
      </c>
      <c r="B101" s="1">
        <v>60.1</v>
      </c>
      <c r="C101" s="1" t="s">
        <v>11</v>
      </c>
      <c r="D101" s="1">
        <f>IF(LEFT(Conso_Carbu[[#This Row],[Période]],2)*1&gt;9,4,IF(LEFT(Conso_Carbu[[#This Row],[Période]],2)*1&gt;6,3,IF(LEFT(Conso_Carbu[[#This Row],[Période]],2)*1&gt;3,2,1)))</f>
        <v>3</v>
      </c>
    </row>
    <row r="102" spans="1:4" x14ac:dyDescent="0.3">
      <c r="A102" s="1" t="s">
        <v>5</v>
      </c>
      <c r="B102" s="1">
        <v>55</v>
      </c>
      <c r="C102" s="1" t="s">
        <v>11</v>
      </c>
      <c r="D102" s="1">
        <f>IF(LEFT(Conso_Carbu[[#This Row],[Période]],2)*1&gt;9,4,IF(LEFT(Conso_Carbu[[#This Row],[Période]],2)*1&gt;6,3,IF(LEFT(Conso_Carbu[[#This Row],[Période]],2)*1&gt;3,2,1)))</f>
        <v>3</v>
      </c>
    </row>
    <row r="103" spans="1:4" x14ac:dyDescent="0.3">
      <c r="A103" s="1" t="s">
        <v>5</v>
      </c>
      <c r="B103" s="1">
        <v>156.46</v>
      </c>
      <c r="C103" s="1" t="s">
        <v>12</v>
      </c>
      <c r="D103" s="1">
        <f>IF(LEFT(Conso_Carbu[[#This Row],[Période]],2)*1&gt;9,4,IF(LEFT(Conso_Carbu[[#This Row],[Période]],2)*1&gt;6,3,IF(LEFT(Conso_Carbu[[#This Row],[Période]],2)*1&gt;3,2,1)))</f>
        <v>3</v>
      </c>
    </row>
    <row r="104" spans="1:4" x14ac:dyDescent="0.3">
      <c r="A104" s="1" t="s">
        <v>5</v>
      </c>
      <c r="B104" s="1">
        <v>88.96</v>
      </c>
      <c r="C104" s="1" t="s">
        <v>12</v>
      </c>
      <c r="D104" s="1">
        <f>IF(LEFT(Conso_Carbu[[#This Row],[Période]],2)*1&gt;9,4,IF(LEFT(Conso_Carbu[[#This Row],[Période]],2)*1&gt;6,3,IF(LEFT(Conso_Carbu[[#This Row],[Période]],2)*1&gt;3,2,1)))</f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4EA15-328F-4919-94B2-6E06FCF85C0F}">
  <sheetPr>
    <tabColor rgb="FFFFFF00"/>
  </sheetPr>
  <dimension ref="A1:J11"/>
  <sheetViews>
    <sheetView tabSelected="1" workbookViewId="0">
      <selection activeCell="N6" sqref="N6"/>
    </sheetView>
  </sheetViews>
  <sheetFormatPr baseColWidth="10" defaultRowHeight="14.4" x14ac:dyDescent="0.3"/>
  <cols>
    <col min="1" max="1" width="16.5546875" bestFit="1" customWidth="1"/>
    <col min="4" max="4" width="15.109375" bestFit="1" customWidth="1"/>
    <col min="5" max="5" width="8.88671875" bestFit="1" customWidth="1"/>
    <col min="6" max="6" width="8" bestFit="1" customWidth="1"/>
    <col min="8" max="8" width="17" bestFit="1" customWidth="1"/>
    <col min="9" max="9" width="7" bestFit="1" customWidth="1"/>
    <col min="10" max="10" width="9" bestFit="1" customWidth="1"/>
    <col min="11" max="12" width="8" bestFit="1" customWidth="1"/>
    <col min="13" max="13" width="11.88671875" bestFit="1" customWidth="1"/>
  </cols>
  <sheetData>
    <row r="1" spans="1:10" x14ac:dyDescent="0.3">
      <c r="A1" t="s">
        <v>13</v>
      </c>
      <c r="D1" s="2" t="s">
        <v>0</v>
      </c>
      <c r="E1" s="3" t="s">
        <v>1</v>
      </c>
      <c r="F1" s="4" t="s">
        <v>2</v>
      </c>
    </row>
    <row r="2" spans="1:10" x14ac:dyDescent="0.3">
      <c r="D2" s="5" t="s">
        <v>4</v>
      </c>
      <c r="E2" s="5">
        <v>3342.94</v>
      </c>
      <c r="F2" s="6" t="s">
        <v>7</v>
      </c>
      <c r="H2" s="9" t="s">
        <v>0</v>
      </c>
      <c r="I2" s="9" t="s">
        <v>19</v>
      </c>
      <c r="J2" t="s">
        <v>20</v>
      </c>
    </row>
    <row r="3" spans="1:10" x14ac:dyDescent="0.3">
      <c r="D3" s="5" t="s">
        <v>4</v>
      </c>
      <c r="E3" s="5">
        <v>5788.91</v>
      </c>
      <c r="F3" s="7" t="s">
        <v>10</v>
      </c>
      <c r="H3" t="s">
        <v>4</v>
      </c>
      <c r="I3">
        <v>1</v>
      </c>
      <c r="J3" s="10">
        <v>3342.94</v>
      </c>
    </row>
    <row r="4" spans="1:10" x14ac:dyDescent="0.3">
      <c r="D4" s="5" t="s">
        <v>4</v>
      </c>
      <c r="E4" s="5">
        <v>1837.54</v>
      </c>
      <c r="F4" s="7" t="s">
        <v>14</v>
      </c>
      <c r="H4" t="s">
        <v>4</v>
      </c>
      <c r="I4">
        <v>2</v>
      </c>
      <c r="J4" s="10">
        <v>2445.9699999999998</v>
      </c>
    </row>
    <row r="5" spans="1:10" x14ac:dyDescent="0.3">
      <c r="D5" s="5" t="s">
        <v>4</v>
      </c>
      <c r="E5" s="5">
        <v>0</v>
      </c>
      <c r="F5" s="7" t="s">
        <v>15</v>
      </c>
      <c r="H5" t="s">
        <v>4</v>
      </c>
      <c r="I5">
        <v>3</v>
      </c>
      <c r="J5" s="10">
        <v>1837.5400000000002</v>
      </c>
    </row>
    <row r="6" spans="1:10" x14ac:dyDescent="0.3">
      <c r="D6" s="5" t="s">
        <v>5</v>
      </c>
      <c r="E6" s="5">
        <v>1044.79</v>
      </c>
      <c r="F6" s="8" t="s">
        <v>7</v>
      </c>
      <c r="H6" t="s">
        <v>17</v>
      </c>
      <c r="J6" s="10">
        <v>7626.45</v>
      </c>
    </row>
    <row r="7" spans="1:10" x14ac:dyDescent="0.3">
      <c r="D7" s="5" t="s">
        <v>5</v>
      </c>
      <c r="E7" s="5">
        <v>1279.51</v>
      </c>
      <c r="F7" s="8" t="s">
        <v>10</v>
      </c>
      <c r="H7" t="s">
        <v>5</v>
      </c>
      <c r="I7">
        <v>1</v>
      </c>
      <c r="J7" s="10">
        <v>1044.79</v>
      </c>
    </row>
    <row r="8" spans="1:10" x14ac:dyDescent="0.3">
      <c r="D8" s="5" t="s">
        <v>5</v>
      </c>
      <c r="E8" s="5">
        <v>360.52</v>
      </c>
      <c r="F8" s="8" t="s">
        <v>14</v>
      </c>
      <c r="H8" t="s">
        <v>5</v>
      </c>
      <c r="I8">
        <v>2</v>
      </c>
      <c r="J8" s="10">
        <v>1279.51</v>
      </c>
    </row>
    <row r="9" spans="1:10" x14ac:dyDescent="0.3">
      <c r="D9" s="5" t="s">
        <v>5</v>
      </c>
      <c r="E9" s="5">
        <v>0</v>
      </c>
      <c r="F9" s="8" t="s">
        <v>15</v>
      </c>
      <c r="H9" t="s">
        <v>5</v>
      </c>
      <c r="I9">
        <v>3</v>
      </c>
      <c r="J9" s="10">
        <v>360.52</v>
      </c>
    </row>
    <row r="10" spans="1:10" x14ac:dyDescent="0.3">
      <c r="H10" t="s">
        <v>18</v>
      </c>
      <c r="J10" s="10">
        <v>2684.82</v>
      </c>
    </row>
    <row r="11" spans="1:10" x14ac:dyDescent="0.3">
      <c r="H11" t="s">
        <v>16</v>
      </c>
      <c r="J11" s="10">
        <v>10311.27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174435-110F-4CF4-B020-AC7B0A169C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Conso_Carbu</vt:lpstr>
      <vt:lpstr>R souhaité Conso cumul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Damaste .</cp:lastModifiedBy>
  <dcterms:created xsi:type="dcterms:W3CDTF">2015-06-05T18:17:20Z</dcterms:created>
  <dcterms:modified xsi:type="dcterms:W3CDTF">2025-09-22T09:35:27Z</dcterms:modified>
</cp:coreProperties>
</file>