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1A8CD70C-384F-4784-8268-210E68E620F0}" xr6:coauthVersionLast="47" xr6:coauthVersionMax="47" xr10:uidLastSave="{00000000-0000-0000-0000-000000000000}"/>
  <bookViews>
    <workbookView xWindow="-108" yWindow="-108" windowWidth="23256" windowHeight="12576" xr2:uid="{A464D078-8FF6-4AC9-8C30-3AD03A25C0F6}"/>
  </bookViews>
  <sheets>
    <sheet name="Calendrier" sheetId="1" r:id="rId1"/>
    <sheet name="Paramètres" sheetId="2" r:id="rId2"/>
  </sheets>
  <externalReferences>
    <externalReference r:id="rId3"/>
  </externalReferences>
  <definedNames>
    <definedName name="_Annee">Paramètres!$B$3</definedName>
    <definedName name="BRUT" localSheetId="0">Calendrier!#REF!</definedName>
    <definedName name="BRUT">[1]calendrier!$H$19</definedName>
    <definedName name="brut2">#REF!</definedName>
    <definedName name="brutcadre">#REF!</definedName>
    <definedName name="brutcadre2">#REF!</definedName>
    <definedName name="Cadre" localSheetId="0">Calendrier!#REF!</definedName>
    <definedName name="CSG">#REF!</definedName>
    <definedName name="DebMois">Calendrier!$B$2</definedName>
    <definedName name="Décès" localSheetId="0">Calendrier!#REF!</definedName>
    <definedName name="forfaitb">#REF!</definedName>
    <definedName name="helene">#REF!</definedName>
    <definedName name="impot">#REF!</definedName>
    <definedName name="l_Mois">Tableau1[Mois]</definedName>
    <definedName name="Mutuelle" localSheetId="0">Calendrier!#REF!</definedName>
    <definedName name="neti">#REF!</definedName>
    <definedName name="netimp">#REF!</definedName>
    <definedName name="netimposable">#REF!</definedName>
    <definedName name="PMSSrec" localSheetId="0">Calendrier!#REF!</definedName>
    <definedName name="PMSSrec">[1]calendrier!$K$10</definedName>
    <definedName name="Prévoyance_TA" localSheetId="0">Calendrier!#REF!</definedName>
    <definedName name="PrévoyanceTB" localSheetId="0">Calendrier!#REF!</definedName>
    <definedName name="RGCP" localSheetId="0">Calendrier!#REF!</definedName>
    <definedName name="RGCP">[1]calendrier!$K$13</definedName>
    <definedName name="salaire1">#REF!</definedName>
    <definedName name="salairebrut">#REF!</definedName>
    <definedName name="salairedeD">#REF!</definedName>
    <definedName name="SALAIREDEE">#REF!</definedName>
    <definedName name="Salarie">#REF!</definedName>
    <definedName name="Salaries" localSheetId="0">Calendrier!#REF!</definedName>
    <definedName name="Salaries">[1]calendrier!$K$11</definedName>
    <definedName name="Smic23" localSheetId="0">Calendrier!#REF!</definedName>
    <definedName name="Smic23">[1]calendrier!$K$15</definedName>
    <definedName name="titi">#REF!</definedName>
    <definedName name="TUDORBRUT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2" l="1"/>
  <c r="B7" i="2"/>
  <c r="B8" i="2"/>
  <c r="B9" i="2"/>
  <c r="B10" i="2"/>
  <c r="B11" i="2"/>
  <c r="B12" i="2"/>
  <c r="B13" i="2"/>
  <c r="B14" i="2"/>
  <c r="B15" i="2"/>
  <c r="B16" i="2"/>
  <c r="B17" i="2"/>
  <c r="D4" i="1"/>
  <c r="E4" i="1" s="1"/>
  <c r="F4" i="1" s="1"/>
  <c r="G4" i="1" s="1"/>
  <c r="H4" i="1" s="1"/>
  <c r="I4" i="1" s="1"/>
  <c r="J4" i="1" s="1"/>
  <c r="D5" i="1" s="1"/>
  <c r="E5" i="1" s="1"/>
  <c r="F5" i="1" s="1"/>
  <c r="G5" i="1" s="1"/>
  <c r="H5" i="1" s="1"/>
  <c r="I5" i="1" s="1"/>
  <c r="J5" i="1" s="1"/>
  <c r="D6" i="1" s="1"/>
  <c r="E6" i="1" s="1"/>
  <c r="F6" i="1" s="1"/>
  <c r="G6" i="1" s="1"/>
  <c r="H6" i="1" s="1"/>
  <c r="I6" i="1" s="1"/>
  <c r="J6" i="1" s="1"/>
  <c r="D7" i="1" s="1"/>
  <c r="E7" i="1" s="1"/>
  <c r="F7" i="1" s="1"/>
  <c r="G7" i="1" s="1"/>
  <c r="H7" i="1" s="1"/>
  <c r="I7" i="1" s="1"/>
  <c r="J7" i="1" s="1"/>
  <c r="D8" i="1" s="1"/>
  <c r="E8" i="1" s="1"/>
  <c r="F8" i="1" s="1"/>
  <c r="G8" i="1" s="1"/>
  <c r="H8" i="1" s="1"/>
  <c r="I8" i="1" s="1"/>
  <c r="J8" i="1" s="1"/>
  <c r="D9" i="1" s="1"/>
  <c r="E9" i="1" s="1"/>
  <c r="F9" i="1" s="1"/>
  <c r="G9" i="1" s="1"/>
  <c r="H9" i="1" s="1"/>
  <c r="I9" i="1" s="1"/>
  <c r="J9" i="1" s="1"/>
  <c r="B4" i="1" l="1"/>
  <c r="B6" i="1"/>
  <c r="B8" i="1"/>
  <c r="B7" i="1"/>
  <c r="B9" i="1"/>
  <c r="B5" i="1"/>
</calcChain>
</file>

<file path=xl/sharedStrings.xml><?xml version="1.0" encoding="utf-8"?>
<sst xmlns="http://schemas.openxmlformats.org/spreadsheetml/2006/main" count="10" uniqueCount="10">
  <si>
    <t>Semaine</t>
  </si>
  <si>
    <t>Lundi</t>
  </si>
  <si>
    <t>Mardi</t>
  </si>
  <si>
    <t>Mercredi</t>
  </si>
  <si>
    <t>Jeudi</t>
  </si>
  <si>
    <t>Vendredi</t>
  </si>
  <si>
    <t>Samedi</t>
  </si>
  <si>
    <t>Dimanche</t>
  </si>
  <si>
    <t>Mois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</si>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</sst>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"/>
    <numFmt numFmtId="165" formatCode="mmmm"/>
  </numFmts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b/>
      <sz val="16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0" xfId="0" applyFont="1"/>
    <xf numFmtId="14" fontId="0" fillId="2" borderId="0" xfId="0" applyNumberForma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65" fontId="0" fillId="0" borderId="0" xfId="0" applyNumberFormat="1" applyAlignment="1">
      <alignment horizontal="left" vertical="center" indent="1"/>
    </xf>
    <xf numFmtId="0" fontId="1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64" fontId="0" fillId="2" borderId="2" xfId="0" applyNumberFormat="1" applyFill="1" applyBorder="1" applyAlignment="1">
      <alignment horizontal="center" vertical="center" wrapText="1"/>
    </xf>
    <xf numFmtId="164" fontId="0" fillId="2" borderId="2" xfId="0" applyNumberFormat="1" applyFill="1" applyBorder="1" applyAlignment="1">
      <alignment horizontal="center"/>
    </xf>
    <xf numFmtId="0" fontId="0" fillId="3" borderId="0" xfId="0" applyFill="1" applyAlignment="1">
      <alignment horizontal="center" vertical="center"/>
    </xf>
    <xf numFmtId="165" fontId="3" fillId="2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theme="7" tint="0.79998168889431442"/>
        </patternFill>
      </fill>
    </dxf>
    <dxf>
      <fill>
        <patternFill>
          <bgColor theme="7" tint="0.59996337778862885"/>
        </patternFill>
      </fill>
    </dxf>
    <dxf>
      <numFmt numFmtId="165" formatCode="mmmm"/>
      <alignment horizontal="left" vertical="center" textRotation="0" wrapText="0" relativeIndent="1" justifyLastLine="0" shrinkToFit="0" readingOrder="0"/>
    </dxf>
    <dxf>
      <numFmt numFmtId="165" formatCode="mmmm"/>
      <alignment horizontal="left" vertical="center" textRotation="0" wrapText="0" relativeIndent="1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user.COLBERT\Downloads\Fred.xlsx" TargetMode="External"/><Relationship Id="rId1" Type="http://schemas.openxmlformats.org/officeDocument/2006/relationships/externalLinkPath" Target="/Users/user.COLBERT/Downloads/Fre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alendrier"/>
      <sheetName val="calendrier (2)"/>
      <sheetName val="test"/>
    </sheetNames>
    <sheetDataSet>
      <sheetData sheetId="0">
        <row r="10">
          <cell r="K10">
            <v>3009.166666666667</v>
          </cell>
        </row>
        <row r="11">
          <cell r="K11">
            <v>65</v>
          </cell>
        </row>
        <row r="13">
          <cell r="K13">
            <v>-0.14699999999999999</v>
          </cell>
        </row>
        <row r="15">
          <cell r="K15">
            <v>1402.5600288000003</v>
          </cell>
        </row>
        <row r="19">
          <cell r="H19">
            <v>3182.1428514913659</v>
          </cell>
        </row>
      </sheetData>
      <sheetData sheetId="1"/>
      <sheetData sheetId="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FEC434-DDE4-41C2-A323-0582A8AC659A}" name="Tableau1" displayName="Tableau1" ref="B5:B17" totalsRowShown="0" headerRowDxfId="4" dataDxfId="3">
  <autoFilter ref="B5:B17" xr:uid="{74FEC434-DDE4-41C2-A323-0582A8AC659A}">
    <filterColumn colId="0" hiddenButton="1"/>
  </autoFilter>
  <tableColumns count="1">
    <tableColumn id="1" xr3:uid="{96105F2D-A4E1-40A1-92DE-0B40919D88EB}" name="Mois" dataDxfId="2">
      <calculatedColumnFormula>DATE(_Annee,ROW()-ROW(Tableau1[[#Headers],[Mois]]),1)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6BAC02-0FBC-48D7-9021-5CC8AFB3E678}">
  <dimension ref="B2:J56"/>
  <sheetViews>
    <sheetView showGridLines="0" showZeros="0" tabSelected="1" zoomScale="98" zoomScaleNormal="98" workbookViewId="0">
      <selection activeCell="L6" sqref="L6"/>
    </sheetView>
  </sheetViews>
  <sheetFormatPr baseColWidth="10" defaultColWidth="9.109375" defaultRowHeight="14.4" x14ac:dyDescent="0.3"/>
  <cols>
    <col min="1" max="1" width="3.77734375" customWidth="1"/>
    <col min="2" max="2" width="16" customWidth="1"/>
    <col min="3" max="3" width="0.77734375" hidden="1" customWidth="1"/>
    <col min="4" max="10" width="12.5546875" customWidth="1"/>
  </cols>
  <sheetData>
    <row r="2" spans="2:10" ht="23.25" customHeight="1" x14ac:dyDescent="0.3">
      <c r="B2" s="13">
        <v>45689</v>
      </c>
      <c r="C2" s="2"/>
      <c r="D2" s="1"/>
      <c r="E2" s="7"/>
    </row>
    <row r="3" spans="2:10" ht="23.25" customHeight="1" x14ac:dyDescent="0.3">
      <c r="B3" s="8" t="s">
        <v>0</v>
      </c>
      <c r="C3" s="8"/>
      <c r="D3" s="8" t="s">
        <v>1</v>
      </c>
      <c r="E3" s="8" t="s">
        <v>2</v>
      </c>
      <c r="F3" s="8" t="s">
        <v>3</v>
      </c>
      <c r="G3" s="8" t="s">
        <v>4</v>
      </c>
      <c r="H3" s="8" t="s">
        <v>5</v>
      </c>
      <c r="I3" s="8" t="s">
        <v>6</v>
      </c>
      <c r="J3" s="8" t="s">
        <v>7</v>
      </c>
    </row>
    <row r="4" spans="2:10" x14ac:dyDescent="0.3">
      <c r="B4" s="9">
        <f>IF(COUNTIF(D4:J4,"&gt;"&amp;0),_xlfn.ISOWEEKNUM(MIN(D4:J4)),"")</f>
        <v>5</v>
      </c>
      <c r="C4" s="9"/>
      <c r="D4" s="10" t="str">
        <f t="shared" ref="D4:J4" si="0">IF(WEEKDAY(DebMois,2)=COLUMN()-COLUMN($C$4),DebMois,IF(C4&lt;&gt;"",C4+1,""))</f>
        <v/>
      </c>
      <c r="E4" s="10" t="str">
        <f t="shared" si="0"/>
        <v/>
      </c>
      <c r="F4" s="10" t="str">
        <f t="shared" si="0"/>
        <v/>
      </c>
      <c r="G4" s="10" t="str">
        <f t="shared" si="0"/>
        <v/>
      </c>
      <c r="H4" s="10" t="str">
        <f t="shared" si="0"/>
        <v/>
      </c>
      <c r="I4" s="11">
        <f t="shared" si="0"/>
        <v>45689</v>
      </c>
      <c r="J4" s="11">
        <f t="shared" si="0"/>
        <v>45690</v>
      </c>
    </row>
    <row r="5" spans="2:10" ht="15" customHeight="1" x14ac:dyDescent="0.3">
      <c r="B5" s="9">
        <f t="shared" ref="B5:B9" si="1">IF(COUNTIF(D5:J5,"&gt;"&amp;0),_xlfn.ISOWEEKNUM(MIN(D5:J5)),"")</f>
        <v>6</v>
      </c>
      <c r="C5" s="9"/>
      <c r="D5" s="10">
        <f>IFERROR(IF(MONTH(J4+1)=MONTH(DebMois),J4+1,""),"")</f>
        <v>45691</v>
      </c>
      <c r="E5" s="10">
        <f t="shared" ref="E5:J9" si="2">IFERROR(IF(MONTH(D5+1)=MONTH(DebMois),D5+1,""),"")</f>
        <v>45692</v>
      </c>
      <c r="F5" s="10">
        <f t="shared" si="2"/>
        <v>45693</v>
      </c>
      <c r="G5" s="10">
        <f t="shared" si="2"/>
        <v>45694</v>
      </c>
      <c r="H5" s="10">
        <f t="shared" si="2"/>
        <v>45695</v>
      </c>
      <c r="I5" s="10">
        <f t="shared" si="2"/>
        <v>45696</v>
      </c>
      <c r="J5" s="10">
        <f t="shared" si="2"/>
        <v>45697</v>
      </c>
    </row>
    <row r="6" spans="2:10" x14ac:dyDescent="0.3">
      <c r="B6" s="9">
        <f t="shared" si="1"/>
        <v>7</v>
      </c>
      <c r="C6" s="9"/>
      <c r="D6" s="10">
        <f>IFERROR(IF(MONTH(J5+1)=MONTH(DebMois),J5+1,""),"")</f>
        <v>45698</v>
      </c>
      <c r="E6" s="10">
        <f t="shared" si="2"/>
        <v>45699</v>
      </c>
      <c r="F6" s="10">
        <f t="shared" si="2"/>
        <v>45700</v>
      </c>
      <c r="G6" s="10">
        <f t="shared" si="2"/>
        <v>45701</v>
      </c>
      <c r="H6" s="10">
        <f t="shared" si="2"/>
        <v>45702</v>
      </c>
      <c r="I6" s="10">
        <f t="shared" si="2"/>
        <v>45703</v>
      </c>
      <c r="J6" s="10">
        <f t="shared" si="2"/>
        <v>45704</v>
      </c>
    </row>
    <row r="7" spans="2:10" x14ac:dyDescent="0.3">
      <c r="B7" s="9">
        <f t="shared" si="1"/>
        <v>8</v>
      </c>
      <c r="C7" s="9"/>
      <c r="D7" s="10">
        <f>IFERROR(IF(MONTH(J6+1)=MONTH(DebMois),J6+1,""),"")</f>
        <v>45705</v>
      </c>
      <c r="E7" s="10">
        <f t="shared" si="2"/>
        <v>45706</v>
      </c>
      <c r="F7" s="10">
        <f t="shared" si="2"/>
        <v>45707</v>
      </c>
      <c r="G7" s="10">
        <f t="shared" si="2"/>
        <v>45708</v>
      </c>
      <c r="H7" s="10">
        <f t="shared" si="2"/>
        <v>45709</v>
      </c>
      <c r="I7" s="10">
        <f t="shared" si="2"/>
        <v>45710</v>
      </c>
      <c r="J7" s="10">
        <f t="shared" si="2"/>
        <v>45711</v>
      </c>
    </row>
    <row r="8" spans="2:10" x14ac:dyDescent="0.3">
      <c r="B8" s="9">
        <f t="shared" si="1"/>
        <v>9</v>
      </c>
      <c r="C8" s="9"/>
      <c r="D8" s="10">
        <f>IFERROR(IF(MONTH(J7+1)=MONTH(DebMois),J7+1,""),"")</f>
        <v>45712</v>
      </c>
      <c r="E8" s="10">
        <f t="shared" si="2"/>
        <v>45713</v>
      </c>
      <c r="F8" s="10">
        <f t="shared" si="2"/>
        <v>45714</v>
      </c>
      <c r="G8" s="10">
        <f t="shared" si="2"/>
        <v>45715</v>
      </c>
      <c r="H8" s="10">
        <f t="shared" si="2"/>
        <v>45716</v>
      </c>
      <c r="I8" s="10" t="str">
        <f t="shared" si="2"/>
        <v/>
      </c>
      <c r="J8" s="10" t="str">
        <f t="shared" si="2"/>
        <v/>
      </c>
    </row>
    <row r="9" spans="2:10" x14ac:dyDescent="0.3">
      <c r="B9" s="9" t="str">
        <f t="shared" si="1"/>
        <v/>
      </c>
      <c r="C9" s="9"/>
      <c r="D9" s="10" t="str">
        <f>IFERROR(IF(MONTH(J8+1)=MONTH(DebMois),J8+1,""),"")</f>
        <v/>
      </c>
      <c r="E9" s="10" t="str">
        <f t="shared" si="2"/>
        <v/>
      </c>
      <c r="F9" s="10" t="str">
        <f t="shared" si="2"/>
        <v/>
      </c>
      <c r="G9" s="10" t="str">
        <f t="shared" si="2"/>
        <v/>
      </c>
      <c r="H9" s="10" t="str">
        <f t="shared" si="2"/>
        <v/>
      </c>
      <c r="I9" s="10" t="str">
        <f t="shared" si="2"/>
        <v/>
      </c>
      <c r="J9" s="10" t="str">
        <f t="shared" si="2"/>
        <v/>
      </c>
    </row>
    <row r="32" ht="25.5" customHeight="1" x14ac:dyDescent="0.3"/>
    <row r="40" ht="27" customHeight="1" x14ac:dyDescent="0.3"/>
    <row r="41" ht="27" customHeight="1" x14ac:dyDescent="0.3"/>
    <row r="47" ht="28.5" customHeight="1" x14ac:dyDescent="0.3"/>
    <row r="49" ht="32.25" customHeight="1" x14ac:dyDescent="0.3"/>
    <row r="55" ht="23.25" customHeight="1" x14ac:dyDescent="0.3"/>
    <row r="56" ht="23.25" customHeight="1" x14ac:dyDescent="0.3"/>
  </sheetData>
  <conditionalFormatting sqref="D4:J9">
    <cfRule type="expression" dxfId="1" priority="1">
      <formula>AND(WEEKDAY(D4,2)&gt;5,D4&lt;&gt;"")</formula>
    </cfRule>
    <cfRule type="expression" dxfId="0" priority="2">
      <formula>AND(WEEKDAY(D4,2)&lt;6,D4&lt;&gt;"")</formula>
    </cfRule>
  </conditionalFormatting>
  <conditionalFormatting sqref="I10">
    <cfRule type="dataBar" priority="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{B350A687-7CEF-4F16-BF9F-53D527F4186D}</x14:id>
        </ext>
      </extLst>
    </cfRule>
  </conditionalFormatting>
  <dataValidations count="1">
    <dataValidation type="list" allowBlank="1" showInputMessage="1" showErrorMessage="1" sqref="B2" xr:uid="{BB28212C-5853-48E4-AE0E-CF2548B63BB4}">
      <formula1>l_Mois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350A687-7CEF-4F16-BF9F-53D527F4186D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I10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CEF7A5-3B1C-4169-8A8F-44F1DA2F1BD0}">
  <dimension ref="B2:B17"/>
  <sheetViews>
    <sheetView showGridLines="0" workbookViewId="0">
      <selection activeCell="C7" sqref="C7"/>
    </sheetView>
  </sheetViews>
  <sheetFormatPr baseColWidth="10" defaultRowHeight="14.4" x14ac:dyDescent="0.3"/>
  <cols>
    <col min="1" max="1" width="3.77734375" style="4" customWidth="1"/>
    <col min="2" max="2" width="12.77734375" style="4" customWidth="1"/>
    <col min="3" max="16384" width="11.5546875" style="4"/>
  </cols>
  <sheetData>
    <row r="2" spans="2:2" x14ac:dyDescent="0.3">
      <c r="B2" s="6" t="s">
        <v>9</v>
      </c>
    </row>
    <row r="3" spans="2:2" x14ac:dyDescent="0.3">
      <c r="B3" s="12">
        <v>2025</v>
      </c>
    </row>
    <row r="4" spans="2:2" x14ac:dyDescent="0.3">
      <c r="B4" s="3"/>
    </row>
    <row r="5" spans="2:2" x14ac:dyDescent="0.3">
      <c r="B5" s="3" t="s">
        <v>8</v>
      </c>
    </row>
    <row r="6" spans="2:2" x14ac:dyDescent="0.3">
      <c r="B6" s="5">
        <f>DATE(_Annee,ROW()-ROW(Tableau1[[#Headers],[Mois]]),1)</f>
        <v>45658</v>
      </c>
    </row>
    <row r="7" spans="2:2" x14ac:dyDescent="0.3">
      <c r="B7" s="5">
        <f>DATE(_Annee,ROW()-ROW(Tableau1[[#Headers],[Mois]]),1)</f>
        <v>45689</v>
      </c>
    </row>
    <row r="8" spans="2:2" x14ac:dyDescent="0.3">
      <c r="B8" s="5">
        <f>DATE(_Annee,ROW()-ROW(Tableau1[[#Headers],[Mois]]),1)</f>
        <v>45717</v>
      </c>
    </row>
    <row r="9" spans="2:2" x14ac:dyDescent="0.3">
      <c r="B9" s="5">
        <f>DATE(_Annee,ROW()-ROW(Tableau1[[#Headers],[Mois]]),1)</f>
        <v>45748</v>
      </c>
    </row>
    <row r="10" spans="2:2" x14ac:dyDescent="0.3">
      <c r="B10" s="5">
        <f>DATE(_Annee,ROW()-ROW(Tableau1[[#Headers],[Mois]]),1)</f>
        <v>45778</v>
      </c>
    </row>
    <row r="11" spans="2:2" x14ac:dyDescent="0.3">
      <c r="B11" s="5">
        <f>DATE(_Annee,ROW()-ROW(Tableau1[[#Headers],[Mois]]),1)</f>
        <v>45809</v>
      </c>
    </row>
    <row r="12" spans="2:2" x14ac:dyDescent="0.3">
      <c r="B12" s="5">
        <f>DATE(_Annee,ROW()-ROW(Tableau1[[#Headers],[Mois]]),1)</f>
        <v>45839</v>
      </c>
    </row>
    <row r="13" spans="2:2" x14ac:dyDescent="0.3">
      <c r="B13" s="5">
        <f>DATE(_Annee,ROW()-ROW(Tableau1[[#Headers],[Mois]]),1)</f>
        <v>45870</v>
      </c>
    </row>
    <row r="14" spans="2:2" x14ac:dyDescent="0.3">
      <c r="B14" s="5">
        <f>DATE(_Annee,ROW()-ROW(Tableau1[[#Headers],[Mois]]),1)</f>
        <v>45901</v>
      </c>
    </row>
    <row r="15" spans="2:2" x14ac:dyDescent="0.3">
      <c r="B15" s="5">
        <f>DATE(_Annee,ROW()-ROW(Tableau1[[#Headers],[Mois]]),1)</f>
        <v>45931</v>
      </c>
    </row>
    <row r="16" spans="2:2" x14ac:dyDescent="0.3">
      <c r="B16" s="5">
        <f>DATE(_Annee,ROW()-ROW(Tableau1[[#Headers],[Mois]]),1)</f>
        <v>45962</v>
      </c>
    </row>
    <row r="17" spans="2:2" x14ac:dyDescent="0.3">
      <c r="B17" s="5">
        <f>DATE(_Annee,ROW()-ROW(Tableau1[[#Headers],[Mois]]),1)</f>
        <v>45992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Calendrier</vt:lpstr>
      <vt:lpstr>Paramètres</vt:lpstr>
      <vt:lpstr>_Annee</vt:lpstr>
      <vt:lpstr>DebMois</vt:lpstr>
      <vt:lpstr>l_Mois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EEP Formateur</dc:creator>
  <cp:lastModifiedBy>Damaste .</cp:lastModifiedBy>
  <dcterms:created xsi:type="dcterms:W3CDTF">2025-02-26T10:35:20Z</dcterms:created>
  <dcterms:modified xsi:type="dcterms:W3CDTF">2025-02-26T11:15:15Z</dcterms:modified>
</cp:coreProperties>
</file>