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EE99FFC-7538-4C41-98DC-D03917F9CDD1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BDD" sheetId="8" r:id="rId1"/>
    <sheet name="Reception" sheetId="1" r:id="rId2"/>
    <sheet name="Résultat" sheetId="9" r:id="rId3"/>
  </sheets>
  <definedNames>
    <definedName name="DonnéesExternes_1" localSheetId="2" hidden="1">Résultat!$B$2:$F$27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1" l="1"/>
  <c r="D33" i="1"/>
  <c r="E3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8572EF-A525-4C44-97E8-650EEF2431A9}" keepAlive="1" name="Requête - BDD" description="Connexion à la requête « BDD » dans le classeur." type="5" refreshedVersion="0" background="1">
    <dbPr connection="Provider=Microsoft.Mashup.OleDb.1;Data Source=$Workbook$;Location=BDD;Extended Properties=&quot;&quot;" command="SELECT * FROM [BDD]"/>
  </connection>
  <connection id="2" xr16:uid="{ED6DB396-1760-4DDD-A335-102E8980A9DD}" keepAlive="1" name="Requête - Réception" description="Connexion à la requête « Réception » dans le classeur." type="5" refreshedVersion="8" background="1" saveData="1">
    <dbPr connection="Provider=Microsoft.Mashup.OleDb.1;Data Source=$Workbook$;Location=Réception;Extended Properties=&quot;&quot;" command="SELECT * FROM [Réception]"/>
  </connection>
</connections>
</file>

<file path=xl/sharedStrings.xml><?xml version="1.0" encoding="utf-8"?>
<sst xmlns="http://schemas.openxmlformats.org/spreadsheetml/2006/main" count="173" uniqueCount="59">
  <si>
    <t>Titre</t>
  </si>
  <si>
    <t>ASIN</t>
  </si>
  <si>
    <t>Total</t>
  </si>
  <si>
    <t>TITRES</t>
  </si>
  <si>
    <t>Texte-1</t>
  </si>
  <si>
    <t>Texte-2</t>
  </si>
  <si>
    <t>Texte-3</t>
  </si>
  <si>
    <t>Texte-4</t>
  </si>
  <si>
    <t>Texte-5</t>
  </si>
  <si>
    <t>Texte-6</t>
  </si>
  <si>
    <t>Texte-7</t>
  </si>
  <si>
    <t>Texte-8</t>
  </si>
  <si>
    <t>Texte-9</t>
  </si>
  <si>
    <t>Texte-10</t>
  </si>
  <si>
    <t>Texte-11</t>
  </si>
  <si>
    <t>Texte-12</t>
  </si>
  <si>
    <t>Texte-13</t>
  </si>
  <si>
    <t>Texte-14</t>
  </si>
  <si>
    <t>Texte-15</t>
  </si>
  <si>
    <t>Texte-16</t>
  </si>
  <si>
    <t>Texte-17</t>
  </si>
  <si>
    <t>Texte-18</t>
  </si>
  <si>
    <t>Texte-19</t>
  </si>
  <si>
    <t>Texte-20</t>
  </si>
  <si>
    <t>Texte-21</t>
  </si>
  <si>
    <t>Texte-22</t>
  </si>
  <si>
    <t>Texte-23</t>
  </si>
  <si>
    <t>Texte-24</t>
  </si>
  <si>
    <t>Texte-25</t>
  </si>
  <si>
    <t>T-0001</t>
  </si>
  <si>
    <t>T-0002</t>
  </si>
  <si>
    <t>T-0003</t>
  </si>
  <si>
    <t>T-0004</t>
  </si>
  <si>
    <t>T-0005</t>
  </si>
  <si>
    <t>T-0006</t>
  </si>
  <si>
    <t>T-0007</t>
  </si>
  <si>
    <t>T-0008</t>
  </si>
  <si>
    <t>T-0009</t>
  </si>
  <si>
    <t>T-0010</t>
  </si>
  <si>
    <t>T-0011</t>
  </si>
  <si>
    <t>T-0012</t>
  </si>
  <si>
    <t>T-0013</t>
  </si>
  <si>
    <t>T-0014</t>
  </si>
  <si>
    <t>T-0015</t>
  </si>
  <si>
    <t>T-0016</t>
  </si>
  <si>
    <t>T-0017</t>
  </si>
  <si>
    <t>T-0018</t>
  </si>
  <si>
    <t>T-0019</t>
  </si>
  <si>
    <t>T-0020</t>
  </si>
  <si>
    <t>T-0021</t>
  </si>
  <si>
    <t>T-0022</t>
  </si>
  <si>
    <t>T-0023</t>
  </si>
  <si>
    <t>T-0024</t>
  </si>
  <si>
    <t>T-0025</t>
  </si>
  <si>
    <t>Remboursés</t>
  </si>
  <si>
    <t>Vendus</t>
  </si>
  <si>
    <t>Prix</t>
  </si>
  <si>
    <t>Remboursé</t>
  </si>
  <si>
    <t>Vendu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</si>
</sst>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2" fontId="1" fillId="0" borderId="0" xfId="0" applyNumberFormat="1" applyFont="1"/>
    <xf numFmtId="0" fontId="1" fillId="0" borderId="0" xfId="0" applyFont="1"/>
    <xf numFmtId="1" fontId="1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/>
    <xf numFmtId="2" fontId="7" fillId="0" borderId="1" xfId="0" applyNumberFormat="1" applyFont="1" applyBorder="1"/>
    <xf numFmtId="0" fontId="0" fillId="0" borderId="2" xfId="1" applyNumberFormat="1" applyFont="1" applyFill="1" applyBorder="1" applyAlignment="1">
      <alignment horizontal="center" vertical="center"/>
    </xf>
    <xf numFmtId="44" fontId="1" fillId="0" borderId="0" xfId="0" applyNumberFormat="1" applyFont="1"/>
    <xf numFmtId="2" fontId="7" fillId="0" borderId="0" xfId="0" applyNumberFormat="1" applyFont="1"/>
    <xf numFmtId="0" fontId="0" fillId="0" borderId="0" xfId="1" applyNumberFormat="1" applyFont="1" applyFill="1" applyBorder="1" applyAlignment="1">
      <alignment horizontal="center" vertical="center"/>
    </xf>
    <xf numFmtId="1" fontId="3" fillId="0" borderId="0" xfId="0" applyNumberFormat="1" applyFont="1"/>
    <xf numFmtId="44" fontId="1" fillId="0" borderId="0" xfId="1" applyFont="1" applyBorder="1"/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2BA230C0-8890-4F21-842B-1C8DE4727D8F}" autoFormatId="16" applyNumberFormats="0" applyBorderFormats="0" applyFontFormats="0" applyPatternFormats="0" applyAlignmentFormats="0" applyWidthHeightFormats="0">
  <queryTableRefresh nextId="8">
    <queryTableFields count="5">
      <queryTableField id="1" name="TITRES" tableColumnId="1"/>
      <queryTableField id="6" name="ASIN" tableColumnId="6"/>
      <queryTableField id="3" name="Remboursé" tableColumnId="3"/>
      <queryTableField id="4" name="Vendu" tableColumnId="4"/>
      <queryTableField id="5" name="Prix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E5FBA6-C5E8-49C6-B084-50CA475F2342}" name="t_BDD" displayName="t_BDD" ref="A1:B26" totalsRowShown="0" headerRowDxfId="16" tableBorderDxfId="15">
  <autoFilter ref="A1:B26" xr:uid="{E3F4CA48-7135-455B-8AAD-0DD46D7B6AD4}"/>
  <tableColumns count="2">
    <tableColumn id="1" xr3:uid="{C031E5C8-3485-4451-B798-D20E758A7BCB}" name="TITRES" dataDxfId="14"/>
    <tableColumn id="3" xr3:uid="{430A9CBD-DA36-47F7-9F64-1D245A6CBC4C}" name="ASIN" dataDxfId="13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45AFB-1F64-4CD6-84A2-6E03502BC01E}" name="t_Reception" displayName="t_Reception" ref="A2:E33" totalsRowCount="1" headerRowDxfId="12" dataDxfId="10" headerRowBorderDxfId="11">
  <autoFilter ref="A2:E32" xr:uid="{A1F45AFB-1F64-4CD6-84A2-6E03502BC01E}"/>
  <sortState xmlns:xlrd2="http://schemas.microsoft.com/office/spreadsheetml/2017/richdata2" ref="A3:E32">
    <sortCondition ref="B2:B32"/>
  </sortState>
  <tableColumns count="5">
    <tableColumn id="1" xr3:uid="{4CBAC014-C868-4F96-B89B-CB3CD41888C0}" name="Titre" totalsRowLabel="Total" dataDxfId="9" totalsRowDxfId="8"/>
    <tableColumn id="3" xr3:uid="{08ED76CD-065F-4ED2-B4DA-4A93313A2C5E}" name="ASIN" dataDxfId="7" totalsRowDxfId="6"/>
    <tableColumn id="6" xr3:uid="{C1504E00-E0C4-42CC-BD11-F9022DE0EB6C}" name="Remboursés" totalsRowFunction="sum" dataDxfId="5" totalsRowDxfId="4"/>
    <tableColumn id="7" xr3:uid="{E62428C0-EF3C-4CBE-9099-DD1C77EEA3B9}" name="Vendus" totalsRowFunction="sum" dataDxfId="3" totalsRowDxfId="2"/>
    <tableColumn id="15" xr3:uid="{7E514217-E06A-4633-9AC2-B8B06CB81EFC}" name="Prix" totalsRowFunction="sum" dataDxfId="1" totalsRowDxfId="0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1B0F4D-6258-4C2A-98AF-4D36DF1AED7C}" name="Réception" displayName="Réception" ref="B2:F27" tableType="queryTable" totalsRowShown="0">
  <autoFilter ref="B2:F27" xr:uid="{DB1B0F4D-6258-4C2A-98AF-4D36DF1AED7C}">
    <filterColumn colId="0" hiddenButton="1"/>
    <filterColumn colId="2" hiddenButton="1"/>
    <filterColumn colId="3" hiddenButton="1"/>
    <filterColumn colId="4" hiddenButton="1"/>
  </autoFilter>
  <tableColumns count="5">
    <tableColumn id="1" xr3:uid="{9F56D50E-762B-4589-AC0B-4D3914ED8D87}" uniqueName="1" name="TITRES" queryTableFieldId="1"/>
    <tableColumn id="6" xr3:uid="{C62521F1-67DC-4530-9AB8-E2DCC663A862}" uniqueName="6" name="ASIN" queryTableFieldId="6"/>
    <tableColumn id="3" xr3:uid="{7B21653A-A138-408D-8448-1C18B3ACE2B8}" uniqueName="3" name="Remboursé" queryTableFieldId="3"/>
    <tableColumn id="4" xr3:uid="{68460F41-C780-4CF4-AFE3-482693F099DB}" uniqueName="4" name="Vendu" queryTableFieldId="4"/>
    <tableColumn id="5" xr3:uid="{6957AB79-DC23-4B9C-B6D1-1DB956C38CA5}" uniqueName="5" name="Prix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7C99-4ABC-48A7-BDB1-9FB86CFDAC6D}">
  <sheetPr codeName="Feuil1"/>
  <dimension ref="A1:Y54"/>
  <sheetViews>
    <sheetView workbookViewId="0">
      <selection activeCell="A7" sqref="A7"/>
    </sheetView>
  </sheetViews>
  <sheetFormatPr baseColWidth="10" defaultRowHeight="14.4" x14ac:dyDescent="0.3"/>
  <cols>
    <col min="1" max="1" width="63.109375" style="5" bestFit="1" customWidth="1"/>
    <col min="2" max="2" width="17.44140625" style="5" bestFit="1" customWidth="1"/>
    <col min="3" max="3" width="31.21875" style="5" bestFit="1" customWidth="1"/>
    <col min="4" max="4" width="22.44140625" style="5" bestFit="1" customWidth="1"/>
    <col min="5" max="5" width="50.6640625" style="5" bestFit="1" customWidth="1"/>
    <col min="6" max="6" width="41.109375" style="5" bestFit="1" customWidth="1"/>
    <col min="7" max="7" width="30.21875" style="5" bestFit="1" customWidth="1"/>
    <col min="8" max="8" width="29.21875" style="5" bestFit="1" customWidth="1"/>
    <col min="9" max="9" width="22.21875" style="5" bestFit="1" customWidth="1"/>
    <col min="10" max="10" width="42" style="5" bestFit="1" customWidth="1"/>
    <col min="11" max="11" width="53.33203125" style="5" bestFit="1" customWidth="1"/>
    <col min="12" max="12" width="29" style="5" bestFit="1" customWidth="1"/>
    <col min="13" max="13" width="23.33203125" style="5" bestFit="1" customWidth="1"/>
    <col min="14" max="14" width="51.33203125" style="5" bestFit="1" customWidth="1"/>
    <col min="15" max="15" width="22.5546875" style="5" bestFit="1" customWidth="1"/>
    <col min="16" max="16" width="64.21875" style="5" bestFit="1" customWidth="1"/>
    <col min="17" max="17" width="45.109375" style="5" bestFit="1" customWidth="1"/>
    <col min="18" max="18" width="26.6640625" style="5" bestFit="1" customWidth="1"/>
    <col min="19" max="19" width="40.109375" style="5" bestFit="1" customWidth="1"/>
    <col min="20" max="20" width="52.21875" style="5" bestFit="1" customWidth="1"/>
    <col min="21" max="21" width="25.33203125" style="5" bestFit="1" customWidth="1"/>
    <col min="22" max="22" width="16.5546875" style="5" bestFit="1" customWidth="1"/>
    <col min="23" max="23" width="39.21875" style="5" bestFit="1" customWidth="1"/>
    <col min="24" max="24" width="33.33203125" style="5" bestFit="1" customWidth="1"/>
    <col min="25" max="25" width="11.88671875" style="5" bestFit="1" customWidth="1"/>
    <col min="26" max="16384" width="11.5546875" style="5"/>
  </cols>
  <sheetData>
    <row r="1" spans="1:2" x14ac:dyDescent="0.3">
      <c r="A1" s="4" t="s">
        <v>3</v>
      </c>
      <c r="B1" s="4" t="s">
        <v>1</v>
      </c>
    </row>
    <row r="2" spans="1:2" x14ac:dyDescent="0.3">
      <c r="A2" s="6" t="s">
        <v>4</v>
      </c>
      <c r="B2" s="7" t="s">
        <v>29</v>
      </c>
    </row>
    <row r="3" spans="1:2" x14ac:dyDescent="0.3">
      <c r="A3" s="6" t="s">
        <v>5</v>
      </c>
      <c r="B3" s="7" t="s">
        <v>30</v>
      </c>
    </row>
    <row r="4" spans="1:2" x14ac:dyDescent="0.3">
      <c r="A4" s="6" t="s">
        <v>6</v>
      </c>
      <c r="B4" s="7" t="s">
        <v>31</v>
      </c>
    </row>
    <row r="5" spans="1:2" x14ac:dyDescent="0.3">
      <c r="A5" s="6" t="s">
        <v>7</v>
      </c>
      <c r="B5" s="7" t="s">
        <v>32</v>
      </c>
    </row>
    <row r="6" spans="1:2" x14ac:dyDescent="0.3">
      <c r="A6" s="6" t="s">
        <v>8</v>
      </c>
      <c r="B6" s="7" t="s">
        <v>33</v>
      </c>
    </row>
    <row r="7" spans="1:2" x14ac:dyDescent="0.3">
      <c r="A7" s="6" t="s">
        <v>9</v>
      </c>
      <c r="B7" s="7" t="s">
        <v>34</v>
      </c>
    </row>
    <row r="8" spans="1:2" x14ac:dyDescent="0.3">
      <c r="A8" s="6" t="s">
        <v>10</v>
      </c>
      <c r="B8" s="7" t="s">
        <v>35</v>
      </c>
    </row>
    <row r="9" spans="1:2" x14ac:dyDescent="0.3">
      <c r="A9" s="6" t="s">
        <v>11</v>
      </c>
      <c r="B9" s="7" t="s">
        <v>36</v>
      </c>
    </row>
    <row r="10" spans="1:2" x14ac:dyDescent="0.3">
      <c r="A10" s="6" t="s">
        <v>12</v>
      </c>
      <c r="B10" s="7" t="s">
        <v>37</v>
      </c>
    </row>
    <row r="11" spans="1:2" x14ac:dyDescent="0.3">
      <c r="A11" s="6" t="s">
        <v>13</v>
      </c>
      <c r="B11" s="7" t="s">
        <v>38</v>
      </c>
    </row>
    <row r="12" spans="1:2" x14ac:dyDescent="0.3">
      <c r="A12" s="6" t="s">
        <v>14</v>
      </c>
      <c r="B12" s="7" t="s">
        <v>39</v>
      </c>
    </row>
    <row r="13" spans="1:2" x14ac:dyDescent="0.3">
      <c r="A13" s="6" t="s">
        <v>15</v>
      </c>
      <c r="B13" s="7" t="s">
        <v>40</v>
      </c>
    </row>
    <row r="14" spans="1:2" x14ac:dyDescent="0.3">
      <c r="A14" s="6" t="s">
        <v>16</v>
      </c>
      <c r="B14" s="7" t="s">
        <v>41</v>
      </c>
    </row>
    <row r="15" spans="1:2" x14ac:dyDescent="0.3">
      <c r="A15" s="6" t="s">
        <v>17</v>
      </c>
      <c r="B15" s="7" t="s">
        <v>42</v>
      </c>
    </row>
    <row r="16" spans="1:2" x14ac:dyDescent="0.3">
      <c r="A16" s="6" t="s">
        <v>18</v>
      </c>
      <c r="B16" s="7" t="s">
        <v>43</v>
      </c>
    </row>
    <row r="17" spans="1:25" x14ac:dyDescent="0.3">
      <c r="A17" s="6" t="s">
        <v>19</v>
      </c>
      <c r="B17" s="7" t="s">
        <v>44</v>
      </c>
    </row>
    <row r="18" spans="1:25" x14ac:dyDescent="0.3">
      <c r="A18" s="6" t="s">
        <v>20</v>
      </c>
      <c r="B18" s="7" t="s">
        <v>45</v>
      </c>
    </row>
    <row r="19" spans="1:25" x14ac:dyDescent="0.3">
      <c r="A19" s="6" t="s">
        <v>21</v>
      </c>
      <c r="B19" s="7" t="s">
        <v>46</v>
      </c>
    </row>
    <row r="20" spans="1:25" x14ac:dyDescent="0.3">
      <c r="A20" s="6" t="s">
        <v>22</v>
      </c>
      <c r="B20" s="7" t="s">
        <v>47</v>
      </c>
    </row>
    <row r="21" spans="1:25" x14ac:dyDescent="0.3">
      <c r="A21" s="6" t="s">
        <v>23</v>
      </c>
      <c r="B21" s="7" t="s">
        <v>48</v>
      </c>
    </row>
    <row r="22" spans="1:25" x14ac:dyDescent="0.3">
      <c r="A22" s="6" t="s">
        <v>24</v>
      </c>
      <c r="B22" s="7" t="s">
        <v>49</v>
      </c>
    </row>
    <row r="23" spans="1:25" x14ac:dyDescent="0.3">
      <c r="A23" s="6" t="s">
        <v>25</v>
      </c>
      <c r="B23" s="7" t="s">
        <v>50</v>
      </c>
    </row>
    <row r="24" spans="1:25" x14ac:dyDescent="0.3">
      <c r="A24" s="6" t="s">
        <v>26</v>
      </c>
      <c r="B24" s="7" t="s">
        <v>51</v>
      </c>
    </row>
    <row r="25" spans="1:25" x14ac:dyDescent="0.3">
      <c r="A25" s="6" t="s">
        <v>27</v>
      </c>
      <c r="B25" s="7" t="s">
        <v>52</v>
      </c>
    </row>
    <row r="26" spans="1:25" x14ac:dyDescent="0.3">
      <c r="A26" s="6" t="s">
        <v>28</v>
      </c>
      <c r="B26" s="7" t="s">
        <v>53</v>
      </c>
    </row>
    <row r="29" spans="1:25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</row>
    <row r="48" spans="1:2" x14ac:dyDescent="0.3">
      <c r="A48"/>
    </row>
    <row r="49" spans="1:1" x14ac:dyDescent="0.3">
      <c r="A49"/>
    </row>
    <row r="50" spans="1:1" x14ac:dyDescent="0.3">
      <c r="A50"/>
    </row>
    <row r="51" spans="1:1" x14ac:dyDescent="0.3">
      <c r="A51"/>
    </row>
    <row r="52" spans="1:1" x14ac:dyDescent="0.3">
      <c r="A52"/>
    </row>
    <row r="53" spans="1:1" x14ac:dyDescent="0.3">
      <c r="A53"/>
    </row>
    <row r="54" spans="1:1" x14ac:dyDescent="0.3">
      <c r="A54"/>
    </row>
  </sheetData>
  <phoneticPr fontId="8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workbookViewId="0">
      <selection activeCell="A8" sqref="A8"/>
    </sheetView>
  </sheetViews>
  <sheetFormatPr baseColWidth="10" defaultColWidth="8.88671875" defaultRowHeight="14.4" x14ac:dyDescent="0.3"/>
  <cols>
    <col min="1" max="1" width="63.109375" bestFit="1" customWidth="1"/>
    <col min="2" max="2" width="13.33203125" bestFit="1" customWidth="1"/>
    <col min="3" max="3" width="13.77734375" customWidth="1"/>
    <col min="4" max="4" width="13.33203125" customWidth="1"/>
    <col min="5" max="5" width="12.21875" bestFit="1" customWidth="1"/>
    <col min="6" max="6" width="12.33203125" bestFit="1" customWidth="1"/>
    <col min="7" max="7" width="11.5546875" bestFit="1" customWidth="1"/>
    <col min="8" max="8" width="31.109375" bestFit="1" customWidth="1"/>
    <col min="9" max="9" width="11.5546875" bestFit="1" customWidth="1"/>
    <col min="10" max="10" width="13.109375" bestFit="1" customWidth="1"/>
    <col min="11" max="11" width="12.5546875" bestFit="1" customWidth="1"/>
    <col min="12" max="12" width="11.21875" bestFit="1" customWidth="1"/>
    <col min="13" max="13" width="11.88671875" bestFit="1" customWidth="1"/>
    <col min="14" max="14" width="11.109375" bestFit="1" customWidth="1"/>
    <col min="15" max="15" width="12.109375" bestFit="1" customWidth="1"/>
    <col min="16" max="16" width="10.88671875" bestFit="1" customWidth="1"/>
    <col min="17" max="17" width="11.6640625" bestFit="1" customWidth="1"/>
    <col min="18" max="18" width="11.33203125" bestFit="1" customWidth="1"/>
    <col min="19" max="19" width="11.21875" bestFit="1" customWidth="1"/>
    <col min="20" max="20" width="11.88671875" bestFit="1" customWidth="1"/>
    <col min="21" max="21" width="12.21875" bestFit="1" customWidth="1"/>
    <col min="22" max="22" width="12.33203125" bestFit="1" customWidth="1"/>
    <col min="23" max="23" width="11.5546875" bestFit="1" customWidth="1"/>
    <col min="24" max="24" width="19.77734375" bestFit="1" customWidth="1"/>
    <col min="25" max="25" width="11.5546875" bestFit="1" customWidth="1"/>
    <col min="26" max="26" width="13.109375" bestFit="1" customWidth="1"/>
    <col min="27" max="27" width="12.5546875" bestFit="1" customWidth="1"/>
    <col min="28" max="28" width="11.21875" bestFit="1" customWidth="1"/>
    <col min="29" max="29" width="11.88671875" bestFit="1" customWidth="1"/>
    <col min="30" max="30" width="11.109375" bestFit="1" customWidth="1"/>
    <col min="31" max="31" width="12.109375" bestFit="1" customWidth="1"/>
    <col min="32" max="32" width="10.88671875" bestFit="1" customWidth="1"/>
    <col min="33" max="33" width="11.6640625" bestFit="1" customWidth="1"/>
    <col min="34" max="34" width="11.33203125" bestFit="1" customWidth="1"/>
    <col min="35" max="35" width="11.21875" bestFit="1" customWidth="1"/>
    <col min="36" max="36" width="11.88671875" bestFit="1" customWidth="1"/>
    <col min="37" max="37" width="12.21875" bestFit="1" customWidth="1"/>
    <col min="38" max="38" width="12.33203125" bestFit="1" customWidth="1"/>
    <col min="39" max="39" width="11.5546875" bestFit="1" customWidth="1"/>
    <col min="40" max="40" width="44.5546875" bestFit="1" customWidth="1"/>
    <col min="41" max="41" width="35.88671875" bestFit="1" customWidth="1"/>
    <col min="42" max="42" width="24.5546875" bestFit="1" customWidth="1"/>
    <col min="43" max="43" width="31.109375" bestFit="1" customWidth="1"/>
    <col min="44" max="44" width="44.5546875" bestFit="1" customWidth="1"/>
    <col min="45" max="45" width="35.88671875" bestFit="1" customWidth="1"/>
  </cols>
  <sheetData>
    <row r="1" spans="1:5" x14ac:dyDescent="0.3">
      <c r="A1" s="1"/>
    </row>
    <row r="2" spans="1:5" s="15" customFormat="1" x14ac:dyDescent="0.3">
      <c r="A2" s="14" t="s">
        <v>0</v>
      </c>
      <c r="B2" s="14" t="s">
        <v>1</v>
      </c>
      <c r="C2" s="13" t="s">
        <v>54</v>
      </c>
      <c r="D2" s="13" t="s">
        <v>55</v>
      </c>
      <c r="E2" s="13" t="s">
        <v>56</v>
      </c>
    </row>
    <row r="3" spans="1:5" x14ac:dyDescent="0.3">
      <c r="A3" s="9" t="s">
        <v>4</v>
      </c>
      <c r="B3" s="10" t="s">
        <v>29</v>
      </c>
      <c r="C3" s="11">
        <v>1</v>
      </c>
      <c r="D3" s="11">
        <v>1</v>
      </c>
      <c r="E3" s="12">
        <v>0.01</v>
      </c>
    </row>
    <row r="4" spans="1:5" x14ac:dyDescent="0.3">
      <c r="A4" s="9" t="s">
        <v>6</v>
      </c>
      <c r="B4" s="10" t="s">
        <v>31</v>
      </c>
      <c r="C4" s="11">
        <v>1</v>
      </c>
      <c r="D4" s="11">
        <v>1</v>
      </c>
      <c r="E4" s="12">
        <v>2.0099999999999998</v>
      </c>
    </row>
    <row r="5" spans="1:5" x14ac:dyDescent="0.3">
      <c r="A5" s="9" t="s">
        <v>7</v>
      </c>
      <c r="B5" s="10" t="s">
        <v>32</v>
      </c>
      <c r="C5" s="11">
        <v>1</v>
      </c>
      <c r="D5" s="11">
        <v>1</v>
      </c>
      <c r="E5" s="12">
        <v>3.01</v>
      </c>
    </row>
    <row r="6" spans="1:5" x14ac:dyDescent="0.3">
      <c r="A6" s="9" t="s">
        <v>8</v>
      </c>
      <c r="B6" s="10" t="s">
        <v>33</v>
      </c>
      <c r="C6" s="11">
        <v>1</v>
      </c>
      <c r="D6" s="11">
        <v>1</v>
      </c>
      <c r="E6" s="12">
        <v>4.01</v>
      </c>
    </row>
    <row r="7" spans="1:5" x14ac:dyDescent="0.3">
      <c r="A7" s="9" t="s">
        <v>9</v>
      </c>
      <c r="B7" s="10" t="s">
        <v>34</v>
      </c>
      <c r="C7" s="11">
        <v>1</v>
      </c>
      <c r="D7" s="11">
        <v>1</v>
      </c>
      <c r="E7" s="12">
        <v>5.01</v>
      </c>
    </row>
    <row r="8" spans="1:5" x14ac:dyDescent="0.3">
      <c r="A8" s="9" t="s">
        <v>10</v>
      </c>
      <c r="B8" s="10" t="s">
        <v>35</v>
      </c>
      <c r="C8" s="11">
        <v>1</v>
      </c>
      <c r="D8" s="11">
        <v>1</v>
      </c>
      <c r="E8" s="12">
        <v>6.01</v>
      </c>
    </row>
    <row r="9" spans="1:5" x14ac:dyDescent="0.3">
      <c r="A9" s="9" t="s">
        <v>11</v>
      </c>
      <c r="B9" s="10" t="s">
        <v>36</v>
      </c>
      <c r="C9" s="11">
        <v>1</v>
      </c>
      <c r="D9" s="11">
        <v>1</v>
      </c>
      <c r="E9" s="12">
        <v>7.01</v>
      </c>
    </row>
    <row r="10" spans="1:5" x14ac:dyDescent="0.3">
      <c r="A10" s="9" t="s">
        <v>12</v>
      </c>
      <c r="B10" s="10" t="s">
        <v>37</v>
      </c>
      <c r="C10" s="11">
        <v>1</v>
      </c>
      <c r="D10" s="11">
        <v>1</v>
      </c>
      <c r="E10" s="12">
        <v>8.01</v>
      </c>
    </row>
    <row r="11" spans="1:5" x14ac:dyDescent="0.3">
      <c r="A11" s="9" t="s">
        <v>13</v>
      </c>
      <c r="B11" s="10" t="s">
        <v>38</v>
      </c>
      <c r="C11" s="11">
        <v>1</v>
      </c>
      <c r="D11" s="11">
        <v>1</v>
      </c>
      <c r="E11" s="12">
        <v>9.01</v>
      </c>
    </row>
    <row r="12" spans="1:5" x14ac:dyDescent="0.3">
      <c r="A12" s="9" t="s">
        <v>14</v>
      </c>
      <c r="B12" s="10" t="s">
        <v>39</v>
      </c>
      <c r="C12" s="11">
        <v>1</v>
      </c>
      <c r="D12" s="11">
        <v>1</v>
      </c>
      <c r="E12" s="12">
        <v>10.01</v>
      </c>
    </row>
    <row r="13" spans="1:5" x14ac:dyDescent="0.3">
      <c r="A13" s="9" t="s">
        <v>15</v>
      </c>
      <c r="B13" s="10" t="s">
        <v>40</v>
      </c>
      <c r="C13" s="11">
        <v>1</v>
      </c>
      <c r="D13" s="11">
        <v>1</v>
      </c>
      <c r="E13" s="12">
        <v>11.01</v>
      </c>
    </row>
    <row r="14" spans="1:5" x14ac:dyDescent="0.3">
      <c r="A14" s="9" t="s">
        <v>16</v>
      </c>
      <c r="B14" s="10" t="s">
        <v>41</v>
      </c>
      <c r="C14" s="11">
        <v>1</v>
      </c>
      <c r="D14" s="11">
        <v>1</v>
      </c>
      <c r="E14" s="12">
        <v>12.01</v>
      </c>
    </row>
    <row r="15" spans="1:5" x14ac:dyDescent="0.3">
      <c r="A15" s="9" t="s">
        <v>17</v>
      </c>
      <c r="B15" s="10" t="s">
        <v>42</v>
      </c>
      <c r="C15" s="11">
        <v>1</v>
      </c>
      <c r="D15" s="11">
        <v>1</v>
      </c>
      <c r="E15" s="12">
        <v>13.01</v>
      </c>
    </row>
    <row r="16" spans="1:5" x14ac:dyDescent="0.3">
      <c r="A16" s="9" t="s">
        <v>18</v>
      </c>
      <c r="B16" s="10" t="s">
        <v>43</v>
      </c>
      <c r="C16" s="11">
        <v>1</v>
      </c>
      <c r="D16" s="11">
        <v>1</v>
      </c>
      <c r="E16" s="12">
        <v>14.01</v>
      </c>
    </row>
    <row r="17" spans="1:5" x14ac:dyDescent="0.3">
      <c r="A17" s="9" t="s">
        <v>19</v>
      </c>
      <c r="B17" s="10" t="s">
        <v>44</v>
      </c>
      <c r="C17" s="11">
        <v>1</v>
      </c>
      <c r="D17" s="11">
        <v>1</v>
      </c>
      <c r="E17" s="12">
        <v>15.01</v>
      </c>
    </row>
    <row r="18" spans="1:5" x14ac:dyDescent="0.3">
      <c r="A18" s="9" t="s">
        <v>20</v>
      </c>
      <c r="B18" s="10" t="s">
        <v>45</v>
      </c>
      <c r="C18" s="11">
        <v>1</v>
      </c>
      <c r="D18" s="11">
        <v>1</v>
      </c>
      <c r="E18" s="12">
        <v>16.010000000000002</v>
      </c>
    </row>
    <row r="19" spans="1:5" x14ac:dyDescent="0.3">
      <c r="A19" s="9" t="s">
        <v>21</v>
      </c>
      <c r="B19" s="10" t="s">
        <v>46</v>
      </c>
      <c r="C19" s="11">
        <v>1</v>
      </c>
      <c r="D19" s="11">
        <v>1</v>
      </c>
      <c r="E19" s="12">
        <v>17.010000000000002</v>
      </c>
    </row>
    <row r="20" spans="1:5" x14ac:dyDescent="0.3">
      <c r="A20" s="9" t="s">
        <v>22</v>
      </c>
      <c r="B20" s="10" t="s">
        <v>47</v>
      </c>
      <c r="C20" s="11">
        <v>1</v>
      </c>
      <c r="D20" s="11">
        <v>1</v>
      </c>
      <c r="E20" s="12">
        <v>18.010000000000002</v>
      </c>
    </row>
    <row r="21" spans="1:5" x14ac:dyDescent="0.3">
      <c r="A21" s="9" t="s">
        <v>23</v>
      </c>
      <c r="B21" s="10" t="s">
        <v>48</v>
      </c>
      <c r="C21" s="11">
        <v>1</v>
      </c>
      <c r="D21" s="11">
        <v>1</v>
      </c>
      <c r="E21" s="12">
        <v>19.010000000000002</v>
      </c>
    </row>
    <row r="22" spans="1:5" x14ac:dyDescent="0.3">
      <c r="A22" s="9" t="s">
        <v>24</v>
      </c>
      <c r="B22" s="10" t="s">
        <v>49</v>
      </c>
      <c r="C22" s="11">
        <v>1</v>
      </c>
      <c r="D22" s="11">
        <v>1</v>
      </c>
      <c r="E22" s="12">
        <v>20.010000000000002</v>
      </c>
    </row>
    <row r="23" spans="1:5" x14ac:dyDescent="0.3">
      <c r="A23" s="9" t="s">
        <v>25</v>
      </c>
      <c r="B23" s="10" t="s">
        <v>50</v>
      </c>
      <c r="C23" s="11">
        <v>1</v>
      </c>
      <c r="D23" s="11">
        <v>1</v>
      </c>
      <c r="E23" s="12">
        <v>21.01</v>
      </c>
    </row>
    <row r="24" spans="1:5" x14ac:dyDescent="0.3">
      <c r="A24" s="9" t="s">
        <v>26</v>
      </c>
      <c r="B24" s="10" t="s">
        <v>51</v>
      </c>
      <c r="C24" s="11">
        <v>1</v>
      </c>
      <c r="D24" s="11">
        <v>1</v>
      </c>
      <c r="E24" s="12">
        <v>22.01</v>
      </c>
    </row>
    <row r="25" spans="1:5" x14ac:dyDescent="0.3">
      <c r="A25" s="9" t="s">
        <v>27</v>
      </c>
      <c r="B25" s="10" t="s">
        <v>52</v>
      </c>
      <c r="C25" s="11">
        <v>1</v>
      </c>
      <c r="D25" s="11">
        <v>1</v>
      </c>
      <c r="E25" s="12">
        <v>23.01</v>
      </c>
    </row>
    <row r="26" spans="1:5" x14ac:dyDescent="0.3">
      <c r="A26" s="9" t="s">
        <v>28</v>
      </c>
      <c r="B26" s="10" t="s">
        <v>53</v>
      </c>
      <c r="C26" s="11">
        <v>1</v>
      </c>
      <c r="D26" s="11">
        <v>1</v>
      </c>
      <c r="E26" s="12">
        <v>24.01</v>
      </c>
    </row>
    <row r="27" spans="1:5" x14ac:dyDescent="0.3">
      <c r="A27" s="9" t="s">
        <v>4</v>
      </c>
      <c r="B27" s="10" t="s">
        <v>29</v>
      </c>
      <c r="C27" s="11">
        <v>1</v>
      </c>
      <c r="D27" s="11">
        <v>1</v>
      </c>
      <c r="E27" s="12">
        <v>0.01</v>
      </c>
    </row>
    <row r="28" spans="1:5" x14ac:dyDescent="0.3">
      <c r="A28" s="9" t="s">
        <v>6</v>
      </c>
      <c r="B28" s="10" t="s">
        <v>31</v>
      </c>
      <c r="C28" s="11">
        <v>1</v>
      </c>
      <c r="D28" s="11">
        <v>1</v>
      </c>
      <c r="E28" s="12">
        <v>2.0099999999999998</v>
      </c>
    </row>
    <row r="29" spans="1:5" x14ac:dyDescent="0.3">
      <c r="A29" s="9" t="s">
        <v>7</v>
      </c>
      <c r="B29" s="10" t="s">
        <v>32</v>
      </c>
      <c r="C29" s="11">
        <v>1</v>
      </c>
      <c r="D29" s="11">
        <v>1</v>
      </c>
      <c r="E29" s="12">
        <v>3.01</v>
      </c>
    </row>
    <row r="30" spans="1:5" x14ac:dyDescent="0.3">
      <c r="A30" s="9" t="s">
        <v>8</v>
      </c>
      <c r="B30" s="10" t="s">
        <v>33</v>
      </c>
      <c r="C30" s="11">
        <v>1</v>
      </c>
      <c r="D30" s="11">
        <v>1</v>
      </c>
      <c r="E30" s="12">
        <v>4.01</v>
      </c>
    </row>
    <row r="31" spans="1:5" x14ac:dyDescent="0.3">
      <c r="A31" s="9" t="s">
        <v>9</v>
      </c>
      <c r="B31" s="10" t="s">
        <v>34</v>
      </c>
      <c r="C31" s="11">
        <v>1</v>
      </c>
      <c r="D31" s="11">
        <v>1</v>
      </c>
      <c r="E31" s="12">
        <v>5.01</v>
      </c>
    </row>
    <row r="32" spans="1:5" x14ac:dyDescent="0.3">
      <c r="A32" s="9" t="s">
        <v>10</v>
      </c>
      <c r="B32" s="10" t="s">
        <v>35</v>
      </c>
      <c r="C32" s="11">
        <v>1</v>
      </c>
      <c r="D32" s="11">
        <v>1</v>
      </c>
      <c r="E32" s="12">
        <v>6.01</v>
      </c>
    </row>
    <row r="33" spans="1:5" x14ac:dyDescent="0.3">
      <c r="A33" s="2" t="s">
        <v>2</v>
      </c>
      <c r="B33" s="2"/>
      <c r="C33" s="3">
        <f>SUBTOTAL(109,t_Reception[Remboursés])</f>
        <v>30</v>
      </c>
      <c r="D33" s="3">
        <f>SUBTOTAL(109,t_Reception[Vendus])</f>
        <v>30</v>
      </c>
      <c r="E33" s="8">
        <f>SUBTOTAL(109,t_Reception[Prix])</f>
        <v>319.2999999999999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BA04-60F5-40C6-B819-35D08204C8A1}">
  <dimension ref="B2:F27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3.77734375" customWidth="1"/>
    <col min="2" max="3" width="8.88671875" bestFit="1" customWidth="1"/>
    <col min="4" max="4" width="12.77734375" bestFit="1" customWidth="1"/>
    <col min="5" max="5" width="8.77734375" bestFit="1" customWidth="1"/>
    <col min="6" max="6" width="8.77734375" customWidth="1"/>
    <col min="7" max="7" width="6.33203125" bestFit="1" customWidth="1"/>
  </cols>
  <sheetData>
    <row r="2" spans="2:6" x14ac:dyDescent="0.3">
      <c r="B2" t="s">
        <v>3</v>
      </c>
      <c r="C2" t="s">
        <v>1</v>
      </c>
      <c r="D2" t="s">
        <v>57</v>
      </c>
      <c r="E2" t="s">
        <v>58</v>
      </c>
      <c r="F2" t="s">
        <v>56</v>
      </c>
    </row>
    <row r="3" spans="2:6" x14ac:dyDescent="0.3">
      <c r="B3" t="s">
        <v>4</v>
      </c>
      <c r="C3" t="s">
        <v>29</v>
      </c>
      <c r="D3">
        <v>2</v>
      </c>
      <c r="E3">
        <v>2</v>
      </c>
      <c r="F3">
        <v>0.02</v>
      </c>
    </row>
    <row r="4" spans="2:6" x14ac:dyDescent="0.3">
      <c r="B4" t="s">
        <v>5</v>
      </c>
      <c r="C4" t="s">
        <v>30</v>
      </c>
    </row>
    <row r="5" spans="2:6" x14ac:dyDescent="0.3">
      <c r="B5" t="s">
        <v>6</v>
      </c>
      <c r="C5" t="s">
        <v>31</v>
      </c>
      <c r="D5">
        <v>2</v>
      </c>
      <c r="E5">
        <v>2</v>
      </c>
      <c r="F5">
        <v>4.0199999999999996</v>
      </c>
    </row>
    <row r="6" spans="2:6" x14ac:dyDescent="0.3">
      <c r="B6" t="s">
        <v>7</v>
      </c>
      <c r="C6" t="s">
        <v>32</v>
      </c>
      <c r="D6">
        <v>2</v>
      </c>
      <c r="E6">
        <v>2</v>
      </c>
      <c r="F6">
        <v>6.02</v>
      </c>
    </row>
    <row r="7" spans="2:6" x14ac:dyDescent="0.3">
      <c r="B7" t="s">
        <v>8</v>
      </c>
      <c r="C7" t="s">
        <v>33</v>
      </c>
      <c r="D7">
        <v>2</v>
      </c>
      <c r="E7">
        <v>2</v>
      </c>
      <c r="F7">
        <v>8.02</v>
      </c>
    </row>
    <row r="8" spans="2:6" x14ac:dyDescent="0.3">
      <c r="B8" t="s">
        <v>9</v>
      </c>
      <c r="C8" t="s">
        <v>34</v>
      </c>
      <c r="D8">
        <v>2</v>
      </c>
      <c r="E8">
        <v>2</v>
      </c>
      <c r="F8">
        <v>10.02</v>
      </c>
    </row>
    <row r="9" spans="2:6" x14ac:dyDescent="0.3">
      <c r="B9" t="s">
        <v>10</v>
      </c>
      <c r="C9" t="s">
        <v>35</v>
      </c>
      <c r="D9">
        <v>2</v>
      </c>
      <c r="E9">
        <v>2</v>
      </c>
      <c r="F9">
        <v>12.02</v>
      </c>
    </row>
    <row r="10" spans="2:6" x14ac:dyDescent="0.3">
      <c r="B10" t="s">
        <v>11</v>
      </c>
      <c r="C10" t="s">
        <v>36</v>
      </c>
      <c r="D10">
        <v>1</v>
      </c>
      <c r="E10">
        <v>1</v>
      </c>
      <c r="F10">
        <v>7.01</v>
      </c>
    </row>
    <row r="11" spans="2:6" x14ac:dyDescent="0.3">
      <c r="B11" t="s">
        <v>12</v>
      </c>
      <c r="C11" t="s">
        <v>37</v>
      </c>
      <c r="D11">
        <v>1</v>
      </c>
      <c r="E11">
        <v>1</v>
      </c>
      <c r="F11">
        <v>8.01</v>
      </c>
    </row>
    <row r="12" spans="2:6" x14ac:dyDescent="0.3">
      <c r="B12" t="s">
        <v>13</v>
      </c>
      <c r="C12" t="s">
        <v>38</v>
      </c>
      <c r="D12">
        <v>1</v>
      </c>
      <c r="E12">
        <v>1</v>
      </c>
      <c r="F12">
        <v>9.01</v>
      </c>
    </row>
    <row r="13" spans="2:6" x14ac:dyDescent="0.3">
      <c r="B13" t="s">
        <v>14</v>
      </c>
      <c r="C13" t="s">
        <v>39</v>
      </c>
      <c r="D13">
        <v>1</v>
      </c>
      <c r="E13">
        <v>1</v>
      </c>
      <c r="F13">
        <v>10.01</v>
      </c>
    </row>
    <row r="14" spans="2:6" x14ac:dyDescent="0.3">
      <c r="B14" t="s">
        <v>15</v>
      </c>
      <c r="C14" t="s">
        <v>40</v>
      </c>
      <c r="D14">
        <v>1</v>
      </c>
      <c r="E14">
        <v>1</v>
      </c>
      <c r="F14">
        <v>11.01</v>
      </c>
    </row>
    <row r="15" spans="2:6" x14ac:dyDescent="0.3">
      <c r="B15" t="s">
        <v>16</v>
      </c>
      <c r="C15" t="s">
        <v>41</v>
      </c>
      <c r="D15">
        <v>1</v>
      </c>
      <c r="E15">
        <v>1</v>
      </c>
      <c r="F15">
        <v>12.01</v>
      </c>
    </row>
    <row r="16" spans="2:6" x14ac:dyDescent="0.3">
      <c r="B16" t="s">
        <v>17</v>
      </c>
      <c r="C16" t="s">
        <v>42</v>
      </c>
      <c r="D16">
        <v>1</v>
      </c>
      <c r="E16">
        <v>1</v>
      </c>
      <c r="F16">
        <v>13.01</v>
      </c>
    </row>
    <row r="17" spans="2:6" x14ac:dyDescent="0.3">
      <c r="B17" t="s">
        <v>18</v>
      </c>
      <c r="C17" t="s">
        <v>43</v>
      </c>
      <c r="D17">
        <v>1</v>
      </c>
      <c r="E17">
        <v>1</v>
      </c>
      <c r="F17">
        <v>14.01</v>
      </c>
    </row>
    <row r="18" spans="2:6" x14ac:dyDescent="0.3">
      <c r="B18" t="s">
        <v>19</v>
      </c>
      <c r="C18" t="s">
        <v>44</v>
      </c>
      <c r="D18">
        <v>1</v>
      </c>
      <c r="E18">
        <v>1</v>
      </c>
      <c r="F18">
        <v>15.01</v>
      </c>
    </row>
    <row r="19" spans="2:6" x14ac:dyDescent="0.3">
      <c r="B19" t="s">
        <v>20</v>
      </c>
      <c r="C19" t="s">
        <v>45</v>
      </c>
      <c r="D19">
        <v>1</v>
      </c>
      <c r="E19">
        <v>1</v>
      </c>
      <c r="F19">
        <v>16.010000000000002</v>
      </c>
    </row>
    <row r="20" spans="2:6" x14ac:dyDescent="0.3">
      <c r="B20" t="s">
        <v>21</v>
      </c>
      <c r="C20" t="s">
        <v>46</v>
      </c>
      <c r="D20">
        <v>1</v>
      </c>
      <c r="E20">
        <v>1</v>
      </c>
      <c r="F20">
        <v>17.010000000000002</v>
      </c>
    </row>
    <row r="21" spans="2:6" x14ac:dyDescent="0.3">
      <c r="B21" t="s">
        <v>22</v>
      </c>
      <c r="C21" t="s">
        <v>47</v>
      </c>
      <c r="D21">
        <v>1</v>
      </c>
      <c r="E21">
        <v>1</v>
      </c>
      <c r="F21">
        <v>18.010000000000002</v>
      </c>
    </row>
    <row r="22" spans="2:6" x14ac:dyDescent="0.3">
      <c r="B22" t="s">
        <v>23</v>
      </c>
      <c r="C22" t="s">
        <v>48</v>
      </c>
      <c r="D22">
        <v>1</v>
      </c>
      <c r="E22">
        <v>1</v>
      </c>
      <c r="F22">
        <v>19.010000000000002</v>
      </c>
    </row>
    <row r="23" spans="2:6" x14ac:dyDescent="0.3">
      <c r="B23" t="s">
        <v>24</v>
      </c>
      <c r="C23" t="s">
        <v>49</v>
      </c>
      <c r="D23">
        <v>1</v>
      </c>
      <c r="E23">
        <v>1</v>
      </c>
      <c r="F23">
        <v>20.010000000000002</v>
      </c>
    </row>
    <row r="24" spans="2:6" x14ac:dyDescent="0.3">
      <c r="B24" t="s">
        <v>25</v>
      </c>
      <c r="C24" t="s">
        <v>50</v>
      </c>
      <c r="D24">
        <v>1</v>
      </c>
      <c r="E24">
        <v>1</v>
      </c>
      <c r="F24">
        <v>21.01</v>
      </c>
    </row>
    <row r="25" spans="2:6" x14ac:dyDescent="0.3">
      <c r="B25" t="s">
        <v>26</v>
      </c>
      <c r="C25" t="s">
        <v>51</v>
      </c>
      <c r="D25">
        <v>1</v>
      </c>
      <c r="E25">
        <v>1</v>
      </c>
      <c r="F25">
        <v>22.01</v>
      </c>
    </row>
    <row r="26" spans="2:6" x14ac:dyDescent="0.3">
      <c r="B26" t="s">
        <v>27</v>
      </c>
      <c r="C26" t="s">
        <v>52</v>
      </c>
      <c r="D26">
        <v>1</v>
      </c>
      <c r="E26">
        <v>1</v>
      </c>
      <c r="F26">
        <v>23.01</v>
      </c>
    </row>
    <row r="27" spans="2:6" x14ac:dyDescent="0.3">
      <c r="B27" t="s">
        <v>28</v>
      </c>
      <c r="C27" t="s">
        <v>53</v>
      </c>
      <c r="D27">
        <v>1</v>
      </c>
      <c r="E27">
        <v>1</v>
      </c>
      <c r="F27">
        <v>24.01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C14254-83EA-4260-B824-61114EFC04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Reception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Damaste .</cp:lastModifiedBy>
  <dcterms:created xsi:type="dcterms:W3CDTF">2024-08-22T07:18:25Z</dcterms:created>
  <dcterms:modified xsi:type="dcterms:W3CDTF">2024-09-19T00:56:16Z</dcterms:modified>
</cp:coreProperties>
</file>