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A23644E2-FD74-488B-80D0-4CAEB2E09265}" xr6:coauthVersionLast="47" xr6:coauthVersionMax="47" xr10:uidLastSave="{00000000-0000-0000-0000-000000000000}"/>
  <bookViews>
    <workbookView xWindow="-108" yWindow="-108" windowWidth="23256" windowHeight="12576" xr2:uid="{2053B36D-038D-4F96-B419-B5DD7775374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5" i="1" l="1" a="1"/>
  <c r="Q5" i="1" s="1"/>
  <c r="P5" i="1" a="1"/>
  <c r="P5" i="1" s="1"/>
  <c r="O5" i="1" a="1"/>
  <c r="O5" i="1" s="1"/>
  <c r="Q4" i="1" a="1"/>
  <c r="Q4" i="1" s="1"/>
  <c r="P4" i="1" a="1"/>
  <c r="P4" i="1" s="1"/>
  <c r="O4" i="1" a="1"/>
  <c r="O4" i="1" s="1"/>
  <c r="Q3" i="1" a="1"/>
  <c r="Q3" i="1" s="1"/>
  <c r="P3" i="1" a="1"/>
  <c r="P3" i="1" s="1"/>
  <c r="O3" i="1" a="1"/>
  <c r="O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<sst xmlns="http://schemas.openxmlformats.org/spreadsheetml/2006/main" count="25" uniqueCount="9">
  <si>
    <t>S1</t>
  </si>
  <si>
    <t>S2</t>
  </si>
  <si>
    <t>S3</t>
  </si>
  <si>
    <t>R1</t>
  </si>
  <si>
    <t>R2</t>
  </si>
  <si>
    <t>R3</t>
  </si>
  <si>
    <t>J1</t>
  </si>
  <si>
    <t>J2</t>
  </si>
  <si>
    <t>Ressources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</si>
</sst>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1" xfId="0" applyFill="1" applyBorder="1"/>
    <xf numFmtId="0" fontId="3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vertical="center" wrapText="1"/>
    </xf>
    <xf numFmtId="0" fontId="0" fillId="2" borderId="2" xfId="0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5E15C0-32C3-4E8F-A5E0-18AD19E8A3E1}">
  <dimension ref="B1:Q5"/>
  <sheetViews>
    <sheetView showGridLines="0" tabSelected="1" workbookViewId="0">
      <selection activeCell="D11" sqref="D11"/>
    </sheetView>
  </sheetViews>
  <sheetFormatPr baseColWidth="10" defaultRowHeight="14.4" x14ac:dyDescent="0.3"/>
  <cols>
    <col min="1" max="1" width="3.77734375" customWidth="1"/>
    <col min="2" max="2" width="12.109375" customWidth="1"/>
    <col min="3" max="5" width="4.77734375" customWidth="1"/>
    <col min="6" max="6" width="3.77734375" customWidth="1"/>
    <col min="7" max="7" width="12" customWidth="1"/>
    <col min="8" max="9" width="4.77734375" customWidth="1"/>
    <col min="10" max="10" width="5.77734375" customWidth="1"/>
    <col min="11" max="11" width="4.77734375" customWidth="1"/>
    <col min="12" max="12" width="5.77734375" customWidth="1"/>
    <col min="13" max="13" width="2.6640625" bestFit="1" customWidth="1"/>
    <col min="14" max="14" width="12.109375" customWidth="1"/>
    <col min="15" max="15" width="4.88671875" customWidth="1"/>
    <col min="16" max="16" width="5.21875" bestFit="1" customWidth="1"/>
    <col min="17" max="17" width="4.88671875" customWidth="1"/>
    <col min="18" max="18" width="3.77734375" customWidth="1"/>
  </cols>
  <sheetData>
    <row r="1" spans="2:17" x14ac:dyDescent="0.3">
      <c r="G1" s="3"/>
      <c r="H1" s="16" t="s">
        <v>6</v>
      </c>
      <c r="I1" s="16"/>
      <c r="J1" s="16" t="s">
        <v>7</v>
      </c>
      <c r="K1" s="16"/>
      <c r="L1" s="16"/>
    </row>
    <row r="2" spans="2:17" x14ac:dyDescent="0.3">
      <c r="B2" s="6" t="s">
        <v>8</v>
      </c>
      <c r="C2" s="7" t="s">
        <v>0</v>
      </c>
      <c r="D2" s="7" t="s">
        <v>1</v>
      </c>
      <c r="E2" s="7" t="s">
        <v>2</v>
      </c>
      <c r="G2" s="6" t="s">
        <v>8</v>
      </c>
      <c r="H2" s="7" t="s">
        <v>0</v>
      </c>
      <c r="I2" s="7" t="s">
        <v>2</v>
      </c>
      <c r="J2" s="7" t="s">
        <v>0</v>
      </c>
      <c r="K2" s="7" t="s">
        <v>1</v>
      </c>
      <c r="L2" s="7" t="s">
        <v>2</v>
      </c>
      <c r="M2" s="4"/>
      <c r="N2" s="6" t="s">
        <v>8</v>
      </c>
      <c r="O2" s="12" t="s">
        <v>0</v>
      </c>
      <c r="P2" s="12" t="s">
        <v>1</v>
      </c>
      <c r="Q2" s="12" t="s">
        <v>2</v>
      </c>
    </row>
    <row r="3" spans="2:17" x14ac:dyDescent="0.3">
      <c r="B3" s="8" t="s">
        <v>3</v>
      </c>
      <c r="C3" s="9">
        <v>10</v>
      </c>
      <c r="D3" s="9">
        <v>12</v>
      </c>
      <c r="E3" s="9">
        <v>8</v>
      </c>
      <c r="G3" s="8" t="s">
        <v>3</v>
      </c>
      <c r="H3" s="9">
        <v>2</v>
      </c>
      <c r="I3" s="9">
        <v>0</v>
      </c>
      <c r="J3" s="9">
        <v>0</v>
      </c>
      <c r="K3" s="9">
        <v>1</v>
      </c>
      <c r="L3" s="9">
        <v>2</v>
      </c>
      <c r="M3" s="4"/>
      <c r="N3" s="8" t="s">
        <v>3</v>
      </c>
      <c r="O3" s="13" cm="1">
        <f t="array" ref="O3">INDEX(Feuil1!$C$3:$E$5,MATCH($N3,Feuil1!$B$3:$B$5,0),MATCH(O$2,Feuil1!$C$2:$E$2,0))-SUMPRODUCT((Feuil1!$G$3:$G$5=$N3)*(Feuil1!$H$2:$L$2=O$2)*(Feuil1!$H$3:$L$5))</f>
        <v>8</v>
      </c>
      <c r="P3" s="13" cm="1">
        <f t="array" ref="P3">INDEX(Feuil1!$C$3:$E$5,MATCH($N3,Feuil1!$B$3:$B$5,0),MATCH(P$2,Feuil1!$C$2:$E$2,0))-SUMPRODUCT((Feuil1!$G$3:$G$5=$N3)*(Feuil1!$H$2:$L$2=P$2)*(Feuil1!$H$3:$L$5))</f>
        <v>11</v>
      </c>
      <c r="Q3" s="13" cm="1">
        <f t="array" ref="Q3">INDEX(Feuil1!$C$3:$E$5,MATCH($N3,Feuil1!$B$3:$B$5,0),MATCH(Q$2,Feuil1!$C$2:$E$2,0))-SUMPRODUCT((Feuil1!$G$3:$G$5=$N3)*(Feuil1!$H$2:$L$2=Q$2)*(Feuil1!$H$3:$L$5))</f>
        <v>6</v>
      </c>
    </row>
    <row r="4" spans="2:17" x14ac:dyDescent="0.3">
      <c r="B4" s="2" t="s">
        <v>4</v>
      </c>
      <c r="C4" s="5">
        <v>5</v>
      </c>
      <c r="D4" s="5">
        <v>10</v>
      </c>
      <c r="E4" s="5">
        <v>15</v>
      </c>
      <c r="G4" s="2" t="s">
        <v>4</v>
      </c>
      <c r="H4" s="5">
        <v>0</v>
      </c>
      <c r="I4" s="5">
        <v>3</v>
      </c>
      <c r="J4" s="5">
        <v>2</v>
      </c>
      <c r="K4" s="5">
        <v>2</v>
      </c>
      <c r="L4" s="5">
        <v>3</v>
      </c>
      <c r="M4" s="4"/>
      <c r="N4" s="2" t="s">
        <v>4</v>
      </c>
      <c r="O4" s="14" cm="1">
        <f t="array" ref="O4">INDEX(Feuil1!$C$3:$E$5,MATCH($N4,Feuil1!$B$3:$B$5,0),MATCH(O$2,Feuil1!$C$2:$E$2,0))-SUMPRODUCT((Feuil1!$G$3:$G$5=$N4)*(Feuil1!$H$2:$L$2=O$2)*(Feuil1!$H$3:$L$5))</f>
        <v>3</v>
      </c>
      <c r="P4" s="14" cm="1">
        <f t="array" ref="P4">INDEX(Feuil1!$C$3:$E$5,MATCH($N4,Feuil1!$B$3:$B$5,0),MATCH(P$2,Feuil1!$C$2:$E$2,0))-SUMPRODUCT((Feuil1!$G$3:$G$5=$N4)*(Feuil1!$H$2:$L$2=P$2)*(Feuil1!$H$3:$L$5))</f>
        <v>8</v>
      </c>
      <c r="Q4" s="14" cm="1">
        <f t="array" ref="Q4">INDEX(Feuil1!$C$3:$E$5,MATCH($N4,Feuil1!$B$3:$B$5,0),MATCH(Q$2,Feuil1!$C$2:$E$2,0))-SUMPRODUCT((Feuil1!$G$3:$G$5=$N4)*(Feuil1!$H$2:$L$2=Q$2)*(Feuil1!$H$3:$L$5))</f>
        <v>9</v>
      </c>
    </row>
    <row r="5" spans="2:17" x14ac:dyDescent="0.3">
      <c r="B5" s="10" t="s">
        <v>5</v>
      </c>
      <c r="C5" s="11">
        <v>2</v>
      </c>
      <c r="D5" s="11">
        <v>3</v>
      </c>
      <c r="E5" s="11">
        <v>4</v>
      </c>
      <c r="G5" s="1" t="s">
        <v>5</v>
      </c>
      <c r="H5" s="11">
        <v>0</v>
      </c>
      <c r="I5" s="11">
        <v>1</v>
      </c>
      <c r="J5" s="11">
        <v>1</v>
      </c>
      <c r="K5" s="11">
        <v>1</v>
      </c>
      <c r="L5" s="11">
        <v>0</v>
      </c>
      <c r="M5" s="4"/>
      <c r="N5" s="10" t="s">
        <v>5</v>
      </c>
      <c r="O5" s="15" cm="1">
        <f t="array" ref="O5">INDEX(Feuil1!$C$3:$E$5,MATCH($N5,Feuil1!$B$3:$B$5,0),MATCH(O$2,Feuil1!$C$2:$E$2,0))-SUMPRODUCT((Feuil1!$G$3:$G$5=$N5)*(Feuil1!$H$2:$L$2=O$2)*(Feuil1!$H$3:$L$5))</f>
        <v>1</v>
      </c>
      <c r="P5" s="15" cm="1">
        <f t="array" ref="P5">INDEX(Feuil1!$C$3:$E$5,MATCH($N5,Feuil1!$B$3:$B$5,0),MATCH(P$2,Feuil1!$C$2:$E$2,0))-SUMPRODUCT((Feuil1!$G$3:$G$5=$N5)*(Feuil1!$H$2:$L$2=P$2)*(Feuil1!$H$3:$L$5))</f>
        <v>2</v>
      </c>
      <c r="Q5" s="15" cm="1">
        <f t="array" ref="Q5">INDEX(Feuil1!$C$3:$E$5,MATCH($N5,Feuil1!$B$3:$B$5,0),MATCH(Q$2,Feuil1!$C$2:$E$2,0))-SUMPRODUCT((Feuil1!$G$3:$G$5=$N5)*(Feuil1!$H$2:$L$2=Q$2)*(Feuil1!$H$3:$L$5))</f>
        <v>3</v>
      </c>
    </row>
  </sheetData>
  <mergeCells count="2">
    <mergeCell ref="H1:I1"/>
    <mergeCell ref="J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2024-02-12T15:25:32Z</dcterms:created>
  <dcterms:modified xsi:type="dcterms:W3CDTF">2024-02-12T15:38:49Z</dcterms:modified>
</cp:coreProperties>
</file>