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22B7538-1A16-454C-AC34-71C9300F92E0}" xr6:coauthVersionLast="47" xr6:coauthVersionMax="47" xr10:uidLastSave="{00000000-0000-0000-0000-000000000000}"/>
  <bookViews>
    <workbookView xWindow="-108" yWindow="-108" windowWidth="23256" windowHeight="12576" xr2:uid="{8294481F-6F6D-431B-BF9E-368A170E3E86}"/>
  </bookViews>
  <sheets>
    <sheet name="Feuil1" sheetId="1" r:id="rId1"/>
    <sheet name="Feuil2" sheetId="2" r:id="rId2"/>
  </sheets>
  <definedNames>
    <definedName name="base">Tableau3[[Système élémentaire]:[MAJ dans BASE SUPPORTAGE FA3 Voir avec Pierre]]</definedName>
    <definedName name="Critere">Feuil2!$B$2</definedName>
    <definedName name="recherche">Tableau3[recherche]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A5" i="2" l="1" a="1"/>
  <c r="A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<sst xmlns="http://schemas.openxmlformats.org/spreadsheetml/2006/main" count="101" uniqueCount="34">
  <si>
    <t>Système élémentaire</t>
  </si>
  <si>
    <t>N° Ligne</t>
  </si>
  <si>
    <t>Local</t>
  </si>
  <si>
    <t>Référence isométrie</t>
  </si>
  <si>
    <t>Support</t>
  </si>
  <si>
    <t>Reference cahier de support</t>
  </si>
  <si>
    <t>Type de support</t>
  </si>
  <si>
    <t>Photo support</t>
  </si>
  <si>
    <t>INFORMATION</t>
  </si>
  <si>
    <t>MAJ dans BASE SUPPORTAGE FA3 Voir avec Pierre</t>
  </si>
  <si>
    <t>RCP</t>
  </si>
  <si>
    <t>HRA1505</t>
  </si>
  <si>
    <t>SV</t>
  </si>
  <si>
    <t>X</t>
  </si>
  <si>
    <t>HRA2319</t>
  </si>
  <si>
    <t>HRA1519</t>
  </si>
  <si>
    <t>HRA2919</t>
  </si>
  <si>
    <t>HRA1819</t>
  </si>
  <si>
    <t>HRA3419</t>
  </si>
  <si>
    <t>ARE</t>
  </si>
  <si>
    <t>HRA2903</t>
  </si>
  <si>
    <t>SC</t>
  </si>
  <si>
    <t>HRA2314</t>
  </si>
  <si>
    <t>HRA2904</t>
  </si>
  <si>
    <t>XX</t>
  </si>
  <si>
    <t>XXX</t>
  </si>
  <si>
    <t>BASE</t>
  </si>
  <si>
    <t>🔎</t>
  </si>
  <si>
    <t>GSS</t>
  </si>
  <si>
    <t>VVP</t>
  </si>
  <si>
    <t>TTE</t>
  </si>
  <si>
    <t>RIS</t>
  </si>
  <si>
    <t>recherche</t>
  </si>
  <si>
    <t>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</si>
</sst>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4" fillId="5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12" xfId="2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12" xfId="2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4" fillId="5" borderId="14" xfId="2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 xr:uid="{936AC789-3FCE-49FD-8FE3-3163C83F421D}"/>
  </cellStyles>
  <dxfs count="2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numFmt numFmtId="0" formatCode="General"/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solid">
          <fgColor theme="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0</xdr:row>
          <xdr:rowOff>152400</xdr:rowOff>
        </xdr:from>
        <xdr:to>
          <xdr:col>3</xdr:col>
          <xdr:colOff>213360</xdr:colOff>
          <xdr:row>2</xdr:row>
          <xdr:rowOff>30480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AC5236-1649-40C3-AFE9-F80CC7D55BC1}" name="Tableau3" displayName="Tableau3" ref="A2:K13" totalsRowShown="0" headerRowDxfId="19" headerRowBorderDxfId="18" tableBorderDxfId="17">
  <autoFilter ref="A2:K13" xr:uid="{B2AC5236-1649-40C3-AFE9-F80CC7D55BC1}"/>
  <tableColumns count="11">
    <tableColumn id="1" xr3:uid="{AE13282D-988E-45EB-A0A1-7D3544A9F538}" name="Système élémentaire" dataDxfId="16" dataCellStyle="Normal 2"/>
    <tableColumn id="2" xr3:uid="{5FCEAC43-15FA-496E-A3A1-4CFEF0445BCF}" name="N° Ligne" dataDxfId="15" dataCellStyle="Normal 2"/>
    <tableColumn id="3" xr3:uid="{594A2046-7BB5-40CC-BEFC-C809C2956083}" name="Local" dataDxfId="14" dataCellStyle="Normal 2"/>
    <tableColumn id="4" xr3:uid="{4B6CAB90-C455-49D8-A48A-B5C167487E64}" name="Référence isométrie" dataDxfId="13" dataCellStyle="Normal 2"/>
    <tableColumn id="5" xr3:uid="{AC074BFC-00D6-481F-BF3E-9A6EA9B0B224}" name="Support" dataDxfId="12"/>
    <tableColumn id="6" xr3:uid="{21DA9F0F-B55B-4B07-A978-7201C763E823}" name="Reference cahier de support" dataDxfId="11"/>
    <tableColumn id="7" xr3:uid="{C1D06FE6-89A1-4E22-9891-A377A70DD527}" name="Type de support" dataDxfId="10"/>
    <tableColumn id="8" xr3:uid="{6171083D-DFD7-4638-A88B-C16828625BB1}" name="Photo support" dataDxfId="9" dataCellStyle="Lien hypertexte"/>
    <tableColumn id="9" xr3:uid="{006E319D-7849-4A7F-9757-5A32F4BB6929}" name="INFORMATION" dataDxfId="8"/>
    <tableColumn id="10" xr3:uid="{CD6D42C3-8F4B-419F-BF8E-C8986EDFC473}" name="MAJ dans BASE SUPPORTAGE FA3 Voir avec Pierre" dataDxfId="7"/>
    <tableColumn id="11" xr3:uid="{8F3A4008-19FD-4861-8650-7547067C1484}" name="recherche" dataDxfId="5">
      <calculatedColumnFormula>ISNUMBER(SEARCH(Critere,_xlfn.CONCAT(Tableau3[[#This Row],[Système élémentaire]:[MAJ dans BASE SUPPORTAGE FA3 Voir avec Pierre]])))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22D9-D6AA-4407-BA76-2DD7376D23AE}">
  <sheetPr codeName="Feuil1"/>
  <dimension ref="A1:K13"/>
  <sheetViews>
    <sheetView tabSelected="1" topLeftCell="B1" workbookViewId="0">
      <selection activeCell="F6" sqref="F6"/>
    </sheetView>
  </sheetViews>
  <sheetFormatPr baseColWidth="10" defaultRowHeight="14.4" x14ac:dyDescent="0.3"/>
  <cols>
    <col min="1" max="1" width="19.109375" customWidth="1"/>
    <col min="2" max="2" width="9" customWidth="1"/>
    <col min="3" max="3" width="8.21875" bestFit="1" customWidth="1"/>
    <col min="4" max="4" width="18.44140625" customWidth="1"/>
    <col min="5" max="5" width="16" customWidth="1"/>
    <col min="6" max="6" width="24.44140625" customWidth="1"/>
    <col min="7" max="7" width="15.21875" customWidth="1"/>
    <col min="8" max="8" width="13.77734375" customWidth="1"/>
    <col min="9" max="9" width="13" customWidth="1"/>
    <col min="10" max="10" width="40.21875" customWidth="1"/>
    <col min="11" max="11" width="32.77734375" customWidth="1"/>
  </cols>
  <sheetData>
    <row r="1" spans="1:11" ht="21.6" thickBot="1" x14ac:dyDescent="0.45">
      <c r="A1" s="25" t="s">
        <v>26</v>
      </c>
      <c r="B1" s="26"/>
      <c r="C1" s="26"/>
      <c r="D1" s="26"/>
      <c r="E1" s="26"/>
      <c r="F1" s="26"/>
      <c r="G1" s="26"/>
      <c r="H1" s="26"/>
      <c r="I1" s="26"/>
      <c r="J1" s="27"/>
    </row>
    <row r="2" spans="1:11" ht="15" thickBot="1" x14ac:dyDescent="0.35">
      <c r="A2" s="19" t="s">
        <v>0</v>
      </c>
      <c r="B2" s="20" t="s">
        <v>1</v>
      </c>
      <c r="C2" s="20" t="s">
        <v>2</v>
      </c>
      <c r="D2" s="20" t="s">
        <v>3</v>
      </c>
      <c r="E2" s="21" t="s">
        <v>4</v>
      </c>
      <c r="F2" s="21" t="s">
        <v>5</v>
      </c>
      <c r="G2" s="21" t="s">
        <v>6</v>
      </c>
      <c r="H2" s="22" t="s">
        <v>7</v>
      </c>
      <c r="I2" s="21" t="s">
        <v>8</v>
      </c>
      <c r="J2" s="23" t="s">
        <v>9</v>
      </c>
      <c r="K2" s="21" t="s">
        <v>32</v>
      </c>
    </row>
    <row r="3" spans="1:11" x14ac:dyDescent="0.3">
      <c r="A3" s="18" t="s">
        <v>10</v>
      </c>
      <c r="B3" s="6">
        <v>2232</v>
      </c>
      <c r="C3" s="7" t="s">
        <v>11</v>
      </c>
      <c r="D3" s="7" t="s">
        <v>25</v>
      </c>
      <c r="E3" s="8" t="s">
        <v>24</v>
      </c>
      <c r="F3" s="9" t="s">
        <v>13</v>
      </c>
      <c r="G3" s="9" t="s">
        <v>12</v>
      </c>
      <c r="H3" s="12">
        <v>1</v>
      </c>
      <c r="I3" s="10"/>
      <c r="J3" s="10" t="s">
        <v>13</v>
      </c>
      <c r="K3" t="b">
        <f>ISNUMBER(SEARCH(Critere,_xlfn.CONCAT(Tableau3[[#This Row],[Système élémentaire]:[MAJ dans BASE SUPPORTAGE FA3 Voir avec Pierre]])))</f>
        <v>0</v>
      </c>
    </row>
    <row r="4" spans="1:11" x14ac:dyDescent="0.3">
      <c r="A4" s="18" t="s">
        <v>28</v>
      </c>
      <c r="B4" s="5">
        <v>6120</v>
      </c>
      <c r="C4" s="7" t="s">
        <v>14</v>
      </c>
      <c r="D4" s="7" t="s">
        <v>25</v>
      </c>
      <c r="E4" s="11" t="s">
        <v>24</v>
      </c>
      <c r="F4" s="9" t="s">
        <v>13</v>
      </c>
      <c r="G4" s="9" t="s">
        <v>12</v>
      </c>
      <c r="H4" s="12">
        <v>2</v>
      </c>
      <c r="I4" s="10"/>
      <c r="J4" s="10" t="s">
        <v>13</v>
      </c>
      <c r="K4" t="b">
        <f>ISNUMBER(SEARCH(Critere,_xlfn.CONCAT(Tableau3[[#This Row],[Système élémentaire]:[MAJ dans BASE SUPPORTAGE FA3 Voir avec Pierre]])))</f>
        <v>0</v>
      </c>
    </row>
    <row r="5" spans="1:11" x14ac:dyDescent="0.3">
      <c r="A5" s="18" t="s">
        <v>10</v>
      </c>
      <c r="B5" s="5">
        <v>6130</v>
      </c>
      <c r="C5" s="7" t="s">
        <v>15</v>
      </c>
      <c r="D5" s="7" t="s">
        <v>25</v>
      </c>
      <c r="E5" s="8" t="s">
        <v>24</v>
      </c>
      <c r="F5" s="9" t="s">
        <v>13</v>
      </c>
      <c r="G5" s="9" t="s">
        <v>12</v>
      </c>
      <c r="H5" s="12">
        <v>3</v>
      </c>
      <c r="I5" s="10"/>
      <c r="J5" s="10" t="s">
        <v>13</v>
      </c>
      <c r="K5" t="b">
        <f>ISNUMBER(SEARCH(Critere,_xlfn.CONCAT(Tableau3[[#This Row],[Système élémentaire]:[MAJ dans BASE SUPPORTAGE FA3 Voir avec Pierre]])))</f>
        <v>0</v>
      </c>
    </row>
    <row r="6" spans="1:11" x14ac:dyDescent="0.3">
      <c r="A6" s="18" t="s">
        <v>29</v>
      </c>
      <c r="B6" s="5">
        <v>6130</v>
      </c>
      <c r="C6" s="7" t="s">
        <v>16</v>
      </c>
      <c r="D6" s="7" t="s">
        <v>25</v>
      </c>
      <c r="E6" s="8" t="s">
        <v>24</v>
      </c>
      <c r="F6" s="9" t="s">
        <v>13</v>
      </c>
      <c r="G6" s="9" t="s">
        <v>12</v>
      </c>
      <c r="H6" s="12">
        <v>4</v>
      </c>
      <c r="I6" s="10"/>
      <c r="J6" s="10" t="s">
        <v>13</v>
      </c>
      <c r="K6" t="b">
        <f>ISNUMBER(SEARCH(Critere,_xlfn.CONCAT(Tableau3[[#This Row],[Système élémentaire]:[MAJ dans BASE SUPPORTAGE FA3 Voir avec Pierre]])))</f>
        <v>0</v>
      </c>
    </row>
    <row r="7" spans="1:11" x14ac:dyDescent="0.3">
      <c r="A7" s="18" t="s">
        <v>10</v>
      </c>
      <c r="B7" s="5">
        <v>6140</v>
      </c>
      <c r="C7" s="7" t="s">
        <v>17</v>
      </c>
      <c r="D7" s="7" t="s">
        <v>25</v>
      </c>
      <c r="E7" s="8" t="s">
        <v>24</v>
      </c>
      <c r="F7" s="9" t="s">
        <v>13</v>
      </c>
      <c r="G7" s="9" t="s">
        <v>12</v>
      </c>
      <c r="H7" s="12">
        <v>5</v>
      </c>
      <c r="I7" s="10"/>
      <c r="J7" s="10" t="s">
        <v>13</v>
      </c>
      <c r="K7" t="b">
        <f>ISNUMBER(SEARCH(Critere,_xlfn.CONCAT(Tableau3[[#This Row],[Système élémentaire]:[MAJ dans BASE SUPPORTAGE FA3 Voir avec Pierre]])))</f>
        <v>0</v>
      </c>
    </row>
    <row r="8" spans="1:11" x14ac:dyDescent="0.3">
      <c r="A8" s="18" t="s">
        <v>10</v>
      </c>
      <c r="B8" s="5">
        <v>6140</v>
      </c>
      <c r="C8" s="7" t="s">
        <v>14</v>
      </c>
      <c r="D8" s="7" t="s">
        <v>25</v>
      </c>
      <c r="E8" s="8" t="s">
        <v>24</v>
      </c>
      <c r="F8" s="9" t="s">
        <v>13</v>
      </c>
      <c r="G8" s="9" t="s">
        <v>12</v>
      </c>
      <c r="H8" s="12">
        <v>6</v>
      </c>
      <c r="I8" s="10"/>
      <c r="J8" s="10" t="s">
        <v>13</v>
      </c>
      <c r="K8" t="b">
        <f>ISNUMBER(SEARCH(Critere,_xlfn.CONCAT(Tableau3[[#This Row],[Système élémentaire]:[MAJ dans BASE SUPPORTAGE FA3 Voir avec Pierre]])))</f>
        <v>0</v>
      </c>
    </row>
    <row r="9" spans="1:11" x14ac:dyDescent="0.3">
      <c r="A9" s="18" t="s">
        <v>30</v>
      </c>
      <c r="B9" s="5">
        <v>6310</v>
      </c>
      <c r="C9" s="7" t="s">
        <v>18</v>
      </c>
      <c r="D9" s="7" t="s">
        <v>25</v>
      </c>
      <c r="E9" s="8" t="s">
        <v>24</v>
      </c>
      <c r="F9" s="9" t="s">
        <v>13</v>
      </c>
      <c r="G9" s="9" t="s">
        <v>12</v>
      </c>
      <c r="H9" s="12">
        <v>7</v>
      </c>
      <c r="I9" s="10"/>
      <c r="J9" s="10" t="s">
        <v>13</v>
      </c>
      <c r="K9" t="b">
        <f>ISNUMBER(SEARCH(Critere,_xlfn.CONCAT(Tableau3[[#This Row],[Système élémentaire]:[MAJ dans BASE SUPPORTAGE FA3 Voir avec Pierre]])))</f>
        <v>0</v>
      </c>
    </row>
    <row r="10" spans="1:11" x14ac:dyDescent="0.3">
      <c r="A10" s="18" t="s">
        <v>10</v>
      </c>
      <c r="B10" s="5">
        <v>6320</v>
      </c>
      <c r="C10" s="7" t="s">
        <v>18</v>
      </c>
      <c r="D10" s="7" t="s">
        <v>25</v>
      </c>
      <c r="E10" s="8" t="s">
        <v>24</v>
      </c>
      <c r="F10" s="9" t="s">
        <v>13</v>
      </c>
      <c r="G10" s="9" t="s">
        <v>12</v>
      </c>
      <c r="H10" s="12">
        <v>8</v>
      </c>
      <c r="I10" s="10"/>
      <c r="J10" s="10" t="s">
        <v>13</v>
      </c>
      <c r="K10" t="b">
        <f>ISNUMBER(SEARCH(Critere,_xlfn.CONCAT(Tableau3[[#This Row],[Système élémentaire]:[MAJ dans BASE SUPPORTAGE FA3 Voir avec Pierre]])))</f>
        <v>0</v>
      </c>
    </row>
    <row r="11" spans="1:11" x14ac:dyDescent="0.3">
      <c r="A11" s="18" t="s">
        <v>31</v>
      </c>
      <c r="B11" s="5">
        <v>1441</v>
      </c>
      <c r="C11" s="7" t="s">
        <v>20</v>
      </c>
      <c r="D11" s="7" t="s">
        <v>25</v>
      </c>
      <c r="E11" s="8" t="s">
        <v>24</v>
      </c>
      <c r="F11" s="9" t="s">
        <v>13</v>
      </c>
      <c r="G11" s="9" t="s">
        <v>21</v>
      </c>
      <c r="H11" s="12">
        <v>9</v>
      </c>
      <c r="I11" s="10"/>
      <c r="J11" s="10" t="s">
        <v>13</v>
      </c>
      <c r="K11" t="b">
        <f>ISNUMBER(SEARCH(Critere,_xlfn.CONCAT(Tableau3[[#This Row],[Système élémentaire]:[MAJ dans BASE SUPPORTAGE FA3 Voir avec Pierre]])))</f>
        <v>1</v>
      </c>
    </row>
    <row r="12" spans="1:11" x14ac:dyDescent="0.3">
      <c r="A12" s="18" t="s">
        <v>19</v>
      </c>
      <c r="B12" s="5">
        <v>2440</v>
      </c>
      <c r="C12" s="7" t="s">
        <v>22</v>
      </c>
      <c r="D12" s="7" t="s">
        <v>25</v>
      </c>
      <c r="E12" s="8" t="s">
        <v>24</v>
      </c>
      <c r="F12" s="9" t="s">
        <v>13</v>
      </c>
      <c r="G12" s="9" t="s">
        <v>12</v>
      </c>
      <c r="H12" s="12">
        <v>10</v>
      </c>
      <c r="I12" s="10"/>
      <c r="J12" s="10" t="s">
        <v>13</v>
      </c>
      <c r="K12" t="b">
        <f>ISNUMBER(SEARCH(Critere,_xlfn.CONCAT(Tableau3[[#This Row],[Système élémentaire]:[MAJ dans BASE SUPPORTAGE FA3 Voir avec Pierre]])))</f>
        <v>0</v>
      </c>
    </row>
    <row r="13" spans="1:11" x14ac:dyDescent="0.3">
      <c r="A13" s="24" t="s">
        <v>19</v>
      </c>
      <c r="B13" s="13">
        <v>2441</v>
      </c>
      <c r="C13" s="6" t="s">
        <v>23</v>
      </c>
      <c r="D13" s="6" t="s">
        <v>25</v>
      </c>
      <c r="E13" s="14" t="s">
        <v>24</v>
      </c>
      <c r="F13" s="15" t="s">
        <v>13</v>
      </c>
      <c r="G13" s="15" t="s">
        <v>21</v>
      </c>
      <c r="H13" s="16">
        <v>11</v>
      </c>
      <c r="I13" s="17"/>
      <c r="J13" s="17" t="s">
        <v>13</v>
      </c>
      <c r="K13" t="b">
        <f>ISNUMBER(SEARCH(Critere,_xlfn.CONCAT(Tableau3[[#This Row],[Système élémentaire]:[MAJ dans BASE SUPPORTAGE FA3 Voir avec Pierre]])))</f>
        <v>0</v>
      </c>
    </row>
  </sheetData>
  <mergeCells count="1">
    <mergeCell ref="A1:J1"/>
  </mergeCells>
  <conditionalFormatting sqref="J2:J13">
    <cfRule type="containsText" dxfId="6" priority="1" operator="containsText" text="X">
      <formula>NOT(ISERROR(SEARCH("X",J2)))</formula>
    </cfRule>
  </conditionalFormatting>
  <pageMargins left="0.7" right="0.7" top="0.75" bottom="0.75" header="0.3" footer="0.3"/>
  <pageSetup paperSize="9" orientation="portrait" verticalDpi="598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04B6E-5A72-4CCD-867A-05BBCA9154FB}">
  <sheetPr codeName="Feuil2"/>
  <dimension ref="A2:J5"/>
  <sheetViews>
    <sheetView showGridLines="0" workbookViewId="0">
      <selection activeCell="J19" sqref="J19"/>
    </sheetView>
  </sheetViews>
  <sheetFormatPr baseColWidth="10" defaultRowHeight="14.4" x14ac:dyDescent="0.3"/>
  <sheetData>
    <row r="2" spans="1:10" x14ac:dyDescent="0.3">
      <c r="A2" t="s">
        <v>27</v>
      </c>
      <c r="B2" t="s">
        <v>33</v>
      </c>
    </row>
    <row r="3" spans="1:10" ht="15" thickBot="1" x14ac:dyDescent="0.35"/>
    <row r="4" spans="1:10" ht="51.6" thickBot="1" x14ac:dyDescent="0.3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3" t="s">
        <v>7</v>
      </c>
      <c r="I4" s="2" t="s">
        <v>8</v>
      </c>
      <c r="J4" s="4" t="s">
        <v>9</v>
      </c>
    </row>
    <row r="5" spans="1:10" x14ac:dyDescent="0.3">
      <c r="A5" t="str" cm="1">
        <f t="array" ref="A5:J5">_xlfn._xlws.FILTER(base,recherche)</f>
        <v>RIS</v>
      </c>
      <c r="B5">
        <v>1441</v>
      </c>
      <c r="C5" t="str">
        <v>HRA2903</v>
      </c>
      <c r="D5" t="str">
        <v>XXX</v>
      </c>
      <c r="E5" t="str">
        <v>XX</v>
      </c>
      <c r="F5" t="str">
        <v>X</v>
      </c>
      <c r="G5" t="str">
        <v>SC</v>
      </c>
      <c r="H5">
        <v>9</v>
      </c>
      <c r="I5">
        <v>0</v>
      </c>
      <c r="J5" t="str">
        <v>X</v>
      </c>
    </row>
  </sheetData>
  <conditionalFormatting sqref="J4">
    <cfRule type="containsText" dxfId="3" priority="2" operator="containsText" text="X">
      <formula>NOT(ISERROR(SEARCH("X",J4)))</formula>
    </cfRule>
  </conditionalFormatting>
  <conditionalFormatting sqref="A5:J50">
    <cfRule type="expression" dxfId="2" priority="1">
      <formula>$A5&lt;&gt;""</formula>
    </cfRule>
  </conditionalFormatting>
  <pageMargins left="0.7" right="0.7" top="0.75" bottom="0.75" header="0.3" footer="0.3"/>
  <pageSetup paperSize="9" orientation="portrait" verticalDpi="598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linkedCell="B2" r:id="rId5">
            <anchor moveWithCells="1">
              <from>
                <xdr:col>0</xdr:col>
                <xdr:colOff>777240</xdr:colOff>
                <xdr:row>0</xdr:row>
                <xdr:rowOff>152400</xdr:rowOff>
              </from>
              <to>
                <xdr:col>3</xdr:col>
                <xdr:colOff>213360</xdr:colOff>
                <xdr:row>2</xdr:row>
                <xdr:rowOff>30480</xdr:rowOff>
              </to>
            </anchor>
          </controlPr>
        </control>
      </mc:Choice>
      <mc:Fallback>
        <control shapeId="2049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base</vt:lpstr>
      <vt:lpstr>Critere</vt:lpstr>
      <vt:lpstr>recherche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Damaste .</cp:lastModifiedBy>
  <dcterms:created xsi:type="dcterms:W3CDTF">2024-01-24T13:03:26Z</dcterms:created>
  <dcterms:modified xsi:type="dcterms:W3CDTF">2024-01-24T14:32:13Z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2024-01-24T13:03:27Z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bfaabaab-61e4-45af-9ad1-b79174fbd0a8</vt:lpwstr>
  </property>
  <property fmtid="{D5CDD505-2E9C-101B-9397-08002B2CF9AE}" pid="8" name="MSIP_Label_2d26f538-337a-4593-a7e6-123667b1a538_ContentBits">
    <vt:lpwstr>0</vt:lpwstr>
  </property>
</Properties>
</file>