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2A9A2C7-5C23-4E72-8EC6-7EDD3DE5D081}" xr6:coauthVersionLast="47" xr6:coauthVersionMax="47" xr10:uidLastSave="{00000000-0000-0000-0000-000000000000}"/>
  <bookViews>
    <workbookView xWindow="-108" yWindow="-108" windowWidth="23256" windowHeight="12576" xr2:uid="{D076403E-56AB-4512-A5F2-C555AF275EE4}"/>
  </bookViews>
  <sheets>
    <sheet name="calcul salaire" sheetId="5" r:id="rId1"/>
  </sheets>
  <definedNames>
    <definedName name="_xlnm._FilterDatabase" localSheetId="0" hidden="1">'calcul salaire'!$G$1:$O$1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5" l="1"/>
  <c r="P9" i="5"/>
  <c r="P5" i="5"/>
  <c r="P8" i="5"/>
  <c r="P4" i="5"/>
  <c r="P3" i="5"/>
  <c r="P6" i="5"/>
  <c r="P2" i="5"/>
  <c r="B12" i="5"/>
</calcChain>
</file>

<file path=xl/sharedStrings.xml><?xml version="1.0" encoding="utf-8"?>
<sst xmlns="http://schemas.openxmlformats.org/spreadsheetml/2006/main" count="17" uniqueCount="17">
  <si>
    <t>DDA</t>
  </si>
  <si>
    <t>Total Salaire/12 mois</t>
  </si>
  <si>
    <t>salaire 10/2021</t>
  </si>
  <si>
    <t>salaire 11/2021</t>
  </si>
  <si>
    <t>salaire 12/2021</t>
  </si>
  <si>
    <t>salaire 01/2022</t>
  </si>
  <si>
    <t>salaire 02/2022</t>
  </si>
  <si>
    <t>salaire 03/2022</t>
  </si>
  <si>
    <t>salaire 04/2022</t>
  </si>
  <si>
    <t>salaire 05/2022</t>
  </si>
  <si>
    <t>salaire 06/2022</t>
  </si>
  <si>
    <t>salaire 07/2022</t>
  </si>
  <si>
    <t>salaire 08/2022</t>
  </si>
  <si>
    <t>salaire 09/2022</t>
  </si>
  <si>
    <t>salaire 10/2022</t>
  </si>
  <si>
    <t>salaire 11/2022</t>
  </si>
  <si>
    <t>salaire 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</si>
</sst>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3" borderId="0" xfId="0" applyNumberFormat="1" applyFill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64" fontId="0" fillId="3" borderId="2" xfId="0" applyNumberFormat="1" applyFill="1" applyBorder="1"/>
    <xf numFmtId="164" fontId="2" fillId="0" borderId="2" xfId="0" applyNumberFormat="1" applyFont="1" applyBorder="1" applyAlignment="1">
      <alignment horizontal="center"/>
    </xf>
    <xf numFmtId="164" fontId="0" fillId="3" borderId="3" xfId="0" applyNumberFormat="1" applyFill="1" applyBorder="1"/>
    <xf numFmtId="164" fontId="2" fillId="0" borderId="3" xfId="0" applyNumberFormat="1" applyFont="1" applyBorder="1" applyAlignment="1">
      <alignment horizontal="center"/>
    </xf>
    <xf numFmtId="164" fontId="0" fillId="3" borderId="4" xfId="0" applyNumberFormat="1" applyFill="1" applyBorder="1"/>
    <xf numFmtId="164" fontId="2" fillId="0" borderId="4" xfId="0" applyNumberFormat="1" applyFont="1" applyBorder="1" applyAlignment="1">
      <alignment horizontal="center"/>
    </xf>
    <xf numFmtId="164" fontId="0" fillId="3" borderId="5" xfId="0" applyNumberFormat="1" applyFill="1" applyBorder="1"/>
    <xf numFmtId="164" fontId="2" fillId="0" borderId="5" xfId="0" applyNumberFormat="1" applyFont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7" fontId="0" fillId="2" borderId="2" xfId="0" applyNumberFormat="1" applyFill="1" applyBorder="1" applyAlignment="1">
      <alignment horizontal="center" vertical="center" wrapText="1"/>
    </xf>
    <xf numFmtId="17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B898C-5742-49A1-9675-FF7F25F50BB3}">
  <sheetPr codeName="Feuil5"/>
  <dimension ref="A1:Q12"/>
  <sheetViews>
    <sheetView showGridLines="0" tabSelected="1" workbookViewId="0"/>
  </sheetViews>
  <sheetFormatPr baseColWidth="10" defaultRowHeight="14.4" x14ac:dyDescent="0.3"/>
  <cols>
    <col min="1" max="3" width="8.5546875" customWidth="1"/>
    <col min="4" max="5" width="8.5546875" style="2" customWidth="1"/>
    <col min="6" max="8" width="8.5546875" customWidth="1"/>
    <col min="9" max="10" width="8.5546875" style="2" customWidth="1"/>
    <col min="11" max="15" width="8.5546875" customWidth="1"/>
    <col min="16" max="16" width="21.109375" style="1" customWidth="1"/>
    <col min="17" max="17" width="16.6640625" customWidth="1"/>
    <col min="18" max="18" width="15.77734375" customWidth="1"/>
  </cols>
  <sheetData>
    <row r="1" spans="1:17" s="16" customFormat="1" ht="42.75" customHeight="1" x14ac:dyDescent="0.3">
      <c r="A1" s="14" t="s">
        <v>2</v>
      </c>
      <c r="B1" s="14" t="s">
        <v>3</v>
      </c>
      <c r="C1" s="14" t="s">
        <v>4</v>
      </c>
      <c r="D1" s="14" t="s">
        <v>5</v>
      </c>
      <c r="E1" s="14" t="s">
        <v>6</v>
      </c>
      <c r="F1" s="14" t="s">
        <v>7</v>
      </c>
      <c r="G1" s="14" t="s">
        <v>8</v>
      </c>
      <c r="H1" s="14" t="s">
        <v>9</v>
      </c>
      <c r="I1" s="14" t="s">
        <v>10</v>
      </c>
      <c r="J1" s="14" t="s">
        <v>11</v>
      </c>
      <c r="K1" s="14" t="s">
        <v>12</v>
      </c>
      <c r="L1" s="14" t="s">
        <v>13</v>
      </c>
      <c r="M1" s="14" t="s">
        <v>14</v>
      </c>
      <c r="N1" s="14" t="s">
        <v>15</v>
      </c>
      <c r="O1" s="14" t="s">
        <v>16</v>
      </c>
      <c r="P1" s="14" t="s">
        <v>1</v>
      </c>
      <c r="Q1" s="15" t="s">
        <v>0</v>
      </c>
    </row>
    <row r="2" spans="1:17" x14ac:dyDescent="0.3">
      <c r="A2" s="5">
        <v>2000</v>
      </c>
      <c r="B2" s="5">
        <v>2000</v>
      </c>
      <c r="C2" s="5">
        <v>2000</v>
      </c>
      <c r="D2" s="5">
        <v>2000</v>
      </c>
      <c r="E2" s="5">
        <v>2000</v>
      </c>
      <c r="F2" s="5">
        <v>2000</v>
      </c>
      <c r="G2" s="5">
        <v>2000</v>
      </c>
      <c r="H2" s="5">
        <v>2000</v>
      </c>
      <c r="I2" s="5">
        <v>2000</v>
      </c>
      <c r="J2" s="5">
        <v>2000</v>
      </c>
      <c r="K2" s="5">
        <v>2000</v>
      </c>
      <c r="L2" s="5">
        <v>2000</v>
      </c>
      <c r="M2" s="5">
        <v>2000</v>
      </c>
      <c r="N2" s="5">
        <v>2000</v>
      </c>
      <c r="O2" s="5">
        <v>2000</v>
      </c>
      <c r="P2" s="6">
        <f ca="1">IF(Q2&lt;&gt;"",
SUM(INDIRECT(
ADDRESS(ROW(),MATCH("salaire "&amp;TEXT(MONTH(Q2),"00")&amp;"/"&amp;YEAR(Q2)-1,$A$1:$O$1,0),4)
&amp;":"&amp;
ADDRESS(ROW(),MATCH("salaire "&amp;TEXT(MONTH(Q2)-1,"00")&amp;"/"&amp;YEAR(Q2),$A$1:$O$1,0),4))),"")</f>
        <v>24000</v>
      </c>
      <c r="Q2" s="3">
        <v>44835</v>
      </c>
    </row>
    <row r="3" spans="1:17" x14ac:dyDescent="0.3">
      <c r="A3" s="5">
        <v>3000</v>
      </c>
      <c r="B3" s="5">
        <v>3000</v>
      </c>
      <c r="C3" s="5">
        <v>3000</v>
      </c>
      <c r="D3" s="5">
        <v>3000</v>
      </c>
      <c r="E3" s="5">
        <v>3000</v>
      </c>
      <c r="F3" s="5">
        <v>3000</v>
      </c>
      <c r="G3" s="5">
        <v>3000</v>
      </c>
      <c r="H3" s="5">
        <v>3000</v>
      </c>
      <c r="I3" s="5">
        <v>3000</v>
      </c>
      <c r="J3" s="5">
        <v>3000</v>
      </c>
      <c r="K3" s="5">
        <v>3000</v>
      </c>
      <c r="L3" s="5">
        <v>3000</v>
      </c>
      <c r="M3" s="5">
        <v>3000</v>
      </c>
      <c r="N3" s="5">
        <v>3000</v>
      </c>
      <c r="O3" s="5">
        <v>3000</v>
      </c>
      <c r="P3" s="6">
        <f t="shared" ref="P3:P9" ca="1" si="0">IF(Q3&lt;&gt;"",
SUM(INDIRECT(
ADDRESS(ROW(),MATCH("salaire "&amp;TEXT(MONTH(Q3),"00")&amp;"/"&amp;YEAR(Q3)-1,$A$1:$O$1,0),4)
&amp;":"&amp;
ADDRESS(ROW(),MATCH("salaire "&amp;TEXT(MONTH(Q3)-1,"00")&amp;"/"&amp;YEAR(Q3),$A$1:$O$1,0),4))),"")</f>
        <v>36000</v>
      </c>
      <c r="Q3" s="3">
        <v>44836</v>
      </c>
    </row>
    <row r="4" spans="1:17" x14ac:dyDescent="0.3">
      <c r="A4" s="7">
        <v>4000</v>
      </c>
      <c r="B4" s="7">
        <v>4000</v>
      </c>
      <c r="C4" s="7">
        <v>4000</v>
      </c>
      <c r="D4" s="7">
        <v>4000</v>
      </c>
      <c r="E4" s="7">
        <v>4000</v>
      </c>
      <c r="F4" s="7">
        <v>4000</v>
      </c>
      <c r="G4" s="7">
        <v>4000</v>
      </c>
      <c r="H4" s="7">
        <v>4000</v>
      </c>
      <c r="I4" s="7">
        <v>4000</v>
      </c>
      <c r="J4" s="7">
        <v>4000</v>
      </c>
      <c r="K4" s="7">
        <v>4000</v>
      </c>
      <c r="L4" s="7">
        <v>4000</v>
      </c>
      <c r="M4" s="7">
        <v>4000</v>
      </c>
      <c r="N4" s="7">
        <v>4000</v>
      </c>
      <c r="O4" s="7">
        <v>4000</v>
      </c>
      <c r="P4" s="8">
        <f t="shared" ca="1" si="0"/>
        <v>48000</v>
      </c>
      <c r="Q4" s="3">
        <v>44837</v>
      </c>
    </row>
    <row r="5" spans="1:17" ht="15" thickBot="1" x14ac:dyDescent="0.35">
      <c r="A5" s="11">
        <v>5000</v>
      </c>
      <c r="B5" s="11">
        <v>5000</v>
      </c>
      <c r="C5" s="11">
        <v>5000</v>
      </c>
      <c r="D5" s="11">
        <v>5000</v>
      </c>
      <c r="E5" s="11">
        <v>5000</v>
      </c>
      <c r="F5" s="11">
        <v>5000</v>
      </c>
      <c r="G5" s="11">
        <v>5000</v>
      </c>
      <c r="H5" s="11">
        <v>5000</v>
      </c>
      <c r="I5" s="11">
        <v>5000</v>
      </c>
      <c r="J5" s="11">
        <v>5000</v>
      </c>
      <c r="K5" s="11">
        <v>5000</v>
      </c>
      <c r="L5" s="11">
        <v>5000</v>
      </c>
      <c r="M5" s="11">
        <v>5000</v>
      </c>
      <c r="N5" s="11">
        <v>5000</v>
      </c>
      <c r="O5" s="11">
        <v>5000</v>
      </c>
      <c r="P5" s="12">
        <f t="shared" ca="1" si="0"/>
        <v>60000</v>
      </c>
      <c r="Q5" s="13">
        <v>44838</v>
      </c>
    </row>
    <row r="6" spans="1:17" x14ac:dyDescent="0.3">
      <c r="A6" s="9">
        <v>6000</v>
      </c>
      <c r="B6" s="9">
        <v>6000</v>
      </c>
      <c r="C6" s="9">
        <v>6000</v>
      </c>
      <c r="D6" s="9">
        <v>6000</v>
      </c>
      <c r="E6" s="9">
        <v>6000</v>
      </c>
      <c r="F6" s="9">
        <v>6000</v>
      </c>
      <c r="G6" s="9">
        <v>6000</v>
      </c>
      <c r="H6" s="9">
        <v>6000</v>
      </c>
      <c r="I6" s="9">
        <v>6000</v>
      </c>
      <c r="J6" s="9">
        <v>6000</v>
      </c>
      <c r="K6" s="9">
        <v>6000</v>
      </c>
      <c r="L6" s="9">
        <v>6000</v>
      </c>
      <c r="M6" s="9">
        <v>6000</v>
      </c>
      <c r="N6" s="9">
        <v>6000</v>
      </c>
      <c r="O6" s="9">
        <v>6000</v>
      </c>
      <c r="P6" s="10">
        <f t="shared" ca="1" si="0"/>
        <v>72000</v>
      </c>
      <c r="Q6" s="3">
        <v>44866</v>
      </c>
    </row>
    <row r="7" spans="1:17" x14ac:dyDescent="0.3">
      <c r="A7" s="5">
        <v>7000</v>
      </c>
      <c r="B7" s="5">
        <v>7000</v>
      </c>
      <c r="C7" s="5">
        <v>7000</v>
      </c>
      <c r="D7" s="5">
        <v>7000</v>
      </c>
      <c r="E7" s="5">
        <v>7000</v>
      </c>
      <c r="F7" s="5">
        <v>7000</v>
      </c>
      <c r="G7" s="5">
        <v>7000</v>
      </c>
      <c r="H7" s="5">
        <v>7000</v>
      </c>
      <c r="I7" s="5">
        <v>7000</v>
      </c>
      <c r="J7" s="5">
        <v>7000</v>
      </c>
      <c r="K7" s="5">
        <v>7000</v>
      </c>
      <c r="L7" s="5">
        <v>7000</v>
      </c>
      <c r="M7" s="5">
        <v>7000</v>
      </c>
      <c r="N7" s="5">
        <v>7000</v>
      </c>
      <c r="O7" s="5">
        <v>7000</v>
      </c>
      <c r="P7" s="6" t="str">
        <f t="shared" ca="1" si="0"/>
        <v/>
      </c>
      <c r="Q7" s="3"/>
    </row>
    <row r="8" spans="1:17" x14ac:dyDescent="0.3">
      <c r="A8" s="5">
        <v>8000</v>
      </c>
      <c r="B8" s="5">
        <v>8000</v>
      </c>
      <c r="C8" s="5">
        <v>8000</v>
      </c>
      <c r="D8" s="5">
        <v>8000</v>
      </c>
      <c r="E8" s="5">
        <v>8000</v>
      </c>
      <c r="F8" s="5">
        <v>8000</v>
      </c>
      <c r="G8" s="5">
        <v>8000</v>
      </c>
      <c r="H8" s="5">
        <v>8000</v>
      </c>
      <c r="I8" s="5">
        <v>8000</v>
      </c>
      <c r="J8" s="5">
        <v>8000</v>
      </c>
      <c r="K8" s="5">
        <v>8000</v>
      </c>
      <c r="L8" s="5">
        <v>8000</v>
      </c>
      <c r="M8" s="5">
        <v>8000</v>
      </c>
      <c r="N8" s="5">
        <v>8000</v>
      </c>
      <c r="O8" s="5">
        <v>8000</v>
      </c>
      <c r="P8" s="6">
        <f t="shared" ca="1" si="0"/>
        <v>96000</v>
      </c>
      <c r="Q8" s="3">
        <v>44868</v>
      </c>
    </row>
    <row r="9" spans="1:17" x14ac:dyDescent="0.3">
      <c r="A9" s="5">
        <v>9000</v>
      </c>
      <c r="B9" s="5">
        <v>9000</v>
      </c>
      <c r="C9" s="5">
        <v>9000</v>
      </c>
      <c r="D9" s="5">
        <v>9000</v>
      </c>
      <c r="E9" s="5">
        <v>9000</v>
      </c>
      <c r="F9" s="5">
        <v>9000</v>
      </c>
      <c r="G9" s="5">
        <v>9000</v>
      </c>
      <c r="H9" s="5">
        <v>9000</v>
      </c>
      <c r="I9" s="5">
        <v>9000</v>
      </c>
      <c r="J9" s="5">
        <v>9000</v>
      </c>
      <c r="K9" s="5">
        <v>9000</v>
      </c>
      <c r="L9" s="5">
        <v>9000</v>
      </c>
      <c r="M9" s="5">
        <v>9000</v>
      </c>
      <c r="N9" s="5">
        <v>9000</v>
      </c>
      <c r="O9" s="5">
        <v>9000</v>
      </c>
      <c r="P9" s="6">
        <f t="shared" ca="1" si="0"/>
        <v>108000</v>
      </c>
      <c r="Q9" s="4">
        <v>44869</v>
      </c>
    </row>
    <row r="12" spans="1:17" x14ac:dyDescent="0.3">
      <c r="B12" t="str">
        <f ca="1">_xlfn.FORMULATEXT(P2)</f>
        <v>=SI(Q2&lt;&gt;"";
SOMME(INDIRECT(
ADRESSE(LIGNE();EQUIV("salaire "&amp;TEXTE(MOIS(Q2);"00")&amp;"/"&amp;ANNEE(Q2)-1;$A$1:$O$1;0);4)
&amp;":"&amp;
ADRESSE(LIGNE();EQUIV("salaire "&amp;TEXTE(MOIS(Q2)-1;"00")&amp;"/"&amp;ANNEE(Q2);$A$1:$O$1;0);4)));"")</v>
      </c>
    </row>
  </sheetData>
  <phoneticPr fontId="1" type="noConversion"/>
  <pageMargins left="0.7" right="0.7" top="0.75" bottom="0.75" header="0.3" footer="0.3"/>
  <pageSetup paperSize="9" orientation="portrait" horizontalDpi="3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salaire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21658</dc:creator>
  <cp:lastModifiedBy>JoDan</cp:lastModifiedBy>
  <dcterms:created xsi:type="dcterms:W3CDTF">2022-11-21T19:07:45Z</dcterms:created>
  <dcterms:modified xsi:type="dcterms:W3CDTF">2023-02-19T16:11:09Z</dcterms:modified>
</cp:coreProperties>
</file>