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7D356A2F-4F53-466A-BEE1-0154391F4236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ORGANISATION (HEBDO)" sheetId="1" r:id="rId1"/>
    <sheet name="QUOTIDIEN" sheetId="2" r:id="rId2"/>
    <sheet name="1" sheetId="3" r:id="rId3"/>
    <sheet name="2" sheetId="4" r:id="rId4"/>
    <sheet name="3" sheetId="5" r:id="rId5"/>
    <sheet name="4" sheetId="6" r:id="rId6"/>
    <sheet name="5" sheetId="7" r:id="rId7"/>
    <sheet name="6" sheetId="8" r:id="rId8"/>
    <sheet name="7" sheetId="9" r:id="rId9"/>
    <sheet name="8" sheetId="10" r:id="rId10"/>
    <sheet name="9" sheetId="11" r:id="rId11"/>
    <sheet name="10" sheetId="12" r:id="rId12"/>
  </sheets>
  <definedNames>
    <definedName name="SUJET1">QUOTIDIEN!$B$2</definedName>
    <definedName name="SUJET2">QUOTIDIEN!$B$18</definedName>
    <definedName name="SUJET3">QUOTIDIEN!$B$34</definedName>
    <definedName name="SUJET4">QUOTIDIEN!$B$63</definedName>
    <definedName name="SUJET5">QUOTIDIEN!$B$78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E8" i="1" l="1" a="1"/>
  <c r="BE8" i="1" s="1"/>
  <c r="BD8" i="1" a="1"/>
  <c r="BD8" i="1" s="1"/>
  <c r="BC8" i="1" a="1"/>
  <c r="BC8" i="1" s="1"/>
  <c r="BB8" i="1" a="1"/>
  <c r="BB8" i="1" s="1"/>
  <c r="BA8" i="1" a="1"/>
  <c r="BA8" i="1" s="1"/>
  <c r="AZ8" i="1" a="1"/>
  <c r="AZ8" i="1" s="1"/>
  <c r="AY8" i="1" a="1"/>
  <c r="AY8" i="1" s="1"/>
  <c r="AX8" i="1" a="1"/>
  <c r="AX8" i="1" s="1"/>
  <c r="AW8" i="1" a="1"/>
  <c r="AW8" i="1" s="1"/>
  <c r="AV8" i="1" a="1"/>
  <c r="AV8" i="1" s="1"/>
  <c r="AU8" i="1" a="1"/>
  <c r="AU8" i="1" s="1"/>
  <c r="AT8" i="1" a="1"/>
  <c r="AT8" i="1" s="1"/>
  <c r="AS8" i="1" a="1"/>
  <c r="AS8" i="1" s="1"/>
  <c r="AR8" i="1" a="1"/>
  <c r="AR8" i="1" s="1"/>
  <c r="AQ8" i="1" a="1"/>
  <c r="AQ8" i="1" s="1"/>
  <c r="AP8" i="1" a="1"/>
  <c r="AP8" i="1" s="1"/>
  <c r="AO8" i="1" a="1"/>
  <c r="AO8" i="1" s="1"/>
  <c r="AN8" i="1" a="1"/>
  <c r="AN8" i="1" s="1"/>
  <c r="AM8" i="1" a="1"/>
  <c r="AM8" i="1" s="1"/>
  <c r="AL8" i="1" a="1"/>
  <c r="AL8" i="1" s="1"/>
  <c r="AK8" i="1" a="1"/>
  <c r="AK8" i="1" s="1"/>
  <c r="AJ8" i="1" a="1"/>
  <c r="AJ8" i="1" s="1"/>
  <c r="AI8" i="1" a="1"/>
  <c r="AI8" i="1" s="1"/>
  <c r="AH8" i="1" a="1"/>
  <c r="AH8" i="1" s="1"/>
  <c r="AG8" i="1" a="1"/>
  <c r="AG8" i="1" s="1"/>
  <c r="AF8" i="1" a="1"/>
  <c r="AF8" i="1" s="1"/>
  <c r="AE8" i="1" a="1"/>
  <c r="AE8" i="1" s="1"/>
  <c r="AD8" i="1" a="1"/>
  <c r="AD8" i="1" s="1"/>
  <c r="AC8" i="1" a="1"/>
  <c r="AC8" i="1" s="1"/>
  <c r="AB8" i="1" a="1"/>
  <c r="AB8" i="1" s="1"/>
  <c r="AA8" i="1" a="1"/>
  <c r="AA8" i="1" s="1"/>
  <c r="Z8" i="1" a="1"/>
  <c r="Z8" i="1" s="1"/>
  <c r="Y8" i="1" a="1"/>
  <c r="Y8" i="1" s="1"/>
  <c r="X8" i="1" a="1"/>
  <c r="X8" i="1" s="1"/>
  <c r="W8" i="1" a="1"/>
  <c r="W8" i="1" s="1"/>
  <c r="V8" i="1" a="1"/>
  <c r="V8" i="1" s="1"/>
  <c r="U8" i="1" a="1"/>
  <c r="U8" i="1" s="1"/>
  <c r="T8" i="1" a="1"/>
  <c r="T8" i="1" s="1"/>
  <c r="S8" i="1" a="1"/>
  <c r="S8" i="1" s="1"/>
  <c r="R8" i="1" a="1"/>
  <c r="R8" i="1" s="1"/>
  <c r="Q8" i="1" a="1"/>
  <c r="Q8" i="1" s="1"/>
  <c r="P8" i="1" a="1"/>
  <c r="P8" i="1" s="1"/>
  <c r="O8" i="1" a="1"/>
  <c r="O8" i="1" s="1"/>
  <c r="N8" i="1" a="1"/>
  <c r="N8" i="1" s="1"/>
  <c r="M8" i="1" a="1"/>
  <c r="M8" i="1" s="1"/>
  <c r="L8" i="1" a="1"/>
  <c r="L8" i="1" s="1"/>
  <c r="K8" i="1" a="1"/>
  <c r="K8" i="1" s="1"/>
  <c r="J8" i="1" a="1"/>
  <c r="J8" i="1" s="1"/>
  <c r="I8" i="1" a="1"/>
  <c r="I8" i="1" s="1"/>
  <c r="H8" i="1" a="1"/>
  <c r="H8" i="1" s="1"/>
  <c r="G8" i="1" a="1"/>
  <c r="G8" i="1" s="1"/>
  <c r="F8" i="1" a="1"/>
  <c r="F8" i="1" s="1"/>
  <c r="BE7" i="1" a="1"/>
  <c r="BE7" i="1" s="1"/>
  <c r="BD7" i="1" a="1"/>
  <c r="BD7" i="1" s="1"/>
  <c r="BC7" i="1" a="1"/>
  <c r="BC7" i="1" s="1"/>
  <c r="BB7" i="1" a="1"/>
  <c r="BB7" i="1" s="1"/>
  <c r="BA7" i="1" a="1"/>
  <c r="BA7" i="1" s="1"/>
  <c r="AZ7" i="1" a="1"/>
  <c r="AZ7" i="1" s="1"/>
  <c r="AY7" i="1" a="1"/>
  <c r="AY7" i="1" s="1"/>
  <c r="AX7" i="1" a="1"/>
  <c r="AX7" i="1" s="1"/>
  <c r="AW7" i="1" a="1"/>
  <c r="AW7" i="1" s="1"/>
  <c r="AV7" i="1" a="1"/>
  <c r="AV7" i="1" s="1"/>
  <c r="AU7" i="1" a="1"/>
  <c r="AU7" i="1" s="1"/>
  <c r="AT7" i="1" a="1"/>
  <c r="AT7" i="1" s="1"/>
  <c r="AS7" i="1" a="1"/>
  <c r="AS7" i="1" s="1"/>
  <c r="AR7" i="1" a="1"/>
  <c r="AR7" i="1" s="1"/>
  <c r="AQ7" i="1" a="1"/>
  <c r="AQ7" i="1" s="1"/>
  <c r="AP7" i="1" a="1"/>
  <c r="AP7" i="1" s="1"/>
  <c r="AO7" i="1" a="1"/>
  <c r="AO7" i="1" s="1"/>
  <c r="AN7" i="1" a="1"/>
  <c r="AN7" i="1" s="1"/>
  <c r="AM7" i="1" a="1"/>
  <c r="AM7" i="1" s="1"/>
  <c r="AL7" i="1" a="1"/>
  <c r="AL7" i="1" s="1"/>
  <c r="AK7" i="1" a="1"/>
  <c r="AK7" i="1" s="1"/>
  <c r="AJ7" i="1" a="1"/>
  <c r="AJ7" i="1" s="1"/>
  <c r="AI7" i="1" a="1"/>
  <c r="AI7" i="1" s="1"/>
  <c r="AH7" i="1" a="1"/>
  <c r="AH7" i="1" s="1"/>
  <c r="AG7" i="1" a="1"/>
  <c r="AG7" i="1" s="1"/>
  <c r="AF7" i="1" a="1"/>
  <c r="AF7" i="1" s="1"/>
  <c r="AE7" i="1" a="1"/>
  <c r="AE7" i="1" s="1"/>
  <c r="AD7" i="1" a="1"/>
  <c r="AD7" i="1" s="1"/>
  <c r="AC7" i="1" a="1"/>
  <c r="AC7" i="1" s="1"/>
  <c r="AB7" i="1" a="1"/>
  <c r="AB7" i="1" s="1"/>
  <c r="AA7" i="1" a="1"/>
  <c r="AA7" i="1" s="1"/>
  <c r="Z7" i="1" a="1"/>
  <c r="Z7" i="1" s="1"/>
  <c r="Y7" i="1" a="1"/>
  <c r="Y7" i="1" s="1"/>
  <c r="X7" i="1" a="1"/>
  <c r="X7" i="1" s="1"/>
  <c r="W7" i="1" a="1"/>
  <c r="W7" i="1" s="1"/>
  <c r="V7" i="1" a="1"/>
  <c r="V7" i="1" s="1"/>
  <c r="U7" i="1" a="1"/>
  <c r="U7" i="1" s="1"/>
  <c r="T7" i="1" a="1"/>
  <c r="T7" i="1" s="1"/>
  <c r="S7" i="1" a="1"/>
  <c r="S7" i="1" s="1"/>
  <c r="R7" i="1" a="1"/>
  <c r="R7" i="1" s="1"/>
  <c r="Q7" i="1" a="1"/>
  <c r="Q7" i="1" s="1"/>
  <c r="P7" i="1" a="1"/>
  <c r="P7" i="1" s="1"/>
  <c r="O7" i="1" a="1"/>
  <c r="O7" i="1" s="1"/>
  <c r="N7" i="1" a="1"/>
  <c r="N7" i="1" s="1"/>
  <c r="M7" i="1" a="1"/>
  <c r="M7" i="1" s="1"/>
  <c r="L7" i="1" a="1"/>
  <c r="L7" i="1" s="1"/>
  <c r="K7" i="1" a="1"/>
  <c r="K7" i="1" s="1"/>
  <c r="J7" i="1" a="1"/>
  <c r="J7" i="1" s="1"/>
  <c r="I7" i="1" a="1"/>
  <c r="I7" i="1" s="1"/>
  <c r="H7" i="1" a="1"/>
  <c r="H7" i="1" s="1"/>
  <c r="G7" i="1" a="1"/>
  <c r="G7" i="1" s="1"/>
  <c r="F7" i="1" a="1"/>
  <c r="F7" i="1" s="1"/>
  <c r="G172" i="2" l="1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169" i="2"/>
  <c r="G170" i="2"/>
  <c r="G171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2" i="2"/>
  <c r="G3" i="2"/>
  <c r="E8" i="1"/>
  <c r="E7" i="1"/>
  <c r="E4" i="1"/>
  <c r="E5" i="1"/>
  <c r="E3" i="1"/>
  <c r="B8" i="1" l="1"/>
  <c r="B7" i="1"/>
  <c r="B5" i="1"/>
  <c r="B4" i="1"/>
  <c r="B3" i="1"/>
  <c r="F49" i="2" l="1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B35" i="2"/>
  <c r="B36" i="2" s="1"/>
  <c r="B37" i="2" s="1"/>
  <c r="B38" i="2" s="1"/>
  <c r="B39" i="2" s="1"/>
  <c r="B40" i="2" s="1"/>
  <c r="B41" i="2" s="1"/>
  <c r="B42" i="2" s="1"/>
  <c r="B43" i="2" s="1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B19" i="2"/>
  <c r="B20" i="2" s="1"/>
  <c r="B21" i="2" s="1"/>
  <c r="B22" i="2" s="1"/>
  <c r="B23" i="2" s="1"/>
  <c r="B24" i="2" s="1"/>
  <c r="B25" i="2" s="1"/>
  <c r="B26" i="2" s="1"/>
  <c r="B27" i="2" s="1"/>
  <c r="F18" i="2"/>
  <c r="F15" i="2"/>
  <c r="F14" i="2"/>
  <c r="F672" i="2"/>
  <c r="F671" i="2"/>
  <c r="F670" i="2"/>
  <c r="F669" i="2"/>
  <c r="F668" i="2"/>
  <c r="F667" i="2"/>
  <c r="F666" i="2"/>
  <c r="F665" i="2"/>
  <c r="F664" i="2"/>
  <c r="F663" i="2"/>
  <c r="F662" i="2"/>
  <c r="F661" i="2"/>
  <c r="F660" i="2"/>
  <c r="F659" i="2"/>
  <c r="F658" i="2"/>
  <c r="F657" i="2"/>
  <c r="F656" i="2"/>
  <c r="F655" i="2"/>
  <c r="F654" i="2"/>
  <c r="F653" i="2"/>
  <c r="F652" i="2"/>
  <c r="F651" i="2"/>
  <c r="F650" i="2"/>
  <c r="F649" i="2"/>
  <c r="B649" i="2"/>
  <c r="B650" i="2" s="1"/>
  <c r="B651" i="2" s="1"/>
  <c r="B652" i="2" s="1"/>
  <c r="B653" i="2" s="1"/>
  <c r="B654" i="2" s="1"/>
  <c r="B655" i="2" s="1"/>
  <c r="B656" i="2" s="1"/>
  <c r="B657" i="2" s="1"/>
  <c r="B658" i="2" s="1"/>
  <c r="B659" i="2" s="1"/>
  <c r="B660" i="2" s="1"/>
  <c r="B661" i="2" s="1"/>
  <c r="B662" i="2" s="1"/>
  <c r="B663" i="2" s="1"/>
  <c r="B664" i="2" s="1"/>
  <c r="B665" i="2" s="1"/>
  <c r="B666" i="2" s="1"/>
  <c r="B667" i="2" s="1"/>
  <c r="B668" i="2" s="1"/>
  <c r="B669" i="2" s="1"/>
  <c r="B670" i="2" s="1"/>
  <c r="B671" i="2" s="1"/>
  <c r="B672" i="2" s="1"/>
  <c r="F648" i="2"/>
  <c r="F647" i="2"/>
  <c r="F646" i="2"/>
  <c r="F645" i="2"/>
  <c r="F644" i="2"/>
  <c r="F643" i="2"/>
  <c r="F642" i="2"/>
  <c r="F641" i="2"/>
  <c r="F640" i="2"/>
  <c r="F639" i="2"/>
  <c r="F638" i="2"/>
  <c r="F637" i="2"/>
  <c r="F636" i="2"/>
  <c r="F635" i="2"/>
  <c r="F634" i="2"/>
  <c r="B634" i="2"/>
  <c r="B635" i="2" s="1"/>
  <c r="B636" i="2" s="1"/>
  <c r="B637" i="2" s="1"/>
  <c r="B638" i="2" s="1"/>
  <c r="B639" i="2" s="1"/>
  <c r="B640" i="2" s="1"/>
  <c r="B641" i="2" s="1"/>
  <c r="B642" i="2" s="1"/>
  <c r="B643" i="2" s="1"/>
  <c r="B644" i="2" s="1"/>
  <c r="B645" i="2" s="1"/>
  <c r="B646" i="2" s="1"/>
  <c r="B647" i="2" s="1"/>
  <c r="F633" i="2"/>
  <c r="F632" i="2"/>
  <c r="F631" i="2"/>
  <c r="F630" i="2"/>
  <c r="F629" i="2"/>
  <c r="F628" i="2"/>
  <c r="F627" i="2"/>
  <c r="F626" i="2"/>
  <c r="F625" i="2"/>
  <c r="F624" i="2"/>
  <c r="F623" i="2"/>
  <c r="F622" i="2"/>
  <c r="F621" i="2"/>
  <c r="F620" i="2"/>
  <c r="F619" i="2"/>
  <c r="B619" i="2"/>
  <c r="B620" i="2" s="1"/>
  <c r="B621" i="2" s="1"/>
  <c r="B622" i="2" s="1"/>
  <c r="B623" i="2" s="1"/>
  <c r="B624" i="2" s="1"/>
  <c r="B625" i="2" s="1"/>
  <c r="B626" i="2" s="1"/>
  <c r="B627" i="2" s="1"/>
  <c r="B628" i="2" s="1"/>
  <c r="B629" i="2" s="1"/>
  <c r="B630" i="2" s="1"/>
  <c r="B631" i="2" s="1"/>
  <c r="B632" i="2" s="1"/>
  <c r="F618" i="2"/>
  <c r="F617" i="2"/>
  <c r="F616" i="2"/>
  <c r="F615" i="2"/>
  <c r="F614" i="2"/>
  <c r="F613" i="2"/>
  <c r="F612" i="2"/>
  <c r="F611" i="2"/>
  <c r="F610" i="2"/>
  <c r="F609" i="2"/>
  <c r="F608" i="2"/>
  <c r="F607" i="2"/>
  <c r="F606" i="2"/>
  <c r="F605" i="2"/>
  <c r="F604" i="2"/>
  <c r="F603" i="2"/>
  <c r="F602" i="2"/>
  <c r="F601" i="2"/>
  <c r="F600" i="2"/>
  <c r="F599" i="2"/>
  <c r="F598" i="2"/>
  <c r="F597" i="2"/>
  <c r="F596" i="2"/>
  <c r="F595" i="2"/>
  <c r="F594" i="2"/>
  <c r="F593" i="2"/>
  <c r="F592" i="2"/>
  <c r="F591" i="2"/>
  <c r="F590" i="2"/>
  <c r="F589" i="2"/>
  <c r="B589" i="2"/>
  <c r="B590" i="2" s="1"/>
  <c r="B591" i="2" s="1"/>
  <c r="B592" i="2" s="1"/>
  <c r="B593" i="2" s="1"/>
  <c r="B594" i="2" s="1"/>
  <c r="B595" i="2" s="1"/>
  <c r="B596" i="2" s="1"/>
  <c r="B597" i="2" s="1"/>
  <c r="B598" i="2" s="1"/>
  <c r="B599" i="2" s="1"/>
  <c r="B600" i="2" s="1"/>
  <c r="B601" i="2" s="1"/>
  <c r="B602" i="2" s="1"/>
  <c r="B603" i="2" s="1"/>
  <c r="B604" i="2" s="1"/>
  <c r="B605" i="2" s="1"/>
  <c r="B606" i="2" s="1"/>
  <c r="B607" i="2" s="1"/>
  <c r="B608" i="2" s="1"/>
  <c r="B609" i="2" s="1"/>
  <c r="B610" i="2" s="1"/>
  <c r="B611" i="2" s="1"/>
  <c r="B612" i="2" s="1"/>
  <c r="B613" i="2" s="1"/>
  <c r="B614" i="2" s="1"/>
  <c r="B615" i="2" s="1"/>
  <c r="B616" i="2" s="1"/>
  <c r="B617" i="2" s="1"/>
  <c r="F588" i="2"/>
  <c r="F587" i="2"/>
  <c r="F586" i="2"/>
  <c r="F585" i="2"/>
  <c r="F584" i="2"/>
  <c r="F583" i="2"/>
  <c r="F582" i="2"/>
  <c r="F581" i="2"/>
  <c r="F580" i="2"/>
  <c r="F579" i="2"/>
  <c r="F578" i="2"/>
  <c r="F577" i="2"/>
  <c r="F576" i="2"/>
  <c r="F575" i="2"/>
  <c r="F574" i="2"/>
  <c r="F573" i="2"/>
  <c r="F572" i="2"/>
  <c r="F571" i="2"/>
  <c r="F570" i="2"/>
  <c r="F569" i="2"/>
  <c r="F568" i="2"/>
  <c r="F567" i="2"/>
  <c r="F566" i="2"/>
  <c r="F565" i="2"/>
  <c r="F564" i="2"/>
  <c r="F563" i="2"/>
  <c r="F562" i="2"/>
  <c r="F561" i="2"/>
  <c r="F560" i="2"/>
  <c r="F559" i="2"/>
  <c r="B559" i="2"/>
  <c r="B560" i="2" s="1"/>
  <c r="B561" i="2" s="1"/>
  <c r="B562" i="2" s="1"/>
  <c r="B563" i="2" s="1"/>
  <c r="B564" i="2" s="1"/>
  <c r="B565" i="2" s="1"/>
  <c r="B566" i="2" s="1"/>
  <c r="B567" i="2" s="1"/>
  <c r="B568" i="2" s="1"/>
  <c r="B569" i="2" s="1"/>
  <c r="B570" i="2" s="1"/>
  <c r="B571" i="2" s="1"/>
  <c r="B572" i="2" s="1"/>
  <c r="B573" i="2" s="1"/>
  <c r="B574" i="2" s="1"/>
  <c r="B575" i="2" s="1"/>
  <c r="B576" i="2" s="1"/>
  <c r="B577" i="2" s="1"/>
  <c r="B578" i="2" s="1"/>
  <c r="B579" i="2" s="1"/>
  <c r="B580" i="2" s="1"/>
  <c r="B581" i="2" s="1"/>
  <c r="B582" i="2" s="1"/>
  <c r="B583" i="2" s="1"/>
  <c r="B584" i="2" s="1"/>
  <c r="B585" i="2" s="1"/>
  <c r="B586" i="2" s="1"/>
  <c r="B587" i="2" s="1"/>
  <c r="F558" i="2"/>
  <c r="F557" i="2"/>
  <c r="F556" i="2"/>
  <c r="F555" i="2"/>
  <c r="F554" i="2"/>
  <c r="F553" i="2"/>
  <c r="F552" i="2"/>
  <c r="F551" i="2"/>
  <c r="F550" i="2"/>
  <c r="F549" i="2"/>
  <c r="F548" i="2"/>
  <c r="F547" i="2"/>
  <c r="F546" i="2"/>
  <c r="F545" i="2"/>
  <c r="F544" i="2"/>
  <c r="F543" i="2"/>
  <c r="F542" i="2"/>
  <c r="F541" i="2"/>
  <c r="F540" i="2"/>
  <c r="F539" i="2"/>
  <c r="F538" i="2"/>
  <c r="F537" i="2"/>
  <c r="F536" i="2"/>
  <c r="F535" i="2"/>
  <c r="F534" i="2"/>
  <c r="F533" i="2"/>
  <c r="F532" i="2"/>
  <c r="F531" i="2"/>
  <c r="F530" i="2"/>
  <c r="F529" i="2"/>
  <c r="B529" i="2"/>
  <c r="B531" i="2" s="1"/>
  <c r="B532" i="2" s="1"/>
  <c r="B533" i="2" s="1"/>
  <c r="B534" i="2" s="1"/>
  <c r="B535" i="2" s="1"/>
  <c r="F528" i="2"/>
  <c r="F527" i="2"/>
  <c r="F526" i="2"/>
  <c r="F525" i="2"/>
  <c r="F524" i="2"/>
  <c r="F523" i="2"/>
  <c r="F522" i="2"/>
  <c r="F521" i="2"/>
  <c r="F520" i="2"/>
  <c r="F519" i="2"/>
  <c r="F518" i="2"/>
  <c r="F517" i="2"/>
  <c r="F516" i="2"/>
  <c r="F515" i="2"/>
  <c r="F514" i="2"/>
  <c r="F513" i="2"/>
  <c r="F512" i="2"/>
  <c r="F511" i="2"/>
  <c r="F510" i="2"/>
  <c r="F509" i="2"/>
  <c r="F508" i="2"/>
  <c r="F507" i="2"/>
  <c r="F506" i="2"/>
  <c r="F505" i="2"/>
  <c r="F504" i="2"/>
  <c r="F503" i="2"/>
  <c r="F502" i="2"/>
  <c r="F501" i="2"/>
  <c r="F500" i="2"/>
  <c r="F499" i="2"/>
  <c r="B499" i="2"/>
  <c r="B500" i="2" s="1"/>
  <c r="B501" i="2" s="1"/>
  <c r="B502" i="2" s="1"/>
  <c r="B503" i="2" s="1"/>
  <c r="B504" i="2" s="1"/>
  <c r="B505" i="2" s="1"/>
  <c r="B506" i="2" s="1"/>
  <c r="B507" i="2" s="1"/>
  <c r="B508" i="2" s="1"/>
  <c r="B509" i="2" s="1"/>
  <c r="B510" i="2" s="1"/>
  <c r="B511" i="2" s="1"/>
  <c r="B512" i="2" s="1"/>
  <c r="B513" i="2" s="1"/>
  <c r="B514" i="2" s="1"/>
  <c r="B515" i="2" s="1"/>
  <c r="B516" i="2" s="1"/>
  <c r="B517" i="2" s="1"/>
  <c r="B518" i="2" s="1"/>
  <c r="B519" i="2" s="1"/>
  <c r="B520" i="2" s="1"/>
  <c r="B521" i="2" s="1"/>
  <c r="B522" i="2" s="1"/>
  <c r="B523" i="2" s="1"/>
  <c r="B524" i="2" s="1"/>
  <c r="B525" i="2" s="1"/>
  <c r="B526" i="2" s="1"/>
  <c r="B527" i="2" s="1"/>
  <c r="F498" i="2"/>
  <c r="F497" i="2"/>
  <c r="F496" i="2"/>
  <c r="F495" i="2"/>
  <c r="F494" i="2"/>
  <c r="F493" i="2"/>
  <c r="F492" i="2"/>
  <c r="F491" i="2"/>
  <c r="F490" i="2"/>
  <c r="F489" i="2"/>
  <c r="F488" i="2"/>
  <c r="F487" i="2"/>
  <c r="F486" i="2"/>
  <c r="F485" i="2"/>
  <c r="F484" i="2"/>
  <c r="B484" i="2"/>
  <c r="B485" i="2" s="1"/>
  <c r="B486" i="2" s="1"/>
  <c r="B487" i="2" s="1"/>
  <c r="B488" i="2" s="1"/>
  <c r="B489" i="2" s="1"/>
  <c r="B490" i="2" s="1"/>
  <c r="B491" i="2" s="1"/>
  <c r="B492" i="2" s="1"/>
  <c r="B493" i="2" s="1"/>
  <c r="B494" i="2" s="1"/>
  <c r="B495" i="2" s="1"/>
  <c r="B496" i="2" s="1"/>
  <c r="B497" i="2" s="1"/>
  <c r="F483" i="2"/>
  <c r="F482" i="2"/>
  <c r="F481" i="2"/>
  <c r="F480" i="2"/>
  <c r="F479" i="2"/>
  <c r="F478" i="2"/>
  <c r="F477" i="2"/>
  <c r="F476" i="2"/>
  <c r="F475" i="2"/>
  <c r="F474" i="2"/>
  <c r="F473" i="2"/>
  <c r="F472" i="2"/>
  <c r="F471" i="2"/>
  <c r="F470" i="2"/>
  <c r="F469" i="2"/>
  <c r="B469" i="2"/>
  <c r="B470" i="2" s="1"/>
  <c r="B471" i="2" s="1"/>
  <c r="B472" i="2" s="1"/>
  <c r="B473" i="2" s="1"/>
  <c r="B474" i="2" s="1"/>
  <c r="B475" i="2" s="1"/>
  <c r="B476" i="2" s="1"/>
  <c r="B477" i="2" s="1"/>
  <c r="B478" i="2" s="1"/>
  <c r="B479" i="2" s="1"/>
  <c r="B480" i="2" s="1"/>
  <c r="B481" i="2" s="1"/>
  <c r="B482" i="2" s="1"/>
  <c r="F468" i="2"/>
  <c r="F467" i="2"/>
  <c r="F466" i="2"/>
  <c r="F465" i="2"/>
  <c r="F464" i="2"/>
  <c r="F463" i="2"/>
  <c r="F462" i="2"/>
  <c r="F461" i="2"/>
  <c r="F460" i="2"/>
  <c r="F459" i="2"/>
  <c r="F458" i="2"/>
  <c r="F457" i="2"/>
  <c r="F456" i="2"/>
  <c r="F455" i="2"/>
  <c r="F454" i="2"/>
  <c r="B454" i="2"/>
  <c r="B455" i="2" s="1"/>
  <c r="B456" i="2" s="1"/>
  <c r="B457" i="2" s="1"/>
  <c r="B458" i="2" s="1"/>
  <c r="B459" i="2" s="1"/>
  <c r="B460" i="2" s="1"/>
  <c r="B461" i="2" s="1"/>
  <c r="B462" i="2" s="1"/>
  <c r="B463" i="2" s="1"/>
  <c r="B464" i="2" s="1"/>
  <c r="B465" i="2" s="1"/>
  <c r="B466" i="2" s="1"/>
  <c r="B467" i="2" s="1"/>
  <c r="F453" i="2"/>
  <c r="F452" i="2"/>
  <c r="F451" i="2"/>
  <c r="F450" i="2"/>
  <c r="F449" i="2"/>
  <c r="F448" i="2"/>
  <c r="F447" i="2"/>
  <c r="F446" i="2"/>
  <c r="F445" i="2"/>
  <c r="F444" i="2"/>
  <c r="F443" i="2"/>
  <c r="F442" i="2"/>
  <c r="F441" i="2"/>
  <c r="F440" i="2"/>
  <c r="F439" i="2"/>
  <c r="B439" i="2"/>
  <c r="B440" i="2" s="1"/>
  <c r="B441" i="2" s="1"/>
  <c r="B442" i="2" s="1"/>
  <c r="B443" i="2" s="1"/>
  <c r="B444" i="2" s="1"/>
  <c r="B445" i="2" s="1"/>
  <c r="B446" i="2" s="1"/>
  <c r="B447" i="2" s="1"/>
  <c r="B448" i="2" s="1"/>
  <c r="B449" i="2" s="1"/>
  <c r="B450" i="2" s="1"/>
  <c r="B451" i="2" s="1"/>
  <c r="B452" i="2" s="1"/>
  <c r="F438" i="2"/>
  <c r="F437" i="2"/>
  <c r="F436" i="2"/>
  <c r="F435" i="2"/>
  <c r="F434" i="2"/>
  <c r="F433" i="2"/>
  <c r="F432" i="2"/>
  <c r="F431" i="2"/>
  <c r="F430" i="2"/>
  <c r="F429" i="2"/>
  <c r="F428" i="2"/>
  <c r="F427" i="2"/>
  <c r="F426" i="2"/>
  <c r="F425" i="2"/>
  <c r="F424" i="2"/>
  <c r="B424" i="2"/>
  <c r="B425" i="2" s="1"/>
  <c r="B426" i="2" s="1"/>
  <c r="B427" i="2" s="1"/>
  <c r="B428" i="2" s="1"/>
  <c r="B429" i="2" s="1"/>
  <c r="B430" i="2" s="1"/>
  <c r="B431" i="2" s="1"/>
  <c r="B432" i="2" s="1"/>
  <c r="B433" i="2" s="1"/>
  <c r="B434" i="2" s="1"/>
  <c r="B435" i="2" s="1"/>
  <c r="B436" i="2" s="1"/>
  <c r="B437" i="2" s="1"/>
  <c r="F423" i="2"/>
  <c r="F422" i="2"/>
  <c r="F421" i="2"/>
  <c r="F420" i="2"/>
  <c r="F419" i="2"/>
  <c r="F418" i="2"/>
  <c r="F417" i="2"/>
  <c r="F416" i="2"/>
  <c r="F415" i="2"/>
  <c r="F414" i="2"/>
  <c r="F413" i="2"/>
  <c r="F412" i="2"/>
  <c r="F411" i="2"/>
  <c r="F410" i="2"/>
  <c r="F409" i="2"/>
  <c r="B409" i="2"/>
  <c r="B410" i="2" s="1"/>
  <c r="B411" i="2" s="1"/>
  <c r="B412" i="2" s="1"/>
  <c r="B413" i="2" s="1"/>
  <c r="B414" i="2" s="1"/>
  <c r="B415" i="2" s="1"/>
  <c r="B416" i="2" s="1"/>
  <c r="B417" i="2" s="1"/>
  <c r="B418" i="2" s="1"/>
  <c r="B419" i="2" s="1"/>
  <c r="B420" i="2" s="1"/>
  <c r="B421" i="2" s="1"/>
  <c r="B422" i="2" s="1"/>
  <c r="F408" i="2"/>
  <c r="F407" i="2"/>
  <c r="F406" i="2"/>
  <c r="F405" i="2"/>
  <c r="F404" i="2"/>
  <c r="F403" i="2"/>
  <c r="F402" i="2"/>
  <c r="F401" i="2"/>
  <c r="F400" i="2"/>
  <c r="F399" i="2"/>
  <c r="F398" i="2"/>
  <c r="F397" i="2"/>
  <c r="F396" i="2"/>
  <c r="F395" i="2"/>
  <c r="F394" i="2"/>
  <c r="B394" i="2"/>
  <c r="B395" i="2" s="1"/>
  <c r="B396" i="2" s="1"/>
  <c r="B397" i="2" s="1"/>
  <c r="B398" i="2" s="1"/>
  <c r="B399" i="2" s="1"/>
  <c r="B400" i="2" s="1"/>
  <c r="B401" i="2" s="1"/>
  <c r="B402" i="2" s="1"/>
  <c r="B403" i="2" s="1"/>
  <c r="B404" i="2" s="1"/>
  <c r="B405" i="2" s="1"/>
  <c r="B406" i="2" s="1"/>
  <c r="B407" i="2" s="1"/>
  <c r="F393" i="2"/>
  <c r="F392" i="2"/>
  <c r="F391" i="2"/>
  <c r="F390" i="2"/>
  <c r="F389" i="2"/>
  <c r="F388" i="2"/>
  <c r="F387" i="2"/>
  <c r="F386" i="2"/>
  <c r="F385" i="2"/>
  <c r="F384" i="2"/>
  <c r="F383" i="2"/>
  <c r="F382" i="2"/>
  <c r="F381" i="2"/>
  <c r="F380" i="2"/>
  <c r="F379" i="2"/>
  <c r="B379" i="2"/>
  <c r="B380" i="2" s="1"/>
  <c r="B381" i="2" s="1"/>
  <c r="B382" i="2" s="1"/>
  <c r="B383" i="2" s="1"/>
  <c r="B384" i="2" s="1"/>
  <c r="B385" i="2" s="1"/>
  <c r="B386" i="2" s="1"/>
  <c r="B387" i="2" s="1"/>
  <c r="B388" i="2" s="1"/>
  <c r="B389" i="2" s="1"/>
  <c r="B390" i="2" s="1"/>
  <c r="B391" i="2" s="1"/>
  <c r="B392" i="2" s="1"/>
  <c r="F378" i="2"/>
  <c r="F377" i="2"/>
  <c r="F376" i="2"/>
  <c r="F375" i="2"/>
  <c r="F374" i="2"/>
  <c r="F373" i="2"/>
  <c r="F372" i="2"/>
  <c r="F371" i="2"/>
  <c r="F370" i="2"/>
  <c r="F369" i="2"/>
  <c r="F368" i="2"/>
  <c r="F367" i="2"/>
  <c r="F366" i="2"/>
  <c r="F365" i="2"/>
  <c r="F364" i="2"/>
  <c r="B364" i="2"/>
  <c r="B365" i="2" s="1"/>
  <c r="B366" i="2" s="1"/>
  <c r="B367" i="2" s="1"/>
  <c r="B368" i="2" s="1"/>
  <c r="B369" i="2" s="1"/>
  <c r="B370" i="2" s="1"/>
  <c r="B371" i="2" s="1"/>
  <c r="B372" i="2" s="1"/>
  <c r="B373" i="2" s="1"/>
  <c r="B374" i="2" s="1"/>
  <c r="B375" i="2" s="1"/>
  <c r="B376" i="2" s="1"/>
  <c r="B377" i="2" s="1"/>
  <c r="F363" i="2"/>
  <c r="F362" i="2"/>
  <c r="F361" i="2"/>
  <c r="F360" i="2"/>
  <c r="F359" i="2"/>
  <c r="F358" i="2"/>
  <c r="F357" i="2"/>
  <c r="F356" i="2"/>
  <c r="F355" i="2"/>
  <c r="F354" i="2"/>
  <c r="F353" i="2"/>
  <c r="F352" i="2"/>
  <c r="F351" i="2"/>
  <c r="F350" i="2"/>
  <c r="F349" i="2"/>
  <c r="B349" i="2"/>
  <c r="B350" i="2" s="1"/>
  <c r="B351" i="2" s="1"/>
  <c r="B352" i="2" s="1"/>
  <c r="B353" i="2" s="1"/>
  <c r="B354" i="2" s="1"/>
  <c r="B355" i="2" s="1"/>
  <c r="B356" i="2" s="1"/>
  <c r="B357" i="2" s="1"/>
  <c r="B358" i="2" s="1"/>
  <c r="B359" i="2" s="1"/>
  <c r="B360" i="2" s="1"/>
  <c r="B361" i="2" s="1"/>
  <c r="B362" i="2" s="1"/>
  <c r="F348" i="2"/>
  <c r="F347" i="2"/>
  <c r="F346" i="2"/>
  <c r="F345" i="2"/>
  <c r="F344" i="2"/>
  <c r="F343" i="2"/>
  <c r="F342" i="2"/>
  <c r="F341" i="2"/>
  <c r="F340" i="2"/>
  <c r="F339" i="2"/>
  <c r="F338" i="2"/>
  <c r="F337" i="2"/>
  <c r="F336" i="2"/>
  <c r="F335" i="2"/>
  <c r="F334" i="2"/>
  <c r="B334" i="2"/>
  <c r="B335" i="2" s="1"/>
  <c r="B336" i="2" s="1"/>
  <c r="B337" i="2" s="1"/>
  <c r="B338" i="2" s="1"/>
  <c r="B339" i="2" s="1"/>
  <c r="B340" i="2" s="1"/>
  <c r="B341" i="2" s="1"/>
  <c r="B342" i="2" s="1"/>
  <c r="B343" i="2" s="1"/>
  <c r="B344" i="2" s="1"/>
  <c r="B345" i="2" s="1"/>
  <c r="B346" i="2" s="1"/>
  <c r="B347" i="2" s="1"/>
  <c r="F333" i="2"/>
  <c r="F332" i="2"/>
  <c r="F331" i="2"/>
  <c r="F330" i="2"/>
  <c r="F329" i="2"/>
  <c r="F328" i="2"/>
  <c r="F327" i="2"/>
  <c r="F326" i="2"/>
  <c r="F325" i="2"/>
  <c r="F324" i="2"/>
  <c r="F323" i="2"/>
  <c r="F322" i="2"/>
  <c r="F321" i="2"/>
  <c r="F320" i="2"/>
  <c r="F319" i="2"/>
  <c r="B319" i="2"/>
  <c r="B320" i="2" s="1"/>
  <c r="B321" i="2" s="1"/>
  <c r="B322" i="2" s="1"/>
  <c r="B323" i="2" s="1"/>
  <c r="B324" i="2" s="1"/>
  <c r="B325" i="2" s="1"/>
  <c r="B326" i="2" s="1"/>
  <c r="B327" i="2" s="1"/>
  <c r="B328" i="2" s="1"/>
  <c r="B329" i="2" s="1"/>
  <c r="B330" i="2" s="1"/>
  <c r="B331" i="2" s="1"/>
  <c r="B332" i="2" s="1"/>
  <c r="F318" i="2"/>
  <c r="F317" i="2"/>
  <c r="F316" i="2"/>
  <c r="F315" i="2"/>
  <c r="F314" i="2"/>
  <c r="F313" i="2"/>
  <c r="F312" i="2"/>
  <c r="F311" i="2"/>
  <c r="F310" i="2"/>
  <c r="F309" i="2"/>
  <c r="F308" i="2"/>
  <c r="F307" i="2"/>
  <c r="F306" i="2"/>
  <c r="F305" i="2"/>
  <c r="F304" i="2"/>
  <c r="B304" i="2"/>
  <c r="B305" i="2" s="1"/>
  <c r="B306" i="2" s="1"/>
  <c r="B307" i="2" s="1"/>
  <c r="B308" i="2" s="1"/>
  <c r="B309" i="2" s="1"/>
  <c r="B310" i="2" s="1"/>
  <c r="B311" i="2" s="1"/>
  <c r="B312" i="2" s="1"/>
  <c r="B313" i="2" s="1"/>
  <c r="B314" i="2" s="1"/>
  <c r="B315" i="2" s="1"/>
  <c r="B316" i="2" s="1"/>
  <c r="B317" i="2" s="1"/>
  <c r="F303" i="2"/>
  <c r="F302" i="2"/>
  <c r="F301" i="2"/>
  <c r="F300" i="2"/>
  <c r="F299" i="2"/>
  <c r="F298" i="2"/>
  <c r="F297" i="2"/>
  <c r="F296" i="2"/>
  <c r="F295" i="2"/>
  <c r="F294" i="2"/>
  <c r="F293" i="2"/>
  <c r="F292" i="2"/>
  <c r="F291" i="2"/>
  <c r="F290" i="2"/>
  <c r="F289" i="2"/>
  <c r="B289" i="2"/>
  <c r="B290" i="2" s="1"/>
  <c r="B291" i="2" s="1"/>
  <c r="B292" i="2" s="1"/>
  <c r="B293" i="2" s="1"/>
  <c r="B294" i="2" s="1"/>
  <c r="B295" i="2" s="1"/>
  <c r="B296" i="2" s="1"/>
  <c r="B297" i="2" s="1"/>
  <c r="B298" i="2" s="1"/>
  <c r="B299" i="2" s="1"/>
  <c r="B300" i="2" s="1"/>
  <c r="B301" i="2" s="1"/>
  <c r="B302" i="2" s="1"/>
  <c r="F288" i="2"/>
  <c r="F287" i="2"/>
  <c r="F286" i="2"/>
  <c r="F285" i="2"/>
  <c r="F284" i="2"/>
  <c r="F283" i="2"/>
  <c r="F282" i="2"/>
  <c r="F281" i="2"/>
  <c r="F280" i="2"/>
  <c r="F279" i="2"/>
  <c r="F278" i="2"/>
  <c r="F277" i="2"/>
  <c r="F276" i="2"/>
  <c r="F275" i="2"/>
  <c r="F274" i="2"/>
  <c r="B274" i="2"/>
  <c r="B275" i="2" s="1"/>
  <c r="B276" i="2" s="1"/>
  <c r="B277" i="2" s="1"/>
  <c r="B278" i="2" s="1"/>
  <c r="B279" i="2" s="1"/>
  <c r="B280" i="2" s="1"/>
  <c r="B281" i="2" s="1"/>
  <c r="B282" i="2" s="1"/>
  <c r="B283" i="2" s="1"/>
  <c r="B284" i="2" s="1"/>
  <c r="B285" i="2" s="1"/>
  <c r="B286" i="2" s="1"/>
  <c r="B287" i="2" s="1"/>
  <c r="F273" i="2"/>
  <c r="F272" i="2"/>
  <c r="F271" i="2"/>
  <c r="F270" i="2"/>
  <c r="F269" i="2"/>
  <c r="F268" i="2"/>
  <c r="F267" i="2"/>
  <c r="F266" i="2"/>
  <c r="F265" i="2"/>
  <c r="F264" i="2"/>
  <c r="F263" i="2"/>
  <c r="F262" i="2"/>
  <c r="F261" i="2"/>
  <c r="F260" i="2"/>
  <c r="F259" i="2"/>
  <c r="B259" i="2"/>
  <c r="B260" i="2" s="1"/>
  <c r="B261" i="2" s="1"/>
  <c r="B262" i="2" s="1"/>
  <c r="B263" i="2" s="1"/>
  <c r="B264" i="2" s="1"/>
  <c r="B265" i="2" s="1"/>
  <c r="B266" i="2" s="1"/>
  <c r="B267" i="2" s="1"/>
  <c r="B268" i="2" s="1"/>
  <c r="B269" i="2" s="1"/>
  <c r="B270" i="2" s="1"/>
  <c r="B271" i="2" s="1"/>
  <c r="B272" i="2" s="1"/>
  <c r="F258" i="2"/>
  <c r="F257" i="2"/>
  <c r="F256" i="2"/>
  <c r="F255" i="2"/>
  <c r="F254" i="2"/>
  <c r="F253" i="2"/>
  <c r="F252" i="2"/>
  <c r="F251" i="2"/>
  <c r="F250" i="2"/>
  <c r="F249" i="2"/>
  <c r="F248" i="2"/>
  <c r="F247" i="2"/>
  <c r="F246" i="2"/>
  <c r="F245" i="2"/>
  <c r="F244" i="2"/>
  <c r="B244" i="2"/>
  <c r="B245" i="2" s="1"/>
  <c r="B246" i="2" s="1"/>
  <c r="B247" i="2" s="1"/>
  <c r="B248" i="2" s="1"/>
  <c r="B249" i="2" s="1"/>
  <c r="B250" i="2" s="1"/>
  <c r="B251" i="2" s="1"/>
  <c r="B252" i="2" s="1"/>
  <c r="B253" i="2" s="1"/>
  <c r="B254" i="2" s="1"/>
  <c r="B255" i="2" s="1"/>
  <c r="B256" i="2" s="1"/>
  <c r="B257" i="2" s="1"/>
  <c r="F243" i="2"/>
  <c r="F242" i="2"/>
  <c r="F241" i="2"/>
  <c r="F240" i="2"/>
  <c r="F239" i="2"/>
  <c r="F238" i="2"/>
  <c r="F237" i="2"/>
  <c r="F236" i="2"/>
  <c r="F235" i="2"/>
  <c r="F234" i="2"/>
  <c r="F233" i="2"/>
  <c r="F232" i="2"/>
  <c r="F231" i="2"/>
  <c r="F230" i="2"/>
  <c r="F229" i="2"/>
  <c r="B229" i="2"/>
  <c r="B230" i="2" s="1"/>
  <c r="B231" i="2" s="1"/>
  <c r="B232" i="2" s="1"/>
  <c r="B233" i="2" s="1"/>
  <c r="B234" i="2" s="1"/>
  <c r="B235" i="2" s="1"/>
  <c r="B236" i="2" s="1"/>
  <c r="B237" i="2" s="1"/>
  <c r="B238" i="2" s="1"/>
  <c r="B239" i="2" s="1"/>
  <c r="B240" i="2" s="1"/>
  <c r="B241" i="2" s="1"/>
  <c r="B242" i="2" s="1"/>
  <c r="F228" i="2"/>
  <c r="F227" i="2"/>
  <c r="F226" i="2"/>
  <c r="F225" i="2"/>
  <c r="F224" i="2"/>
  <c r="F223" i="2"/>
  <c r="F222" i="2"/>
  <c r="F221" i="2"/>
  <c r="F220" i="2"/>
  <c r="F219" i="2"/>
  <c r="F218" i="2"/>
  <c r="F217" i="2"/>
  <c r="F216" i="2"/>
  <c r="F215" i="2"/>
  <c r="F214" i="2"/>
  <c r="B214" i="2"/>
  <c r="B215" i="2" s="1"/>
  <c r="B216" i="2" s="1"/>
  <c r="B217" i="2" s="1"/>
  <c r="B218" i="2" s="1"/>
  <c r="B219" i="2" s="1"/>
  <c r="B220" i="2" s="1"/>
  <c r="B221" i="2" s="1"/>
  <c r="B222" i="2" s="1"/>
  <c r="B223" i="2" s="1"/>
  <c r="B224" i="2" s="1"/>
  <c r="B225" i="2" s="1"/>
  <c r="B226" i="2" s="1"/>
  <c r="B227" i="2" s="1"/>
  <c r="F213" i="2"/>
  <c r="F212" i="2"/>
  <c r="F211" i="2"/>
  <c r="F210" i="2"/>
  <c r="F209" i="2"/>
  <c r="F208" i="2"/>
  <c r="F207" i="2"/>
  <c r="F206" i="2"/>
  <c r="F205" i="2"/>
  <c r="F204" i="2"/>
  <c r="F203" i="2"/>
  <c r="F202" i="2"/>
  <c r="F201" i="2"/>
  <c r="F200" i="2"/>
  <c r="F199" i="2"/>
  <c r="B199" i="2"/>
  <c r="B200" i="2" s="1"/>
  <c r="B201" i="2" s="1"/>
  <c r="B202" i="2" s="1"/>
  <c r="B203" i="2" s="1"/>
  <c r="B204" i="2" s="1"/>
  <c r="B205" i="2" s="1"/>
  <c r="B206" i="2" s="1"/>
  <c r="B207" i="2" s="1"/>
  <c r="B208" i="2" s="1"/>
  <c r="B209" i="2" s="1"/>
  <c r="B210" i="2" s="1"/>
  <c r="B211" i="2" s="1"/>
  <c r="B212" i="2" s="1"/>
  <c r="F198" i="2"/>
  <c r="F197" i="2"/>
  <c r="F196" i="2"/>
  <c r="F195" i="2"/>
  <c r="F194" i="2"/>
  <c r="F193" i="2"/>
  <c r="F192" i="2"/>
  <c r="F191" i="2"/>
  <c r="F190" i="2"/>
  <c r="F189" i="2"/>
  <c r="F188" i="2"/>
  <c r="F187" i="2"/>
  <c r="F186" i="2"/>
  <c r="F185" i="2"/>
  <c r="F184" i="2"/>
  <c r="B184" i="2"/>
  <c r="B185" i="2" s="1"/>
  <c r="B186" i="2" s="1"/>
  <c r="B187" i="2" s="1"/>
  <c r="B188" i="2" s="1"/>
  <c r="B189" i="2" s="1"/>
  <c r="B190" i="2" s="1"/>
  <c r="B191" i="2" s="1"/>
  <c r="B192" i="2" s="1"/>
  <c r="B193" i="2" s="1"/>
  <c r="B194" i="2" s="1"/>
  <c r="B195" i="2" s="1"/>
  <c r="B196" i="2" s="1"/>
  <c r="B197" i="2" s="1"/>
  <c r="F183" i="2"/>
  <c r="F182" i="2"/>
  <c r="F181" i="2"/>
  <c r="F180" i="2"/>
  <c r="F179" i="2"/>
  <c r="F178" i="2"/>
  <c r="F177" i="2"/>
  <c r="F176" i="2"/>
  <c r="F175" i="2"/>
  <c r="F174" i="2"/>
  <c r="F173" i="2"/>
  <c r="F172" i="2"/>
  <c r="B169" i="2"/>
  <c r="B170" i="2" s="1"/>
  <c r="B171" i="2" s="1"/>
  <c r="B172" i="2" s="1"/>
  <c r="B173" i="2" s="1"/>
  <c r="B174" i="2" s="1"/>
  <c r="B175" i="2" s="1"/>
  <c r="B176" i="2" s="1"/>
  <c r="B177" i="2" s="1"/>
  <c r="B178" i="2" s="1"/>
  <c r="B179" i="2" s="1"/>
  <c r="B180" i="2" s="1"/>
  <c r="B181" i="2" s="1"/>
  <c r="B182" i="2" s="1"/>
  <c r="F168" i="2"/>
  <c r="F167" i="2"/>
  <c r="F166" i="2"/>
  <c r="F165" i="2"/>
  <c r="F164" i="2"/>
  <c r="F163" i="2"/>
  <c r="F162" i="2"/>
  <c r="F161" i="2"/>
  <c r="F160" i="2"/>
  <c r="F159" i="2"/>
  <c r="F158" i="2"/>
  <c r="F157" i="2"/>
  <c r="F156" i="2"/>
  <c r="F155" i="2"/>
  <c r="F154" i="2"/>
  <c r="B154" i="2"/>
  <c r="B155" i="2" s="1"/>
  <c r="B156" i="2" s="1"/>
  <c r="B157" i="2" s="1"/>
  <c r="B158" i="2" s="1"/>
  <c r="B159" i="2" s="1"/>
  <c r="B160" i="2" s="1"/>
  <c r="B161" i="2" s="1"/>
  <c r="B162" i="2" s="1"/>
  <c r="B163" i="2" s="1"/>
  <c r="B164" i="2" s="1"/>
  <c r="B165" i="2" s="1"/>
  <c r="B166" i="2" s="1"/>
  <c r="B167" i="2" s="1"/>
  <c r="F153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40" i="2"/>
  <c r="F139" i="2"/>
  <c r="B139" i="2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F138" i="2"/>
  <c r="F137" i="2"/>
  <c r="F136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B124" i="2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B109" i="2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B94" i="2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B79" i="2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F78" i="2"/>
  <c r="F77" i="2"/>
  <c r="F76" i="2"/>
  <c r="F75" i="2"/>
  <c r="F74" i="2"/>
  <c r="F73" i="2"/>
  <c r="F72" i="2"/>
  <c r="F71" i="2"/>
  <c r="F70" i="2"/>
  <c r="F64" i="2"/>
  <c r="B64" i="2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17" i="2"/>
  <c r="F16" i="2"/>
  <c r="F13" i="2"/>
  <c r="F12" i="2"/>
  <c r="F11" i="2"/>
  <c r="F10" i="2"/>
  <c r="F9" i="2"/>
  <c r="F8" i="2"/>
  <c r="F7" i="2"/>
  <c r="F6" i="2"/>
  <c r="F5" i="2"/>
  <c r="F4" i="2"/>
  <c r="F3" i="2"/>
  <c r="B3" i="2"/>
  <c r="B4" i="2" s="1"/>
  <c r="B5" i="2" s="1"/>
  <c r="B6" i="2" s="1"/>
  <c r="B7" i="2" s="1"/>
  <c r="B8" i="2" s="1"/>
  <c r="B9" i="2" s="1"/>
  <c r="B10" i="2" s="1"/>
  <c r="B11" i="2" s="1"/>
  <c r="B12" i="2" s="1"/>
  <c r="B13" i="2" s="1"/>
  <c r="B16" i="2" s="1"/>
  <c r="B17" i="2" s="1"/>
  <c r="F2" i="2"/>
  <c r="F4" i="1" l="1" a="1"/>
  <c r="F4" i="1" s="1"/>
  <c r="K4" i="1" a="1"/>
  <c r="K4" i="1" s="1"/>
  <c r="N4" i="1" a="1"/>
  <c r="N4" i="1" s="1"/>
  <c r="S4" i="1" a="1"/>
  <c r="S4" i="1" s="1"/>
  <c r="V4" i="1" a="1"/>
  <c r="V4" i="1" s="1"/>
  <c r="Y4" i="1" a="1"/>
  <c r="Y4" i="1" s="1"/>
  <c r="AC4" i="1" a="1"/>
  <c r="AC4" i="1" s="1"/>
  <c r="AG4" i="1" a="1"/>
  <c r="AG4" i="1" s="1"/>
  <c r="AK4" i="1" a="1"/>
  <c r="AK4" i="1" s="1"/>
  <c r="AO4" i="1" a="1"/>
  <c r="AO4" i="1" s="1"/>
  <c r="AS4" i="1" a="1"/>
  <c r="AS4" i="1" s="1"/>
  <c r="AW4" i="1" a="1"/>
  <c r="AW4" i="1" s="1"/>
  <c r="BA4" i="1" a="1"/>
  <c r="BA4" i="1" s="1"/>
  <c r="BE4" i="1" a="1"/>
  <c r="BE4" i="1" s="1"/>
  <c r="J5" i="1" a="1"/>
  <c r="J5" i="1" s="1"/>
  <c r="N5" i="1" a="1"/>
  <c r="N5" i="1" s="1"/>
  <c r="R5" i="1" a="1"/>
  <c r="R5" i="1" s="1"/>
  <c r="V5" i="1" a="1"/>
  <c r="V5" i="1" s="1"/>
  <c r="Z5" i="1" a="1"/>
  <c r="Z5" i="1" s="1"/>
  <c r="AD5" i="1" a="1"/>
  <c r="AD5" i="1" s="1"/>
  <c r="AH5" i="1" a="1"/>
  <c r="AH5" i="1" s="1"/>
  <c r="AL5" i="1" a="1"/>
  <c r="AL5" i="1" s="1"/>
  <c r="AP5" i="1" a="1"/>
  <c r="AP5" i="1" s="1"/>
  <c r="AT5" i="1" a="1"/>
  <c r="AT5" i="1" s="1"/>
  <c r="AX5" i="1" a="1"/>
  <c r="AX5" i="1" s="1"/>
  <c r="BB5" i="1" a="1"/>
  <c r="BB5" i="1" s="1"/>
  <c r="BE3" i="1" a="1"/>
  <c r="BE3" i="1" s="1"/>
  <c r="BA3" i="1" a="1"/>
  <c r="BA3" i="1" s="1"/>
  <c r="AW3" i="1" a="1"/>
  <c r="AW3" i="1" s="1"/>
  <c r="AS3" i="1" a="1"/>
  <c r="AS3" i="1" s="1"/>
  <c r="AO3" i="1" a="1"/>
  <c r="AO3" i="1" s="1"/>
  <c r="AK3" i="1" a="1"/>
  <c r="AK3" i="1" s="1"/>
  <c r="AG3" i="1" a="1"/>
  <c r="AG3" i="1" s="1"/>
  <c r="AC3" i="1" a="1"/>
  <c r="AC3" i="1" s="1"/>
  <c r="Y3" i="1" a="1"/>
  <c r="Y3" i="1" s="1"/>
  <c r="U3" i="1" a="1"/>
  <c r="U3" i="1" s="1"/>
  <c r="Q3" i="1" a="1"/>
  <c r="Q3" i="1" s="1"/>
  <c r="M3" i="1" a="1"/>
  <c r="M3" i="1" s="1"/>
  <c r="I3" i="1" a="1"/>
  <c r="I3" i="1" s="1"/>
  <c r="F5" i="1" a="1"/>
  <c r="F5" i="1" s="1"/>
  <c r="I4" i="1" a="1"/>
  <c r="I4" i="1" s="1"/>
  <c r="L4" i="1" a="1"/>
  <c r="L4" i="1" s="1"/>
  <c r="Q4" i="1" a="1"/>
  <c r="Q4" i="1" s="1"/>
  <c r="T4" i="1" a="1"/>
  <c r="T4" i="1" s="1"/>
  <c r="Z4" i="1" a="1"/>
  <c r="Z4" i="1" s="1"/>
  <c r="AD4" i="1" a="1"/>
  <c r="AD4" i="1" s="1"/>
  <c r="AH4" i="1" a="1"/>
  <c r="AH4" i="1" s="1"/>
  <c r="AL4" i="1" a="1"/>
  <c r="AL4" i="1" s="1"/>
  <c r="AP4" i="1" a="1"/>
  <c r="AP4" i="1" s="1"/>
  <c r="AT4" i="1" a="1"/>
  <c r="AT4" i="1" s="1"/>
  <c r="AX4" i="1" a="1"/>
  <c r="AX4" i="1" s="1"/>
  <c r="BB4" i="1" a="1"/>
  <c r="BB4" i="1" s="1"/>
  <c r="G5" i="1" a="1"/>
  <c r="G5" i="1" s="1"/>
  <c r="K5" i="1" a="1"/>
  <c r="K5" i="1" s="1"/>
  <c r="O5" i="1" a="1"/>
  <c r="O5" i="1" s="1"/>
  <c r="S5" i="1" a="1"/>
  <c r="S5" i="1" s="1"/>
  <c r="W5" i="1" a="1"/>
  <c r="W5" i="1" s="1"/>
  <c r="AA5" i="1" a="1"/>
  <c r="AA5" i="1" s="1"/>
  <c r="AE5" i="1" a="1"/>
  <c r="AE5" i="1" s="1"/>
  <c r="AI5" i="1" a="1"/>
  <c r="AI5" i="1" s="1"/>
  <c r="AM5" i="1" a="1"/>
  <c r="AM5" i="1" s="1"/>
  <c r="AQ5" i="1" a="1"/>
  <c r="AQ5" i="1" s="1"/>
  <c r="AU5" i="1" a="1"/>
  <c r="AU5" i="1" s="1"/>
  <c r="AY5" i="1" a="1"/>
  <c r="AY5" i="1" s="1"/>
  <c r="BC5" i="1" a="1"/>
  <c r="BC5" i="1" s="1"/>
  <c r="BD3" i="1" a="1"/>
  <c r="BD3" i="1" s="1"/>
  <c r="AZ3" i="1" a="1"/>
  <c r="AZ3" i="1" s="1"/>
  <c r="AV3" i="1" a="1"/>
  <c r="AV3" i="1" s="1"/>
  <c r="AR3" i="1" a="1"/>
  <c r="AR3" i="1" s="1"/>
  <c r="AN3" i="1" a="1"/>
  <c r="AN3" i="1" s="1"/>
  <c r="AJ3" i="1" a="1"/>
  <c r="AJ3" i="1" s="1"/>
  <c r="AF3" i="1" a="1"/>
  <c r="AF3" i="1" s="1"/>
  <c r="AB3" i="1" a="1"/>
  <c r="AB3" i="1" s="1"/>
  <c r="X3" i="1" a="1"/>
  <c r="X3" i="1" s="1"/>
  <c r="T3" i="1" a="1"/>
  <c r="T3" i="1" s="1"/>
  <c r="P3" i="1" a="1"/>
  <c r="P3" i="1" s="1"/>
  <c r="L3" i="1" a="1"/>
  <c r="L3" i="1" s="1"/>
  <c r="H3" i="1" a="1"/>
  <c r="H3" i="1" s="1"/>
  <c r="G4" i="1" a="1"/>
  <c r="G4" i="1" s="1"/>
  <c r="J4" i="1" a="1"/>
  <c r="J4" i="1" s="1"/>
  <c r="O4" i="1" a="1"/>
  <c r="O4" i="1" s="1"/>
  <c r="R4" i="1" a="1"/>
  <c r="R4" i="1" s="1"/>
  <c r="W4" i="1" a="1"/>
  <c r="W4" i="1" s="1"/>
  <c r="AA4" i="1" a="1"/>
  <c r="AA4" i="1" s="1"/>
  <c r="AE4" i="1" a="1"/>
  <c r="AE4" i="1" s="1"/>
  <c r="AI4" i="1" a="1"/>
  <c r="AI4" i="1" s="1"/>
  <c r="AM4" i="1" a="1"/>
  <c r="AM4" i="1" s="1"/>
  <c r="AQ4" i="1" a="1"/>
  <c r="AQ4" i="1" s="1"/>
  <c r="AU4" i="1" a="1"/>
  <c r="AU4" i="1" s="1"/>
  <c r="AY4" i="1" a="1"/>
  <c r="AY4" i="1" s="1"/>
  <c r="BC4" i="1" a="1"/>
  <c r="BC4" i="1" s="1"/>
  <c r="H5" i="1" a="1"/>
  <c r="H5" i="1" s="1"/>
  <c r="L5" i="1" a="1"/>
  <c r="L5" i="1" s="1"/>
  <c r="P5" i="1" a="1"/>
  <c r="P5" i="1" s="1"/>
  <c r="T5" i="1" a="1"/>
  <c r="T5" i="1" s="1"/>
  <c r="X5" i="1" a="1"/>
  <c r="X5" i="1" s="1"/>
  <c r="AB5" i="1" a="1"/>
  <c r="AB5" i="1" s="1"/>
  <c r="AF5" i="1" a="1"/>
  <c r="AF5" i="1" s="1"/>
  <c r="AJ5" i="1" a="1"/>
  <c r="AJ5" i="1" s="1"/>
  <c r="AN5" i="1" a="1"/>
  <c r="AN5" i="1" s="1"/>
  <c r="AR5" i="1" a="1"/>
  <c r="AR5" i="1" s="1"/>
  <c r="AV5" i="1" a="1"/>
  <c r="AV5" i="1" s="1"/>
  <c r="AZ5" i="1" a="1"/>
  <c r="AZ5" i="1" s="1"/>
  <c r="BD5" i="1" a="1"/>
  <c r="BD5" i="1" s="1"/>
  <c r="BC3" i="1" a="1"/>
  <c r="BC3" i="1" s="1"/>
  <c r="AY3" i="1" a="1"/>
  <c r="AY3" i="1" s="1"/>
  <c r="AU3" i="1" a="1"/>
  <c r="AU3" i="1" s="1"/>
  <c r="AQ3" i="1" a="1"/>
  <c r="AQ3" i="1" s="1"/>
  <c r="AM3" i="1" a="1"/>
  <c r="AM3" i="1" s="1"/>
  <c r="AI3" i="1" a="1"/>
  <c r="AI3" i="1" s="1"/>
  <c r="AE3" i="1" a="1"/>
  <c r="AE3" i="1" s="1"/>
  <c r="AA3" i="1" a="1"/>
  <c r="AA3" i="1" s="1"/>
  <c r="W3" i="1" a="1"/>
  <c r="W3" i="1" s="1"/>
  <c r="S3" i="1" a="1"/>
  <c r="S3" i="1" s="1"/>
  <c r="O3" i="1" a="1"/>
  <c r="O3" i="1" s="1"/>
  <c r="K3" i="1" a="1"/>
  <c r="K3" i="1" s="1"/>
  <c r="G3" i="1" a="1"/>
  <c r="G3" i="1" s="1"/>
  <c r="H4" i="1" a="1"/>
  <c r="H4" i="1" s="1"/>
  <c r="M4" i="1" a="1"/>
  <c r="M4" i="1" s="1"/>
  <c r="P4" i="1" a="1"/>
  <c r="P4" i="1" s="1"/>
  <c r="U4" i="1" a="1"/>
  <c r="U4" i="1" s="1"/>
  <c r="X4" i="1" a="1"/>
  <c r="X4" i="1" s="1"/>
  <c r="AB4" i="1" a="1"/>
  <c r="AB4" i="1" s="1"/>
  <c r="AF4" i="1" a="1"/>
  <c r="AF4" i="1" s="1"/>
  <c r="AJ4" i="1" a="1"/>
  <c r="AJ4" i="1" s="1"/>
  <c r="AN4" i="1" a="1"/>
  <c r="AN4" i="1" s="1"/>
  <c r="AR4" i="1" a="1"/>
  <c r="AR4" i="1" s="1"/>
  <c r="AV4" i="1" a="1"/>
  <c r="AV4" i="1" s="1"/>
  <c r="AZ4" i="1" a="1"/>
  <c r="AZ4" i="1" s="1"/>
  <c r="BD4" i="1" a="1"/>
  <c r="BD4" i="1" s="1"/>
  <c r="I5" i="1" a="1"/>
  <c r="I5" i="1" s="1"/>
  <c r="M5" i="1" a="1"/>
  <c r="M5" i="1" s="1"/>
  <c r="Q5" i="1" a="1"/>
  <c r="Q5" i="1" s="1"/>
  <c r="U5" i="1" a="1"/>
  <c r="U5" i="1" s="1"/>
  <c r="Y5" i="1" a="1"/>
  <c r="Y5" i="1" s="1"/>
  <c r="AC5" i="1" a="1"/>
  <c r="AC5" i="1" s="1"/>
  <c r="AG5" i="1" a="1"/>
  <c r="AG5" i="1" s="1"/>
  <c r="AK5" i="1" a="1"/>
  <c r="AK5" i="1" s="1"/>
  <c r="AO5" i="1" a="1"/>
  <c r="AO5" i="1" s="1"/>
  <c r="AS5" i="1" a="1"/>
  <c r="AS5" i="1" s="1"/>
  <c r="AW5" i="1" a="1"/>
  <c r="AW5" i="1" s="1"/>
  <c r="BA5" i="1" a="1"/>
  <c r="BA5" i="1" s="1"/>
  <c r="BE5" i="1" a="1"/>
  <c r="BE5" i="1" s="1"/>
  <c r="BB3" i="1" a="1"/>
  <c r="BB3" i="1" s="1"/>
  <c r="AX3" i="1" a="1"/>
  <c r="AX3" i="1" s="1"/>
  <c r="AT3" i="1" a="1"/>
  <c r="AT3" i="1" s="1"/>
  <c r="AP3" i="1" a="1"/>
  <c r="AP3" i="1" s="1"/>
  <c r="AL3" i="1" a="1"/>
  <c r="AL3" i="1" s="1"/>
  <c r="AH3" i="1" a="1"/>
  <c r="AH3" i="1" s="1"/>
  <c r="AD3" i="1" a="1"/>
  <c r="AD3" i="1" s="1"/>
  <c r="Z3" i="1" a="1"/>
  <c r="Z3" i="1" s="1"/>
  <c r="V3" i="1" a="1"/>
  <c r="V3" i="1" s="1"/>
  <c r="R3" i="1" a="1"/>
  <c r="R3" i="1" s="1"/>
  <c r="N3" i="1" a="1"/>
  <c r="N3" i="1" s="1"/>
  <c r="J3" i="1" a="1"/>
  <c r="J3" i="1" s="1"/>
  <c r="F3" i="1" a="1"/>
  <c r="F3" i="1" s="1"/>
  <c r="B46" i="2"/>
  <c r="B47" i="2" s="1"/>
  <c r="B44" i="2"/>
  <c r="B45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30" i="2"/>
  <c r="B31" i="2" s="1"/>
  <c r="B28" i="2"/>
  <c r="B29" i="2" s="1"/>
  <c r="B32" i="2" s="1"/>
  <c r="B33" i="2" s="1"/>
  <c r="B14" i="2"/>
  <c r="B15" i="2" s="1"/>
  <c r="B536" i="2"/>
  <c r="B537" i="2" l="1"/>
  <c r="B538" i="2" s="1"/>
  <c r="B539" i="2" s="1"/>
  <c r="B540" i="2" s="1"/>
  <c r="B541" i="2" s="1"/>
  <c r="B542" i="2" s="1"/>
  <c r="B543" i="2" s="1"/>
  <c r="B544" i="2" s="1"/>
  <c r="B545" i="2" s="1"/>
  <c r="B546" i="2" s="1"/>
  <c r="B547" i="2" s="1"/>
  <c r="B548" i="2" s="1"/>
  <c r="B549" i="2" s="1"/>
  <c r="B550" i="2" s="1"/>
  <c r="B551" i="2" s="1"/>
  <c r="B552" i="2" s="1"/>
  <c r="B553" i="2" s="1"/>
  <c r="B554" i="2" s="1"/>
  <c r="B555" i="2" s="1"/>
  <c r="B556" i="2" s="1"/>
  <c r="B557" i="2" s="1"/>
  <c r="B53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FCAAA5C-5A77-49A8-9862-5978A4A360D5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<sst xmlns="http://schemas.openxmlformats.org/spreadsheetml/2006/main" count="170" uniqueCount="51">
  <si>
    <t>SUJET</t>
  </si>
  <si>
    <t>PRIO</t>
  </si>
  <si>
    <t>NOTES</t>
  </si>
  <si>
    <t>METROLOGIE</t>
  </si>
  <si>
    <t>ACTIONS / PROBLEMES</t>
  </si>
  <si>
    <t>DATE</t>
  </si>
  <si>
    <t>CIBLE</t>
  </si>
  <si>
    <t>N°SEM</t>
  </si>
  <si>
    <t>DUREE</t>
  </si>
  <si>
    <t>FM</t>
  </si>
  <si>
    <t>SB</t>
  </si>
  <si>
    <t>BS</t>
  </si>
  <si>
    <t>GN</t>
  </si>
  <si>
    <t>J.H</t>
  </si>
  <si>
    <t>AB</t>
  </si>
  <si>
    <t>DS</t>
  </si>
  <si>
    <t>EJ</t>
  </si>
  <si>
    <t>PM</t>
  </si>
  <si>
    <t>NT</t>
  </si>
  <si>
    <t>DC</t>
  </si>
  <si>
    <t>MESURE</t>
  </si>
  <si>
    <t>Charge</t>
  </si>
  <si>
    <t>#</t>
  </si>
  <si>
    <t>DEFAUT95</t>
  </si>
  <si>
    <t>MLG</t>
  </si>
  <si>
    <t>CAT</t>
  </si>
  <si>
    <t>PPK</t>
  </si>
  <si>
    <t>COURBURE</t>
  </si>
  <si>
    <t>FORMATIONS</t>
  </si>
  <si>
    <t>FOR</t>
  </si>
  <si>
    <t>ISO9001</t>
  </si>
  <si>
    <t>RESP</t>
  </si>
  <si>
    <t>N°</t>
  </si>
  <si>
    <t>Action1</t>
  </si>
  <si>
    <t>Action2</t>
  </si>
  <si>
    <t>Action3</t>
  </si>
  <si>
    <t>SB2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</si>
  <si>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</si>
  <si>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</si>
  <si>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</si>
  <si>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</si>
  <si>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</si>
  <si>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</si>
  <si>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</si>
  <si>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</si>
  <si>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</si>
  <si>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</si>
  <si>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</si>
  <si>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Action4</t>
  </si>
  <si>
    <t>Action5</t>
  </si>
  <si>
    <t>Action6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</si>
</sst>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&quot;W&quot;00"/>
    <numFmt numFmtId="167" formatCode="0;\-0;&quot;&quot;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2"/>
      <color indexed="12"/>
      <name val="Times New Roman"/>
      <family val="1"/>
    </font>
    <font>
      <b/>
      <u/>
      <sz val="12"/>
      <name val="Times New Roman"/>
      <family val="1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u/>
      <sz val="10"/>
      <name val="Calibri"/>
      <family val="2"/>
      <scheme val="minor"/>
    </font>
    <font>
      <b/>
      <u/>
      <sz val="12"/>
      <color indexed="12"/>
      <name val="Times New Roman"/>
      <family val="1"/>
    </font>
    <font>
      <sz val="12"/>
      <name val="Times New Roman"/>
      <family val="1"/>
    </font>
    <font>
      <u/>
      <sz val="12"/>
      <color indexed="12"/>
      <name val="Calibri"/>
      <family val="2"/>
      <scheme val="minor"/>
    </font>
    <font>
      <u/>
      <sz val="10"/>
      <color indexed="12"/>
      <name val="Times New Roman"/>
      <family val="1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indexed="12"/>
      <name val="Times New Roman"/>
      <family val="1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8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tted">
        <color auto="1"/>
      </left>
      <right style="medium">
        <color indexed="64"/>
      </right>
      <top/>
      <bottom style="dotted">
        <color auto="1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medium">
        <color indexed="64"/>
      </right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97">
    <xf numFmtId="0" fontId="0" fillId="0" borderId="0" xfId="0"/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164" fontId="1" fillId="3" borderId="5" xfId="0" applyNumberFormat="1" applyFont="1" applyFill="1" applyBorder="1" applyAlignment="1" applyProtection="1">
      <alignment horizontal="center" vertical="center" wrapText="1"/>
      <protection locked="0"/>
    </xf>
    <xf numFmtId="164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6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5" xfId="0" applyFont="1" applyFill="1" applyBorder="1" applyAlignment="1" applyProtection="1">
      <alignment horizontal="center" vertical="top" textRotation="90" wrapText="1"/>
      <protection locked="0"/>
    </xf>
    <xf numFmtId="0" fontId="4" fillId="4" borderId="6" xfId="0" applyFont="1" applyFill="1" applyBorder="1" applyAlignment="1" applyProtection="1">
      <alignment horizontal="center" vertical="top" textRotation="90" wrapText="1"/>
      <protection locked="0"/>
    </xf>
    <xf numFmtId="0" fontId="4" fillId="3" borderId="6" xfId="0" applyFont="1" applyFill="1" applyBorder="1" applyAlignment="1" applyProtection="1">
      <alignment horizontal="center" vertical="top" textRotation="90" wrapText="1"/>
      <protection locked="0"/>
    </xf>
    <xf numFmtId="0" fontId="4" fillId="3" borderId="8" xfId="0" applyFont="1" applyFill="1" applyBorder="1" applyAlignment="1" applyProtection="1">
      <alignment horizontal="center" vertical="top" textRotation="90" wrapText="1"/>
      <protection locked="0"/>
    </xf>
    <xf numFmtId="0" fontId="4" fillId="3" borderId="7" xfId="0" applyFont="1" applyFill="1" applyBorder="1" applyAlignment="1" applyProtection="1">
      <alignment horizontal="center" vertical="top" textRotation="90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1" fillId="6" borderId="10" xfId="0" applyFont="1" applyFill="1" applyBorder="1" applyAlignment="1" applyProtection="1">
      <alignment horizontal="center" vertical="center" wrapText="1"/>
      <protection locked="0"/>
    </xf>
    <xf numFmtId="164" fontId="7" fillId="6" borderId="11" xfId="0" applyNumberFormat="1" applyFont="1" applyFill="1" applyBorder="1" applyAlignment="1" applyProtection="1">
      <alignment horizontal="center" vertical="center" wrapText="1"/>
      <protection locked="0"/>
    </xf>
    <xf numFmtId="164" fontId="7" fillId="6" borderId="12" xfId="0" applyNumberFormat="1" applyFont="1" applyFill="1" applyBorder="1" applyAlignment="1" applyProtection="1">
      <alignment horizontal="center" vertical="center" wrapText="1"/>
      <protection locked="0"/>
    </xf>
    <xf numFmtId="1" fontId="7" fillId="6" borderId="12" xfId="0" applyNumberFormat="1" applyFont="1" applyFill="1" applyBorder="1" applyAlignment="1" applyProtection="1">
      <alignment horizontal="center" vertical="center" wrapText="1"/>
    </xf>
    <xf numFmtId="1" fontId="7" fillId="6" borderId="13" xfId="0" applyNumberFormat="1" applyFont="1" applyFill="1" applyBorder="1" applyAlignment="1" applyProtection="1">
      <alignment horizontal="center" vertical="center" wrapText="1"/>
    </xf>
    <xf numFmtId="0" fontId="4" fillId="6" borderId="11" xfId="0" applyFont="1" applyFill="1" applyBorder="1" applyAlignment="1" applyProtection="1">
      <alignment vertical="center" wrapText="1"/>
      <protection locked="0"/>
    </xf>
    <xf numFmtId="0" fontId="4" fillId="6" borderId="12" xfId="0" applyFont="1" applyFill="1" applyBorder="1" applyAlignment="1" applyProtection="1">
      <alignment vertical="center" wrapText="1"/>
      <protection locked="0"/>
    </xf>
    <xf numFmtId="0" fontId="4" fillId="6" borderId="14" xfId="0" applyFont="1" applyFill="1" applyBorder="1" applyAlignment="1" applyProtection="1">
      <alignment vertical="center" wrapText="1"/>
      <protection locked="0"/>
    </xf>
    <xf numFmtId="0" fontId="4" fillId="6" borderId="13" xfId="0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8" fillId="0" borderId="9" xfId="0" applyFont="1" applyBorder="1" applyAlignment="1" applyProtection="1">
      <alignment vertical="center" wrapText="1"/>
      <protection locked="0"/>
    </xf>
    <xf numFmtId="0" fontId="5" fillId="0" borderId="10" xfId="1" applyBorder="1" applyAlignment="1" applyProtection="1">
      <alignment horizontal="left" vertical="center" wrapText="1"/>
      <protection locked="0"/>
    </xf>
    <xf numFmtId="164" fontId="7" fillId="0" borderId="11" xfId="0" applyNumberFormat="1" applyFont="1" applyBorder="1" applyAlignment="1" applyProtection="1">
      <alignment horizontal="center" vertical="center" wrapText="1"/>
      <protection locked="0"/>
    </xf>
    <xf numFmtId="164" fontId="7" fillId="0" borderId="12" xfId="0" applyNumberFormat="1" applyFont="1" applyBorder="1" applyAlignment="1" applyProtection="1">
      <alignment horizontal="center" vertical="center" wrapText="1"/>
      <protection locked="0"/>
    </xf>
    <xf numFmtId="1" fontId="7" fillId="0" borderId="12" xfId="0" applyNumberFormat="1" applyFont="1" applyBorder="1" applyAlignment="1" applyProtection="1">
      <alignment horizontal="center" vertical="center" wrapText="1"/>
    </xf>
    <xf numFmtId="1" fontId="7" fillId="0" borderId="13" xfId="0" applyNumberFormat="1" applyFont="1" applyBorder="1" applyAlignment="1" applyProtection="1">
      <alignment horizontal="center" vertical="center" wrapText="1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2" xfId="0" applyFont="1" applyBorder="1" applyAlignment="1" applyProtection="1">
      <alignment vertical="center" wrapText="1"/>
      <protection locked="0"/>
    </xf>
    <xf numFmtId="0" fontId="4" fillId="0" borderId="14" xfId="0" applyFont="1" applyBorder="1" applyAlignment="1" applyProtection="1">
      <alignment vertical="center" wrapText="1"/>
      <protection locked="0"/>
    </xf>
    <xf numFmtId="0" fontId="4" fillId="0" borderId="13" xfId="0" applyFont="1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6" fillId="7" borderId="9" xfId="1" applyFont="1" applyFill="1" applyBorder="1" applyAlignment="1" applyProtection="1">
      <alignment vertical="center" wrapText="1"/>
      <protection locked="0"/>
    </xf>
    <xf numFmtId="164" fontId="7" fillId="0" borderId="12" xfId="0" quotePrefix="1" applyNumberFormat="1" applyFont="1" applyBorder="1" applyAlignment="1" applyProtection="1">
      <alignment horizontal="center" vertical="center" wrapText="1"/>
      <protection locked="0"/>
    </xf>
    <xf numFmtId="0" fontId="0" fillId="6" borderId="10" xfId="0" applyFill="1" applyBorder="1" applyAlignment="1" applyProtection="1">
      <alignment horizontal="left" vertical="center" wrapText="1"/>
      <protection locked="0"/>
    </xf>
    <xf numFmtId="164" fontId="7" fillId="0" borderId="15" xfId="0" applyNumberFormat="1" applyFont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vertical="center" wrapText="1"/>
      <protection locked="0"/>
    </xf>
    <xf numFmtId="0" fontId="4" fillId="0" borderId="16" xfId="0" applyFont="1" applyBorder="1" applyAlignment="1" applyProtection="1">
      <alignment vertical="center" wrapText="1"/>
      <protection locked="0"/>
    </xf>
    <xf numFmtId="0" fontId="4" fillId="0" borderId="17" xfId="0" applyFont="1" applyBorder="1" applyAlignment="1" applyProtection="1">
      <alignment vertical="center" wrapText="1"/>
      <protection locked="0"/>
    </xf>
    <xf numFmtId="0" fontId="4" fillId="0" borderId="18" xfId="0" applyFont="1" applyBorder="1" applyAlignment="1" applyProtection="1">
      <alignment vertical="center" wrapText="1"/>
      <protection locked="0"/>
    </xf>
    <xf numFmtId="164" fontId="7" fillId="0" borderId="16" xfId="0" applyNumberFormat="1" applyFont="1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left" vertical="center" wrapText="1"/>
      <protection locked="0"/>
    </xf>
    <xf numFmtId="0" fontId="6" fillId="7" borderId="9" xfId="1" quotePrefix="1" applyFont="1" applyFill="1" applyBorder="1" applyAlignment="1" applyProtection="1">
      <alignment vertical="center" wrapText="1"/>
      <protection locked="0"/>
    </xf>
    <xf numFmtId="11" fontId="4" fillId="0" borderId="12" xfId="0" applyNumberFormat="1" applyFont="1" applyBorder="1" applyAlignment="1" applyProtection="1">
      <alignment vertical="center" wrapText="1"/>
      <protection locked="0"/>
    </xf>
    <xf numFmtId="11" fontId="5" fillId="0" borderId="10" xfId="1" applyNumberFormat="1" applyBorder="1" applyAlignment="1" applyProtection="1">
      <alignment horizontal="left" vertical="center" wrapText="1"/>
      <protection locked="0"/>
    </xf>
    <xf numFmtId="0" fontId="0" fillId="0" borderId="10" xfId="0" applyBorder="1" applyAlignment="1">
      <alignment vertical="center" wrapText="1"/>
    </xf>
    <xf numFmtId="164" fontId="7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9" xfId="1" applyFont="1" applyFill="1" applyBorder="1" applyAlignment="1" applyProtection="1">
      <alignment vertical="center" wrapText="1"/>
      <protection locked="0"/>
    </xf>
    <xf numFmtId="0" fontId="10" fillId="7" borderId="9" xfId="1" applyFont="1" applyFill="1" applyBorder="1" applyAlignment="1" applyProtection="1">
      <alignment vertical="center" wrapText="1"/>
      <protection locked="0"/>
    </xf>
    <xf numFmtId="0" fontId="11" fillId="0" borderId="10" xfId="1" applyFont="1" applyBorder="1" applyAlignment="1" applyProtection="1">
      <alignment horizontal="left" vertical="center" wrapText="1"/>
      <protection locked="0"/>
    </xf>
    <xf numFmtId="0" fontId="12" fillId="0" borderId="10" xfId="1" applyFont="1" applyBorder="1" applyAlignment="1" applyProtection="1">
      <alignment horizontal="left" vertical="center" wrapText="1"/>
      <protection locked="0"/>
    </xf>
    <xf numFmtId="0" fontId="5" fillId="0" borderId="10" xfId="1" applyBorder="1" applyAlignment="1" applyProtection="1">
      <alignment vertical="center" wrapText="1"/>
    </xf>
    <xf numFmtId="0" fontId="0" fillId="0" borderId="10" xfId="0" quotePrefix="1" applyBorder="1" applyAlignment="1" applyProtection="1">
      <alignment horizontal="left" vertical="center" wrapText="1"/>
      <protection locked="0"/>
    </xf>
    <xf numFmtId="0" fontId="10" fillId="7" borderId="9" xfId="1" quotePrefix="1" applyFont="1" applyFill="1" applyBorder="1" applyAlignment="1" applyProtection="1">
      <alignment vertical="center" wrapText="1"/>
      <protection locked="0"/>
    </xf>
    <xf numFmtId="0" fontId="0" fillId="0" borderId="23" xfId="0" applyBorder="1" applyAlignment="1" applyProtection="1">
      <alignment horizontal="left" vertical="center" wrapText="1"/>
      <protection locked="0"/>
    </xf>
    <xf numFmtId="164" fontId="7" fillId="0" borderId="24" xfId="0" applyNumberFormat="1" applyFont="1" applyBorder="1" applyAlignment="1" applyProtection="1">
      <alignment horizontal="center" vertical="center" wrapText="1"/>
      <protection locked="0"/>
    </xf>
    <xf numFmtId="164" fontId="7" fillId="0" borderId="25" xfId="0" applyNumberFormat="1" applyFont="1" applyBorder="1" applyAlignment="1" applyProtection="1">
      <alignment horizontal="center" vertical="center" wrapText="1"/>
      <protection locked="0"/>
    </xf>
    <xf numFmtId="1" fontId="7" fillId="0" borderId="25" xfId="0" applyNumberFormat="1" applyFont="1" applyBorder="1" applyAlignment="1" applyProtection="1">
      <alignment horizontal="center" vertical="center" wrapText="1"/>
    </xf>
    <xf numFmtId="0" fontId="4" fillId="0" borderId="24" xfId="0" applyFont="1" applyBorder="1" applyAlignment="1" applyProtection="1">
      <alignment vertical="center" wrapText="1"/>
      <protection locked="0"/>
    </xf>
    <xf numFmtId="0" fontId="4" fillId="0" borderId="25" xfId="0" applyFont="1" applyBorder="1" applyAlignment="1" applyProtection="1">
      <alignment vertical="center" wrapText="1"/>
      <protection locked="0"/>
    </xf>
    <xf numFmtId="0" fontId="4" fillId="0" borderId="27" xfId="0" applyFont="1" applyBorder="1" applyAlignment="1" applyProtection="1">
      <alignment vertical="center" wrapText="1"/>
      <protection locked="0"/>
    </xf>
    <xf numFmtId="0" fontId="4" fillId="0" borderId="26" xfId="0" applyFont="1" applyBorder="1" applyAlignment="1" applyProtection="1">
      <alignment vertical="center" wrapText="1"/>
      <protection locked="0"/>
    </xf>
    <xf numFmtId="0" fontId="1" fillId="0" borderId="28" xfId="0" applyFont="1" applyBorder="1" applyAlignment="1" applyProtection="1">
      <alignment horizontal="center" vertical="center" wrapText="1"/>
      <protection locked="0"/>
    </xf>
    <xf numFmtId="0" fontId="1" fillId="0" borderId="29" xfId="0" applyFont="1" applyBorder="1" applyAlignment="1" applyProtection="1">
      <alignment horizontal="center" vertical="center" wrapText="1"/>
      <protection locked="0"/>
    </xf>
    <xf numFmtId="0" fontId="14" fillId="0" borderId="1" xfId="0" applyFont="1" applyBorder="1" applyAlignment="1" applyProtection="1">
      <alignment horizontal="center" vertical="center" wrapText="1"/>
      <protection locked="0"/>
    </xf>
    <xf numFmtId="164" fontId="14" fillId="0" borderId="30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30" xfId="0" applyFont="1" applyBorder="1" applyAlignment="1" applyProtection="1">
      <alignment vertical="center" wrapText="1"/>
      <protection locked="0"/>
    </xf>
    <xf numFmtId="0" fontId="1" fillId="0" borderId="31" xfId="0" applyFont="1" applyBorder="1" applyAlignment="1" applyProtection="1">
      <alignment vertical="center" wrapText="1"/>
      <protection locked="0"/>
    </xf>
    <xf numFmtId="0" fontId="1" fillId="0" borderId="2" xfId="0" applyFont="1" applyBorder="1" applyAlignment="1" applyProtection="1">
      <alignment vertical="center" wrapText="1"/>
      <protection locked="0"/>
    </xf>
    <xf numFmtId="0" fontId="7" fillId="0" borderId="0" xfId="0" applyFont="1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horizontal="center" wrapText="1"/>
      <protection locked="0"/>
    </xf>
    <xf numFmtId="164" fontId="0" fillId="0" borderId="0" xfId="0" applyNumberFormat="1" applyBorder="1" applyAlignment="1" applyProtection="1">
      <alignment horizontal="center" wrapText="1"/>
      <protection locked="0"/>
    </xf>
    <xf numFmtId="1" fontId="0" fillId="0" borderId="0" xfId="0" applyNumberFormat="1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>
      <alignment horizontal="center" vertical="center"/>
    </xf>
    <xf numFmtId="0" fontId="5" fillId="5" borderId="9" xfId="1" applyFill="1" applyBorder="1" applyAlignment="1" applyProtection="1">
      <alignment vertical="center" wrapText="1"/>
      <protection locked="0"/>
    </xf>
    <xf numFmtId="0" fontId="5" fillId="0" borderId="0" xfId="1" applyAlignment="1" applyProtection="1"/>
    <xf numFmtId="0" fontId="5" fillId="7" borderId="9" xfId="1" applyFill="1" applyBorder="1" applyAlignment="1" applyProtection="1">
      <alignment vertical="center" wrapText="1"/>
      <protection locked="0"/>
    </xf>
    <xf numFmtId="0" fontId="5" fillId="8" borderId="9" xfId="1" applyFill="1" applyBorder="1" applyAlignment="1" applyProtection="1">
      <alignment vertical="center" wrapText="1"/>
      <protection locked="0"/>
    </xf>
    <xf numFmtId="0" fontId="0" fillId="8" borderId="0" xfId="0" applyFill="1"/>
    <xf numFmtId="0" fontId="5" fillId="2" borderId="9" xfId="1" applyFill="1" applyBorder="1" applyAlignment="1" applyProtection="1">
      <alignment vertical="center" wrapText="1"/>
      <protection locked="0"/>
    </xf>
    <xf numFmtId="0" fontId="0" fillId="2" borderId="0" xfId="0" applyFill="1"/>
    <xf numFmtId="0" fontId="0" fillId="8" borderId="0" xfId="0" applyFill="1" applyAlignment="1">
      <alignment shrinkToFit="1"/>
    </xf>
    <xf numFmtId="0" fontId="0" fillId="0" borderId="0" xfId="0" applyAlignment="1">
      <alignment shrinkToFit="1"/>
    </xf>
    <xf numFmtId="0" fontId="0" fillId="2" borderId="0" xfId="0" applyFill="1" applyAlignment="1">
      <alignment shrinkToFit="1"/>
    </xf>
    <xf numFmtId="0" fontId="16" fillId="0" borderId="0" xfId="1" applyFont="1" applyAlignment="1" applyProtection="1"/>
    <xf numFmtId="0" fontId="17" fillId="8" borderId="0" xfId="0" applyFont="1" applyFill="1"/>
    <xf numFmtId="0" fontId="17" fillId="2" borderId="0" xfId="0" applyFont="1" applyFill="1"/>
    <xf numFmtId="22" fontId="13" fillId="2" borderId="20" xfId="1" applyNumberFormat="1" applyFont="1" applyFill="1" applyBorder="1" applyAlignment="1" applyProtection="1">
      <alignment horizontal="center" wrapText="1"/>
      <protection locked="0"/>
    </xf>
    <xf numFmtId="22" fontId="13" fillId="2" borderId="21" xfId="1" applyNumberFormat="1" applyFont="1" applyFill="1" applyBorder="1" applyAlignment="1" applyProtection="1">
      <alignment horizontal="center" wrapText="1"/>
      <protection locked="0"/>
    </xf>
    <xf numFmtId="22" fontId="13" fillId="2" borderId="22" xfId="1" applyNumberFormat="1" applyFont="1" applyFill="1" applyBorder="1" applyAlignment="1" applyProtection="1">
      <alignment horizontal="center" wrapText="1"/>
      <protection locked="0"/>
    </xf>
    <xf numFmtId="165" fontId="15" fillId="0" borderId="0" xfId="0" applyNumberFormat="1" applyFont="1" applyAlignment="1">
      <alignment horizontal="center" vertical="center" shrinkToFit="1"/>
    </xf>
    <xf numFmtId="167" fontId="0" fillId="0" borderId="0" xfId="0" applyNumberFormat="1" applyAlignment="1">
      <alignment shrinkToFit="1"/>
    </xf>
  </cellXfs>
  <cellStyles count="2">
    <cellStyle name="Lien hypertexte" xfId="1" builtinId="8"/>
    <cellStyle name="Normal" xfId="0" builtinId="0"/>
  </cellStyles>
  <dxfs count="513"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medium">
          <color indexed="64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dotted">
          <color auto="1"/>
        </left>
        <right style="medium">
          <color indexed="64"/>
        </right>
        <top style="dotted">
          <color auto="1"/>
        </top>
        <bottom style="dotted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dd/mm/yy;@"/>
      <alignment horizontal="center" vertical="center" textRotation="0" wrapText="1" indent="0" justifyLastLine="0" shrinkToFit="0" readingOrder="0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dd/mm/yy;@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dotted">
          <color auto="1"/>
        </right>
        <top style="dotted">
          <color auto="1"/>
        </top>
        <bottom/>
        <vertical/>
        <horizontal/>
      </border>
      <protection locked="0" hidden="0"/>
    </dxf>
    <dxf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otted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/>
        <top style="dotted">
          <color auto="1"/>
        </top>
        <bottom style="dotted">
          <color auto="1"/>
        </bottom>
        <vertical/>
        <horizontal/>
      </border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0" hidden="0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FA342A-1198-4BEC-B76D-0A301AE416B8}" name="Tableau1" displayName="Tableau1" ref="A1:AD673" totalsRowShown="0" headerRowDxfId="30" dataDxfId="29">
  <autoFilter ref="A1:AD673" xr:uid="{20FA342A-1198-4BEC-B76D-0A301AE416B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</autoFilter>
  <tableColumns count="30">
    <tableColumn id="1" xr3:uid="{371F2848-DC4C-4504-899E-3DF45B5CEF0A}" name="CAT"/>
    <tableColumn id="2" xr3:uid="{1D881FBA-4533-49D6-8E4D-F1B64B48AB96}" name="SUJET" dataDxfId="28"/>
    <tableColumn id="3" xr3:uid="{057096B2-EBC1-4D2B-A51C-ED1E0F69B0C2}" name="ACTIONS / PROBLEMES" dataDxfId="27"/>
    <tableColumn id="4" xr3:uid="{0F0838FB-6C3A-4BA0-BB8A-5C80531BDA83}" name="DATE" dataDxfId="26"/>
    <tableColumn id="5" xr3:uid="{95B141AA-3E80-4E7F-BDA4-56F05A81A5D7}" name="CIBLE" dataDxfId="25"/>
    <tableColumn id="6" xr3:uid="{7C40BF6E-37D9-4681-AAB2-D5414FE7299B}" name="N°SEM" dataDxfId="24"/>
    <tableColumn id="7" xr3:uid="{099355F0-5C28-4C6E-ABBE-A3E4CF0B7E22}" name="DUREE" dataDxfId="23"/>
    <tableColumn id="8" xr3:uid="{3BAB205D-9A08-45BB-B2ED-E0AF9E65A2C0}" name="FM" dataDxfId="22"/>
    <tableColumn id="9" xr3:uid="{346481E0-8ED6-4949-8149-93B71D8A4932}" name="SB" dataDxfId="21"/>
    <tableColumn id="10" xr3:uid="{2AB19D9D-CF65-46B7-B635-FB6669245F91}" name="BS" dataDxfId="20"/>
    <tableColumn id="11" xr3:uid="{9F32F398-F58D-44C6-8AA7-1151BC0826EB}" name="GN" dataDxfId="19"/>
    <tableColumn id="12" xr3:uid="{30A32BF1-692A-4201-9208-C656699E20E4}" name="J.H" dataDxfId="18"/>
    <tableColumn id="13" xr3:uid="{F33CA88E-3EAF-4FB9-BA1C-EED8E1A4EEA1}" name="AB" dataDxfId="17"/>
    <tableColumn id="14" xr3:uid="{231FF4B0-C701-46E9-85AB-9D56A2C4E5E5}" name="DS" dataDxfId="16"/>
    <tableColumn id="15" xr3:uid="{276B973F-2567-438A-AE50-97D7CC268F27}" name="SB2" dataDxfId="15"/>
    <tableColumn id="16" xr3:uid="{283ADF49-4D71-40E7-989B-3A1E7223A110}" name="EJ" dataDxfId="14"/>
    <tableColumn id="17" xr3:uid="{9B388B87-30E5-4C7B-BBBE-8F7A256374C8}" name="PM" dataDxfId="13"/>
    <tableColumn id="18" xr3:uid="{60780038-9D30-45F5-B46B-48FED4E4F7CE}" name="NT" dataDxfId="12"/>
    <tableColumn id="19" xr3:uid="{5DE5A392-6068-46CC-A7FE-E6CDC39485AE}" name="DC" dataDxfId="11"/>
    <tableColumn id="20" xr3:uid="{87D9AFDA-5A44-426B-918F-31A4E28F15E2}" name="Colonne3" dataDxfId="10"/>
    <tableColumn id="21" xr3:uid="{B4E173CF-1A82-4457-9397-4F67CF4A70BF}" name="Colonne4" dataDxfId="9"/>
    <tableColumn id="22" xr3:uid="{CD5BC491-C86B-44CC-A6CC-7C562C719CAD}" name="Colonne5" dataDxfId="8"/>
    <tableColumn id="23" xr3:uid="{5FA65193-50A4-437C-AFB8-AB2B738B8019}" name="Colonne6" dataDxfId="7"/>
    <tableColumn id="24" xr3:uid="{D09FF4B1-73A2-4148-8E5C-4F8AA08C77F5}" name="Colonne7" dataDxfId="6"/>
    <tableColumn id="25" xr3:uid="{73030819-30E3-42F5-A455-ED2260AB904B}" name="Colonne8" dataDxfId="5"/>
    <tableColumn id="26" xr3:uid="{ABA62E1C-8814-4F84-A120-EF81E561DA94}" name="Colonne9" dataDxfId="4"/>
    <tableColumn id="27" xr3:uid="{97269FB9-A691-4286-881C-E1B9A8260C31}" name="Colonne10" dataDxfId="3"/>
    <tableColumn id="28" xr3:uid="{023926D6-6695-4DF7-954A-50B181D189E5}" name="Colonne11" dataDxfId="2"/>
    <tableColumn id="29" xr3:uid="{ECA70BCC-EB1E-44FD-9A2D-19BECF1449F7}" name="Colonne12" dataDxfId="1"/>
    <tableColumn id="30" xr3:uid="{84FC6D08-B98E-4A03-A60F-7599125A9EF1}" name="Colonne13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E8"/>
  <sheetViews>
    <sheetView showGridLines="0" workbookViewId="0">
      <selection activeCell="G12" sqref="G12"/>
    </sheetView>
  </sheetViews>
  <sheetFormatPr baseColWidth="10" defaultRowHeight="14.4" x14ac:dyDescent="0.3"/>
  <cols>
    <col min="2" max="2" width="12.44140625" bestFit="1" customWidth="1"/>
    <col min="6" max="57" width="4.33203125" style="87" bestFit="1" customWidth="1"/>
  </cols>
  <sheetData>
    <row r="1" spans="1:57" ht="32.25" customHeight="1" x14ac:dyDescent="0.3">
      <c r="A1" s="2" t="s">
        <v>32</v>
      </c>
      <c r="B1" s="2" t="s">
        <v>0</v>
      </c>
      <c r="C1" s="2" t="s">
        <v>1</v>
      </c>
      <c r="D1" s="2" t="s">
        <v>31</v>
      </c>
      <c r="E1" s="2" t="s">
        <v>2</v>
      </c>
      <c r="F1" s="95">
        <v>1</v>
      </c>
      <c r="G1" s="95">
        <v>2</v>
      </c>
      <c r="H1" s="95">
        <v>3</v>
      </c>
      <c r="I1" s="95">
        <v>4</v>
      </c>
      <c r="J1" s="95">
        <v>5</v>
      </c>
      <c r="K1" s="95">
        <v>6</v>
      </c>
      <c r="L1" s="95">
        <v>7</v>
      </c>
      <c r="M1" s="95">
        <v>8</v>
      </c>
      <c r="N1" s="95">
        <v>9</v>
      </c>
      <c r="O1" s="95">
        <v>10</v>
      </c>
      <c r="P1" s="95">
        <v>11</v>
      </c>
      <c r="Q1" s="95">
        <v>12</v>
      </c>
      <c r="R1" s="95">
        <v>13</v>
      </c>
      <c r="S1" s="95">
        <v>14</v>
      </c>
      <c r="T1" s="95">
        <v>15</v>
      </c>
      <c r="U1" s="95">
        <v>16</v>
      </c>
      <c r="V1" s="95">
        <v>17</v>
      </c>
      <c r="W1" s="95">
        <v>18</v>
      </c>
      <c r="X1" s="95">
        <v>19</v>
      </c>
      <c r="Y1" s="95">
        <v>20</v>
      </c>
      <c r="Z1" s="95">
        <v>21</v>
      </c>
      <c r="AA1" s="95">
        <v>22</v>
      </c>
      <c r="AB1" s="95">
        <v>23</v>
      </c>
      <c r="AC1" s="95">
        <v>24</v>
      </c>
      <c r="AD1" s="95">
        <v>25</v>
      </c>
      <c r="AE1" s="95">
        <v>26</v>
      </c>
      <c r="AF1" s="95">
        <v>27</v>
      </c>
      <c r="AG1" s="95">
        <v>28</v>
      </c>
      <c r="AH1" s="95">
        <v>29</v>
      </c>
      <c r="AI1" s="95">
        <v>30</v>
      </c>
      <c r="AJ1" s="95">
        <v>31</v>
      </c>
      <c r="AK1" s="95">
        <v>32</v>
      </c>
      <c r="AL1" s="95">
        <v>33</v>
      </c>
      <c r="AM1" s="95">
        <v>34</v>
      </c>
      <c r="AN1" s="95">
        <v>35</v>
      </c>
      <c r="AO1" s="95">
        <v>36</v>
      </c>
      <c r="AP1" s="95">
        <v>37</v>
      </c>
      <c r="AQ1" s="95">
        <v>38</v>
      </c>
      <c r="AR1" s="95">
        <v>39</v>
      </c>
      <c r="AS1" s="95">
        <v>40</v>
      </c>
      <c r="AT1" s="95">
        <v>41</v>
      </c>
      <c r="AU1" s="95">
        <v>42</v>
      </c>
      <c r="AV1" s="95">
        <v>43</v>
      </c>
      <c r="AW1" s="95">
        <v>44</v>
      </c>
      <c r="AX1" s="95">
        <v>45</v>
      </c>
      <c r="AY1" s="95">
        <v>46</v>
      </c>
      <c r="AZ1" s="95">
        <v>47</v>
      </c>
      <c r="BA1" s="95">
        <v>48</v>
      </c>
      <c r="BB1" s="95">
        <v>49</v>
      </c>
      <c r="BC1" s="95">
        <v>50</v>
      </c>
      <c r="BD1" s="95">
        <v>51</v>
      </c>
      <c r="BE1" s="95">
        <v>52</v>
      </c>
    </row>
    <row r="2" spans="1:57" ht="21" x14ac:dyDescent="0.4">
      <c r="B2" s="90" t="s">
        <v>3</v>
      </c>
      <c r="C2" s="83"/>
      <c r="D2" s="83"/>
      <c r="E2" s="83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6"/>
      <c r="BB2" s="86"/>
      <c r="BC2" s="86"/>
      <c r="BD2" s="86"/>
      <c r="BE2" s="86"/>
    </row>
    <row r="3" spans="1:57" ht="15.6" x14ac:dyDescent="0.3">
      <c r="A3">
        <v>1</v>
      </c>
      <c r="B3" s="89" t="str">
        <f>HYPERLINK(SUJET1,SUJET1)</f>
        <v>MESURE</v>
      </c>
      <c r="E3" s="80" t="str">
        <f>HYPERLINK("#" &amp; A3 &amp; "!A1","Notes")</f>
        <v>Notes</v>
      </c>
      <c r="F3" s="96" cm="1">
        <f t="array" ref="F3">SUMPRODUCT((Tableau1[N°SEM]=F$1)*(Tableau1[SUJET]=$B3)*(Tableau1[ACTIONS / PROBLEMES]&lt;&gt;"")*1)</f>
        <v>0</v>
      </c>
      <c r="G3" s="96" cm="1">
        <f t="array" ref="G3">SUMPRODUCT((Tableau1[N°SEM]=G$1)*(Tableau1[SUJET]=$B3)*(Tableau1[ACTIONS / PROBLEMES]&lt;&gt;"")*1)</f>
        <v>0</v>
      </c>
      <c r="H3" s="96" cm="1">
        <f t="array" ref="H3">SUMPRODUCT((Tableau1[N°SEM]=H$1)*(Tableau1[SUJET]=$B3)*(Tableau1[ACTIONS / PROBLEMES]&lt;&gt;"")*1)</f>
        <v>0</v>
      </c>
      <c r="I3" s="96" cm="1">
        <f t="array" ref="I3">SUMPRODUCT((Tableau1[N°SEM]=I$1)*(Tableau1[SUJET]=$B3)*(Tableau1[ACTIONS / PROBLEMES]&lt;&gt;"")*1)</f>
        <v>0</v>
      </c>
      <c r="J3" s="96" cm="1">
        <f t="array" ref="J3">SUMPRODUCT((Tableau1[N°SEM]=J$1)*(Tableau1[SUJET]=$B3)*(Tableau1[ACTIONS / PROBLEMES]&lt;&gt;"")*1)</f>
        <v>0</v>
      </c>
      <c r="K3" s="96" cm="1">
        <f t="array" ref="K3">SUMPRODUCT((Tableau1[N°SEM]=K$1)*(Tableau1[SUJET]=$B3)*(Tableau1[ACTIONS / PROBLEMES]&lt;&gt;"")*1)</f>
        <v>0</v>
      </c>
      <c r="L3" s="96" cm="1">
        <f t="array" ref="L3">SUMPRODUCT((Tableau1[N°SEM]=L$1)*(Tableau1[SUJET]=$B3)*(Tableau1[ACTIONS / PROBLEMES]&lt;&gt;"")*1)</f>
        <v>0</v>
      </c>
      <c r="M3" s="96" cm="1">
        <f t="array" ref="M3">SUMPRODUCT((Tableau1[N°SEM]=M$1)*(Tableau1[SUJET]=$B3)*(Tableau1[ACTIONS / PROBLEMES]&lt;&gt;"")*1)</f>
        <v>0</v>
      </c>
      <c r="N3" s="96" cm="1">
        <f t="array" ref="N3">SUMPRODUCT((Tableau1[N°SEM]=N$1)*(Tableau1[SUJET]=$B3)*(Tableau1[ACTIONS / PROBLEMES]&lt;&gt;"")*1)</f>
        <v>0</v>
      </c>
      <c r="O3" s="96" cm="1">
        <f t="array" ref="O3">SUMPRODUCT((Tableau1[N°SEM]=O$1)*(Tableau1[SUJET]=$B3)*(Tableau1[ACTIONS / PROBLEMES]&lt;&gt;"")*1)</f>
        <v>0</v>
      </c>
      <c r="P3" s="96" cm="1">
        <f t="array" ref="P3">SUMPRODUCT((Tableau1[N°SEM]=P$1)*(Tableau1[SUJET]=$B3)*(Tableau1[ACTIONS / PROBLEMES]&lt;&gt;"")*1)</f>
        <v>0</v>
      </c>
      <c r="Q3" s="96" cm="1">
        <f t="array" ref="Q3">SUMPRODUCT((Tableau1[N°SEM]=Q$1)*(Tableau1[SUJET]=$B3)*(Tableau1[ACTIONS / PROBLEMES]&lt;&gt;"")*1)</f>
        <v>0</v>
      </c>
      <c r="R3" s="96" cm="1">
        <f t="array" ref="R3">SUMPRODUCT((Tableau1[N°SEM]=R$1)*(Tableau1[SUJET]=$B3)*(Tableau1[ACTIONS / PROBLEMES]&lt;&gt;"")*1)</f>
        <v>0</v>
      </c>
      <c r="S3" s="96" cm="1">
        <f t="array" ref="S3">SUMPRODUCT((Tableau1[N°SEM]=S$1)*(Tableau1[SUJET]=$B3)*(Tableau1[ACTIONS / PROBLEMES]&lt;&gt;"")*1)</f>
        <v>0</v>
      </c>
      <c r="T3" s="96" cm="1">
        <f t="array" ref="T3">SUMPRODUCT((Tableau1[N°SEM]=T$1)*(Tableau1[SUJET]=$B3)*(Tableau1[ACTIONS / PROBLEMES]&lt;&gt;"")*1)</f>
        <v>0</v>
      </c>
      <c r="U3" s="96" cm="1">
        <f t="array" ref="U3">SUMPRODUCT((Tableau1[N°SEM]=U$1)*(Tableau1[SUJET]=$B3)*(Tableau1[ACTIONS / PROBLEMES]&lt;&gt;"")*1)</f>
        <v>0</v>
      </c>
      <c r="V3" s="96" cm="1">
        <f t="array" ref="V3">SUMPRODUCT((Tableau1[N°SEM]=V$1)*(Tableau1[SUJET]=$B3)*(Tableau1[ACTIONS / PROBLEMES]&lt;&gt;"")*1)</f>
        <v>0</v>
      </c>
      <c r="W3" s="96" cm="1">
        <f t="array" ref="W3">SUMPRODUCT((Tableau1[N°SEM]=W$1)*(Tableau1[SUJET]=$B3)*(Tableau1[ACTIONS / PROBLEMES]&lt;&gt;"")*1)</f>
        <v>0</v>
      </c>
      <c r="X3" s="96" cm="1">
        <f t="array" ref="X3">SUMPRODUCT((Tableau1[N°SEM]=X$1)*(Tableau1[SUJET]=$B3)*(Tableau1[ACTIONS / PROBLEMES]&lt;&gt;"")*1)</f>
        <v>0</v>
      </c>
      <c r="Y3" s="96" cm="1">
        <f t="array" ref="Y3">SUMPRODUCT((Tableau1[N°SEM]=Y$1)*(Tableau1[SUJET]=$B3)*(Tableau1[ACTIONS / PROBLEMES]&lt;&gt;"")*1)</f>
        <v>0</v>
      </c>
      <c r="Z3" s="96" cm="1">
        <f t="array" ref="Z3">SUMPRODUCT((Tableau1[N°SEM]=Z$1)*(Tableau1[SUJET]=$B3)*(Tableau1[ACTIONS / PROBLEMES]&lt;&gt;"")*1)</f>
        <v>0</v>
      </c>
      <c r="AA3" s="96" cm="1">
        <f t="array" ref="AA3">SUMPRODUCT((Tableau1[N°SEM]=AA$1)*(Tableau1[SUJET]=$B3)*(Tableau1[ACTIONS / PROBLEMES]&lt;&gt;"")*1)</f>
        <v>0</v>
      </c>
      <c r="AB3" s="96" cm="1">
        <f t="array" ref="AB3">SUMPRODUCT((Tableau1[N°SEM]=AB$1)*(Tableau1[SUJET]=$B3)*(Tableau1[ACTIONS / PROBLEMES]&lt;&gt;"")*1)</f>
        <v>0</v>
      </c>
      <c r="AC3" s="96" cm="1">
        <f t="array" ref="AC3">SUMPRODUCT((Tableau1[N°SEM]=AC$1)*(Tableau1[SUJET]=$B3)*(Tableau1[ACTIONS / PROBLEMES]&lt;&gt;"")*1)</f>
        <v>0</v>
      </c>
      <c r="AD3" s="96" cm="1">
        <f t="array" ref="AD3">SUMPRODUCT((Tableau1[N°SEM]=AD$1)*(Tableau1[SUJET]=$B3)*(Tableau1[ACTIONS / PROBLEMES]&lt;&gt;"")*1)</f>
        <v>0</v>
      </c>
      <c r="AE3" s="96" cm="1">
        <f t="array" ref="AE3">SUMPRODUCT((Tableau1[N°SEM]=AE$1)*(Tableau1[SUJET]=$B3)*(Tableau1[ACTIONS / PROBLEMES]&lt;&gt;"")*1)</f>
        <v>0</v>
      </c>
      <c r="AF3" s="96" cm="1">
        <f t="array" ref="AF3">SUMPRODUCT((Tableau1[N°SEM]=AF$1)*(Tableau1[SUJET]=$B3)*(Tableau1[ACTIONS / PROBLEMES]&lt;&gt;"")*1)</f>
        <v>0</v>
      </c>
      <c r="AG3" s="96" cm="1">
        <f t="array" ref="AG3">SUMPRODUCT((Tableau1[N°SEM]=AG$1)*(Tableau1[SUJET]=$B3)*(Tableau1[ACTIONS / PROBLEMES]&lt;&gt;"")*1)</f>
        <v>0</v>
      </c>
      <c r="AH3" s="96" cm="1">
        <f t="array" ref="AH3">SUMPRODUCT((Tableau1[N°SEM]=AH$1)*(Tableau1[SUJET]=$B3)*(Tableau1[ACTIONS / PROBLEMES]&lt;&gt;"")*1)</f>
        <v>0</v>
      </c>
      <c r="AI3" s="96" cm="1">
        <f t="array" ref="AI3">SUMPRODUCT((Tableau1[N°SEM]=AI$1)*(Tableau1[SUJET]=$B3)*(Tableau1[ACTIONS / PROBLEMES]&lt;&gt;"")*1)</f>
        <v>0</v>
      </c>
      <c r="AJ3" s="96" cm="1">
        <f t="array" ref="AJ3">SUMPRODUCT((Tableau1[N°SEM]=AJ$1)*(Tableau1[SUJET]=$B3)*(Tableau1[ACTIONS / PROBLEMES]&lt;&gt;"")*1)</f>
        <v>0</v>
      </c>
      <c r="AK3" s="96" cm="1">
        <f t="array" ref="AK3">SUMPRODUCT((Tableau1[N°SEM]=AK$1)*(Tableau1[SUJET]=$B3)*(Tableau1[ACTIONS / PROBLEMES]&lt;&gt;"")*1)</f>
        <v>0</v>
      </c>
      <c r="AL3" s="96" cm="1">
        <f t="array" ref="AL3">SUMPRODUCT((Tableau1[N°SEM]=AL$1)*(Tableau1[SUJET]=$B3)*(Tableau1[ACTIONS / PROBLEMES]&lt;&gt;"")*1)</f>
        <v>0</v>
      </c>
      <c r="AM3" s="96" cm="1">
        <f t="array" ref="AM3">SUMPRODUCT((Tableau1[N°SEM]=AM$1)*(Tableau1[SUJET]=$B3)*(Tableau1[ACTIONS / PROBLEMES]&lt;&gt;"")*1)</f>
        <v>0</v>
      </c>
      <c r="AN3" s="96" cm="1">
        <f t="array" ref="AN3">SUMPRODUCT((Tableau1[N°SEM]=AN$1)*(Tableau1[SUJET]=$B3)*(Tableau1[ACTIONS / PROBLEMES]&lt;&gt;"")*1)</f>
        <v>1</v>
      </c>
      <c r="AO3" s="96" cm="1">
        <f t="array" ref="AO3">SUMPRODUCT((Tableau1[N°SEM]=AO$1)*(Tableau1[SUJET]=$B3)*(Tableau1[ACTIONS / PROBLEMES]&lt;&gt;"")*1)</f>
        <v>0</v>
      </c>
      <c r="AP3" s="96" cm="1">
        <f t="array" ref="AP3">SUMPRODUCT((Tableau1[N°SEM]=AP$1)*(Tableau1[SUJET]=$B3)*(Tableau1[ACTIONS / PROBLEMES]&lt;&gt;"")*1)</f>
        <v>0</v>
      </c>
      <c r="AQ3" s="96" cm="1">
        <f t="array" ref="AQ3">SUMPRODUCT((Tableau1[N°SEM]=AQ$1)*(Tableau1[SUJET]=$B3)*(Tableau1[ACTIONS / PROBLEMES]&lt;&gt;"")*1)</f>
        <v>0</v>
      </c>
      <c r="AR3" s="96" cm="1">
        <f t="array" ref="AR3">SUMPRODUCT((Tableau1[N°SEM]=AR$1)*(Tableau1[SUJET]=$B3)*(Tableau1[ACTIONS / PROBLEMES]&lt;&gt;"")*1)</f>
        <v>0</v>
      </c>
      <c r="AS3" s="96" cm="1">
        <f t="array" ref="AS3">SUMPRODUCT((Tableau1[N°SEM]=AS$1)*(Tableau1[SUJET]=$B3)*(Tableau1[ACTIONS / PROBLEMES]&lt;&gt;"")*1)</f>
        <v>1</v>
      </c>
      <c r="AT3" s="96" cm="1">
        <f t="array" ref="AT3">SUMPRODUCT((Tableau1[N°SEM]=AT$1)*(Tableau1[SUJET]=$B3)*(Tableau1[ACTIONS / PROBLEMES]&lt;&gt;"")*1)</f>
        <v>0</v>
      </c>
      <c r="AU3" s="96" cm="1">
        <f t="array" ref="AU3">SUMPRODUCT((Tableau1[N°SEM]=AU$1)*(Tableau1[SUJET]=$B3)*(Tableau1[ACTIONS / PROBLEMES]&lt;&gt;"")*1)</f>
        <v>0</v>
      </c>
      <c r="AV3" s="96" cm="1">
        <f t="array" ref="AV3">SUMPRODUCT((Tableau1[N°SEM]=AV$1)*(Tableau1[SUJET]=$B3)*(Tableau1[ACTIONS / PROBLEMES]&lt;&gt;"")*1)</f>
        <v>0</v>
      </c>
      <c r="AW3" s="96" cm="1">
        <f t="array" ref="AW3">SUMPRODUCT((Tableau1[N°SEM]=AW$1)*(Tableau1[SUJET]=$B3)*(Tableau1[ACTIONS / PROBLEMES]&lt;&gt;"")*1)</f>
        <v>0</v>
      </c>
      <c r="AX3" s="96" cm="1">
        <f t="array" ref="AX3">SUMPRODUCT((Tableau1[N°SEM]=AX$1)*(Tableau1[SUJET]=$B3)*(Tableau1[ACTIONS / PROBLEMES]&lt;&gt;"")*1)</f>
        <v>0</v>
      </c>
      <c r="AY3" s="96" cm="1">
        <f t="array" ref="AY3">SUMPRODUCT((Tableau1[N°SEM]=AY$1)*(Tableau1[SUJET]=$B3)*(Tableau1[ACTIONS / PROBLEMES]&lt;&gt;"")*1)</f>
        <v>0</v>
      </c>
      <c r="AZ3" s="96" cm="1">
        <f t="array" ref="AZ3">SUMPRODUCT((Tableau1[N°SEM]=AZ$1)*(Tableau1[SUJET]=$B3)*(Tableau1[ACTIONS / PROBLEMES]&lt;&gt;"")*1)</f>
        <v>1</v>
      </c>
      <c r="BA3" s="96" cm="1">
        <f t="array" ref="BA3">SUMPRODUCT((Tableau1[N°SEM]=BA$1)*(Tableau1[SUJET]=$B3)*(Tableau1[ACTIONS / PROBLEMES]&lt;&gt;"")*1)</f>
        <v>0</v>
      </c>
      <c r="BB3" s="96" cm="1">
        <f t="array" ref="BB3">SUMPRODUCT((Tableau1[N°SEM]=BB$1)*(Tableau1[SUJET]=$B3)*(Tableau1[ACTIONS / PROBLEMES]&lt;&gt;"")*1)</f>
        <v>0</v>
      </c>
      <c r="BC3" s="96" cm="1">
        <f t="array" ref="BC3">SUMPRODUCT((Tableau1[N°SEM]=BC$1)*(Tableau1[SUJET]=$B3)*(Tableau1[ACTIONS / PROBLEMES]&lt;&gt;"")*1)</f>
        <v>0</v>
      </c>
      <c r="BD3" s="96" cm="1">
        <f t="array" ref="BD3">SUMPRODUCT((Tableau1[N°SEM]=BD$1)*(Tableau1[SUJET]=$B3)*(Tableau1[ACTIONS / PROBLEMES]&lt;&gt;"")*1)</f>
        <v>0</v>
      </c>
      <c r="BE3" s="96" cm="1">
        <f t="array" ref="BE3">SUMPRODUCT((Tableau1[N°SEM]=BE$1)*(Tableau1[SUJET]=$B3)*(Tableau1[ACTIONS / PROBLEMES]&lt;&gt;"")*1)</f>
        <v>0</v>
      </c>
    </row>
    <row r="4" spans="1:57" ht="15.6" x14ac:dyDescent="0.3">
      <c r="A4">
        <v>2</v>
      </c>
      <c r="B4" s="89" t="str">
        <f>HYPERLINK(SUJET2,SUJET2)</f>
        <v>PPK</v>
      </c>
      <c r="E4" s="80" t="str">
        <f t="shared" ref="E4:E8" si="0">HYPERLINK("#" &amp; A4 &amp; "!A1","Notes")</f>
        <v>Notes</v>
      </c>
      <c r="F4" s="96" cm="1">
        <f t="array" ref="F4">SUMPRODUCT((Tableau1[N°SEM]=F$1)*(Tableau1[SUJET]=$B4)*(Tableau1[ACTIONS / PROBLEMES]&lt;&gt;"")*1)</f>
        <v>0</v>
      </c>
      <c r="G4" s="96" cm="1">
        <f t="array" ref="G4">SUMPRODUCT((Tableau1[N°SEM]=G$1)*(Tableau1[SUJET]=$B4)*(Tableau1[ACTIONS / PROBLEMES]&lt;&gt;"")*1)</f>
        <v>0</v>
      </c>
      <c r="H4" s="96" cm="1">
        <f t="array" ref="H4">SUMPRODUCT((Tableau1[N°SEM]=H$1)*(Tableau1[SUJET]=$B4)*(Tableau1[ACTIONS / PROBLEMES]&lt;&gt;"")*1)</f>
        <v>0</v>
      </c>
      <c r="I4" s="96" cm="1">
        <f t="array" ref="I4">SUMPRODUCT((Tableau1[N°SEM]=I$1)*(Tableau1[SUJET]=$B4)*(Tableau1[ACTIONS / PROBLEMES]&lt;&gt;"")*1)</f>
        <v>0</v>
      </c>
      <c r="J4" s="96" cm="1">
        <f t="array" ref="J4">SUMPRODUCT((Tableau1[N°SEM]=J$1)*(Tableau1[SUJET]=$B4)*(Tableau1[ACTIONS / PROBLEMES]&lt;&gt;"")*1)</f>
        <v>0</v>
      </c>
      <c r="K4" s="96" cm="1">
        <f t="array" ref="K4">SUMPRODUCT((Tableau1[N°SEM]=K$1)*(Tableau1[SUJET]=$B4)*(Tableau1[ACTIONS / PROBLEMES]&lt;&gt;"")*1)</f>
        <v>0</v>
      </c>
      <c r="L4" s="96" cm="1">
        <f t="array" ref="L4">SUMPRODUCT((Tableau1[N°SEM]=L$1)*(Tableau1[SUJET]=$B4)*(Tableau1[ACTIONS / PROBLEMES]&lt;&gt;"")*1)</f>
        <v>0</v>
      </c>
      <c r="M4" s="96" cm="1">
        <f t="array" ref="M4">SUMPRODUCT((Tableau1[N°SEM]=M$1)*(Tableau1[SUJET]=$B4)*(Tableau1[ACTIONS / PROBLEMES]&lt;&gt;"")*1)</f>
        <v>0</v>
      </c>
      <c r="N4" s="96" cm="1">
        <f t="array" ref="N4">SUMPRODUCT((Tableau1[N°SEM]=N$1)*(Tableau1[SUJET]=$B4)*(Tableau1[ACTIONS / PROBLEMES]&lt;&gt;"")*1)</f>
        <v>0</v>
      </c>
      <c r="O4" s="96" cm="1">
        <f t="array" ref="O4">SUMPRODUCT((Tableau1[N°SEM]=O$1)*(Tableau1[SUJET]=$B4)*(Tableau1[ACTIONS / PROBLEMES]&lt;&gt;"")*1)</f>
        <v>0</v>
      </c>
      <c r="P4" s="96" cm="1">
        <f t="array" ref="P4">SUMPRODUCT((Tableau1[N°SEM]=P$1)*(Tableau1[SUJET]=$B4)*(Tableau1[ACTIONS / PROBLEMES]&lt;&gt;"")*1)</f>
        <v>0</v>
      </c>
      <c r="Q4" s="96" cm="1">
        <f t="array" ref="Q4">SUMPRODUCT((Tableau1[N°SEM]=Q$1)*(Tableau1[SUJET]=$B4)*(Tableau1[ACTIONS / PROBLEMES]&lt;&gt;"")*1)</f>
        <v>0</v>
      </c>
      <c r="R4" s="96" cm="1">
        <f t="array" ref="R4">SUMPRODUCT((Tableau1[N°SEM]=R$1)*(Tableau1[SUJET]=$B4)*(Tableau1[ACTIONS / PROBLEMES]&lt;&gt;"")*1)</f>
        <v>0</v>
      </c>
      <c r="S4" s="96" cm="1">
        <f t="array" ref="S4">SUMPRODUCT((Tableau1[N°SEM]=S$1)*(Tableau1[SUJET]=$B4)*(Tableau1[ACTIONS / PROBLEMES]&lt;&gt;"")*1)</f>
        <v>0</v>
      </c>
      <c r="T4" s="96" cm="1">
        <f t="array" ref="T4">SUMPRODUCT((Tableau1[N°SEM]=T$1)*(Tableau1[SUJET]=$B4)*(Tableau1[ACTIONS / PROBLEMES]&lt;&gt;"")*1)</f>
        <v>0</v>
      </c>
      <c r="U4" s="96" cm="1">
        <f t="array" ref="U4">SUMPRODUCT((Tableau1[N°SEM]=U$1)*(Tableau1[SUJET]=$B4)*(Tableau1[ACTIONS / PROBLEMES]&lt;&gt;"")*1)</f>
        <v>0</v>
      </c>
      <c r="V4" s="96" cm="1">
        <f t="array" ref="V4">SUMPRODUCT((Tableau1[N°SEM]=V$1)*(Tableau1[SUJET]=$B4)*(Tableau1[ACTIONS / PROBLEMES]&lt;&gt;"")*1)</f>
        <v>0</v>
      </c>
      <c r="W4" s="96" cm="1">
        <f t="array" ref="W4">SUMPRODUCT((Tableau1[N°SEM]=W$1)*(Tableau1[SUJET]=$B4)*(Tableau1[ACTIONS / PROBLEMES]&lt;&gt;"")*1)</f>
        <v>0</v>
      </c>
      <c r="X4" s="96" cm="1">
        <f t="array" ref="X4">SUMPRODUCT((Tableau1[N°SEM]=X$1)*(Tableau1[SUJET]=$B4)*(Tableau1[ACTIONS / PROBLEMES]&lt;&gt;"")*1)</f>
        <v>0</v>
      </c>
      <c r="Y4" s="96" cm="1">
        <f t="array" ref="Y4">SUMPRODUCT((Tableau1[N°SEM]=Y$1)*(Tableau1[SUJET]=$B4)*(Tableau1[ACTIONS / PROBLEMES]&lt;&gt;"")*1)</f>
        <v>0</v>
      </c>
      <c r="Z4" s="96" cm="1">
        <f t="array" ref="Z4">SUMPRODUCT((Tableau1[N°SEM]=Z$1)*(Tableau1[SUJET]=$B4)*(Tableau1[ACTIONS / PROBLEMES]&lt;&gt;"")*1)</f>
        <v>0</v>
      </c>
      <c r="AA4" s="96" cm="1">
        <f t="array" ref="AA4">SUMPRODUCT((Tableau1[N°SEM]=AA$1)*(Tableau1[SUJET]=$B4)*(Tableau1[ACTIONS / PROBLEMES]&lt;&gt;"")*1)</f>
        <v>0</v>
      </c>
      <c r="AB4" s="96" cm="1">
        <f t="array" ref="AB4">SUMPRODUCT((Tableau1[N°SEM]=AB$1)*(Tableau1[SUJET]=$B4)*(Tableau1[ACTIONS / PROBLEMES]&lt;&gt;"")*1)</f>
        <v>0</v>
      </c>
      <c r="AC4" s="96" cm="1">
        <f t="array" ref="AC4">SUMPRODUCT((Tableau1[N°SEM]=AC$1)*(Tableau1[SUJET]=$B4)*(Tableau1[ACTIONS / PROBLEMES]&lt;&gt;"")*1)</f>
        <v>0</v>
      </c>
      <c r="AD4" s="96" cm="1">
        <f t="array" ref="AD4">SUMPRODUCT((Tableau1[N°SEM]=AD$1)*(Tableau1[SUJET]=$B4)*(Tableau1[ACTIONS / PROBLEMES]&lt;&gt;"")*1)</f>
        <v>0</v>
      </c>
      <c r="AE4" s="96" cm="1">
        <f t="array" ref="AE4">SUMPRODUCT((Tableau1[N°SEM]=AE$1)*(Tableau1[SUJET]=$B4)*(Tableau1[ACTIONS / PROBLEMES]&lt;&gt;"")*1)</f>
        <v>0</v>
      </c>
      <c r="AF4" s="96" cm="1">
        <f t="array" ref="AF4">SUMPRODUCT((Tableau1[N°SEM]=AF$1)*(Tableau1[SUJET]=$B4)*(Tableau1[ACTIONS / PROBLEMES]&lt;&gt;"")*1)</f>
        <v>0</v>
      </c>
      <c r="AG4" s="96" cm="1">
        <f t="array" ref="AG4">SUMPRODUCT((Tableau1[N°SEM]=AG$1)*(Tableau1[SUJET]=$B4)*(Tableau1[ACTIONS / PROBLEMES]&lt;&gt;"")*1)</f>
        <v>0</v>
      </c>
      <c r="AH4" s="96" cm="1">
        <f t="array" ref="AH4">SUMPRODUCT((Tableau1[N°SEM]=AH$1)*(Tableau1[SUJET]=$B4)*(Tableau1[ACTIONS / PROBLEMES]&lt;&gt;"")*1)</f>
        <v>0</v>
      </c>
      <c r="AI4" s="96" cm="1">
        <f t="array" ref="AI4">SUMPRODUCT((Tableau1[N°SEM]=AI$1)*(Tableau1[SUJET]=$B4)*(Tableau1[ACTIONS / PROBLEMES]&lt;&gt;"")*1)</f>
        <v>1</v>
      </c>
      <c r="AJ4" s="96" cm="1">
        <f t="array" ref="AJ4">SUMPRODUCT((Tableau1[N°SEM]=AJ$1)*(Tableau1[SUJET]=$B4)*(Tableau1[ACTIONS / PROBLEMES]&lt;&gt;"")*1)</f>
        <v>0</v>
      </c>
      <c r="AK4" s="96" cm="1">
        <f t="array" ref="AK4">SUMPRODUCT((Tableau1[N°SEM]=AK$1)*(Tableau1[SUJET]=$B4)*(Tableau1[ACTIONS / PROBLEMES]&lt;&gt;"")*1)</f>
        <v>1</v>
      </c>
      <c r="AL4" s="96" cm="1">
        <f t="array" ref="AL4">SUMPRODUCT((Tableau1[N°SEM]=AL$1)*(Tableau1[SUJET]=$B4)*(Tableau1[ACTIONS / PROBLEMES]&lt;&gt;"")*1)</f>
        <v>0</v>
      </c>
      <c r="AM4" s="96" cm="1">
        <f t="array" ref="AM4">SUMPRODUCT((Tableau1[N°SEM]=AM$1)*(Tableau1[SUJET]=$B4)*(Tableau1[ACTIONS / PROBLEMES]&lt;&gt;"")*1)</f>
        <v>0</v>
      </c>
      <c r="AN4" s="96" cm="1">
        <f t="array" ref="AN4">SUMPRODUCT((Tableau1[N°SEM]=AN$1)*(Tableau1[SUJET]=$B4)*(Tableau1[ACTIONS / PROBLEMES]&lt;&gt;"")*1)</f>
        <v>1</v>
      </c>
      <c r="AO4" s="96" cm="1">
        <f t="array" ref="AO4">SUMPRODUCT((Tableau1[N°SEM]=AO$1)*(Tableau1[SUJET]=$B4)*(Tableau1[ACTIONS / PROBLEMES]&lt;&gt;"")*1)</f>
        <v>0</v>
      </c>
      <c r="AP4" s="96" cm="1">
        <f t="array" ref="AP4">SUMPRODUCT((Tableau1[N°SEM]=AP$1)*(Tableau1[SUJET]=$B4)*(Tableau1[ACTIONS / PROBLEMES]&lt;&gt;"")*1)</f>
        <v>0</v>
      </c>
      <c r="AQ4" s="96" cm="1">
        <f t="array" ref="AQ4">SUMPRODUCT((Tableau1[N°SEM]=AQ$1)*(Tableau1[SUJET]=$B4)*(Tableau1[ACTIONS / PROBLEMES]&lt;&gt;"")*1)</f>
        <v>0</v>
      </c>
      <c r="AR4" s="96" cm="1">
        <f t="array" ref="AR4">SUMPRODUCT((Tableau1[N°SEM]=AR$1)*(Tableau1[SUJET]=$B4)*(Tableau1[ACTIONS / PROBLEMES]&lt;&gt;"")*1)</f>
        <v>0</v>
      </c>
      <c r="AS4" s="96" cm="1">
        <f t="array" ref="AS4">SUMPRODUCT((Tableau1[N°SEM]=AS$1)*(Tableau1[SUJET]=$B4)*(Tableau1[ACTIONS / PROBLEMES]&lt;&gt;"")*1)</f>
        <v>0</v>
      </c>
      <c r="AT4" s="96" cm="1">
        <f t="array" ref="AT4">SUMPRODUCT((Tableau1[N°SEM]=AT$1)*(Tableau1[SUJET]=$B4)*(Tableau1[ACTIONS / PROBLEMES]&lt;&gt;"")*1)</f>
        <v>0</v>
      </c>
      <c r="AU4" s="96" cm="1">
        <f t="array" ref="AU4">SUMPRODUCT((Tableau1[N°SEM]=AU$1)*(Tableau1[SUJET]=$B4)*(Tableau1[ACTIONS / PROBLEMES]&lt;&gt;"")*1)</f>
        <v>0</v>
      </c>
      <c r="AV4" s="96" cm="1">
        <f t="array" ref="AV4">SUMPRODUCT((Tableau1[N°SEM]=AV$1)*(Tableau1[SUJET]=$B4)*(Tableau1[ACTIONS / PROBLEMES]&lt;&gt;"")*1)</f>
        <v>0</v>
      </c>
      <c r="AW4" s="96" cm="1">
        <f t="array" ref="AW4">SUMPRODUCT((Tableau1[N°SEM]=AW$1)*(Tableau1[SUJET]=$B4)*(Tableau1[ACTIONS / PROBLEMES]&lt;&gt;"")*1)</f>
        <v>0</v>
      </c>
      <c r="AX4" s="96" cm="1">
        <f t="array" ref="AX4">SUMPRODUCT((Tableau1[N°SEM]=AX$1)*(Tableau1[SUJET]=$B4)*(Tableau1[ACTIONS / PROBLEMES]&lt;&gt;"")*1)</f>
        <v>0</v>
      </c>
      <c r="AY4" s="96" cm="1">
        <f t="array" ref="AY4">SUMPRODUCT((Tableau1[N°SEM]=AY$1)*(Tableau1[SUJET]=$B4)*(Tableau1[ACTIONS / PROBLEMES]&lt;&gt;"")*1)</f>
        <v>0</v>
      </c>
      <c r="AZ4" s="96" cm="1">
        <f t="array" ref="AZ4">SUMPRODUCT((Tableau1[N°SEM]=AZ$1)*(Tableau1[SUJET]=$B4)*(Tableau1[ACTIONS / PROBLEMES]&lt;&gt;"")*1)</f>
        <v>0</v>
      </c>
      <c r="BA4" s="96" cm="1">
        <f t="array" ref="BA4">SUMPRODUCT((Tableau1[N°SEM]=BA$1)*(Tableau1[SUJET]=$B4)*(Tableau1[ACTIONS / PROBLEMES]&lt;&gt;"")*1)</f>
        <v>0</v>
      </c>
      <c r="BB4" s="96" cm="1">
        <f t="array" ref="BB4">SUMPRODUCT((Tableau1[N°SEM]=BB$1)*(Tableau1[SUJET]=$B4)*(Tableau1[ACTIONS / PROBLEMES]&lt;&gt;"")*1)</f>
        <v>0</v>
      </c>
      <c r="BC4" s="96" cm="1">
        <f t="array" ref="BC4">SUMPRODUCT((Tableau1[N°SEM]=BC$1)*(Tableau1[SUJET]=$B4)*(Tableau1[ACTIONS / PROBLEMES]&lt;&gt;"")*1)</f>
        <v>0</v>
      </c>
      <c r="BD4" s="96" cm="1">
        <f t="array" ref="BD4">SUMPRODUCT((Tableau1[N°SEM]=BD$1)*(Tableau1[SUJET]=$B4)*(Tableau1[ACTIONS / PROBLEMES]&lt;&gt;"")*1)</f>
        <v>0</v>
      </c>
      <c r="BE4" s="96" cm="1">
        <f t="array" ref="BE4">SUMPRODUCT((Tableau1[N°SEM]=BE$1)*(Tableau1[SUJET]=$B4)*(Tableau1[ACTIONS / PROBLEMES]&lt;&gt;"")*1)</f>
        <v>0</v>
      </c>
    </row>
    <row r="5" spans="1:57" ht="15.6" x14ac:dyDescent="0.3">
      <c r="A5">
        <v>3</v>
      </c>
      <c r="B5" s="89" t="str">
        <f>HYPERLINK(SUJET3,SUJET3)</f>
        <v>COURBURE</v>
      </c>
      <c r="E5" s="80" t="str">
        <f t="shared" si="0"/>
        <v>Notes</v>
      </c>
      <c r="F5" s="96" cm="1">
        <f t="array" ref="F5">SUMPRODUCT((Tableau1[N°SEM]=F$1)*(Tableau1[SUJET]=$B5)*(Tableau1[ACTIONS / PROBLEMES]&lt;&gt;"")*1)</f>
        <v>0</v>
      </c>
      <c r="G5" s="96" cm="1">
        <f t="array" ref="G5">SUMPRODUCT((Tableau1[N°SEM]=G$1)*(Tableau1[SUJET]=$B5)*(Tableau1[ACTIONS / PROBLEMES]&lt;&gt;"")*1)</f>
        <v>0</v>
      </c>
      <c r="H5" s="96" cm="1">
        <f t="array" ref="H5">SUMPRODUCT((Tableau1[N°SEM]=H$1)*(Tableau1[SUJET]=$B5)*(Tableau1[ACTIONS / PROBLEMES]&lt;&gt;"")*1)</f>
        <v>0</v>
      </c>
      <c r="I5" s="96" cm="1">
        <f t="array" ref="I5">SUMPRODUCT((Tableau1[N°SEM]=I$1)*(Tableau1[SUJET]=$B5)*(Tableau1[ACTIONS / PROBLEMES]&lt;&gt;"")*1)</f>
        <v>0</v>
      </c>
      <c r="J5" s="96" cm="1">
        <f t="array" ref="J5">SUMPRODUCT((Tableau1[N°SEM]=J$1)*(Tableau1[SUJET]=$B5)*(Tableau1[ACTIONS / PROBLEMES]&lt;&gt;"")*1)</f>
        <v>0</v>
      </c>
      <c r="K5" s="96" cm="1">
        <f t="array" ref="K5">SUMPRODUCT((Tableau1[N°SEM]=K$1)*(Tableau1[SUJET]=$B5)*(Tableau1[ACTIONS / PROBLEMES]&lt;&gt;"")*1)</f>
        <v>0</v>
      </c>
      <c r="L5" s="96" cm="1">
        <f t="array" ref="L5">SUMPRODUCT((Tableau1[N°SEM]=L$1)*(Tableau1[SUJET]=$B5)*(Tableau1[ACTIONS / PROBLEMES]&lt;&gt;"")*1)</f>
        <v>0</v>
      </c>
      <c r="M5" s="96" cm="1">
        <f t="array" ref="M5">SUMPRODUCT((Tableau1[N°SEM]=M$1)*(Tableau1[SUJET]=$B5)*(Tableau1[ACTIONS / PROBLEMES]&lt;&gt;"")*1)</f>
        <v>0</v>
      </c>
      <c r="N5" s="96" cm="1">
        <f t="array" ref="N5">SUMPRODUCT((Tableau1[N°SEM]=N$1)*(Tableau1[SUJET]=$B5)*(Tableau1[ACTIONS / PROBLEMES]&lt;&gt;"")*1)</f>
        <v>0</v>
      </c>
      <c r="O5" s="96" cm="1">
        <f t="array" ref="O5">SUMPRODUCT((Tableau1[N°SEM]=O$1)*(Tableau1[SUJET]=$B5)*(Tableau1[ACTIONS / PROBLEMES]&lt;&gt;"")*1)</f>
        <v>0</v>
      </c>
      <c r="P5" s="96" cm="1">
        <f t="array" ref="P5">SUMPRODUCT((Tableau1[N°SEM]=P$1)*(Tableau1[SUJET]=$B5)*(Tableau1[ACTIONS / PROBLEMES]&lt;&gt;"")*1)</f>
        <v>0</v>
      </c>
      <c r="Q5" s="96" cm="1">
        <f t="array" ref="Q5">SUMPRODUCT((Tableau1[N°SEM]=Q$1)*(Tableau1[SUJET]=$B5)*(Tableau1[ACTIONS / PROBLEMES]&lt;&gt;"")*1)</f>
        <v>0</v>
      </c>
      <c r="R5" s="96" cm="1">
        <f t="array" ref="R5">SUMPRODUCT((Tableau1[N°SEM]=R$1)*(Tableau1[SUJET]=$B5)*(Tableau1[ACTIONS / PROBLEMES]&lt;&gt;"")*1)</f>
        <v>0</v>
      </c>
      <c r="S5" s="96" cm="1">
        <f t="array" ref="S5">SUMPRODUCT((Tableau1[N°SEM]=S$1)*(Tableau1[SUJET]=$B5)*(Tableau1[ACTIONS / PROBLEMES]&lt;&gt;"")*1)</f>
        <v>0</v>
      </c>
      <c r="T5" s="96" cm="1">
        <f t="array" ref="T5">SUMPRODUCT((Tableau1[N°SEM]=T$1)*(Tableau1[SUJET]=$B5)*(Tableau1[ACTIONS / PROBLEMES]&lt;&gt;"")*1)</f>
        <v>0</v>
      </c>
      <c r="U5" s="96" cm="1">
        <f t="array" ref="U5">SUMPRODUCT((Tableau1[N°SEM]=U$1)*(Tableau1[SUJET]=$B5)*(Tableau1[ACTIONS / PROBLEMES]&lt;&gt;"")*1)</f>
        <v>0</v>
      </c>
      <c r="V5" s="96" cm="1">
        <f t="array" ref="V5">SUMPRODUCT((Tableau1[N°SEM]=V$1)*(Tableau1[SUJET]=$B5)*(Tableau1[ACTIONS / PROBLEMES]&lt;&gt;"")*1)</f>
        <v>0</v>
      </c>
      <c r="W5" s="96" cm="1">
        <f t="array" ref="W5">SUMPRODUCT((Tableau1[N°SEM]=W$1)*(Tableau1[SUJET]=$B5)*(Tableau1[ACTIONS / PROBLEMES]&lt;&gt;"")*1)</f>
        <v>0</v>
      </c>
      <c r="X5" s="96" cm="1">
        <f t="array" ref="X5">SUMPRODUCT((Tableau1[N°SEM]=X$1)*(Tableau1[SUJET]=$B5)*(Tableau1[ACTIONS / PROBLEMES]&lt;&gt;"")*1)</f>
        <v>0</v>
      </c>
      <c r="Y5" s="96" cm="1">
        <f t="array" ref="Y5">SUMPRODUCT((Tableau1[N°SEM]=Y$1)*(Tableau1[SUJET]=$B5)*(Tableau1[ACTIONS / PROBLEMES]&lt;&gt;"")*1)</f>
        <v>0</v>
      </c>
      <c r="Z5" s="96" cm="1">
        <f t="array" ref="Z5">SUMPRODUCT((Tableau1[N°SEM]=Z$1)*(Tableau1[SUJET]=$B5)*(Tableau1[ACTIONS / PROBLEMES]&lt;&gt;"")*1)</f>
        <v>0</v>
      </c>
      <c r="AA5" s="96" cm="1">
        <f t="array" ref="AA5">SUMPRODUCT((Tableau1[N°SEM]=AA$1)*(Tableau1[SUJET]=$B5)*(Tableau1[ACTIONS / PROBLEMES]&lt;&gt;"")*1)</f>
        <v>0</v>
      </c>
      <c r="AB5" s="96" cm="1">
        <f t="array" ref="AB5">SUMPRODUCT((Tableau1[N°SEM]=AB$1)*(Tableau1[SUJET]=$B5)*(Tableau1[ACTIONS / PROBLEMES]&lt;&gt;"")*1)</f>
        <v>0</v>
      </c>
      <c r="AC5" s="96" cm="1">
        <f t="array" ref="AC5">SUMPRODUCT((Tableau1[N°SEM]=AC$1)*(Tableau1[SUJET]=$B5)*(Tableau1[ACTIONS / PROBLEMES]&lt;&gt;"")*1)</f>
        <v>0</v>
      </c>
      <c r="AD5" s="96" cm="1">
        <f t="array" ref="AD5">SUMPRODUCT((Tableau1[N°SEM]=AD$1)*(Tableau1[SUJET]=$B5)*(Tableau1[ACTIONS / PROBLEMES]&lt;&gt;"")*1)</f>
        <v>0</v>
      </c>
      <c r="AE5" s="96" cm="1">
        <f t="array" ref="AE5">SUMPRODUCT((Tableau1[N°SEM]=AE$1)*(Tableau1[SUJET]=$B5)*(Tableau1[ACTIONS / PROBLEMES]&lt;&gt;"")*1)</f>
        <v>0</v>
      </c>
      <c r="AF5" s="96" cm="1">
        <f t="array" ref="AF5">SUMPRODUCT((Tableau1[N°SEM]=AF$1)*(Tableau1[SUJET]=$B5)*(Tableau1[ACTIONS / PROBLEMES]&lt;&gt;"")*1)</f>
        <v>0</v>
      </c>
      <c r="AG5" s="96" cm="1">
        <f t="array" ref="AG5">SUMPRODUCT((Tableau1[N°SEM]=AG$1)*(Tableau1[SUJET]=$B5)*(Tableau1[ACTIONS / PROBLEMES]&lt;&gt;"")*1)</f>
        <v>0</v>
      </c>
      <c r="AH5" s="96" cm="1">
        <f t="array" ref="AH5">SUMPRODUCT((Tableau1[N°SEM]=AH$1)*(Tableau1[SUJET]=$B5)*(Tableau1[ACTIONS / PROBLEMES]&lt;&gt;"")*1)</f>
        <v>0</v>
      </c>
      <c r="AI5" s="96" cm="1">
        <f t="array" ref="AI5">SUMPRODUCT((Tableau1[N°SEM]=AI$1)*(Tableau1[SUJET]=$B5)*(Tableau1[ACTIONS / PROBLEMES]&lt;&gt;"")*1)</f>
        <v>0</v>
      </c>
      <c r="AJ5" s="96" cm="1">
        <f t="array" ref="AJ5">SUMPRODUCT((Tableau1[N°SEM]=AJ$1)*(Tableau1[SUJET]=$B5)*(Tableau1[ACTIONS / PROBLEMES]&lt;&gt;"")*1)</f>
        <v>0</v>
      </c>
      <c r="AK5" s="96" cm="1">
        <f t="array" ref="AK5">SUMPRODUCT((Tableau1[N°SEM]=AK$1)*(Tableau1[SUJET]=$B5)*(Tableau1[ACTIONS / PROBLEMES]&lt;&gt;"")*1)</f>
        <v>0</v>
      </c>
      <c r="AL5" s="96" cm="1">
        <f t="array" ref="AL5">SUMPRODUCT((Tableau1[N°SEM]=AL$1)*(Tableau1[SUJET]=$B5)*(Tableau1[ACTIONS / PROBLEMES]&lt;&gt;"")*1)</f>
        <v>0</v>
      </c>
      <c r="AM5" s="96" cm="1">
        <f t="array" ref="AM5">SUMPRODUCT((Tableau1[N°SEM]=AM$1)*(Tableau1[SUJET]=$B5)*(Tableau1[ACTIONS / PROBLEMES]&lt;&gt;"")*1)</f>
        <v>0</v>
      </c>
      <c r="AN5" s="96" cm="1">
        <f t="array" ref="AN5">SUMPRODUCT((Tableau1[N°SEM]=AN$1)*(Tableau1[SUJET]=$B5)*(Tableau1[ACTIONS / PROBLEMES]&lt;&gt;"")*1)</f>
        <v>0</v>
      </c>
      <c r="AO5" s="96" cm="1">
        <f t="array" ref="AO5">SUMPRODUCT((Tableau1[N°SEM]=AO$1)*(Tableau1[SUJET]=$B5)*(Tableau1[ACTIONS / PROBLEMES]&lt;&gt;"")*1)</f>
        <v>0</v>
      </c>
      <c r="AP5" s="96" cm="1">
        <f t="array" ref="AP5">SUMPRODUCT((Tableau1[N°SEM]=AP$1)*(Tableau1[SUJET]=$B5)*(Tableau1[ACTIONS / PROBLEMES]&lt;&gt;"")*1)</f>
        <v>0</v>
      </c>
      <c r="AQ5" s="96" cm="1">
        <f t="array" ref="AQ5">SUMPRODUCT((Tableau1[N°SEM]=AQ$1)*(Tableau1[SUJET]=$B5)*(Tableau1[ACTIONS / PROBLEMES]&lt;&gt;"")*1)</f>
        <v>0</v>
      </c>
      <c r="AR5" s="96" cm="1">
        <f t="array" ref="AR5">SUMPRODUCT((Tableau1[N°SEM]=AR$1)*(Tableau1[SUJET]=$B5)*(Tableau1[ACTIONS / PROBLEMES]&lt;&gt;"")*1)</f>
        <v>0</v>
      </c>
      <c r="AS5" s="96" cm="1">
        <f t="array" ref="AS5">SUMPRODUCT((Tableau1[N°SEM]=AS$1)*(Tableau1[SUJET]=$B5)*(Tableau1[ACTIONS / PROBLEMES]&lt;&gt;"")*1)</f>
        <v>0</v>
      </c>
      <c r="AT5" s="96" cm="1">
        <f t="array" ref="AT5">SUMPRODUCT((Tableau1[N°SEM]=AT$1)*(Tableau1[SUJET]=$B5)*(Tableau1[ACTIONS / PROBLEMES]&lt;&gt;"")*1)</f>
        <v>0</v>
      </c>
      <c r="AU5" s="96" cm="1">
        <f t="array" ref="AU5">SUMPRODUCT((Tableau1[N°SEM]=AU$1)*(Tableau1[SUJET]=$B5)*(Tableau1[ACTIONS / PROBLEMES]&lt;&gt;"")*1)</f>
        <v>0</v>
      </c>
      <c r="AV5" s="96" cm="1">
        <f t="array" ref="AV5">SUMPRODUCT((Tableau1[N°SEM]=AV$1)*(Tableau1[SUJET]=$B5)*(Tableau1[ACTIONS / PROBLEMES]&lt;&gt;"")*1)</f>
        <v>0</v>
      </c>
      <c r="AW5" s="96" cm="1">
        <f t="array" ref="AW5">SUMPRODUCT((Tableau1[N°SEM]=AW$1)*(Tableau1[SUJET]=$B5)*(Tableau1[ACTIONS / PROBLEMES]&lt;&gt;"")*1)</f>
        <v>0</v>
      </c>
      <c r="AX5" s="96" cm="1">
        <f t="array" ref="AX5">SUMPRODUCT((Tableau1[N°SEM]=AX$1)*(Tableau1[SUJET]=$B5)*(Tableau1[ACTIONS / PROBLEMES]&lt;&gt;"")*1)</f>
        <v>0</v>
      </c>
      <c r="AY5" s="96" cm="1">
        <f t="array" ref="AY5">SUMPRODUCT((Tableau1[N°SEM]=AY$1)*(Tableau1[SUJET]=$B5)*(Tableau1[ACTIONS / PROBLEMES]&lt;&gt;"")*1)</f>
        <v>0</v>
      </c>
      <c r="AZ5" s="96" cm="1">
        <f t="array" ref="AZ5">SUMPRODUCT((Tableau1[N°SEM]=AZ$1)*(Tableau1[SUJET]=$B5)*(Tableau1[ACTIONS / PROBLEMES]&lt;&gt;"")*1)</f>
        <v>0</v>
      </c>
      <c r="BA5" s="96" cm="1">
        <f t="array" ref="BA5">SUMPRODUCT((Tableau1[N°SEM]=BA$1)*(Tableau1[SUJET]=$B5)*(Tableau1[ACTIONS / PROBLEMES]&lt;&gt;"")*1)</f>
        <v>0</v>
      </c>
      <c r="BB5" s="96" cm="1">
        <f t="array" ref="BB5">SUMPRODUCT((Tableau1[N°SEM]=BB$1)*(Tableau1[SUJET]=$B5)*(Tableau1[ACTIONS / PROBLEMES]&lt;&gt;"")*1)</f>
        <v>0</v>
      </c>
      <c r="BC5" s="96" cm="1">
        <f t="array" ref="BC5">SUMPRODUCT((Tableau1[N°SEM]=BC$1)*(Tableau1[SUJET]=$B5)*(Tableau1[ACTIONS / PROBLEMES]&lt;&gt;"")*1)</f>
        <v>0</v>
      </c>
      <c r="BD5" s="96" cm="1">
        <f t="array" ref="BD5">SUMPRODUCT((Tableau1[N°SEM]=BD$1)*(Tableau1[SUJET]=$B5)*(Tableau1[ACTIONS / PROBLEMES]&lt;&gt;"")*1)</f>
        <v>0</v>
      </c>
      <c r="BE5" s="96" cm="1">
        <f t="array" ref="BE5">SUMPRODUCT((Tableau1[N°SEM]=BE$1)*(Tableau1[SUJET]=$B5)*(Tableau1[ACTIONS / PROBLEMES]&lt;&gt;"")*1)</f>
        <v>0</v>
      </c>
    </row>
    <row r="6" spans="1:57" ht="21" x14ac:dyDescent="0.4">
      <c r="B6" s="91" t="s">
        <v>28</v>
      </c>
      <c r="C6" s="85"/>
      <c r="D6" s="85"/>
      <c r="E6" s="85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  <c r="AX6" s="88"/>
      <c r="AY6" s="88"/>
      <c r="AZ6" s="88"/>
      <c r="BA6" s="88"/>
      <c r="BB6" s="88"/>
      <c r="BC6" s="88"/>
      <c r="BD6" s="88"/>
      <c r="BE6" s="88"/>
    </row>
    <row r="7" spans="1:57" ht="15.6" x14ac:dyDescent="0.3">
      <c r="A7">
        <v>4</v>
      </c>
      <c r="B7" s="80" t="str">
        <f>HYPERLINK(SUJET4,SUJET4)</f>
        <v>DEFAUT95</v>
      </c>
      <c r="E7" s="80" t="str">
        <f t="shared" si="0"/>
        <v>Notes</v>
      </c>
      <c r="F7" s="96" cm="1">
        <f t="array" ref="F7">SUMPRODUCT((Tableau1[N°SEM]=F$1)*(Tableau1[SUJET]=$B7)*(Tableau1[ACTIONS / PROBLEMES]&lt;&gt;"")*1)</f>
        <v>0</v>
      </c>
      <c r="G7" s="96" cm="1">
        <f t="array" ref="G7">SUMPRODUCT((Tableau1[N°SEM]=G$1)*(Tableau1[SUJET]=$B7)*(Tableau1[ACTIONS / PROBLEMES]&lt;&gt;"")*1)</f>
        <v>0</v>
      </c>
      <c r="H7" s="96" cm="1">
        <f t="array" ref="H7">SUMPRODUCT((Tableau1[N°SEM]=H$1)*(Tableau1[SUJET]=$B7)*(Tableau1[ACTIONS / PROBLEMES]&lt;&gt;"")*1)</f>
        <v>0</v>
      </c>
      <c r="I7" s="96" cm="1">
        <f t="array" ref="I7">SUMPRODUCT((Tableau1[N°SEM]=I$1)*(Tableau1[SUJET]=$B7)*(Tableau1[ACTIONS / PROBLEMES]&lt;&gt;"")*1)</f>
        <v>0</v>
      </c>
      <c r="J7" s="96" cm="1">
        <f t="array" ref="J7">SUMPRODUCT((Tableau1[N°SEM]=J$1)*(Tableau1[SUJET]=$B7)*(Tableau1[ACTIONS / PROBLEMES]&lt;&gt;"")*1)</f>
        <v>0</v>
      </c>
      <c r="K7" s="96" cm="1">
        <f t="array" ref="K7">SUMPRODUCT((Tableau1[N°SEM]=K$1)*(Tableau1[SUJET]=$B7)*(Tableau1[ACTIONS / PROBLEMES]&lt;&gt;"")*1)</f>
        <v>0</v>
      </c>
      <c r="L7" s="96" cm="1">
        <f t="array" ref="L7">SUMPRODUCT((Tableau1[N°SEM]=L$1)*(Tableau1[SUJET]=$B7)*(Tableau1[ACTIONS / PROBLEMES]&lt;&gt;"")*1)</f>
        <v>0</v>
      </c>
      <c r="M7" s="96" cm="1">
        <f t="array" ref="M7">SUMPRODUCT((Tableau1[N°SEM]=M$1)*(Tableau1[SUJET]=$B7)*(Tableau1[ACTIONS / PROBLEMES]&lt;&gt;"")*1)</f>
        <v>0</v>
      </c>
      <c r="N7" s="96" cm="1">
        <f t="array" ref="N7">SUMPRODUCT((Tableau1[N°SEM]=N$1)*(Tableau1[SUJET]=$B7)*(Tableau1[ACTIONS / PROBLEMES]&lt;&gt;"")*1)</f>
        <v>0</v>
      </c>
      <c r="O7" s="96" cm="1">
        <f t="array" ref="O7">SUMPRODUCT((Tableau1[N°SEM]=O$1)*(Tableau1[SUJET]=$B7)*(Tableau1[ACTIONS / PROBLEMES]&lt;&gt;"")*1)</f>
        <v>1</v>
      </c>
      <c r="P7" s="96" cm="1">
        <f t="array" ref="P7">SUMPRODUCT((Tableau1[N°SEM]=P$1)*(Tableau1[SUJET]=$B7)*(Tableau1[ACTIONS / PROBLEMES]&lt;&gt;"")*1)</f>
        <v>0</v>
      </c>
      <c r="Q7" s="96" cm="1">
        <f t="array" ref="Q7">SUMPRODUCT((Tableau1[N°SEM]=Q$1)*(Tableau1[SUJET]=$B7)*(Tableau1[ACTIONS / PROBLEMES]&lt;&gt;"")*1)</f>
        <v>0</v>
      </c>
      <c r="R7" s="96" cm="1">
        <f t="array" ref="R7">SUMPRODUCT((Tableau1[N°SEM]=R$1)*(Tableau1[SUJET]=$B7)*(Tableau1[ACTIONS / PROBLEMES]&lt;&gt;"")*1)</f>
        <v>0</v>
      </c>
      <c r="S7" s="96" cm="1">
        <f t="array" ref="S7">SUMPRODUCT((Tableau1[N°SEM]=S$1)*(Tableau1[SUJET]=$B7)*(Tableau1[ACTIONS / PROBLEMES]&lt;&gt;"")*1)</f>
        <v>0</v>
      </c>
      <c r="T7" s="96" cm="1">
        <f t="array" ref="T7">SUMPRODUCT((Tableau1[N°SEM]=T$1)*(Tableau1[SUJET]=$B7)*(Tableau1[ACTIONS / PROBLEMES]&lt;&gt;"")*1)</f>
        <v>1</v>
      </c>
      <c r="U7" s="96" cm="1">
        <f t="array" ref="U7">SUMPRODUCT((Tableau1[N°SEM]=U$1)*(Tableau1[SUJET]=$B7)*(Tableau1[ACTIONS / PROBLEMES]&lt;&gt;"")*1)</f>
        <v>0</v>
      </c>
      <c r="V7" s="96" cm="1">
        <f t="array" ref="V7">SUMPRODUCT((Tableau1[N°SEM]=V$1)*(Tableau1[SUJET]=$B7)*(Tableau1[ACTIONS / PROBLEMES]&lt;&gt;"")*1)</f>
        <v>0</v>
      </c>
      <c r="W7" s="96" cm="1">
        <f t="array" ref="W7">SUMPRODUCT((Tableau1[N°SEM]=W$1)*(Tableau1[SUJET]=$B7)*(Tableau1[ACTIONS / PROBLEMES]&lt;&gt;"")*1)</f>
        <v>0</v>
      </c>
      <c r="X7" s="96" cm="1">
        <f t="array" ref="X7">SUMPRODUCT((Tableau1[N°SEM]=X$1)*(Tableau1[SUJET]=$B7)*(Tableau1[ACTIONS / PROBLEMES]&lt;&gt;"")*1)</f>
        <v>0</v>
      </c>
      <c r="Y7" s="96" cm="1">
        <f t="array" ref="Y7">SUMPRODUCT((Tableau1[N°SEM]=Y$1)*(Tableau1[SUJET]=$B7)*(Tableau1[ACTIONS / PROBLEMES]&lt;&gt;"")*1)</f>
        <v>1</v>
      </c>
      <c r="Z7" s="96" cm="1">
        <f t="array" ref="Z7">SUMPRODUCT((Tableau1[N°SEM]=Z$1)*(Tableau1[SUJET]=$B7)*(Tableau1[ACTIONS / PROBLEMES]&lt;&gt;"")*1)</f>
        <v>0</v>
      </c>
      <c r="AA7" s="96" cm="1">
        <f t="array" ref="AA7">SUMPRODUCT((Tableau1[N°SEM]=AA$1)*(Tableau1[SUJET]=$B7)*(Tableau1[ACTIONS / PROBLEMES]&lt;&gt;"")*1)</f>
        <v>0</v>
      </c>
      <c r="AB7" s="96" cm="1">
        <f t="array" ref="AB7">SUMPRODUCT((Tableau1[N°SEM]=AB$1)*(Tableau1[SUJET]=$B7)*(Tableau1[ACTIONS / PROBLEMES]&lt;&gt;"")*1)</f>
        <v>0</v>
      </c>
      <c r="AC7" s="96" cm="1">
        <f t="array" ref="AC7">SUMPRODUCT((Tableau1[N°SEM]=AC$1)*(Tableau1[SUJET]=$B7)*(Tableau1[ACTIONS / PROBLEMES]&lt;&gt;"")*1)</f>
        <v>0</v>
      </c>
      <c r="AD7" s="96" cm="1">
        <f t="array" ref="AD7">SUMPRODUCT((Tableau1[N°SEM]=AD$1)*(Tableau1[SUJET]=$B7)*(Tableau1[ACTIONS / PROBLEMES]&lt;&gt;"")*1)</f>
        <v>1</v>
      </c>
      <c r="AE7" s="96" cm="1">
        <f t="array" ref="AE7">SUMPRODUCT((Tableau1[N°SEM]=AE$1)*(Tableau1[SUJET]=$B7)*(Tableau1[ACTIONS / PROBLEMES]&lt;&gt;"")*1)</f>
        <v>0</v>
      </c>
      <c r="AF7" s="96" cm="1">
        <f t="array" ref="AF7">SUMPRODUCT((Tableau1[N°SEM]=AF$1)*(Tableau1[SUJET]=$B7)*(Tableau1[ACTIONS / PROBLEMES]&lt;&gt;"")*1)</f>
        <v>0</v>
      </c>
      <c r="AG7" s="96" cm="1">
        <f t="array" ref="AG7">SUMPRODUCT((Tableau1[N°SEM]=AG$1)*(Tableau1[SUJET]=$B7)*(Tableau1[ACTIONS / PROBLEMES]&lt;&gt;"")*1)</f>
        <v>0</v>
      </c>
      <c r="AH7" s="96" cm="1">
        <f t="array" ref="AH7">SUMPRODUCT((Tableau1[N°SEM]=AH$1)*(Tableau1[SUJET]=$B7)*(Tableau1[ACTIONS / PROBLEMES]&lt;&gt;"")*1)</f>
        <v>0</v>
      </c>
      <c r="AI7" s="96" cm="1">
        <f t="array" ref="AI7">SUMPRODUCT((Tableau1[N°SEM]=AI$1)*(Tableau1[SUJET]=$B7)*(Tableau1[ACTIONS / PROBLEMES]&lt;&gt;"")*1)</f>
        <v>0</v>
      </c>
      <c r="AJ7" s="96" cm="1">
        <f t="array" ref="AJ7">SUMPRODUCT((Tableau1[N°SEM]=AJ$1)*(Tableau1[SUJET]=$B7)*(Tableau1[ACTIONS / PROBLEMES]&lt;&gt;"")*1)</f>
        <v>0</v>
      </c>
      <c r="AK7" s="96" cm="1">
        <f t="array" ref="AK7">SUMPRODUCT((Tableau1[N°SEM]=AK$1)*(Tableau1[SUJET]=$B7)*(Tableau1[ACTIONS / PROBLEMES]&lt;&gt;"")*1)</f>
        <v>0</v>
      </c>
      <c r="AL7" s="96" cm="1">
        <f t="array" ref="AL7">SUMPRODUCT((Tableau1[N°SEM]=AL$1)*(Tableau1[SUJET]=$B7)*(Tableau1[ACTIONS / PROBLEMES]&lt;&gt;"")*1)</f>
        <v>0</v>
      </c>
      <c r="AM7" s="96" cm="1">
        <f t="array" ref="AM7">SUMPRODUCT((Tableau1[N°SEM]=AM$1)*(Tableau1[SUJET]=$B7)*(Tableau1[ACTIONS / PROBLEMES]&lt;&gt;"")*1)</f>
        <v>0</v>
      </c>
      <c r="AN7" s="96" cm="1">
        <f t="array" ref="AN7">SUMPRODUCT((Tableau1[N°SEM]=AN$1)*(Tableau1[SUJET]=$B7)*(Tableau1[ACTIONS / PROBLEMES]&lt;&gt;"")*1)</f>
        <v>0</v>
      </c>
      <c r="AO7" s="96" cm="1">
        <f t="array" ref="AO7">SUMPRODUCT((Tableau1[N°SEM]=AO$1)*(Tableau1[SUJET]=$B7)*(Tableau1[ACTIONS / PROBLEMES]&lt;&gt;"")*1)</f>
        <v>0</v>
      </c>
      <c r="AP7" s="96" cm="1">
        <f t="array" ref="AP7">SUMPRODUCT((Tableau1[N°SEM]=AP$1)*(Tableau1[SUJET]=$B7)*(Tableau1[ACTIONS / PROBLEMES]&lt;&gt;"")*1)</f>
        <v>0</v>
      </c>
      <c r="AQ7" s="96" cm="1">
        <f t="array" ref="AQ7">SUMPRODUCT((Tableau1[N°SEM]=AQ$1)*(Tableau1[SUJET]=$B7)*(Tableau1[ACTIONS / PROBLEMES]&lt;&gt;"")*1)</f>
        <v>1</v>
      </c>
      <c r="AR7" s="96" cm="1">
        <f t="array" ref="AR7">SUMPRODUCT((Tableau1[N°SEM]=AR$1)*(Tableau1[SUJET]=$B7)*(Tableau1[ACTIONS / PROBLEMES]&lt;&gt;"")*1)</f>
        <v>0</v>
      </c>
      <c r="AS7" s="96" cm="1">
        <f t="array" ref="AS7">SUMPRODUCT((Tableau1[N°SEM]=AS$1)*(Tableau1[SUJET]=$B7)*(Tableau1[ACTIONS / PROBLEMES]&lt;&gt;"")*1)</f>
        <v>0</v>
      </c>
      <c r="AT7" s="96" cm="1">
        <f t="array" ref="AT7">SUMPRODUCT((Tableau1[N°SEM]=AT$1)*(Tableau1[SUJET]=$B7)*(Tableau1[ACTIONS / PROBLEMES]&lt;&gt;"")*1)</f>
        <v>0</v>
      </c>
      <c r="AU7" s="96" cm="1">
        <f t="array" ref="AU7">SUMPRODUCT((Tableau1[N°SEM]=AU$1)*(Tableau1[SUJET]=$B7)*(Tableau1[ACTIONS / PROBLEMES]&lt;&gt;"")*1)</f>
        <v>0</v>
      </c>
      <c r="AV7" s="96" cm="1">
        <f t="array" ref="AV7">SUMPRODUCT((Tableau1[N°SEM]=AV$1)*(Tableau1[SUJET]=$B7)*(Tableau1[ACTIONS / PROBLEMES]&lt;&gt;"")*1)</f>
        <v>0</v>
      </c>
      <c r="AW7" s="96" cm="1">
        <f t="array" ref="AW7">SUMPRODUCT((Tableau1[N°SEM]=AW$1)*(Tableau1[SUJET]=$B7)*(Tableau1[ACTIONS / PROBLEMES]&lt;&gt;"")*1)</f>
        <v>0</v>
      </c>
      <c r="AX7" s="96" cm="1">
        <f t="array" ref="AX7">SUMPRODUCT((Tableau1[N°SEM]=AX$1)*(Tableau1[SUJET]=$B7)*(Tableau1[ACTIONS / PROBLEMES]&lt;&gt;"")*1)</f>
        <v>0</v>
      </c>
      <c r="AY7" s="96" cm="1">
        <f t="array" ref="AY7">SUMPRODUCT((Tableau1[N°SEM]=AY$1)*(Tableau1[SUJET]=$B7)*(Tableau1[ACTIONS / PROBLEMES]&lt;&gt;"")*1)</f>
        <v>0</v>
      </c>
      <c r="AZ7" s="96" cm="1">
        <f t="array" ref="AZ7">SUMPRODUCT((Tableau1[N°SEM]=AZ$1)*(Tableau1[SUJET]=$B7)*(Tableau1[ACTIONS / PROBLEMES]&lt;&gt;"")*1)</f>
        <v>0</v>
      </c>
      <c r="BA7" s="96" cm="1">
        <f t="array" ref="BA7">SUMPRODUCT((Tableau1[N°SEM]=BA$1)*(Tableau1[SUJET]=$B7)*(Tableau1[ACTIONS / PROBLEMES]&lt;&gt;"")*1)</f>
        <v>0</v>
      </c>
      <c r="BB7" s="96" cm="1">
        <f t="array" ref="BB7">SUMPRODUCT((Tableau1[N°SEM]=BB$1)*(Tableau1[SUJET]=$B7)*(Tableau1[ACTIONS / PROBLEMES]&lt;&gt;"")*1)</f>
        <v>0</v>
      </c>
      <c r="BC7" s="96" cm="1">
        <f t="array" ref="BC7">SUMPRODUCT((Tableau1[N°SEM]=BC$1)*(Tableau1[SUJET]=$B7)*(Tableau1[ACTIONS / PROBLEMES]&lt;&gt;"")*1)</f>
        <v>0</v>
      </c>
      <c r="BD7" s="96" cm="1">
        <f t="array" ref="BD7">SUMPRODUCT((Tableau1[N°SEM]=BD$1)*(Tableau1[SUJET]=$B7)*(Tableau1[ACTIONS / PROBLEMES]&lt;&gt;"")*1)</f>
        <v>0</v>
      </c>
      <c r="BE7" s="96" cm="1">
        <f t="array" ref="BE7">SUMPRODUCT((Tableau1[N°SEM]=BE$1)*(Tableau1[SUJET]=$B7)*(Tableau1[ACTIONS / PROBLEMES]&lt;&gt;"")*1)</f>
        <v>0</v>
      </c>
    </row>
    <row r="8" spans="1:57" ht="15.6" x14ac:dyDescent="0.3">
      <c r="A8">
        <v>5</v>
      </c>
      <c r="B8" s="80" t="str">
        <f>HYPERLINK(SUJET5,SUJET5)</f>
        <v>ISO9001</v>
      </c>
      <c r="E8" s="80" t="str">
        <f t="shared" si="0"/>
        <v>Notes</v>
      </c>
      <c r="F8" s="96" cm="1">
        <f t="array" ref="F8">SUMPRODUCT((Tableau1[N°SEM]=F$1)*(Tableau1[SUJET]=$B8)*(Tableau1[ACTIONS / PROBLEMES]&lt;&gt;"")*1)</f>
        <v>0</v>
      </c>
      <c r="G8" s="96" cm="1">
        <f t="array" ref="G8">SUMPRODUCT((Tableau1[N°SEM]=G$1)*(Tableau1[SUJET]=$B8)*(Tableau1[ACTIONS / PROBLEMES]&lt;&gt;"")*1)</f>
        <v>0</v>
      </c>
      <c r="H8" s="96" cm="1">
        <f t="array" ref="H8">SUMPRODUCT((Tableau1[N°SEM]=H$1)*(Tableau1[SUJET]=$B8)*(Tableau1[ACTIONS / PROBLEMES]&lt;&gt;"")*1)</f>
        <v>0</v>
      </c>
      <c r="I8" s="96" cm="1">
        <f t="array" ref="I8">SUMPRODUCT((Tableau1[N°SEM]=I$1)*(Tableau1[SUJET]=$B8)*(Tableau1[ACTIONS / PROBLEMES]&lt;&gt;"")*1)</f>
        <v>0</v>
      </c>
      <c r="J8" s="96" cm="1">
        <f t="array" ref="J8">SUMPRODUCT((Tableau1[N°SEM]=J$1)*(Tableau1[SUJET]=$B8)*(Tableau1[ACTIONS / PROBLEMES]&lt;&gt;"")*1)</f>
        <v>0</v>
      </c>
      <c r="K8" s="96" cm="1">
        <f t="array" ref="K8">SUMPRODUCT((Tableau1[N°SEM]=K$1)*(Tableau1[SUJET]=$B8)*(Tableau1[ACTIONS / PROBLEMES]&lt;&gt;"")*1)</f>
        <v>0</v>
      </c>
      <c r="L8" s="96" cm="1">
        <f t="array" ref="L8">SUMPRODUCT((Tableau1[N°SEM]=L$1)*(Tableau1[SUJET]=$B8)*(Tableau1[ACTIONS / PROBLEMES]&lt;&gt;"")*1)</f>
        <v>0</v>
      </c>
      <c r="M8" s="96" cm="1">
        <f t="array" ref="M8">SUMPRODUCT((Tableau1[N°SEM]=M$1)*(Tableau1[SUJET]=$B8)*(Tableau1[ACTIONS / PROBLEMES]&lt;&gt;"")*1)</f>
        <v>0</v>
      </c>
      <c r="N8" s="96" cm="1">
        <f t="array" ref="N8">SUMPRODUCT((Tableau1[N°SEM]=N$1)*(Tableau1[SUJET]=$B8)*(Tableau1[ACTIONS / PROBLEMES]&lt;&gt;"")*1)</f>
        <v>0</v>
      </c>
      <c r="O8" s="96" cm="1">
        <f t="array" ref="O8">SUMPRODUCT((Tableau1[N°SEM]=O$1)*(Tableau1[SUJET]=$B8)*(Tableau1[ACTIONS / PROBLEMES]&lt;&gt;"")*1)</f>
        <v>0</v>
      </c>
      <c r="P8" s="96" cm="1">
        <f t="array" ref="P8">SUMPRODUCT((Tableau1[N°SEM]=P$1)*(Tableau1[SUJET]=$B8)*(Tableau1[ACTIONS / PROBLEMES]&lt;&gt;"")*1)</f>
        <v>0</v>
      </c>
      <c r="Q8" s="96" cm="1">
        <f t="array" ref="Q8">SUMPRODUCT((Tableau1[N°SEM]=Q$1)*(Tableau1[SUJET]=$B8)*(Tableau1[ACTIONS / PROBLEMES]&lt;&gt;"")*1)</f>
        <v>0</v>
      </c>
      <c r="R8" s="96" cm="1">
        <f t="array" ref="R8">SUMPRODUCT((Tableau1[N°SEM]=R$1)*(Tableau1[SUJET]=$B8)*(Tableau1[ACTIONS / PROBLEMES]&lt;&gt;"")*1)</f>
        <v>0</v>
      </c>
      <c r="S8" s="96" cm="1">
        <f t="array" ref="S8">SUMPRODUCT((Tableau1[N°SEM]=S$1)*(Tableau1[SUJET]=$B8)*(Tableau1[ACTIONS / PROBLEMES]&lt;&gt;"")*1)</f>
        <v>0</v>
      </c>
      <c r="T8" s="96" cm="1">
        <f t="array" ref="T8">SUMPRODUCT((Tableau1[N°SEM]=T$1)*(Tableau1[SUJET]=$B8)*(Tableau1[ACTIONS / PROBLEMES]&lt;&gt;"")*1)</f>
        <v>0</v>
      </c>
      <c r="U8" s="96" cm="1">
        <f t="array" ref="U8">SUMPRODUCT((Tableau1[N°SEM]=U$1)*(Tableau1[SUJET]=$B8)*(Tableau1[ACTIONS / PROBLEMES]&lt;&gt;"")*1)</f>
        <v>0</v>
      </c>
      <c r="V8" s="96" cm="1">
        <f t="array" ref="V8">SUMPRODUCT((Tableau1[N°SEM]=V$1)*(Tableau1[SUJET]=$B8)*(Tableau1[ACTIONS / PROBLEMES]&lt;&gt;"")*1)</f>
        <v>0</v>
      </c>
      <c r="W8" s="96" cm="1">
        <f t="array" ref="W8">SUMPRODUCT((Tableau1[N°SEM]=W$1)*(Tableau1[SUJET]=$B8)*(Tableau1[ACTIONS / PROBLEMES]&lt;&gt;"")*1)</f>
        <v>0</v>
      </c>
      <c r="X8" s="96" cm="1">
        <f t="array" ref="X8">SUMPRODUCT((Tableau1[N°SEM]=X$1)*(Tableau1[SUJET]=$B8)*(Tableau1[ACTIONS / PROBLEMES]&lt;&gt;"")*1)</f>
        <v>0</v>
      </c>
      <c r="Y8" s="96" cm="1">
        <f t="array" ref="Y8">SUMPRODUCT((Tableau1[N°SEM]=Y$1)*(Tableau1[SUJET]=$B8)*(Tableau1[ACTIONS / PROBLEMES]&lt;&gt;"")*1)</f>
        <v>0</v>
      </c>
      <c r="Z8" s="96" cm="1">
        <f t="array" ref="Z8">SUMPRODUCT((Tableau1[N°SEM]=Z$1)*(Tableau1[SUJET]=$B8)*(Tableau1[ACTIONS / PROBLEMES]&lt;&gt;"")*1)</f>
        <v>0</v>
      </c>
      <c r="AA8" s="96" cm="1">
        <f t="array" ref="AA8">SUMPRODUCT((Tableau1[N°SEM]=AA$1)*(Tableau1[SUJET]=$B8)*(Tableau1[ACTIONS / PROBLEMES]&lt;&gt;"")*1)</f>
        <v>0</v>
      </c>
      <c r="AB8" s="96" cm="1">
        <f t="array" ref="AB8">SUMPRODUCT((Tableau1[N°SEM]=AB$1)*(Tableau1[SUJET]=$B8)*(Tableau1[ACTIONS / PROBLEMES]&lt;&gt;"")*1)</f>
        <v>0</v>
      </c>
      <c r="AC8" s="96" cm="1">
        <f t="array" ref="AC8">SUMPRODUCT((Tableau1[N°SEM]=AC$1)*(Tableau1[SUJET]=$B8)*(Tableau1[ACTIONS / PROBLEMES]&lt;&gt;"")*1)</f>
        <v>0</v>
      </c>
      <c r="AD8" s="96" cm="1">
        <f t="array" ref="AD8">SUMPRODUCT((Tableau1[N°SEM]=AD$1)*(Tableau1[SUJET]=$B8)*(Tableau1[ACTIONS / PROBLEMES]&lt;&gt;"")*1)</f>
        <v>0</v>
      </c>
      <c r="AE8" s="96" cm="1">
        <f t="array" ref="AE8">SUMPRODUCT((Tableau1[N°SEM]=AE$1)*(Tableau1[SUJET]=$B8)*(Tableau1[ACTIONS / PROBLEMES]&lt;&gt;"")*1)</f>
        <v>0</v>
      </c>
      <c r="AF8" s="96" cm="1">
        <f t="array" ref="AF8">SUMPRODUCT((Tableau1[N°SEM]=AF$1)*(Tableau1[SUJET]=$B8)*(Tableau1[ACTIONS / PROBLEMES]&lt;&gt;"")*1)</f>
        <v>0</v>
      </c>
      <c r="AG8" s="96" cm="1">
        <f t="array" ref="AG8">SUMPRODUCT((Tableau1[N°SEM]=AG$1)*(Tableau1[SUJET]=$B8)*(Tableau1[ACTIONS / PROBLEMES]&lt;&gt;"")*1)</f>
        <v>0</v>
      </c>
      <c r="AH8" s="96" cm="1">
        <f t="array" ref="AH8">SUMPRODUCT((Tableau1[N°SEM]=AH$1)*(Tableau1[SUJET]=$B8)*(Tableau1[ACTIONS / PROBLEMES]&lt;&gt;"")*1)</f>
        <v>0</v>
      </c>
      <c r="AI8" s="96" cm="1">
        <f t="array" ref="AI8">SUMPRODUCT((Tableau1[N°SEM]=AI$1)*(Tableau1[SUJET]=$B8)*(Tableau1[ACTIONS / PROBLEMES]&lt;&gt;"")*1)</f>
        <v>0</v>
      </c>
      <c r="AJ8" s="96" cm="1">
        <f t="array" ref="AJ8">SUMPRODUCT((Tableau1[N°SEM]=AJ$1)*(Tableau1[SUJET]=$B8)*(Tableau1[ACTIONS / PROBLEMES]&lt;&gt;"")*1)</f>
        <v>0</v>
      </c>
      <c r="AK8" s="96" cm="1">
        <f t="array" ref="AK8">SUMPRODUCT((Tableau1[N°SEM]=AK$1)*(Tableau1[SUJET]=$B8)*(Tableau1[ACTIONS / PROBLEMES]&lt;&gt;"")*1)</f>
        <v>0</v>
      </c>
      <c r="AL8" s="96" cm="1">
        <f t="array" ref="AL8">SUMPRODUCT((Tableau1[N°SEM]=AL$1)*(Tableau1[SUJET]=$B8)*(Tableau1[ACTIONS / PROBLEMES]&lt;&gt;"")*1)</f>
        <v>0</v>
      </c>
      <c r="AM8" s="96" cm="1">
        <f t="array" ref="AM8">SUMPRODUCT((Tableau1[N°SEM]=AM$1)*(Tableau1[SUJET]=$B8)*(Tableau1[ACTIONS / PROBLEMES]&lt;&gt;"")*1)</f>
        <v>0</v>
      </c>
      <c r="AN8" s="96" cm="1">
        <f t="array" ref="AN8">SUMPRODUCT((Tableau1[N°SEM]=AN$1)*(Tableau1[SUJET]=$B8)*(Tableau1[ACTIONS / PROBLEMES]&lt;&gt;"")*1)</f>
        <v>0</v>
      </c>
      <c r="AO8" s="96" cm="1">
        <f t="array" ref="AO8">SUMPRODUCT((Tableau1[N°SEM]=AO$1)*(Tableau1[SUJET]=$B8)*(Tableau1[ACTIONS / PROBLEMES]&lt;&gt;"")*1)</f>
        <v>0</v>
      </c>
      <c r="AP8" s="96" cm="1">
        <f t="array" ref="AP8">SUMPRODUCT((Tableau1[N°SEM]=AP$1)*(Tableau1[SUJET]=$B8)*(Tableau1[ACTIONS / PROBLEMES]&lt;&gt;"")*1)</f>
        <v>0</v>
      </c>
      <c r="AQ8" s="96" cm="1">
        <f t="array" ref="AQ8">SUMPRODUCT((Tableau1[N°SEM]=AQ$1)*(Tableau1[SUJET]=$B8)*(Tableau1[ACTIONS / PROBLEMES]&lt;&gt;"")*1)</f>
        <v>0</v>
      </c>
      <c r="AR8" s="96" cm="1">
        <f t="array" ref="AR8">SUMPRODUCT((Tableau1[N°SEM]=AR$1)*(Tableau1[SUJET]=$B8)*(Tableau1[ACTIONS / PROBLEMES]&lt;&gt;"")*1)</f>
        <v>0</v>
      </c>
      <c r="AS8" s="96" cm="1">
        <f t="array" ref="AS8">SUMPRODUCT((Tableau1[N°SEM]=AS$1)*(Tableau1[SUJET]=$B8)*(Tableau1[ACTIONS / PROBLEMES]&lt;&gt;"")*1)</f>
        <v>0</v>
      </c>
      <c r="AT8" s="96" cm="1">
        <f t="array" ref="AT8">SUMPRODUCT((Tableau1[N°SEM]=AT$1)*(Tableau1[SUJET]=$B8)*(Tableau1[ACTIONS / PROBLEMES]&lt;&gt;"")*1)</f>
        <v>0</v>
      </c>
      <c r="AU8" s="96" cm="1">
        <f t="array" ref="AU8">SUMPRODUCT((Tableau1[N°SEM]=AU$1)*(Tableau1[SUJET]=$B8)*(Tableau1[ACTIONS / PROBLEMES]&lt;&gt;"")*1)</f>
        <v>0</v>
      </c>
      <c r="AV8" s="96" cm="1">
        <f t="array" ref="AV8">SUMPRODUCT((Tableau1[N°SEM]=AV$1)*(Tableau1[SUJET]=$B8)*(Tableau1[ACTIONS / PROBLEMES]&lt;&gt;"")*1)</f>
        <v>0</v>
      </c>
      <c r="AW8" s="96" cm="1">
        <f t="array" ref="AW8">SUMPRODUCT((Tableau1[N°SEM]=AW$1)*(Tableau1[SUJET]=$B8)*(Tableau1[ACTIONS / PROBLEMES]&lt;&gt;"")*1)</f>
        <v>0</v>
      </c>
      <c r="AX8" s="96" cm="1">
        <f t="array" ref="AX8">SUMPRODUCT((Tableau1[N°SEM]=AX$1)*(Tableau1[SUJET]=$B8)*(Tableau1[ACTIONS / PROBLEMES]&lt;&gt;"")*1)</f>
        <v>0</v>
      </c>
      <c r="AY8" s="96" cm="1">
        <f t="array" ref="AY8">SUMPRODUCT((Tableau1[N°SEM]=AY$1)*(Tableau1[SUJET]=$B8)*(Tableau1[ACTIONS / PROBLEMES]&lt;&gt;"")*1)</f>
        <v>0</v>
      </c>
      <c r="AZ8" s="96" cm="1">
        <f t="array" ref="AZ8">SUMPRODUCT((Tableau1[N°SEM]=AZ$1)*(Tableau1[SUJET]=$B8)*(Tableau1[ACTIONS / PROBLEMES]&lt;&gt;"")*1)</f>
        <v>0</v>
      </c>
      <c r="BA8" s="96" cm="1">
        <f t="array" ref="BA8">SUMPRODUCT((Tableau1[N°SEM]=BA$1)*(Tableau1[SUJET]=$B8)*(Tableau1[ACTIONS / PROBLEMES]&lt;&gt;"")*1)</f>
        <v>0</v>
      </c>
      <c r="BB8" s="96" cm="1">
        <f t="array" ref="BB8">SUMPRODUCT((Tableau1[N°SEM]=BB$1)*(Tableau1[SUJET]=$B8)*(Tableau1[ACTIONS / PROBLEMES]&lt;&gt;"")*1)</f>
        <v>0</v>
      </c>
      <c r="BC8" s="96" cm="1">
        <f t="array" ref="BC8">SUMPRODUCT((Tableau1[N°SEM]=BC$1)*(Tableau1[SUJET]=$B8)*(Tableau1[ACTIONS / PROBLEMES]&lt;&gt;"")*1)</f>
        <v>0</v>
      </c>
      <c r="BD8" s="96" cm="1">
        <f t="array" ref="BD8">SUMPRODUCT((Tableau1[N°SEM]=BD$1)*(Tableau1[SUJET]=$B8)*(Tableau1[ACTIONS / PROBLEMES]&lt;&gt;"")*1)</f>
        <v>0</v>
      </c>
      <c r="BE8" s="96" cm="1">
        <f t="array" ref="BE8">SUMPRODUCT((Tableau1[N°SEM]=BE$1)*(Tableau1[SUJET]=$B8)*(Tableau1[ACTIONS / PROBLEMES]&lt;&gt;"")*1)</f>
        <v>0</v>
      </c>
    </row>
  </sheetData>
  <hyperlinks>
    <hyperlink ref="B3" location="SUJET1" display="SUJET1" xr:uid="{00000000-0004-0000-0000-000000000000}"/>
    <hyperlink ref="B4" location="SUJET1" display="SUJET1" xr:uid="{00000000-0004-0000-0000-000001000000}"/>
    <hyperlink ref="B5" location="SUJET3" display="SUJET3" xr:uid="{00000000-0004-0000-0000-000002000000}"/>
    <hyperlink ref="B7" location="SUJET4" display="x" xr:uid="{00000000-0004-0000-0000-000003000000}"/>
    <hyperlink ref="B8" location="SUJET5" display="SUJET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D674"/>
  <sheetViews>
    <sheetView tabSelected="1" topLeftCell="A25" workbookViewId="0">
      <selection activeCell="G3" sqref="G3"/>
    </sheetView>
  </sheetViews>
  <sheetFormatPr baseColWidth="10" defaultRowHeight="14.4" x14ac:dyDescent="0.3"/>
  <cols>
    <col min="1" max="1" width="6.109375" customWidth="1"/>
    <col min="2" max="2" width="13.88671875" bestFit="1" customWidth="1"/>
    <col min="3" max="3" width="60.44140625" customWidth="1"/>
    <col min="8" max="25" width="5.109375" customWidth="1"/>
    <col min="27" max="30" width="11.88671875" customWidth="1"/>
  </cols>
  <sheetData>
    <row r="1" spans="1:30" ht="45.75" customHeight="1" x14ac:dyDescent="0.3">
      <c r="A1" s="78" t="s">
        <v>25</v>
      </c>
      <c r="B1" s="1" t="s">
        <v>0</v>
      </c>
      <c r="C1" s="2" t="s">
        <v>4</v>
      </c>
      <c r="D1" s="3" t="s">
        <v>5</v>
      </c>
      <c r="E1" s="4" t="s">
        <v>6</v>
      </c>
      <c r="F1" s="5" t="s">
        <v>7</v>
      </c>
      <c r="G1" s="6" t="s">
        <v>8</v>
      </c>
      <c r="H1" s="7" t="s">
        <v>9</v>
      </c>
      <c r="I1" s="8" t="s">
        <v>10</v>
      </c>
      <c r="J1" s="8" t="s">
        <v>11</v>
      </c>
      <c r="K1" s="8" t="s">
        <v>12</v>
      </c>
      <c r="L1" s="8" t="s">
        <v>13</v>
      </c>
      <c r="M1" s="9" t="s">
        <v>14</v>
      </c>
      <c r="N1" s="9" t="s">
        <v>15</v>
      </c>
      <c r="O1" s="9" t="s">
        <v>36</v>
      </c>
      <c r="P1" s="9" t="s">
        <v>16</v>
      </c>
      <c r="Q1" s="9" t="s">
        <v>17</v>
      </c>
      <c r="R1" s="9" t="s">
        <v>18</v>
      </c>
      <c r="S1" s="9" t="s">
        <v>19</v>
      </c>
      <c r="T1" s="9" t="s">
        <v>37</v>
      </c>
      <c r="U1" s="9" t="s">
        <v>38</v>
      </c>
      <c r="V1" s="9" t="s">
        <v>39</v>
      </c>
      <c r="W1" s="9" t="s">
        <v>40</v>
      </c>
      <c r="X1" s="10" t="s">
        <v>41</v>
      </c>
      <c r="Y1" s="11" t="s">
        <v>42</v>
      </c>
      <c r="Z1" s="12" t="s">
        <v>43</v>
      </c>
      <c r="AA1" s="12" t="s">
        <v>44</v>
      </c>
      <c r="AB1" s="12" t="s">
        <v>45</v>
      </c>
      <c r="AC1" s="12" t="s">
        <v>46</v>
      </c>
      <c r="AD1" s="12" t="s">
        <v>47</v>
      </c>
    </row>
    <row r="2" spans="1:30" ht="15.6" x14ac:dyDescent="0.3">
      <c r="A2" t="s">
        <v>24</v>
      </c>
      <c r="B2" s="82" t="s">
        <v>20</v>
      </c>
      <c r="C2" s="13"/>
      <c r="D2" s="14"/>
      <c r="E2" s="15"/>
      <c r="F2" s="16" t="str">
        <f t="shared" ref="F2:F33" si="0">IF(C2="","",IF(E2="","",WEEKNUM(E2)))</f>
        <v/>
      </c>
      <c r="G2" s="17" t="str">
        <f>IF(D2="","",(IF(E2="","",E2-D2)))</f>
        <v/>
      </c>
      <c r="H2" s="18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20"/>
      <c r="Y2" s="21"/>
      <c r="Z2" s="22"/>
      <c r="AA2" s="22"/>
      <c r="AB2" s="22"/>
      <c r="AC2" s="22"/>
      <c r="AD2" s="22"/>
    </row>
    <row r="3" spans="1:30" ht="15.6" x14ac:dyDescent="0.3">
      <c r="A3" t="s">
        <v>24</v>
      </c>
      <c r="B3" s="23" t="str">
        <f t="shared" ref="B3:B17" si="1">+B2</f>
        <v>MESURE</v>
      </c>
      <c r="C3" s="24" t="s">
        <v>33</v>
      </c>
      <c r="D3" s="25">
        <v>44796</v>
      </c>
      <c r="E3" s="26">
        <v>44835</v>
      </c>
      <c r="F3" s="27">
        <f t="shared" si="0"/>
        <v>40</v>
      </c>
      <c r="G3" s="28">
        <f ca="1">IF(E3="","",E3-TODAY())</f>
        <v>39</v>
      </c>
      <c r="H3" s="29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1"/>
      <c r="Y3" s="32"/>
      <c r="Z3" s="22"/>
      <c r="AA3" s="22"/>
      <c r="AB3" s="22"/>
      <c r="AC3" s="22"/>
      <c r="AD3" s="22"/>
    </row>
    <row r="4" spans="1:30" x14ac:dyDescent="0.3">
      <c r="A4" t="s">
        <v>24</v>
      </c>
      <c r="B4" s="23" t="str">
        <f t="shared" si="1"/>
        <v>MESURE</v>
      </c>
      <c r="C4" s="33" t="s">
        <v>34</v>
      </c>
      <c r="D4" s="25">
        <v>44797</v>
      </c>
      <c r="E4" s="26">
        <v>44880</v>
      </c>
      <c r="F4" s="27">
        <f t="shared" si="0"/>
        <v>47</v>
      </c>
      <c r="G4" s="28">
        <f t="shared" ref="G4:G67" ca="1" si="2">IF(E4="","",E4-TODAY())</f>
        <v>84</v>
      </c>
      <c r="H4" s="29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1"/>
      <c r="Y4" s="32"/>
      <c r="Z4" s="22"/>
      <c r="AA4" s="22"/>
      <c r="AB4" s="22"/>
      <c r="AC4" s="22"/>
      <c r="AD4" s="22"/>
    </row>
    <row r="5" spans="1:30" ht="15.6" x14ac:dyDescent="0.3">
      <c r="A5" t="s">
        <v>24</v>
      </c>
      <c r="B5" s="23" t="str">
        <f t="shared" si="1"/>
        <v>MESURE</v>
      </c>
      <c r="C5" s="24" t="s">
        <v>35</v>
      </c>
      <c r="D5" s="25">
        <v>44798</v>
      </c>
      <c r="E5" s="26">
        <v>44800</v>
      </c>
      <c r="F5" s="27">
        <f t="shared" si="0"/>
        <v>35</v>
      </c>
      <c r="G5" s="28">
        <f t="shared" ca="1" si="2"/>
        <v>4</v>
      </c>
      <c r="H5" s="29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1"/>
      <c r="Y5" s="32"/>
      <c r="Z5" s="22"/>
      <c r="AA5" s="22"/>
      <c r="AB5" s="22"/>
      <c r="AC5" s="22"/>
      <c r="AD5" s="22"/>
    </row>
    <row r="6" spans="1:30" ht="15.6" x14ac:dyDescent="0.3">
      <c r="A6" t="s">
        <v>24</v>
      </c>
      <c r="B6" s="23" t="str">
        <f t="shared" si="1"/>
        <v>MESURE</v>
      </c>
      <c r="C6" s="24"/>
      <c r="D6" s="25"/>
      <c r="E6" s="26"/>
      <c r="F6" s="27" t="str">
        <f t="shared" si="0"/>
        <v/>
      </c>
      <c r="G6" s="28" t="str">
        <f t="shared" ca="1" si="2"/>
        <v/>
      </c>
      <c r="H6" s="29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1"/>
      <c r="Y6" s="32"/>
      <c r="Z6" s="22"/>
      <c r="AA6" s="22"/>
      <c r="AB6" s="22"/>
      <c r="AC6" s="22"/>
      <c r="AD6" s="22"/>
    </row>
    <row r="7" spans="1:30" ht="15.6" x14ac:dyDescent="0.3">
      <c r="A7" t="s">
        <v>24</v>
      </c>
      <c r="B7" s="23" t="str">
        <f t="shared" si="1"/>
        <v>MESURE</v>
      </c>
      <c r="C7" s="24"/>
      <c r="D7" s="25"/>
      <c r="E7" s="26"/>
      <c r="F7" s="27" t="str">
        <f t="shared" si="0"/>
        <v/>
      </c>
      <c r="G7" s="28" t="str">
        <f t="shared" ca="1" si="2"/>
        <v/>
      </c>
      <c r="H7" s="29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1"/>
      <c r="Y7" s="32"/>
      <c r="Z7" s="22"/>
      <c r="AA7" s="22"/>
      <c r="AB7" s="22"/>
      <c r="AC7" s="22"/>
      <c r="AD7" s="22"/>
    </row>
    <row r="8" spans="1:30" x14ac:dyDescent="0.3">
      <c r="A8" t="s">
        <v>24</v>
      </c>
      <c r="B8" s="23" t="str">
        <f t="shared" si="1"/>
        <v>MESURE</v>
      </c>
      <c r="C8" s="33"/>
      <c r="D8" s="25"/>
      <c r="E8" s="26"/>
      <c r="F8" s="27" t="str">
        <f t="shared" si="0"/>
        <v/>
      </c>
      <c r="G8" s="28" t="str">
        <f t="shared" ca="1" si="2"/>
        <v/>
      </c>
      <c r="H8" s="29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1"/>
      <c r="Y8" s="32"/>
      <c r="Z8" s="22"/>
      <c r="AA8" s="22"/>
      <c r="AB8" s="22"/>
      <c r="AC8" s="22"/>
      <c r="AD8" s="22"/>
    </row>
    <row r="9" spans="1:30" x14ac:dyDescent="0.3">
      <c r="A9" t="s">
        <v>24</v>
      </c>
      <c r="B9" s="23" t="str">
        <f t="shared" si="1"/>
        <v>MESURE</v>
      </c>
      <c r="C9" s="33"/>
      <c r="D9" s="25"/>
      <c r="E9" s="26"/>
      <c r="F9" s="27" t="str">
        <f t="shared" si="0"/>
        <v/>
      </c>
      <c r="G9" s="28" t="str">
        <f t="shared" ca="1" si="2"/>
        <v/>
      </c>
      <c r="H9" s="29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1"/>
      <c r="Y9" s="32"/>
      <c r="Z9" s="22"/>
      <c r="AA9" s="22"/>
      <c r="AB9" s="22"/>
      <c r="AC9" s="22"/>
      <c r="AD9" s="22"/>
    </row>
    <row r="10" spans="1:30" x14ac:dyDescent="0.3">
      <c r="A10" t="s">
        <v>24</v>
      </c>
      <c r="B10" s="23" t="str">
        <f t="shared" si="1"/>
        <v>MESURE</v>
      </c>
      <c r="C10" s="33"/>
      <c r="D10" s="25"/>
      <c r="E10" s="26"/>
      <c r="F10" s="27" t="str">
        <f t="shared" si="0"/>
        <v/>
      </c>
      <c r="G10" s="28" t="str">
        <f t="shared" ca="1" si="2"/>
        <v/>
      </c>
      <c r="H10" s="29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1"/>
      <c r="Y10" s="32"/>
      <c r="Z10" s="22"/>
      <c r="AA10" s="22"/>
      <c r="AB10" s="22"/>
      <c r="AC10" s="22"/>
      <c r="AD10" s="22"/>
    </row>
    <row r="11" spans="1:30" x14ac:dyDescent="0.3">
      <c r="A11" t="s">
        <v>24</v>
      </c>
      <c r="B11" s="23" t="str">
        <f t="shared" si="1"/>
        <v>MESURE</v>
      </c>
      <c r="C11" s="33"/>
      <c r="D11" s="25"/>
      <c r="E11" s="26"/>
      <c r="F11" s="27" t="str">
        <f t="shared" si="0"/>
        <v/>
      </c>
      <c r="G11" s="28" t="str">
        <f t="shared" ca="1" si="2"/>
        <v/>
      </c>
      <c r="H11" s="29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1"/>
      <c r="Y11" s="32"/>
      <c r="Z11" s="22"/>
      <c r="AA11" s="22"/>
      <c r="AB11" s="22"/>
      <c r="AC11" s="22"/>
      <c r="AD11" s="22"/>
    </row>
    <row r="12" spans="1:30" x14ac:dyDescent="0.3">
      <c r="A12" t="s">
        <v>24</v>
      </c>
      <c r="B12" s="23" t="str">
        <f t="shared" si="1"/>
        <v>MESURE</v>
      </c>
      <c r="C12" s="33"/>
      <c r="D12" s="25"/>
      <c r="E12" s="26"/>
      <c r="F12" s="27" t="str">
        <f t="shared" si="0"/>
        <v/>
      </c>
      <c r="G12" s="28" t="str">
        <f t="shared" ca="1" si="2"/>
        <v/>
      </c>
      <c r="H12" s="29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1"/>
      <c r="Y12" s="32"/>
      <c r="Z12" s="22"/>
      <c r="AA12" s="22"/>
      <c r="AB12" s="22"/>
      <c r="AC12" s="22"/>
      <c r="AD12" s="22"/>
    </row>
    <row r="13" spans="1:30" x14ac:dyDescent="0.3">
      <c r="A13" t="s">
        <v>24</v>
      </c>
      <c r="B13" s="23" t="str">
        <f t="shared" si="1"/>
        <v>MESURE</v>
      </c>
      <c r="C13" s="33"/>
      <c r="D13" s="25"/>
      <c r="E13" s="26"/>
      <c r="F13" s="27" t="str">
        <f t="shared" si="0"/>
        <v/>
      </c>
      <c r="G13" s="28" t="str">
        <f t="shared" ca="1" si="2"/>
        <v/>
      </c>
      <c r="H13" s="29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1"/>
      <c r="Y13" s="32"/>
      <c r="Z13" s="22"/>
      <c r="AA13" s="22"/>
      <c r="AB13" s="22"/>
      <c r="AC13" s="22"/>
      <c r="AD13" s="22"/>
    </row>
    <row r="14" spans="1:30" x14ac:dyDescent="0.3">
      <c r="A14" t="s">
        <v>24</v>
      </c>
      <c r="B14" s="23" t="str">
        <f>+B11</f>
        <v>MESURE</v>
      </c>
      <c r="C14" s="33"/>
      <c r="D14" s="25"/>
      <c r="E14" s="26"/>
      <c r="F14" s="27" t="str">
        <f t="shared" si="0"/>
        <v/>
      </c>
      <c r="G14" s="28" t="str">
        <f t="shared" ca="1" si="2"/>
        <v/>
      </c>
      <c r="H14" s="29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1"/>
      <c r="Y14" s="32"/>
      <c r="Z14" s="22"/>
      <c r="AA14" s="22"/>
      <c r="AB14" s="22"/>
      <c r="AC14" s="22"/>
      <c r="AD14" s="22"/>
    </row>
    <row r="15" spans="1:30" x14ac:dyDescent="0.3">
      <c r="A15" t="s">
        <v>24</v>
      </c>
      <c r="B15" s="23" t="str">
        <f t="shared" ref="B15" si="3">+B14</f>
        <v>MESURE</v>
      </c>
      <c r="C15" s="33"/>
      <c r="D15" s="25"/>
      <c r="E15" s="26"/>
      <c r="F15" s="27" t="str">
        <f t="shared" si="0"/>
        <v/>
      </c>
      <c r="G15" s="28" t="str">
        <f t="shared" ca="1" si="2"/>
        <v/>
      </c>
      <c r="H15" s="29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1"/>
      <c r="Y15" s="32"/>
      <c r="Z15" s="22"/>
      <c r="AA15" s="22"/>
      <c r="AB15" s="22"/>
      <c r="AC15" s="22"/>
      <c r="AD15" s="22"/>
    </row>
    <row r="16" spans="1:30" x14ac:dyDescent="0.3">
      <c r="A16" t="s">
        <v>24</v>
      </c>
      <c r="B16" s="23" t="str">
        <f>+B13</f>
        <v>MESURE</v>
      </c>
      <c r="C16" s="33"/>
      <c r="D16" s="25"/>
      <c r="E16" s="26"/>
      <c r="F16" s="27" t="str">
        <f t="shared" si="0"/>
        <v/>
      </c>
      <c r="G16" s="28" t="str">
        <f t="shared" ca="1" si="2"/>
        <v/>
      </c>
      <c r="H16" s="29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1"/>
      <c r="Y16" s="32"/>
      <c r="Z16" s="22"/>
      <c r="AA16" s="22"/>
      <c r="AB16" s="22"/>
      <c r="AC16" s="22"/>
      <c r="AD16" s="22"/>
    </row>
    <row r="17" spans="1:30" x14ac:dyDescent="0.3">
      <c r="A17" t="s">
        <v>24</v>
      </c>
      <c r="B17" s="23" t="str">
        <f t="shared" si="1"/>
        <v>MESURE</v>
      </c>
      <c r="C17" s="33"/>
      <c r="D17" s="25"/>
      <c r="E17" s="26"/>
      <c r="F17" s="27" t="str">
        <f t="shared" si="0"/>
        <v/>
      </c>
      <c r="G17" s="28" t="str">
        <f t="shared" ca="1" si="2"/>
        <v/>
      </c>
      <c r="H17" s="29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1"/>
      <c r="Y17" s="32"/>
      <c r="Z17" s="22"/>
      <c r="AA17" s="22"/>
      <c r="AB17" s="22"/>
      <c r="AC17" s="22"/>
      <c r="AD17" s="22"/>
    </row>
    <row r="18" spans="1:30" ht="15.6" x14ac:dyDescent="0.3">
      <c r="A18" t="s">
        <v>24</v>
      </c>
      <c r="B18" s="79" t="s">
        <v>26</v>
      </c>
      <c r="C18" s="13"/>
      <c r="D18" s="14"/>
      <c r="E18" s="15"/>
      <c r="F18" s="16" t="str">
        <f t="shared" si="0"/>
        <v/>
      </c>
      <c r="G18" s="28" t="str">
        <f t="shared" ca="1" si="2"/>
        <v/>
      </c>
      <c r="H18" s="18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20"/>
      <c r="Y18" s="21"/>
      <c r="Z18" s="22"/>
      <c r="AA18" s="22"/>
      <c r="AB18" s="22"/>
      <c r="AC18" s="22"/>
      <c r="AD18" s="22"/>
    </row>
    <row r="19" spans="1:30" ht="15.6" x14ac:dyDescent="0.3">
      <c r="A19" t="s">
        <v>24</v>
      </c>
      <c r="B19" s="23" t="str">
        <f t="shared" ref="B19:B29" si="4">+B18</f>
        <v>PPK</v>
      </c>
      <c r="C19" s="24" t="s">
        <v>33</v>
      </c>
      <c r="D19" s="25">
        <v>44783</v>
      </c>
      <c r="E19" s="26">
        <v>44835</v>
      </c>
      <c r="F19" s="27">
        <v>30</v>
      </c>
      <c r="G19" s="28">
        <f t="shared" ca="1" si="2"/>
        <v>39</v>
      </c>
      <c r="H19" s="29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1"/>
      <c r="Y19" s="32"/>
      <c r="Z19" s="22"/>
      <c r="AA19" s="22"/>
      <c r="AB19" s="22"/>
      <c r="AC19" s="22"/>
      <c r="AD19" s="22"/>
    </row>
    <row r="20" spans="1:30" ht="15.6" x14ac:dyDescent="0.3">
      <c r="A20" t="s">
        <v>24</v>
      </c>
      <c r="B20" s="23" t="str">
        <f t="shared" si="4"/>
        <v>PPK</v>
      </c>
      <c r="C20" s="24" t="s">
        <v>34</v>
      </c>
      <c r="D20" s="25">
        <v>44784</v>
      </c>
      <c r="E20" s="26">
        <v>44880</v>
      </c>
      <c r="F20" s="27">
        <v>32</v>
      </c>
      <c r="G20" s="28">
        <f t="shared" ca="1" si="2"/>
        <v>84</v>
      </c>
      <c r="H20" s="29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1"/>
      <c r="Y20" s="32"/>
      <c r="Z20" s="22"/>
      <c r="AA20" s="22"/>
      <c r="AB20" s="22"/>
      <c r="AC20" s="22"/>
      <c r="AD20" s="22"/>
    </row>
    <row r="21" spans="1:30" ht="15.6" x14ac:dyDescent="0.3">
      <c r="A21" t="s">
        <v>24</v>
      </c>
      <c r="B21" s="23" t="str">
        <f t="shared" si="4"/>
        <v>PPK</v>
      </c>
      <c r="C21" s="24" t="s">
        <v>35</v>
      </c>
      <c r="D21" s="25">
        <v>44785</v>
      </c>
      <c r="E21" s="26">
        <v>44800</v>
      </c>
      <c r="F21" s="27">
        <v>35</v>
      </c>
      <c r="G21" s="28">
        <f t="shared" ca="1" si="2"/>
        <v>4</v>
      </c>
      <c r="H21" s="29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1"/>
      <c r="Y21" s="32"/>
      <c r="Z21" s="22"/>
      <c r="AA21" s="22"/>
      <c r="AB21" s="22"/>
      <c r="AC21" s="22"/>
      <c r="AD21" s="22"/>
    </row>
    <row r="22" spans="1:30" ht="15.6" x14ac:dyDescent="0.3">
      <c r="A22" t="s">
        <v>24</v>
      </c>
      <c r="B22" s="23" t="str">
        <f t="shared" si="4"/>
        <v>PPK</v>
      </c>
      <c r="C22" s="24"/>
      <c r="D22" s="25"/>
      <c r="E22" s="26"/>
      <c r="F22" s="27" t="str">
        <f t="shared" si="0"/>
        <v/>
      </c>
      <c r="G22" s="28" t="str">
        <f t="shared" ca="1" si="2"/>
        <v/>
      </c>
      <c r="H22" s="29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1"/>
      <c r="Y22" s="32"/>
      <c r="Z22" s="22"/>
      <c r="AA22" s="22"/>
      <c r="AB22" s="22"/>
      <c r="AC22" s="22"/>
      <c r="AD22" s="22"/>
    </row>
    <row r="23" spans="1:30" ht="15.6" x14ac:dyDescent="0.3">
      <c r="A23" t="s">
        <v>24</v>
      </c>
      <c r="B23" s="23" t="str">
        <f t="shared" si="4"/>
        <v>PPK</v>
      </c>
      <c r="C23" s="24"/>
      <c r="D23" s="25"/>
      <c r="E23" s="26"/>
      <c r="F23" s="27" t="str">
        <f t="shared" si="0"/>
        <v/>
      </c>
      <c r="G23" s="28" t="str">
        <f t="shared" ca="1" si="2"/>
        <v/>
      </c>
      <c r="H23" s="29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1"/>
      <c r="Y23" s="32"/>
      <c r="Z23" s="22"/>
      <c r="AA23" s="22"/>
      <c r="AB23" s="22"/>
      <c r="AC23" s="22"/>
      <c r="AD23" s="22"/>
    </row>
    <row r="24" spans="1:30" x14ac:dyDescent="0.3">
      <c r="A24" t="s">
        <v>24</v>
      </c>
      <c r="B24" s="23" t="str">
        <f t="shared" si="4"/>
        <v>PPK</v>
      </c>
      <c r="C24" s="33"/>
      <c r="D24" s="25"/>
      <c r="E24" s="26"/>
      <c r="F24" s="27" t="str">
        <f t="shared" si="0"/>
        <v/>
      </c>
      <c r="G24" s="28" t="str">
        <f t="shared" ca="1" si="2"/>
        <v/>
      </c>
      <c r="H24" s="29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1"/>
      <c r="Y24" s="32"/>
      <c r="Z24" s="22"/>
      <c r="AA24" s="22"/>
      <c r="AB24" s="22"/>
      <c r="AC24" s="22"/>
      <c r="AD24" s="22"/>
    </row>
    <row r="25" spans="1:30" x14ac:dyDescent="0.3">
      <c r="A25" t="s">
        <v>24</v>
      </c>
      <c r="B25" s="23" t="str">
        <f t="shared" si="4"/>
        <v>PPK</v>
      </c>
      <c r="C25" s="33"/>
      <c r="D25" s="25"/>
      <c r="E25" s="26"/>
      <c r="F25" s="27" t="str">
        <f t="shared" si="0"/>
        <v/>
      </c>
      <c r="G25" s="28" t="str">
        <f t="shared" ca="1" si="2"/>
        <v/>
      </c>
      <c r="H25" s="29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1"/>
      <c r="Y25" s="32"/>
      <c r="Z25" s="22"/>
      <c r="AA25" s="22"/>
      <c r="AB25" s="22"/>
      <c r="AC25" s="22"/>
      <c r="AD25" s="22"/>
    </row>
    <row r="26" spans="1:30" x14ac:dyDescent="0.3">
      <c r="A26" t="s">
        <v>24</v>
      </c>
      <c r="B26" s="23" t="str">
        <f t="shared" si="4"/>
        <v>PPK</v>
      </c>
      <c r="C26" s="33"/>
      <c r="D26" s="25"/>
      <c r="E26" s="26"/>
      <c r="F26" s="27" t="str">
        <f t="shared" si="0"/>
        <v/>
      </c>
      <c r="G26" s="28" t="str">
        <f t="shared" ca="1" si="2"/>
        <v/>
      </c>
      <c r="H26" s="29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1"/>
      <c r="Y26" s="32"/>
      <c r="Z26" s="22"/>
      <c r="AA26" s="22"/>
      <c r="AB26" s="22"/>
      <c r="AC26" s="22"/>
      <c r="AD26" s="22"/>
    </row>
    <row r="27" spans="1:30" x14ac:dyDescent="0.3">
      <c r="A27" t="s">
        <v>24</v>
      </c>
      <c r="B27" s="23" t="str">
        <f t="shared" si="4"/>
        <v>PPK</v>
      </c>
      <c r="C27" s="33"/>
      <c r="D27" s="25"/>
      <c r="E27" s="26"/>
      <c r="F27" s="27" t="str">
        <f t="shared" si="0"/>
        <v/>
      </c>
      <c r="G27" s="28" t="str">
        <f t="shared" ca="1" si="2"/>
        <v/>
      </c>
      <c r="H27" s="29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1"/>
      <c r="Y27" s="32"/>
      <c r="Z27" s="22"/>
      <c r="AA27" s="22"/>
      <c r="AB27" s="22"/>
      <c r="AC27" s="22"/>
      <c r="AD27" s="22"/>
    </row>
    <row r="28" spans="1:30" x14ac:dyDescent="0.3">
      <c r="A28" t="s">
        <v>24</v>
      </c>
      <c r="B28" s="23" t="str">
        <f t="shared" si="4"/>
        <v>PPK</v>
      </c>
      <c r="C28" s="33"/>
      <c r="D28" s="25"/>
      <c r="E28" s="26"/>
      <c r="F28" s="27" t="str">
        <f t="shared" si="0"/>
        <v/>
      </c>
      <c r="G28" s="28" t="str">
        <f t="shared" ca="1" si="2"/>
        <v/>
      </c>
      <c r="H28" s="29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1"/>
      <c r="Y28" s="32"/>
      <c r="Z28" s="22"/>
      <c r="AA28" s="22"/>
      <c r="AB28" s="22"/>
      <c r="AC28" s="22"/>
      <c r="AD28" s="22"/>
    </row>
    <row r="29" spans="1:30" x14ac:dyDescent="0.3">
      <c r="A29" t="s">
        <v>24</v>
      </c>
      <c r="B29" s="23" t="str">
        <f t="shared" si="4"/>
        <v>PPK</v>
      </c>
      <c r="C29" s="33"/>
      <c r="D29" s="25"/>
      <c r="E29" s="26"/>
      <c r="F29" s="27" t="str">
        <f t="shared" si="0"/>
        <v/>
      </c>
      <c r="G29" s="28" t="str">
        <f t="shared" ca="1" si="2"/>
        <v/>
      </c>
      <c r="H29" s="29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1"/>
      <c r="Y29" s="32"/>
      <c r="Z29" s="22"/>
      <c r="AA29" s="22"/>
      <c r="AB29" s="22"/>
      <c r="AC29" s="22"/>
      <c r="AD29" s="22"/>
    </row>
    <row r="30" spans="1:30" x14ac:dyDescent="0.3">
      <c r="A30" t="s">
        <v>24</v>
      </c>
      <c r="B30" s="23" t="str">
        <f>+B27</f>
        <v>PPK</v>
      </c>
      <c r="C30" s="33"/>
      <c r="D30" s="25"/>
      <c r="E30" s="26"/>
      <c r="F30" s="27" t="str">
        <f t="shared" si="0"/>
        <v/>
      </c>
      <c r="G30" s="28" t="str">
        <f t="shared" ca="1" si="2"/>
        <v/>
      </c>
      <c r="H30" s="29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1"/>
      <c r="Y30" s="32"/>
      <c r="Z30" s="22"/>
      <c r="AA30" s="22"/>
      <c r="AB30" s="22"/>
      <c r="AC30" s="22"/>
      <c r="AD30" s="22"/>
    </row>
    <row r="31" spans="1:30" x14ac:dyDescent="0.3">
      <c r="A31" t="s">
        <v>24</v>
      </c>
      <c r="B31" s="23" t="str">
        <f t="shared" ref="B31" si="5">+B30</f>
        <v>PPK</v>
      </c>
      <c r="C31" s="33"/>
      <c r="D31" s="25"/>
      <c r="E31" s="26"/>
      <c r="F31" s="27" t="str">
        <f t="shared" si="0"/>
        <v/>
      </c>
      <c r="G31" s="28" t="str">
        <f t="shared" ca="1" si="2"/>
        <v/>
      </c>
      <c r="H31" s="29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1"/>
      <c r="Y31" s="32"/>
      <c r="Z31" s="22"/>
      <c r="AA31" s="22"/>
      <c r="AB31" s="22"/>
      <c r="AC31" s="22"/>
      <c r="AD31" s="22"/>
    </row>
    <row r="32" spans="1:30" x14ac:dyDescent="0.3">
      <c r="A32" t="s">
        <v>24</v>
      </c>
      <c r="B32" s="23" t="str">
        <f>+B29</f>
        <v>PPK</v>
      </c>
      <c r="C32" s="33"/>
      <c r="D32" s="25"/>
      <c r="E32" s="26"/>
      <c r="F32" s="27" t="str">
        <f t="shared" si="0"/>
        <v/>
      </c>
      <c r="G32" s="28" t="str">
        <f t="shared" ca="1" si="2"/>
        <v/>
      </c>
      <c r="H32" s="29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1"/>
      <c r="Y32" s="32"/>
      <c r="Z32" s="22"/>
      <c r="AA32" s="22"/>
      <c r="AB32" s="22"/>
      <c r="AC32" s="22"/>
      <c r="AD32" s="22"/>
    </row>
    <row r="33" spans="1:30" x14ac:dyDescent="0.3">
      <c r="A33" t="s">
        <v>24</v>
      </c>
      <c r="B33" s="23" t="str">
        <f t="shared" ref="B33" si="6">+B32</f>
        <v>PPK</v>
      </c>
      <c r="C33" s="33"/>
      <c r="D33" s="25"/>
      <c r="E33" s="26"/>
      <c r="F33" s="27" t="str">
        <f t="shared" si="0"/>
        <v/>
      </c>
      <c r="G33" s="28" t="str">
        <f t="shared" ca="1" si="2"/>
        <v/>
      </c>
      <c r="H33" s="29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1"/>
      <c r="Y33" s="32"/>
      <c r="Z33" s="22"/>
      <c r="AA33" s="22"/>
      <c r="AB33" s="22"/>
      <c r="AC33" s="22"/>
      <c r="AD33" s="22"/>
    </row>
    <row r="34" spans="1:30" ht="15.6" x14ac:dyDescent="0.3">
      <c r="A34" t="s">
        <v>24</v>
      </c>
      <c r="B34" s="79" t="s">
        <v>27</v>
      </c>
      <c r="C34" s="13"/>
      <c r="D34" s="14"/>
      <c r="E34" s="15"/>
      <c r="F34" s="16" t="str">
        <f t="shared" ref="F34:F65" si="7">IF(C34="","",IF(E34="","",WEEKNUM(E34)))</f>
        <v/>
      </c>
      <c r="G34" s="28" t="str">
        <f t="shared" ca="1" si="2"/>
        <v/>
      </c>
      <c r="H34" s="18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20"/>
      <c r="Y34" s="21"/>
      <c r="Z34" s="22"/>
      <c r="AA34" s="22"/>
      <c r="AB34" s="22"/>
      <c r="AC34" s="22"/>
      <c r="AD34" s="22"/>
    </row>
    <row r="35" spans="1:30" ht="15.6" x14ac:dyDescent="0.3">
      <c r="A35" t="s">
        <v>24</v>
      </c>
      <c r="B35" s="23" t="str">
        <f t="shared" ref="B35:B45" si="8">+B34</f>
        <v>COURBURE</v>
      </c>
      <c r="C35" s="24"/>
      <c r="D35" s="25"/>
      <c r="E35" s="26"/>
      <c r="F35" s="27" t="str">
        <f t="shared" si="7"/>
        <v/>
      </c>
      <c r="G35" s="28" t="str">
        <f t="shared" ca="1" si="2"/>
        <v/>
      </c>
      <c r="H35" s="29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1"/>
      <c r="Y35" s="32"/>
      <c r="Z35" s="22"/>
      <c r="AA35" s="22"/>
      <c r="AB35" s="22"/>
      <c r="AC35" s="22"/>
      <c r="AD35" s="22"/>
    </row>
    <row r="36" spans="1:30" x14ac:dyDescent="0.3">
      <c r="A36" t="s">
        <v>24</v>
      </c>
      <c r="B36" s="23" t="str">
        <f t="shared" si="8"/>
        <v>COURBURE</v>
      </c>
      <c r="C36" s="33"/>
      <c r="D36" s="25"/>
      <c r="E36" s="26"/>
      <c r="F36" s="27" t="str">
        <f t="shared" si="7"/>
        <v/>
      </c>
      <c r="G36" s="28" t="str">
        <f t="shared" ca="1" si="2"/>
        <v/>
      </c>
      <c r="H36" s="29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1"/>
      <c r="Y36" s="32"/>
      <c r="Z36" s="22"/>
      <c r="AA36" s="22"/>
      <c r="AB36" s="22"/>
      <c r="AC36" s="22"/>
      <c r="AD36" s="22"/>
    </row>
    <row r="37" spans="1:30" ht="15.6" x14ac:dyDescent="0.3">
      <c r="A37" t="s">
        <v>24</v>
      </c>
      <c r="B37" s="23" t="str">
        <f t="shared" si="8"/>
        <v>COURBURE</v>
      </c>
      <c r="C37" s="24"/>
      <c r="D37" s="25"/>
      <c r="E37" s="26"/>
      <c r="F37" s="27" t="str">
        <f t="shared" si="7"/>
        <v/>
      </c>
      <c r="G37" s="28" t="str">
        <f t="shared" ca="1" si="2"/>
        <v/>
      </c>
      <c r="H37" s="29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1"/>
      <c r="Y37" s="32"/>
      <c r="Z37" s="22"/>
      <c r="AA37" s="22"/>
      <c r="AB37" s="22"/>
      <c r="AC37" s="22"/>
      <c r="AD37" s="22"/>
    </row>
    <row r="38" spans="1:30" ht="15.6" x14ac:dyDescent="0.3">
      <c r="A38" t="s">
        <v>24</v>
      </c>
      <c r="B38" s="23" t="str">
        <f t="shared" si="8"/>
        <v>COURBURE</v>
      </c>
      <c r="C38" s="24"/>
      <c r="D38" s="25"/>
      <c r="E38" s="26"/>
      <c r="F38" s="27" t="str">
        <f t="shared" si="7"/>
        <v/>
      </c>
      <c r="G38" s="28" t="str">
        <f t="shared" ca="1" si="2"/>
        <v/>
      </c>
      <c r="H38" s="29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1"/>
      <c r="Y38" s="32"/>
      <c r="Z38" s="22"/>
      <c r="AA38" s="22"/>
      <c r="AB38" s="22"/>
      <c r="AC38" s="22"/>
      <c r="AD38" s="22"/>
    </row>
    <row r="39" spans="1:30" ht="15.6" x14ac:dyDescent="0.3">
      <c r="A39" t="s">
        <v>24</v>
      </c>
      <c r="B39" s="23" t="str">
        <f t="shared" si="8"/>
        <v>COURBURE</v>
      </c>
      <c r="C39" s="24"/>
      <c r="D39" s="25"/>
      <c r="E39" s="26"/>
      <c r="F39" s="27" t="str">
        <f t="shared" si="7"/>
        <v/>
      </c>
      <c r="G39" s="28" t="str">
        <f t="shared" ca="1" si="2"/>
        <v/>
      </c>
      <c r="H39" s="29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1"/>
      <c r="Y39" s="32"/>
      <c r="Z39" s="22"/>
      <c r="AA39" s="22"/>
      <c r="AB39" s="22"/>
      <c r="AC39" s="22"/>
      <c r="AD39" s="22"/>
    </row>
    <row r="40" spans="1:30" x14ac:dyDescent="0.3">
      <c r="A40" t="s">
        <v>24</v>
      </c>
      <c r="B40" s="23" t="str">
        <f t="shared" si="8"/>
        <v>COURBURE</v>
      </c>
      <c r="C40" s="33"/>
      <c r="D40" s="25"/>
      <c r="E40" s="26"/>
      <c r="F40" s="27" t="str">
        <f t="shared" si="7"/>
        <v/>
      </c>
      <c r="G40" s="28" t="str">
        <f t="shared" ca="1" si="2"/>
        <v/>
      </c>
      <c r="H40" s="29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1"/>
      <c r="Y40" s="32"/>
      <c r="Z40" s="22"/>
      <c r="AA40" s="22"/>
      <c r="AB40" s="22"/>
      <c r="AC40" s="22"/>
      <c r="AD40" s="22"/>
    </row>
    <row r="41" spans="1:30" x14ac:dyDescent="0.3">
      <c r="A41" t="s">
        <v>24</v>
      </c>
      <c r="B41" s="23" t="str">
        <f t="shared" si="8"/>
        <v>COURBURE</v>
      </c>
      <c r="C41" s="33"/>
      <c r="D41" s="25"/>
      <c r="E41" s="26"/>
      <c r="F41" s="27" t="str">
        <f t="shared" si="7"/>
        <v/>
      </c>
      <c r="G41" s="28" t="str">
        <f t="shared" ca="1" si="2"/>
        <v/>
      </c>
      <c r="H41" s="29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1"/>
      <c r="Y41" s="32"/>
      <c r="Z41" s="22"/>
      <c r="AA41" s="22"/>
      <c r="AB41" s="22"/>
      <c r="AC41" s="22"/>
      <c r="AD41" s="22"/>
    </row>
    <row r="42" spans="1:30" x14ac:dyDescent="0.3">
      <c r="A42" t="s">
        <v>24</v>
      </c>
      <c r="B42" s="23" t="str">
        <f t="shared" si="8"/>
        <v>COURBURE</v>
      </c>
      <c r="C42" s="33"/>
      <c r="D42" s="25"/>
      <c r="E42" s="26"/>
      <c r="F42" s="27" t="str">
        <f t="shared" si="7"/>
        <v/>
      </c>
      <c r="G42" s="28" t="str">
        <f t="shared" ca="1" si="2"/>
        <v/>
      </c>
      <c r="H42" s="29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1"/>
      <c r="Y42" s="32"/>
      <c r="Z42" s="22"/>
      <c r="AA42" s="22"/>
      <c r="AB42" s="22"/>
      <c r="AC42" s="22"/>
      <c r="AD42" s="22"/>
    </row>
    <row r="43" spans="1:30" x14ac:dyDescent="0.3">
      <c r="A43" t="s">
        <v>24</v>
      </c>
      <c r="B43" s="23" t="str">
        <f t="shared" si="8"/>
        <v>COURBURE</v>
      </c>
      <c r="C43" s="33"/>
      <c r="D43" s="25"/>
      <c r="E43" s="26"/>
      <c r="F43" s="27" t="str">
        <f t="shared" si="7"/>
        <v/>
      </c>
      <c r="G43" s="28" t="str">
        <f t="shared" ca="1" si="2"/>
        <v/>
      </c>
      <c r="H43" s="29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1"/>
      <c r="Y43" s="32"/>
      <c r="Z43" s="22"/>
      <c r="AA43" s="22"/>
      <c r="AB43" s="22"/>
      <c r="AC43" s="22"/>
      <c r="AD43" s="22"/>
    </row>
    <row r="44" spans="1:30" x14ac:dyDescent="0.3">
      <c r="A44" t="s">
        <v>24</v>
      </c>
      <c r="B44" s="23" t="str">
        <f t="shared" si="8"/>
        <v>COURBURE</v>
      </c>
      <c r="C44" s="33"/>
      <c r="D44" s="25"/>
      <c r="E44" s="26"/>
      <c r="F44" s="27" t="str">
        <f t="shared" si="7"/>
        <v/>
      </c>
      <c r="G44" s="28" t="str">
        <f t="shared" ca="1" si="2"/>
        <v/>
      </c>
      <c r="H44" s="29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1"/>
      <c r="Y44" s="32"/>
      <c r="Z44" s="22"/>
      <c r="AA44" s="22"/>
      <c r="AB44" s="22"/>
      <c r="AC44" s="22"/>
      <c r="AD44" s="22"/>
    </row>
    <row r="45" spans="1:30" x14ac:dyDescent="0.3">
      <c r="A45" t="s">
        <v>24</v>
      </c>
      <c r="B45" s="23" t="str">
        <f t="shared" si="8"/>
        <v>COURBURE</v>
      </c>
      <c r="C45" s="33"/>
      <c r="D45" s="25"/>
      <c r="E45" s="26"/>
      <c r="F45" s="27" t="str">
        <f t="shared" si="7"/>
        <v/>
      </c>
      <c r="G45" s="28" t="str">
        <f t="shared" ca="1" si="2"/>
        <v/>
      </c>
      <c r="H45" s="29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1"/>
      <c r="Y45" s="32"/>
      <c r="Z45" s="22"/>
      <c r="AA45" s="22"/>
      <c r="AB45" s="22"/>
      <c r="AC45" s="22"/>
      <c r="AD45" s="22"/>
    </row>
    <row r="46" spans="1:30" x14ac:dyDescent="0.3">
      <c r="A46" t="s">
        <v>24</v>
      </c>
      <c r="B46" s="23" t="str">
        <f>+B43</f>
        <v>COURBURE</v>
      </c>
      <c r="C46" s="33"/>
      <c r="D46" s="25"/>
      <c r="E46" s="26"/>
      <c r="F46" s="27" t="str">
        <f t="shared" si="7"/>
        <v/>
      </c>
      <c r="G46" s="28" t="str">
        <f t="shared" ca="1" si="2"/>
        <v/>
      </c>
      <c r="H46" s="29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1"/>
      <c r="Y46" s="32"/>
      <c r="Z46" s="22"/>
      <c r="AA46" s="22"/>
      <c r="AB46" s="22"/>
      <c r="AC46" s="22"/>
      <c r="AD46" s="22"/>
    </row>
    <row r="47" spans="1:30" x14ac:dyDescent="0.3">
      <c r="A47" t="s">
        <v>24</v>
      </c>
      <c r="B47" s="23" t="str">
        <f t="shared" ref="B47" si="9">+B46</f>
        <v>COURBURE</v>
      </c>
      <c r="C47" s="33"/>
      <c r="D47" s="25"/>
      <c r="E47" s="26"/>
      <c r="F47" s="27" t="str">
        <f t="shared" si="7"/>
        <v/>
      </c>
      <c r="G47" s="28" t="str">
        <f t="shared" ca="1" si="2"/>
        <v/>
      </c>
      <c r="H47" s="29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1"/>
      <c r="Y47" s="32"/>
      <c r="Z47" s="22"/>
      <c r="AA47" s="22"/>
      <c r="AB47" s="22"/>
      <c r="AC47" s="22"/>
      <c r="AD47" s="22"/>
    </row>
    <row r="48" spans="1:30" x14ac:dyDescent="0.3">
      <c r="A48" t="s">
        <v>24</v>
      </c>
      <c r="B48" s="23" t="str">
        <f>+B45</f>
        <v>COURBURE</v>
      </c>
      <c r="C48" s="33"/>
      <c r="D48" s="25"/>
      <c r="E48" s="26"/>
      <c r="F48" s="27" t="str">
        <f t="shared" si="7"/>
        <v/>
      </c>
      <c r="G48" s="28" t="str">
        <f t="shared" ca="1" si="2"/>
        <v/>
      </c>
      <c r="H48" s="29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1"/>
      <c r="Y48" s="32"/>
      <c r="Z48" s="22"/>
      <c r="AA48" s="22"/>
      <c r="AB48" s="22"/>
      <c r="AC48" s="22"/>
      <c r="AD48" s="22"/>
    </row>
    <row r="49" spans="1:30" x14ac:dyDescent="0.3">
      <c r="A49" t="s">
        <v>24</v>
      </c>
      <c r="B49" s="23" t="str">
        <f t="shared" ref="B49" si="10">+B48</f>
        <v>COURBURE</v>
      </c>
      <c r="C49" s="33"/>
      <c r="D49" s="25"/>
      <c r="E49" s="26"/>
      <c r="F49" s="27" t="str">
        <f t="shared" si="7"/>
        <v/>
      </c>
      <c r="G49" s="28" t="str">
        <f t="shared" ca="1" si="2"/>
        <v/>
      </c>
      <c r="H49" s="29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1"/>
      <c r="Y49" s="32"/>
      <c r="Z49" s="22"/>
      <c r="AA49" s="22"/>
      <c r="AB49" s="22"/>
      <c r="AC49" s="22"/>
      <c r="AD49" s="22"/>
    </row>
    <row r="50" spans="1:30" x14ac:dyDescent="0.3">
      <c r="A50" t="s">
        <v>24</v>
      </c>
      <c r="B50" s="23" t="str">
        <f t="shared" ref="B50:B62" si="11">+B49</f>
        <v>COURBURE</v>
      </c>
      <c r="C50" s="33"/>
      <c r="D50" s="37"/>
      <c r="E50" s="26"/>
      <c r="F50" s="27" t="str">
        <f t="shared" si="7"/>
        <v/>
      </c>
      <c r="G50" s="28" t="str">
        <f t="shared" ca="1" si="2"/>
        <v/>
      </c>
      <c r="H50" s="38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40"/>
      <c r="Y50" s="41"/>
      <c r="Z50" s="22"/>
      <c r="AA50" s="22"/>
      <c r="AB50" s="22"/>
      <c r="AC50" s="22"/>
      <c r="AD50" s="22"/>
    </row>
    <row r="51" spans="1:30" x14ac:dyDescent="0.3">
      <c r="A51" t="s">
        <v>24</v>
      </c>
      <c r="B51" s="23" t="str">
        <f t="shared" si="11"/>
        <v>COURBURE</v>
      </c>
      <c r="C51" s="33"/>
      <c r="D51" s="25"/>
      <c r="E51" s="26"/>
      <c r="F51" s="27" t="str">
        <f t="shared" si="7"/>
        <v/>
      </c>
      <c r="G51" s="28" t="str">
        <f t="shared" ca="1" si="2"/>
        <v/>
      </c>
      <c r="H51" s="29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1"/>
      <c r="Y51" s="32"/>
      <c r="Z51" s="22"/>
      <c r="AA51" s="22"/>
      <c r="AB51" s="22"/>
      <c r="AC51" s="22"/>
      <c r="AD51" s="22"/>
    </row>
    <row r="52" spans="1:30" x14ac:dyDescent="0.3">
      <c r="A52" t="s">
        <v>24</v>
      </c>
      <c r="B52" s="23" t="str">
        <f t="shared" si="11"/>
        <v>COURBURE</v>
      </c>
      <c r="C52" s="33"/>
      <c r="D52" s="25"/>
      <c r="E52" s="26"/>
      <c r="F52" s="27" t="str">
        <f t="shared" si="7"/>
        <v/>
      </c>
      <c r="G52" s="28" t="str">
        <f t="shared" ca="1" si="2"/>
        <v/>
      </c>
      <c r="H52" s="29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1"/>
      <c r="Y52" s="32"/>
      <c r="Z52" s="22"/>
      <c r="AA52" s="22"/>
      <c r="AB52" s="22"/>
      <c r="AC52" s="22"/>
      <c r="AD52" s="22"/>
    </row>
    <row r="53" spans="1:30" x14ac:dyDescent="0.3">
      <c r="A53" t="s">
        <v>24</v>
      </c>
      <c r="B53" s="23" t="str">
        <f t="shared" si="11"/>
        <v>COURBURE</v>
      </c>
      <c r="C53" s="33"/>
      <c r="D53" s="25"/>
      <c r="E53" s="26"/>
      <c r="F53" s="27" t="str">
        <f t="shared" si="7"/>
        <v/>
      </c>
      <c r="G53" s="28" t="str">
        <f t="shared" ca="1" si="2"/>
        <v/>
      </c>
      <c r="H53" s="29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1"/>
      <c r="Y53" s="32"/>
      <c r="Z53" s="22"/>
      <c r="AA53" s="22"/>
      <c r="AB53" s="22"/>
      <c r="AC53" s="22"/>
      <c r="AD53" s="22"/>
    </row>
    <row r="54" spans="1:30" x14ac:dyDescent="0.3">
      <c r="A54" t="s">
        <v>24</v>
      </c>
      <c r="B54" s="23" t="str">
        <f t="shared" si="11"/>
        <v>COURBURE</v>
      </c>
      <c r="C54" s="33"/>
      <c r="D54" s="25"/>
      <c r="E54" s="26"/>
      <c r="F54" s="27" t="str">
        <f t="shared" si="7"/>
        <v/>
      </c>
      <c r="G54" s="28" t="str">
        <f t="shared" ca="1" si="2"/>
        <v/>
      </c>
      <c r="H54" s="29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1"/>
      <c r="Y54" s="32"/>
      <c r="Z54" s="22"/>
      <c r="AA54" s="22"/>
      <c r="AB54" s="22"/>
      <c r="AC54" s="22"/>
      <c r="AD54" s="22"/>
    </row>
    <row r="55" spans="1:30" ht="15.6" x14ac:dyDescent="0.3">
      <c r="A55" t="s">
        <v>24</v>
      </c>
      <c r="B55" s="23" t="str">
        <f t="shared" si="11"/>
        <v>COURBURE</v>
      </c>
      <c r="C55" s="24"/>
      <c r="D55" s="25"/>
      <c r="E55" s="26"/>
      <c r="F55" s="27" t="str">
        <f t="shared" si="7"/>
        <v/>
      </c>
      <c r="G55" s="28" t="str">
        <f t="shared" ca="1" si="2"/>
        <v/>
      </c>
      <c r="H55" s="29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1"/>
      <c r="Y55" s="32"/>
      <c r="Z55" s="22"/>
      <c r="AA55" s="22"/>
      <c r="AB55" s="22"/>
      <c r="AC55" s="22"/>
      <c r="AD55" s="22"/>
    </row>
    <row r="56" spans="1:30" x14ac:dyDescent="0.3">
      <c r="A56" t="s">
        <v>24</v>
      </c>
      <c r="B56" s="23" t="str">
        <f t="shared" si="11"/>
        <v>COURBURE</v>
      </c>
      <c r="C56" s="33"/>
      <c r="D56" s="25"/>
      <c r="E56" s="26"/>
      <c r="F56" s="27" t="str">
        <f t="shared" si="7"/>
        <v/>
      </c>
      <c r="G56" s="28" t="str">
        <f t="shared" ca="1" si="2"/>
        <v/>
      </c>
      <c r="H56" s="29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1"/>
      <c r="Y56" s="32"/>
      <c r="Z56" s="22"/>
      <c r="AA56" s="22"/>
      <c r="AB56" s="22"/>
      <c r="AC56" s="22"/>
      <c r="AD56" s="22"/>
    </row>
    <row r="57" spans="1:30" x14ac:dyDescent="0.3">
      <c r="A57" t="s">
        <v>24</v>
      </c>
      <c r="B57" s="23" t="str">
        <f t="shared" si="11"/>
        <v>COURBURE</v>
      </c>
      <c r="C57" s="33"/>
      <c r="D57" s="25"/>
      <c r="E57" s="26"/>
      <c r="F57" s="27" t="str">
        <f t="shared" si="7"/>
        <v/>
      </c>
      <c r="G57" s="28" t="str">
        <f t="shared" ca="1" si="2"/>
        <v/>
      </c>
      <c r="H57" s="29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1"/>
      <c r="Y57" s="32"/>
      <c r="Z57" s="22"/>
      <c r="AA57" s="22"/>
      <c r="AB57" s="22"/>
      <c r="AC57" s="22"/>
      <c r="AD57" s="22"/>
    </row>
    <row r="58" spans="1:30" x14ac:dyDescent="0.3">
      <c r="A58" t="s">
        <v>24</v>
      </c>
      <c r="B58" s="23" t="str">
        <f t="shared" si="11"/>
        <v>COURBURE</v>
      </c>
      <c r="C58" s="33"/>
      <c r="D58" s="25"/>
      <c r="E58" s="26"/>
      <c r="F58" s="27" t="str">
        <f t="shared" si="7"/>
        <v/>
      </c>
      <c r="G58" s="28" t="str">
        <f t="shared" ca="1" si="2"/>
        <v/>
      </c>
      <c r="H58" s="29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1"/>
      <c r="Y58" s="32"/>
      <c r="Z58" s="22"/>
      <c r="AA58" s="22"/>
      <c r="AB58" s="22"/>
      <c r="AC58" s="22"/>
      <c r="AD58" s="22"/>
    </row>
    <row r="59" spans="1:30" x14ac:dyDescent="0.3">
      <c r="A59" t="s">
        <v>24</v>
      </c>
      <c r="B59" s="23" t="str">
        <f t="shared" si="11"/>
        <v>COURBURE</v>
      </c>
      <c r="C59" s="33"/>
      <c r="D59" s="25"/>
      <c r="E59" s="26"/>
      <c r="F59" s="27" t="str">
        <f t="shared" si="7"/>
        <v/>
      </c>
      <c r="G59" s="28" t="str">
        <f t="shared" ca="1" si="2"/>
        <v/>
      </c>
      <c r="H59" s="29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1"/>
      <c r="Y59" s="32"/>
      <c r="Z59" s="22"/>
      <c r="AA59" s="22"/>
      <c r="AB59" s="22"/>
      <c r="AC59" s="22"/>
      <c r="AD59" s="22"/>
    </row>
    <row r="60" spans="1:30" x14ac:dyDescent="0.3">
      <c r="A60" t="s">
        <v>24</v>
      </c>
      <c r="B60" s="23" t="str">
        <f t="shared" si="11"/>
        <v>COURBURE</v>
      </c>
      <c r="C60" s="33"/>
      <c r="D60" s="25"/>
      <c r="E60" s="26"/>
      <c r="F60" s="27" t="str">
        <f t="shared" si="7"/>
        <v/>
      </c>
      <c r="G60" s="28" t="str">
        <f t="shared" ca="1" si="2"/>
        <v/>
      </c>
      <c r="H60" s="29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1"/>
      <c r="Y60" s="32"/>
      <c r="Z60" s="22"/>
      <c r="AA60" s="22"/>
      <c r="AB60" s="22"/>
      <c r="AC60" s="22"/>
      <c r="AD60" s="22"/>
    </row>
    <row r="61" spans="1:30" x14ac:dyDescent="0.3">
      <c r="A61" t="s">
        <v>24</v>
      </c>
      <c r="B61" s="23" t="str">
        <f t="shared" si="11"/>
        <v>COURBURE</v>
      </c>
      <c r="C61" s="33"/>
      <c r="D61" s="25"/>
      <c r="E61" s="26"/>
      <c r="F61" s="27" t="str">
        <f t="shared" si="7"/>
        <v/>
      </c>
      <c r="G61" s="28" t="str">
        <f t="shared" ca="1" si="2"/>
        <v/>
      </c>
      <c r="H61" s="29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1"/>
      <c r="Y61" s="32"/>
      <c r="Z61" s="22"/>
      <c r="AA61" s="22"/>
      <c r="AB61" s="22"/>
      <c r="AC61" s="22"/>
      <c r="AD61" s="22"/>
    </row>
    <row r="62" spans="1:30" x14ac:dyDescent="0.3">
      <c r="A62" t="s">
        <v>24</v>
      </c>
      <c r="B62" s="23" t="str">
        <f t="shared" si="11"/>
        <v>COURBURE</v>
      </c>
      <c r="C62" s="33"/>
      <c r="D62" s="25"/>
      <c r="E62" s="26"/>
      <c r="F62" s="27" t="str">
        <f t="shared" si="7"/>
        <v/>
      </c>
      <c r="G62" s="28" t="str">
        <f t="shared" ca="1" si="2"/>
        <v/>
      </c>
      <c r="H62" s="29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1"/>
      <c r="Y62" s="32"/>
      <c r="Z62" s="22"/>
      <c r="AA62" s="22"/>
      <c r="AB62" s="22"/>
      <c r="AC62" s="22"/>
      <c r="AD62" s="22"/>
    </row>
    <row r="63" spans="1:30" ht="15.6" x14ac:dyDescent="0.3">
      <c r="A63" t="s">
        <v>29</v>
      </c>
      <c r="B63" s="84" t="s">
        <v>23</v>
      </c>
      <c r="C63" s="36"/>
      <c r="D63" s="14"/>
      <c r="E63" s="15"/>
      <c r="F63" s="16" t="str">
        <f t="shared" si="7"/>
        <v/>
      </c>
      <c r="G63" s="28" t="str">
        <f t="shared" ca="1" si="2"/>
        <v/>
      </c>
      <c r="H63" s="18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20"/>
      <c r="Y63" s="21"/>
      <c r="Z63" s="22"/>
      <c r="AA63" s="22"/>
      <c r="AB63" s="22"/>
      <c r="AC63" s="22"/>
      <c r="AD63" s="22"/>
    </row>
    <row r="64" spans="1:30" x14ac:dyDescent="0.3">
      <c r="A64" t="s">
        <v>29</v>
      </c>
      <c r="B64" s="23" t="str">
        <f t="shared" ref="B64:B77" si="12">+B63</f>
        <v>DEFAUT95</v>
      </c>
      <c r="C64" s="33" t="s">
        <v>33</v>
      </c>
      <c r="D64" s="25"/>
      <c r="E64" s="26"/>
      <c r="F64" s="27" t="str">
        <f t="shared" si="7"/>
        <v/>
      </c>
      <c r="G64" s="28" t="str">
        <f t="shared" ca="1" si="2"/>
        <v/>
      </c>
      <c r="H64" s="29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1"/>
      <c r="Y64" s="32"/>
      <c r="Z64" s="22"/>
      <c r="AA64" s="22"/>
      <c r="AB64" s="22"/>
      <c r="AC64" s="22"/>
      <c r="AD64" s="22"/>
    </row>
    <row r="65" spans="1:30" x14ac:dyDescent="0.3">
      <c r="A65" t="s">
        <v>29</v>
      </c>
      <c r="B65" s="23" t="str">
        <f t="shared" si="12"/>
        <v>DEFAUT95</v>
      </c>
      <c r="C65" s="33" t="s">
        <v>34</v>
      </c>
      <c r="D65" s="25"/>
      <c r="E65" s="26"/>
      <c r="F65" s="27">
        <v>10</v>
      </c>
      <c r="G65" s="28" t="str">
        <f t="shared" ca="1" si="2"/>
        <v/>
      </c>
      <c r="H65" s="29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1"/>
      <c r="Y65" s="32"/>
      <c r="Z65" s="22"/>
      <c r="AA65" s="22"/>
      <c r="AB65" s="22"/>
      <c r="AC65" s="22"/>
      <c r="AD65" s="22"/>
    </row>
    <row r="66" spans="1:30" x14ac:dyDescent="0.3">
      <c r="A66" t="s">
        <v>29</v>
      </c>
      <c r="B66" s="23" t="str">
        <f t="shared" si="12"/>
        <v>DEFAUT95</v>
      </c>
      <c r="C66" s="33" t="s">
        <v>35</v>
      </c>
      <c r="D66" s="25"/>
      <c r="E66" s="26"/>
      <c r="F66" s="27">
        <v>15</v>
      </c>
      <c r="G66" s="28" t="str">
        <f t="shared" ca="1" si="2"/>
        <v/>
      </c>
      <c r="H66" s="29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1"/>
      <c r="Y66" s="32"/>
      <c r="Z66" s="22"/>
      <c r="AA66" s="22"/>
      <c r="AB66" s="22"/>
      <c r="AC66" s="22"/>
      <c r="AD66" s="22"/>
    </row>
    <row r="67" spans="1:30" x14ac:dyDescent="0.3">
      <c r="A67" t="s">
        <v>29</v>
      </c>
      <c r="B67" s="23" t="str">
        <f t="shared" si="12"/>
        <v>DEFAUT95</v>
      </c>
      <c r="C67" s="33" t="s">
        <v>48</v>
      </c>
      <c r="D67" s="25"/>
      <c r="E67" s="26"/>
      <c r="F67" s="27">
        <v>20</v>
      </c>
      <c r="G67" s="28" t="str">
        <f t="shared" ca="1" si="2"/>
        <v/>
      </c>
      <c r="H67" s="29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1"/>
      <c r="Y67" s="32"/>
      <c r="Z67" s="22"/>
      <c r="AA67" s="22"/>
      <c r="AB67" s="22"/>
      <c r="AC67" s="22"/>
      <c r="AD67" s="22"/>
    </row>
    <row r="68" spans="1:30" x14ac:dyDescent="0.3">
      <c r="A68" t="s">
        <v>29</v>
      </c>
      <c r="B68" s="23" t="str">
        <f t="shared" si="12"/>
        <v>DEFAUT95</v>
      </c>
      <c r="C68" s="33" t="s">
        <v>49</v>
      </c>
      <c r="D68" s="25"/>
      <c r="E68" s="26"/>
      <c r="F68" s="27">
        <v>25</v>
      </c>
      <c r="G68" s="28" t="str">
        <f t="shared" ref="G68:G131" ca="1" si="13">IF(E68="","",E68-TODAY())</f>
        <v/>
      </c>
      <c r="H68" s="29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1"/>
      <c r="Y68" s="32"/>
      <c r="Z68" s="22"/>
      <c r="AA68" s="22"/>
      <c r="AB68" s="22"/>
      <c r="AC68" s="22"/>
      <c r="AD68" s="22"/>
    </row>
    <row r="69" spans="1:30" x14ac:dyDescent="0.3">
      <c r="A69" t="s">
        <v>29</v>
      </c>
      <c r="B69" s="23" t="str">
        <f t="shared" si="12"/>
        <v>DEFAUT95</v>
      </c>
      <c r="C69" s="33" t="s">
        <v>50</v>
      </c>
      <c r="D69" s="25"/>
      <c r="E69" s="26"/>
      <c r="F69" s="27">
        <v>38</v>
      </c>
      <c r="G69" s="28" t="str">
        <f t="shared" ca="1" si="13"/>
        <v/>
      </c>
      <c r="H69" s="29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1"/>
      <c r="Y69" s="32"/>
      <c r="Z69" s="22"/>
      <c r="AA69" s="22"/>
      <c r="AB69" s="22"/>
      <c r="AC69" s="22"/>
      <c r="AD69" s="22"/>
    </row>
    <row r="70" spans="1:30" x14ac:dyDescent="0.3">
      <c r="A70" t="s">
        <v>29</v>
      </c>
      <c r="B70" s="23" t="str">
        <f t="shared" si="12"/>
        <v>DEFAUT95</v>
      </c>
      <c r="C70" s="33"/>
      <c r="D70" s="25"/>
      <c r="E70" s="26"/>
      <c r="F70" s="27" t="str">
        <f t="shared" ref="F66:F97" si="14">IF(C70="","",IF(E70="","",WEEKNUM(E70)))</f>
        <v/>
      </c>
      <c r="G70" s="28" t="str">
        <f t="shared" ca="1" si="13"/>
        <v/>
      </c>
      <c r="H70" s="29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1"/>
      <c r="Y70" s="32"/>
      <c r="Z70" s="22"/>
      <c r="AA70" s="22"/>
      <c r="AB70" s="22"/>
      <c r="AC70" s="22"/>
      <c r="AD70" s="22"/>
    </row>
    <row r="71" spans="1:30" x14ac:dyDescent="0.3">
      <c r="A71" t="s">
        <v>29</v>
      </c>
      <c r="B71" s="23" t="str">
        <f t="shared" si="12"/>
        <v>DEFAUT95</v>
      </c>
      <c r="C71" s="33"/>
      <c r="D71" s="25"/>
      <c r="E71" s="26"/>
      <c r="F71" s="27" t="str">
        <f t="shared" si="14"/>
        <v/>
      </c>
      <c r="G71" s="28" t="str">
        <f t="shared" ca="1" si="13"/>
        <v/>
      </c>
      <c r="H71" s="29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1"/>
      <c r="Y71" s="32"/>
      <c r="Z71" s="22"/>
      <c r="AA71" s="22"/>
      <c r="AB71" s="22"/>
      <c r="AC71" s="22"/>
      <c r="AD71" s="22"/>
    </row>
    <row r="72" spans="1:30" x14ac:dyDescent="0.3">
      <c r="A72" t="s">
        <v>29</v>
      </c>
      <c r="B72" s="23" t="str">
        <f t="shared" si="12"/>
        <v>DEFAUT95</v>
      </c>
      <c r="C72" s="33"/>
      <c r="D72" s="25"/>
      <c r="E72" s="26"/>
      <c r="F72" s="27" t="str">
        <f t="shared" si="14"/>
        <v/>
      </c>
      <c r="G72" s="28" t="str">
        <f t="shared" ca="1" si="13"/>
        <v/>
      </c>
      <c r="H72" s="29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1"/>
      <c r="Y72" s="32"/>
      <c r="Z72" s="22"/>
      <c r="AA72" s="22"/>
      <c r="AB72" s="22"/>
      <c r="AC72" s="22"/>
      <c r="AD72" s="22"/>
    </row>
    <row r="73" spans="1:30" x14ac:dyDescent="0.3">
      <c r="A73" t="s">
        <v>29</v>
      </c>
      <c r="B73" s="23" t="str">
        <f t="shared" si="12"/>
        <v>DEFAUT95</v>
      </c>
      <c r="C73" s="33"/>
      <c r="D73" s="25"/>
      <c r="E73" s="26"/>
      <c r="F73" s="27" t="str">
        <f t="shared" si="14"/>
        <v/>
      </c>
      <c r="G73" s="28" t="str">
        <f t="shared" ca="1" si="13"/>
        <v/>
      </c>
      <c r="H73" s="29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1"/>
      <c r="Y73" s="32"/>
      <c r="Z73" s="22"/>
      <c r="AA73" s="22"/>
      <c r="AB73" s="22"/>
      <c r="AC73" s="22"/>
      <c r="AD73" s="22"/>
    </row>
    <row r="74" spans="1:30" x14ac:dyDescent="0.3">
      <c r="A74" t="s">
        <v>29</v>
      </c>
      <c r="B74" s="23" t="str">
        <f t="shared" si="12"/>
        <v>DEFAUT95</v>
      </c>
      <c r="C74" s="33"/>
      <c r="D74" s="25"/>
      <c r="E74" s="26"/>
      <c r="F74" s="27" t="str">
        <f t="shared" si="14"/>
        <v/>
      </c>
      <c r="G74" s="28" t="str">
        <f t="shared" ca="1" si="13"/>
        <v/>
      </c>
      <c r="H74" s="29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1"/>
      <c r="Y74" s="32"/>
      <c r="Z74" s="22"/>
      <c r="AA74" s="22"/>
      <c r="AB74" s="22"/>
      <c r="AC74" s="22"/>
      <c r="AD74" s="22"/>
    </row>
    <row r="75" spans="1:30" x14ac:dyDescent="0.3">
      <c r="A75" t="s">
        <v>29</v>
      </c>
      <c r="B75" s="23" t="str">
        <f t="shared" si="12"/>
        <v>DEFAUT95</v>
      </c>
      <c r="C75" s="33"/>
      <c r="D75" s="25"/>
      <c r="E75" s="26"/>
      <c r="F75" s="27" t="str">
        <f t="shared" si="14"/>
        <v/>
      </c>
      <c r="G75" s="28" t="str">
        <f t="shared" ca="1" si="13"/>
        <v/>
      </c>
      <c r="H75" s="29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1"/>
      <c r="Y75" s="32"/>
      <c r="Z75" s="22"/>
      <c r="AA75" s="22"/>
      <c r="AB75" s="22"/>
      <c r="AC75" s="22"/>
      <c r="AD75" s="22"/>
    </row>
    <row r="76" spans="1:30" x14ac:dyDescent="0.3">
      <c r="A76" t="s">
        <v>29</v>
      </c>
      <c r="B76" s="23" t="str">
        <f t="shared" si="12"/>
        <v>DEFAUT95</v>
      </c>
      <c r="C76" s="33"/>
      <c r="D76" s="25"/>
      <c r="E76" s="26"/>
      <c r="F76" s="27" t="str">
        <f t="shared" si="14"/>
        <v/>
      </c>
      <c r="G76" s="28" t="str">
        <f t="shared" ca="1" si="13"/>
        <v/>
      </c>
      <c r="H76" s="29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1"/>
      <c r="Y76" s="32"/>
      <c r="Z76" s="22"/>
      <c r="AA76" s="22"/>
      <c r="AB76" s="22"/>
      <c r="AC76" s="22"/>
      <c r="AD76" s="22"/>
    </row>
    <row r="77" spans="1:30" x14ac:dyDescent="0.3">
      <c r="A77" t="s">
        <v>29</v>
      </c>
      <c r="B77" s="23" t="str">
        <f t="shared" si="12"/>
        <v>DEFAUT95</v>
      </c>
      <c r="C77" s="33"/>
      <c r="D77" s="25"/>
      <c r="E77" s="26"/>
      <c r="F77" s="27" t="str">
        <f t="shared" si="14"/>
        <v/>
      </c>
      <c r="G77" s="28" t="str">
        <f t="shared" ca="1" si="13"/>
        <v/>
      </c>
      <c r="H77" s="29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1"/>
      <c r="Y77" s="32"/>
      <c r="Z77" s="22"/>
      <c r="AA77" s="22"/>
      <c r="AB77" s="22"/>
      <c r="AC77" s="22"/>
      <c r="AD77" s="22"/>
    </row>
    <row r="78" spans="1:30" ht="15.6" x14ac:dyDescent="0.3">
      <c r="A78" t="s">
        <v>29</v>
      </c>
      <c r="B78" s="81" t="s">
        <v>30</v>
      </c>
      <c r="C78" s="36"/>
      <c r="D78" s="14"/>
      <c r="E78" s="15"/>
      <c r="F78" s="16" t="str">
        <f t="shared" si="14"/>
        <v/>
      </c>
      <c r="G78" s="28" t="str">
        <f t="shared" ca="1" si="13"/>
        <v/>
      </c>
      <c r="H78" s="18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20"/>
      <c r="Y78" s="21"/>
      <c r="Z78" s="22"/>
      <c r="AA78" s="22"/>
      <c r="AB78" s="22"/>
      <c r="AC78" s="22"/>
      <c r="AD78" s="22"/>
    </row>
    <row r="79" spans="1:30" x14ac:dyDescent="0.3">
      <c r="A79" t="s">
        <v>29</v>
      </c>
      <c r="B79" s="23" t="str">
        <f t="shared" ref="B79:B92" si="15">+B78</f>
        <v>ISO9001</v>
      </c>
      <c r="C79" s="33"/>
      <c r="D79" s="37"/>
      <c r="E79" s="26"/>
      <c r="F79" s="27" t="str">
        <f t="shared" si="14"/>
        <v/>
      </c>
      <c r="G79" s="28" t="str">
        <f t="shared" ca="1" si="13"/>
        <v/>
      </c>
      <c r="H79" s="38"/>
      <c r="I79" s="39"/>
      <c r="J79" s="39"/>
      <c r="K79" s="39"/>
      <c r="L79" s="39"/>
      <c r="M79" s="39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1"/>
      <c r="Y79" s="32"/>
      <c r="Z79" s="22"/>
      <c r="AA79" s="22"/>
      <c r="AB79" s="22"/>
      <c r="AC79" s="22"/>
      <c r="AD79" s="22"/>
    </row>
    <row r="80" spans="1:30" x14ac:dyDescent="0.3">
      <c r="A80" t="s">
        <v>29</v>
      </c>
      <c r="B80" s="23" t="str">
        <f t="shared" si="15"/>
        <v>ISO9001</v>
      </c>
      <c r="C80" s="33"/>
      <c r="D80" s="37"/>
      <c r="E80" s="42"/>
      <c r="F80" s="27" t="str">
        <f t="shared" si="14"/>
        <v/>
      </c>
      <c r="G80" s="28" t="str">
        <f t="shared" ca="1" si="13"/>
        <v/>
      </c>
      <c r="H80" s="38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40"/>
      <c r="Y80" s="41"/>
      <c r="Z80" s="22"/>
      <c r="AA80" s="22"/>
      <c r="AB80" s="22"/>
      <c r="AC80" s="22"/>
      <c r="AD80" s="22"/>
    </row>
    <row r="81" spans="1:30" x14ac:dyDescent="0.3">
      <c r="A81" t="s">
        <v>29</v>
      </c>
      <c r="B81" s="23" t="str">
        <f t="shared" si="15"/>
        <v>ISO9001</v>
      </c>
      <c r="C81" s="33"/>
      <c r="D81" s="25"/>
      <c r="E81" s="26"/>
      <c r="F81" s="27" t="str">
        <f t="shared" si="14"/>
        <v/>
      </c>
      <c r="G81" s="28" t="str">
        <f t="shared" ca="1" si="13"/>
        <v/>
      </c>
      <c r="H81" s="29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1"/>
      <c r="Y81" s="32"/>
      <c r="Z81" s="22"/>
      <c r="AA81" s="22"/>
      <c r="AB81" s="22"/>
      <c r="AC81" s="22"/>
      <c r="AD81" s="22"/>
    </row>
    <row r="82" spans="1:30" x14ac:dyDescent="0.3">
      <c r="A82" t="s">
        <v>29</v>
      </c>
      <c r="B82" s="23" t="str">
        <f t="shared" si="15"/>
        <v>ISO9001</v>
      </c>
      <c r="C82" s="33"/>
      <c r="D82" s="25"/>
      <c r="E82" s="26"/>
      <c r="F82" s="27" t="str">
        <f t="shared" si="14"/>
        <v/>
      </c>
      <c r="G82" s="28" t="str">
        <f t="shared" ca="1" si="13"/>
        <v/>
      </c>
      <c r="H82" s="29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1"/>
      <c r="Y82" s="32"/>
      <c r="Z82" s="22"/>
      <c r="AA82" s="22"/>
      <c r="AB82" s="22"/>
      <c r="AC82" s="22"/>
      <c r="AD82" s="22"/>
    </row>
    <row r="83" spans="1:30" x14ac:dyDescent="0.3">
      <c r="A83" t="s">
        <v>29</v>
      </c>
      <c r="B83" s="23" t="str">
        <f t="shared" si="15"/>
        <v>ISO9001</v>
      </c>
      <c r="C83" s="33"/>
      <c r="D83" s="25"/>
      <c r="E83" s="26"/>
      <c r="F83" s="27" t="str">
        <f t="shared" si="14"/>
        <v/>
      </c>
      <c r="G83" s="28" t="str">
        <f t="shared" ca="1" si="13"/>
        <v/>
      </c>
      <c r="H83" s="29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1"/>
      <c r="Y83" s="32"/>
      <c r="Z83" s="22"/>
      <c r="AA83" s="22"/>
      <c r="AB83" s="22"/>
      <c r="AC83" s="22"/>
      <c r="AD83" s="22"/>
    </row>
    <row r="84" spans="1:30" x14ac:dyDescent="0.3">
      <c r="A84" t="s">
        <v>29</v>
      </c>
      <c r="B84" s="23" t="str">
        <f t="shared" si="15"/>
        <v>ISO9001</v>
      </c>
      <c r="C84" s="33"/>
      <c r="D84" s="25"/>
      <c r="E84" s="26"/>
      <c r="F84" s="27" t="str">
        <f t="shared" si="14"/>
        <v/>
      </c>
      <c r="G84" s="28" t="str">
        <f t="shared" ca="1" si="13"/>
        <v/>
      </c>
      <c r="H84" s="29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1"/>
      <c r="Y84" s="32"/>
      <c r="Z84" s="22"/>
      <c r="AA84" s="22"/>
      <c r="AB84" s="22"/>
      <c r="AC84" s="22"/>
      <c r="AD84" s="22"/>
    </row>
    <row r="85" spans="1:30" x14ac:dyDescent="0.3">
      <c r="A85" t="s">
        <v>29</v>
      </c>
      <c r="B85" s="23" t="str">
        <f t="shared" si="15"/>
        <v>ISO9001</v>
      </c>
      <c r="C85" s="33"/>
      <c r="D85" s="25"/>
      <c r="E85" s="26"/>
      <c r="F85" s="27" t="str">
        <f t="shared" si="14"/>
        <v/>
      </c>
      <c r="G85" s="28" t="str">
        <f t="shared" ca="1" si="13"/>
        <v/>
      </c>
      <c r="H85" s="29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1"/>
      <c r="Y85" s="32"/>
      <c r="Z85" s="22"/>
      <c r="AA85" s="22"/>
      <c r="AB85" s="22"/>
      <c r="AC85" s="22"/>
      <c r="AD85" s="22"/>
    </row>
    <row r="86" spans="1:30" x14ac:dyDescent="0.3">
      <c r="A86" t="s">
        <v>29</v>
      </c>
      <c r="B86" s="23" t="str">
        <f t="shared" si="15"/>
        <v>ISO9001</v>
      </c>
      <c r="C86" s="33"/>
      <c r="D86" s="25"/>
      <c r="E86" s="26"/>
      <c r="F86" s="27" t="str">
        <f t="shared" si="14"/>
        <v/>
      </c>
      <c r="G86" s="28" t="str">
        <f t="shared" ca="1" si="13"/>
        <v/>
      </c>
      <c r="H86" s="29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1"/>
      <c r="Y86" s="32"/>
      <c r="Z86" s="22"/>
      <c r="AA86" s="22"/>
      <c r="AB86" s="22"/>
      <c r="AC86" s="22"/>
      <c r="AD86" s="22"/>
    </row>
    <row r="87" spans="1:30" x14ac:dyDescent="0.3">
      <c r="A87" t="s">
        <v>29</v>
      </c>
      <c r="B87" s="23" t="str">
        <f t="shared" si="15"/>
        <v>ISO9001</v>
      </c>
      <c r="C87" s="33"/>
      <c r="D87" s="25"/>
      <c r="E87" s="26"/>
      <c r="F87" s="27" t="str">
        <f t="shared" si="14"/>
        <v/>
      </c>
      <c r="G87" s="28" t="str">
        <f t="shared" ca="1" si="13"/>
        <v/>
      </c>
      <c r="H87" s="29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1"/>
      <c r="Y87" s="32"/>
      <c r="Z87" s="22"/>
      <c r="AA87" s="22"/>
      <c r="AB87" s="22"/>
      <c r="AC87" s="22"/>
      <c r="AD87" s="22"/>
    </row>
    <row r="88" spans="1:30" x14ac:dyDescent="0.3">
      <c r="A88" t="s">
        <v>29</v>
      </c>
      <c r="B88" s="23" t="str">
        <f t="shared" si="15"/>
        <v>ISO9001</v>
      </c>
      <c r="C88" s="33"/>
      <c r="D88" s="25"/>
      <c r="E88" s="26"/>
      <c r="F88" s="27" t="str">
        <f t="shared" si="14"/>
        <v/>
      </c>
      <c r="G88" s="28" t="str">
        <f t="shared" ca="1" si="13"/>
        <v/>
      </c>
      <c r="H88" s="29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1"/>
      <c r="Y88" s="32"/>
      <c r="Z88" s="22"/>
      <c r="AA88" s="22"/>
      <c r="AB88" s="22"/>
      <c r="AC88" s="22"/>
      <c r="AD88" s="22"/>
    </row>
    <row r="89" spans="1:30" x14ac:dyDescent="0.3">
      <c r="A89" t="s">
        <v>29</v>
      </c>
      <c r="B89" s="23" t="str">
        <f t="shared" si="15"/>
        <v>ISO9001</v>
      </c>
      <c r="C89" s="33"/>
      <c r="D89" s="25"/>
      <c r="E89" s="26"/>
      <c r="F89" s="27" t="str">
        <f t="shared" si="14"/>
        <v/>
      </c>
      <c r="G89" s="28" t="str">
        <f t="shared" ca="1" si="13"/>
        <v/>
      </c>
      <c r="H89" s="29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1"/>
      <c r="Y89" s="32"/>
      <c r="Z89" s="22"/>
      <c r="AA89" s="22"/>
      <c r="AB89" s="22"/>
      <c r="AC89" s="22"/>
      <c r="AD89" s="22"/>
    </row>
    <row r="90" spans="1:30" x14ac:dyDescent="0.3">
      <c r="A90" t="s">
        <v>29</v>
      </c>
      <c r="B90" s="23" t="str">
        <f t="shared" si="15"/>
        <v>ISO9001</v>
      </c>
      <c r="C90" s="33"/>
      <c r="D90" s="25"/>
      <c r="E90" s="26"/>
      <c r="F90" s="27" t="str">
        <f t="shared" si="14"/>
        <v/>
      </c>
      <c r="G90" s="28" t="str">
        <f t="shared" ca="1" si="13"/>
        <v/>
      </c>
      <c r="H90" s="29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1"/>
      <c r="Y90" s="32"/>
      <c r="Z90" s="22"/>
      <c r="AA90" s="22"/>
      <c r="AB90" s="22"/>
      <c r="AC90" s="22"/>
      <c r="AD90" s="22"/>
    </row>
    <row r="91" spans="1:30" x14ac:dyDescent="0.3">
      <c r="A91" t="s">
        <v>29</v>
      </c>
      <c r="B91" s="23" t="str">
        <f t="shared" si="15"/>
        <v>ISO9001</v>
      </c>
      <c r="C91" s="33"/>
      <c r="D91" s="25"/>
      <c r="E91" s="26"/>
      <c r="F91" s="27" t="str">
        <f t="shared" si="14"/>
        <v/>
      </c>
      <c r="G91" s="28" t="str">
        <f t="shared" ca="1" si="13"/>
        <v/>
      </c>
      <c r="H91" s="29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1"/>
      <c r="Y91" s="32"/>
      <c r="Z91" s="22"/>
      <c r="AA91" s="22"/>
      <c r="AB91" s="22"/>
      <c r="AC91" s="22"/>
      <c r="AD91" s="22"/>
    </row>
    <row r="92" spans="1:30" x14ac:dyDescent="0.3">
      <c r="A92" t="s">
        <v>29</v>
      </c>
      <c r="B92" s="23" t="str">
        <f t="shared" si="15"/>
        <v>ISO9001</v>
      </c>
      <c r="C92" s="33"/>
      <c r="D92" s="25"/>
      <c r="E92" s="26"/>
      <c r="F92" s="27" t="str">
        <f t="shared" si="14"/>
        <v/>
      </c>
      <c r="G92" s="28" t="str">
        <f t="shared" ca="1" si="13"/>
        <v/>
      </c>
      <c r="H92" s="29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1"/>
      <c r="Y92" s="32"/>
      <c r="Z92" s="22"/>
      <c r="AA92" s="22"/>
      <c r="AB92" s="22"/>
      <c r="AC92" s="22"/>
      <c r="AD92" s="22"/>
    </row>
    <row r="93" spans="1:30" ht="15.6" x14ac:dyDescent="0.3">
      <c r="B93" s="34">
        <v>7</v>
      </c>
      <c r="C93" s="36"/>
      <c r="D93" s="14"/>
      <c r="E93" s="15"/>
      <c r="F93" s="16" t="str">
        <f t="shared" si="14"/>
        <v/>
      </c>
      <c r="G93" s="28" t="str">
        <f t="shared" ca="1" si="13"/>
        <v/>
      </c>
      <c r="H93" s="18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20"/>
      <c r="Y93" s="21"/>
      <c r="Z93" s="22"/>
      <c r="AA93" s="22"/>
      <c r="AB93" s="22"/>
      <c r="AC93" s="22"/>
      <c r="AD93" s="22"/>
    </row>
    <row r="94" spans="1:30" ht="15.6" x14ac:dyDescent="0.3">
      <c r="B94" s="23">
        <f t="shared" ref="B94:B107" si="16">+B93</f>
        <v>7</v>
      </c>
      <c r="C94" s="24"/>
      <c r="D94" s="37"/>
      <c r="E94" s="42"/>
      <c r="F94" s="27" t="str">
        <f t="shared" si="14"/>
        <v/>
      </c>
      <c r="G94" s="28" t="str">
        <f t="shared" ca="1" si="13"/>
        <v/>
      </c>
      <c r="H94" s="38"/>
      <c r="I94" s="39"/>
      <c r="J94" s="39"/>
      <c r="K94" s="39"/>
      <c r="L94" s="39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40"/>
      <c r="Y94" s="41"/>
      <c r="Z94" s="22"/>
      <c r="AA94" s="22"/>
      <c r="AB94" s="22"/>
      <c r="AC94" s="22"/>
      <c r="AD94" s="22"/>
    </row>
    <row r="95" spans="1:30" x14ac:dyDescent="0.3">
      <c r="B95" s="23">
        <f t="shared" si="16"/>
        <v>7</v>
      </c>
      <c r="C95" s="43"/>
      <c r="D95" s="37"/>
      <c r="E95" s="42"/>
      <c r="F95" s="27" t="str">
        <f t="shared" si="14"/>
        <v/>
      </c>
      <c r="G95" s="28" t="str">
        <f t="shared" ca="1" si="13"/>
        <v/>
      </c>
      <c r="H95" s="38"/>
      <c r="I95" s="39"/>
      <c r="J95" s="39"/>
      <c r="K95" s="39"/>
      <c r="L95" s="39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40"/>
      <c r="Y95" s="41"/>
      <c r="Z95" s="22"/>
      <c r="AA95" s="22"/>
      <c r="AB95" s="22"/>
      <c r="AC95" s="22"/>
      <c r="AD95" s="22"/>
    </row>
    <row r="96" spans="1:30" x14ac:dyDescent="0.3">
      <c r="B96" s="23">
        <f t="shared" si="16"/>
        <v>7</v>
      </c>
      <c r="C96" s="33"/>
      <c r="D96" s="25"/>
      <c r="E96" s="26"/>
      <c r="F96" s="27" t="str">
        <f t="shared" si="14"/>
        <v/>
      </c>
      <c r="G96" s="28" t="str">
        <f t="shared" ca="1" si="13"/>
        <v/>
      </c>
      <c r="H96" s="29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1"/>
      <c r="Y96" s="32"/>
      <c r="Z96" s="22"/>
      <c r="AA96" s="22"/>
      <c r="AB96" s="22"/>
      <c r="AC96" s="22"/>
      <c r="AD96" s="22"/>
    </row>
    <row r="97" spans="2:30" x14ac:dyDescent="0.3">
      <c r="B97" s="23">
        <f t="shared" si="16"/>
        <v>7</v>
      </c>
      <c r="C97" s="33"/>
      <c r="D97" s="25"/>
      <c r="E97" s="26"/>
      <c r="F97" s="27" t="str">
        <f t="shared" si="14"/>
        <v/>
      </c>
      <c r="G97" s="28" t="str">
        <f t="shared" ca="1" si="13"/>
        <v/>
      </c>
      <c r="H97" s="29"/>
      <c r="I97" s="30"/>
      <c r="J97" s="30"/>
      <c r="K97" s="30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1"/>
      <c r="Y97" s="32"/>
      <c r="Z97" s="22"/>
      <c r="AA97" s="22"/>
      <c r="AB97" s="22"/>
      <c r="AC97" s="22"/>
      <c r="AD97" s="22"/>
    </row>
    <row r="98" spans="2:30" x14ac:dyDescent="0.3">
      <c r="B98" s="23">
        <f t="shared" si="16"/>
        <v>7</v>
      </c>
      <c r="C98" s="33"/>
      <c r="D98" s="25"/>
      <c r="E98" s="26"/>
      <c r="F98" s="27" t="str">
        <f t="shared" ref="F98:F129" si="17">IF(C98="","",IF(E98="","",WEEKNUM(E98)))</f>
        <v/>
      </c>
      <c r="G98" s="28" t="str">
        <f t="shared" ca="1" si="13"/>
        <v/>
      </c>
      <c r="H98" s="29"/>
      <c r="I98" s="30"/>
      <c r="J98" s="30"/>
      <c r="K98" s="30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1"/>
      <c r="Y98" s="32"/>
      <c r="Z98" s="22"/>
      <c r="AA98" s="22"/>
      <c r="AB98" s="22"/>
      <c r="AC98" s="22"/>
      <c r="AD98" s="22"/>
    </row>
    <row r="99" spans="2:30" x14ac:dyDescent="0.3">
      <c r="B99" s="23">
        <f t="shared" si="16"/>
        <v>7</v>
      </c>
      <c r="C99" s="33"/>
      <c r="D99" s="25"/>
      <c r="E99" s="26"/>
      <c r="F99" s="27" t="str">
        <f t="shared" si="17"/>
        <v/>
      </c>
      <c r="G99" s="28" t="str">
        <f t="shared" ca="1" si="13"/>
        <v/>
      </c>
      <c r="H99" s="29"/>
      <c r="I99" s="30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1"/>
      <c r="Y99" s="32"/>
      <c r="Z99" s="22"/>
      <c r="AA99" s="22"/>
      <c r="AB99" s="22"/>
      <c r="AC99" s="22"/>
      <c r="AD99" s="22"/>
    </row>
    <row r="100" spans="2:30" x14ac:dyDescent="0.3">
      <c r="B100" s="23">
        <f t="shared" si="16"/>
        <v>7</v>
      </c>
      <c r="C100" s="33"/>
      <c r="D100" s="37"/>
      <c r="E100" s="35"/>
      <c r="F100" s="27" t="str">
        <f t="shared" si="17"/>
        <v/>
      </c>
      <c r="G100" s="28" t="str">
        <f t="shared" ca="1" si="13"/>
        <v/>
      </c>
      <c r="H100" s="38"/>
      <c r="I100" s="39"/>
      <c r="J100" s="39"/>
      <c r="K100" s="39"/>
      <c r="L100" s="39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40"/>
      <c r="Y100" s="41"/>
      <c r="Z100" s="22"/>
      <c r="AA100" s="22"/>
      <c r="AB100" s="22"/>
      <c r="AC100" s="22"/>
      <c r="AD100" s="22"/>
    </row>
    <row r="101" spans="2:30" x14ac:dyDescent="0.3">
      <c r="B101" s="23">
        <f t="shared" si="16"/>
        <v>7</v>
      </c>
      <c r="C101" s="43"/>
      <c r="D101" s="37"/>
      <c r="E101" s="42"/>
      <c r="F101" s="27" t="str">
        <f t="shared" si="17"/>
        <v/>
      </c>
      <c r="G101" s="28" t="str">
        <f t="shared" ca="1" si="13"/>
        <v/>
      </c>
      <c r="H101" s="38"/>
      <c r="I101" s="39"/>
      <c r="J101" s="39"/>
      <c r="K101" s="39"/>
      <c r="L101" s="39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40"/>
      <c r="Y101" s="41"/>
      <c r="Z101" s="22"/>
      <c r="AA101" s="22"/>
      <c r="AB101" s="22"/>
      <c r="AC101" s="22"/>
      <c r="AD101" s="22"/>
    </row>
    <row r="102" spans="2:30" x14ac:dyDescent="0.3">
      <c r="B102" s="23">
        <f t="shared" si="16"/>
        <v>7</v>
      </c>
      <c r="C102" s="33"/>
      <c r="D102" s="25"/>
      <c r="E102" s="26"/>
      <c r="F102" s="27" t="str">
        <f t="shared" si="17"/>
        <v/>
      </c>
      <c r="G102" s="28" t="str">
        <f t="shared" ca="1" si="13"/>
        <v/>
      </c>
      <c r="H102" s="29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1"/>
      <c r="Y102" s="32"/>
      <c r="Z102" s="22"/>
      <c r="AA102" s="22"/>
      <c r="AB102" s="22"/>
      <c r="AC102" s="22"/>
      <c r="AD102" s="22"/>
    </row>
    <row r="103" spans="2:30" x14ac:dyDescent="0.3">
      <c r="B103" s="23">
        <f t="shared" si="16"/>
        <v>7</v>
      </c>
      <c r="C103" s="33"/>
      <c r="D103" s="25"/>
      <c r="E103" s="26"/>
      <c r="F103" s="27" t="str">
        <f t="shared" si="17"/>
        <v/>
      </c>
      <c r="G103" s="28" t="str">
        <f t="shared" ca="1" si="13"/>
        <v/>
      </c>
      <c r="H103" s="29"/>
      <c r="I103" s="30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1"/>
      <c r="Y103" s="32"/>
      <c r="Z103" s="22"/>
      <c r="AA103" s="22"/>
      <c r="AB103" s="22"/>
      <c r="AC103" s="22"/>
      <c r="AD103" s="22"/>
    </row>
    <row r="104" spans="2:30" x14ac:dyDescent="0.3">
      <c r="B104" s="23">
        <f t="shared" si="16"/>
        <v>7</v>
      </c>
      <c r="C104" s="33"/>
      <c r="D104" s="25"/>
      <c r="E104" s="26"/>
      <c r="F104" s="27" t="str">
        <f t="shared" si="17"/>
        <v/>
      </c>
      <c r="G104" s="28" t="str">
        <f t="shared" ca="1" si="13"/>
        <v/>
      </c>
      <c r="H104" s="29"/>
      <c r="I104" s="30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1"/>
      <c r="Y104" s="32"/>
      <c r="Z104" s="22"/>
      <c r="AA104" s="22"/>
      <c r="AB104" s="22"/>
      <c r="AC104" s="22"/>
      <c r="AD104" s="22"/>
    </row>
    <row r="105" spans="2:30" x14ac:dyDescent="0.3">
      <c r="B105" s="23">
        <f t="shared" si="16"/>
        <v>7</v>
      </c>
      <c r="C105" s="33"/>
      <c r="D105" s="25"/>
      <c r="E105" s="26"/>
      <c r="F105" s="27" t="str">
        <f t="shared" si="17"/>
        <v/>
      </c>
      <c r="G105" s="28" t="str">
        <f t="shared" ca="1" si="13"/>
        <v/>
      </c>
      <c r="H105" s="29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1"/>
      <c r="Y105" s="32"/>
      <c r="Z105" s="22"/>
      <c r="AA105" s="22"/>
      <c r="AB105" s="22"/>
      <c r="AC105" s="22"/>
      <c r="AD105" s="22"/>
    </row>
    <row r="106" spans="2:30" x14ac:dyDescent="0.3">
      <c r="B106" s="23">
        <f t="shared" si="16"/>
        <v>7</v>
      </c>
      <c r="C106" s="33"/>
      <c r="D106" s="25"/>
      <c r="E106" s="26"/>
      <c r="F106" s="27" t="str">
        <f t="shared" si="17"/>
        <v/>
      </c>
      <c r="G106" s="28" t="str">
        <f t="shared" ca="1" si="13"/>
        <v/>
      </c>
      <c r="H106" s="29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1"/>
      <c r="Y106" s="32"/>
      <c r="Z106" s="22"/>
      <c r="AA106" s="22"/>
      <c r="AB106" s="22"/>
      <c r="AC106" s="22"/>
      <c r="AD106" s="22"/>
    </row>
    <row r="107" spans="2:30" x14ac:dyDescent="0.3">
      <c r="B107" s="23">
        <f t="shared" si="16"/>
        <v>7</v>
      </c>
      <c r="C107" s="33"/>
      <c r="D107" s="25"/>
      <c r="E107" s="26"/>
      <c r="F107" s="27" t="str">
        <f t="shared" si="17"/>
        <v/>
      </c>
      <c r="G107" s="28" t="str">
        <f t="shared" ca="1" si="13"/>
        <v/>
      </c>
      <c r="H107" s="29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1"/>
      <c r="Y107" s="32"/>
      <c r="Z107" s="22"/>
      <c r="AA107" s="22"/>
      <c r="AB107" s="22"/>
      <c r="AC107" s="22"/>
      <c r="AD107" s="22"/>
    </row>
    <row r="108" spans="2:30" ht="15.6" x14ac:dyDescent="0.3">
      <c r="B108" s="44">
        <v>8</v>
      </c>
      <c r="C108" s="36"/>
      <c r="D108" s="14"/>
      <c r="E108" s="15"/>
      <c r="F108" s="16" t="str">
        <f t="shared" si="17"/>
        <v/>
      </c>
      <c r="G108" s="28" t="str">
        <f t="shared" ca="1" si="13"/>
        <v/>
      </c>
      <c r="H108" s="18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20"/>
      <c r="Y108" s="21"/>
      <c r="Z108" s="22"/>
      <c r="AA108" s="22"/>
      <c r="AB108" s="22"/>
      <c r="AC108" s="22"/>
      <c r="AD108" s="22"/>
    </row>
    <row r="109" spans="2:30" x14ac:dyDescent="0.3">
      <c r="B109" s="23">
        <f t="shared" ref="B109:B122" si="18">+B108</f>
        <v>8</v>
      </c>
      <c r="C109" s="33"/>
      <c r="D109" s="25"/>
      <c r="E109" s="26"/>
      <c r="F109" s="27" t="str">
        <f t="shared" si="17"/>
        <v/>
      </c>
      <c r="G109" s="28" t="str">
        <f t="shared" ca="1" si="13"/>
        <v/>
      </c>
      <c r="H109" s="29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1"/>
      <c r="Y109" s="32"/>
      <c r="Z109" s="22"/>
      <c r="AA109" s="22"/>
      <c r="AB109" s="22"/>
      <c r="AC109" s="22"/>
      <c r="AD109" s="22"/>
    </row>
    <row r="110" spans="2:30" x14ac:dyDescent="0.3">
      <c r="B110" s="23">
        <f t="shared" si="18"/>
        <v>8</v>
      </c>
      <c r="C110" s="33"/>
      <c r="D110" s="25"/>
      <c r="E110" s="26"/>
      <c r="F110" s="27" t="str">
        <f t="shared" si="17"/>
        <v/>
      </c>
      <c r="G110" s="28" t="str">
        <f t="shared" ca="1" si="13"/>
        <v/>
      </c>
      <c r="H110" s="29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1"/>
      <c r="Y110" s="32"/>
      <c r="Z110" s="22"/>
      <c r="AA110" s="22"/>
      <c r="AB110" s="22"/>
      <c r="AC110" s="22"/>
      <c r="AD110" s="22"/>
    </row>
    <row r="111" spans="2:30" x14ac:dyDescent="0.3">
      <c r="B111" s="23">
        <f t="shared" si="18"/>
        <v>8</v>
      </c>
      <c r="C111" s="33"/>
      <c r="D111" s="25"/>
      <c r="E111" s="26"/>
      <c r="F111" s="27" t="str">
        <f t="shared" si="17"/>
        <v/>
      </c>
      <c r="G111" s="28" t="str">
        <f t="shared" ca="1" si="13"/>
        <v/>
      </c>
      <c r="H111" s="29"/>
      <c r="I111" s="30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1"/>
      <c r="Y111" s="32"/>
      <c r="Z111" s="22"/>
      <c r="AA111" s="22"/>
      <c r="AB111" s="22"/>
      <c r="AC111" s="22"/>
      <c r="AD111" s="22"/>
    </row>
    <row r="112" spans="2:30" x14ac:dyDescent="0.3">
      <c r="B112" s="23">
        <f t="shared" si="18"/>
        <v>8</v>
      </c>
      <c r="C112" s="33"/>
      <c r="D112" s="25"/>
      <c r="E112" s="26"/>
      <c r="F112" s="27" t="str">
        <f t="shared" si="17"/>
        <v/>
      </c>
      <c r="G112" s="28" t="str">
        <f t="shared" ca="1" si="13"/>
        <v/>
      </c>
      <c r="H112" s="29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1"/>
      <c r="Y112" s="32"/>
      <c r="Z112" s="22"/>
      <c r="AA112" s="22"/>
      <c r="AB112" s="22"/>
      <c r="AC112" s="22"/>
      <c r="AD112" s="22"/>
    </row>
    <row r="113" spans="2:30" x14ac:dyDescent="0.3">
      <c r="B113" s="23">
        <f t="shared" si="18"/>
        <v>8</v>
      </c>
      <c r="C113" s="33"/>
      <c r="D113" s="25"/>
      <c r="E113" s="26"/>
      <c r="F113" s="27" t="str">
        <f t="shared" si="17"/>
        <v/>
      </c>
      <c r="G113" s="28" t="str">
        <f t="shared" ca="1" si="13"/>
        <v/>
      </c>
      <c r="H113" s="29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1"/>
      <c r="Y113" s="32"/>
      <c r="Z113" s="22"/>
      <c r="AA113" s="22"/>
      <c r="AB113" s="22"/>
      <c r="AC113" s="22"/>
      <c r="AD113" s="22"/>
    </row>
    <row r="114" spans="2:30" x14ac:dyDescent="0.3">
      <c r="B114" s="23">
        <f t="shared" si="18"/>
        <v>8</v>
      </c>
      <c r="C114" s="33"/>
      <c r="D114" s="25"/>
      <c r="E114" s="26"/>
      <c r="F114" s="27" t="str">
        <f t="shared" si="17"/>
        <v/>
      </c>
      <c r="G114" s="28" t="str">
        <f t="shared" ca="1" si="13"/>
        <v/>
      </c>
      <c r="H114" s="29"/>
      <c r="I114" s="30"/>
      <c r="J114" s="30"/>
      <c r="K114" s="30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1"/>
      <c r="Y114" s="32"/>
      <c r="Z114" s="22"/>
      <c r="AA114" s="22"/>
      <c r="AB114" s="22"/>
      <c r="AC114" s="22"/>
      <c r="AD114" s="22"/>
    </row>
    <row r="115" spans="2:30" x14ac:dyDescent="0.3">
      <c r="B115" s="23">
        <f t="shared" si="18"/>
        <v>8</v>
      </c>
      <c r="C115" s="33"/>
      <c r="D115" s="25"/>
      <c r="E115" s="26"/>
      <c r="F115" s="27" t="str">
        <f t="shared" si="17"/>
        <v/>
      </c>
      <c r="G115" s="28" t="str">
        <f t="shared" ca="1" si="13"/>
        <v/>
      </c>
      <c r="H115" s="29"/>
      <c r="I115" s="30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1"/>
      <c r="Y115" s="32"/>
      <c r="Z115" s="22"/>
      <c r="AA115" s="22"/>
      <c r="AB115" s="22"/>
      <c r="AC115" s="22"/>
      <c r="AD115" s="22"/>
    </row>
    <row r="116" spans="2:30" x14ac:dyDescent="0.3">
      <c r="B116" s="23">
        <f t="shared" si="18"/>
        <v>8</v>
      </c>
      <c r="C116" s="33"/>
      <c r="D116" s="25"/>
      <c r="E116" s="26"/>
      <c r="F116" s="27" t="str">
        <f t="shared" si="17"/>
        <v/>
      </c>
      <c r="G116" s="28" t="str">
        <f t="shared" ca="1" si="13"/>
        <v/>
      </c>
      <c r="H116" s="29"/>
      <c r="I116" s="30"/>
      <c r="J116" s="30"/>
      <c r="K116" s="30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1"/>
      <c r="Y116" s="32"/>
      <c r="Z116" s="22"/>
      <c r="AA116" s="22"/>
      <c r="AB116" s="22"/>
      <c r="AC116" s="22"/>
      <c r="AD116" s="22"/>
    </row>
    <row r="117" spans="2:30" x14ac:dyDescent="0.3">
      <c r="B117" s="23">
        <f t="shared" si="18"/>
        <v>8</v>
      </c>
      <c r="C117" s="33"/>
      <c r="D117" s="25"/>
      <c r="E117" s="26"/>
      <c r="F117" s="27" t="str">
        <f t="shared" si="17"/>
        <v/>
      </c>
      <c r="G117" s="28" t="str">
        <f t="shared" ca="1" si="13"/>
        <v/>
      </c>
      <c r="H117" s="29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1"/>
      <c r="Y117" s="32"/>
      <c r="Z117" s="22"/>
      <c r="AA117" s="22"/>
      <c r="AB117" s="22"/>
      <c r="AC117" s="22"/>
      <c r="AD117" s="22"/>
    </row>
    <row r="118" spans="2:30" x14ac:dyDescent="0.3">
      <c r="B118" s="23">
        <f t="shared" si="18"/>
        <v>8</v>
      </c>
      <c r="C118" s="33"/>
      <c r="D118" s="25"/>
      <c r="E118" s="26"/>
      <c r="F118" s="27" t="str">
        <f t="shared" si="17"/>
        <v/>
      </c>
      <c r="G118" s="28" t="str">
        <f t="shared" ca="1" si="13"/>
        <v/>
      </c>
      <c r="H118" s="29"/>
      <c r="I118" s="30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1"/>
      <c r="Y118" s="32"/>
      <c r="Z118" s="22"/>
      <c r="AA118" s="22"/>
      <c r="AB118" s="22"/>
      <c r="AC118" s="22"/>
      <c r="AD118" s="22"/>
    </row>
    <row r="119" spans="2:30" x14ac:dyDescent="0.3">
      <c r="B119" s="23">
        <f t="shared" si="18"/>
        <v>8</v>
      </c>
      <c r="C119" s="33"/>
      <c r="D119" s="25"/>
      <c r="E119" s="26"/>
      <c r="F119" s="27" t="str">
        <f t="shared" si="17"/>
        <v/>
      </c>
      <c r="G119" s="28" t="str">
        <f t="shared" ca="1" si="13"/>
        <v/>
      </c>
      <c r="H119" s="29"/>
      <c r="I119" s="30"/>
      <c r="J119" s="30"/>
      <c r="K119" s="30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1"/>
      <c r="Y119" s="32"/>
      <c r="Z119" s="22"/>
      <c r="AA119" s="22"/>
      <c r="AB119" s="22"/>
      <c r="AC119" s="22"/>
      <c r="AD119" s="22"/>
    </row>
    <row r="120" spans="2:30" x14ac:dyDescent="0.3">
      <c r="B120" s="23">
        <f t="shared" si="18"/>
        <v>8</v>
      </c>
      <c r="C120" s="33"/>
      <c r="D120" s="25"/>
      <c r="E120" s="26"/>
      <c r="F120" s="27" t="str">
        <f t="shared" si="17"/>
        <v/>
      </c>
      <c r="G120" s="28" t="str">
        <f t="shared" ca="1" si="13"/>
        <v/>
      </c>
      <c r="H120" s="29"/>
      <c r="I120" s="30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1"/>
      <c r="Y120" s="32"/>
      <c r="Z120" s="22"/>
      <c r="AA120" s="22"/>
      <c r="AB120" s="22"/>
      <c r="AC120" s="22"/>
      <c r="AD120" s="22"/>
    </row>
    <row r="121" spans="2:30" x14ac:dyDescent="0.3">
      <c r="B121" s="23">
        <f t="shared" si="18"/>
        <v>8</v>
      </c>
      <c r="C121" s="33"/>
      <c r="D121" s="25"/>
      <c r="E121" s="26"/>
      <c r="F121" s="27" t="str">
        <f t="shared" si="17"/>
        <v/>
      </c>
      <c r="G121" s="28" t="str">
        <f t="shared" ca="1" si="13"/>
        <v/>
      </c>
      <c r="H121" s="29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1"/>
      <c r="Y121" s="32"/>
      <c r="Z121" s="22"/>
      <c r="AA121" s="22"/>
      <c r="AB121" s="22"/>
      <c r="AC121" s="22"/>
      <c r="AD121" s="22"/>
    </row>
    <row r="122" spans="2:30" x14ac:dyDescent="0.3">
      <c r="B122" s="23">
        <f t="shared" si="18"/>
        <v>8</v>
      </c>
      <c r="C122" s="33"/>
      <c r="D122" s="25"/>
      <c r="E122" s="26"/>
      <c r="F122" s="27" t="str">
        <f t="shared" si="17"/>
        <v/>
      </c>
      <c r="G122" s="28" t="str">
        <f t="shared" ca="1" si="13"/>
        <v/>
      </c>
      <c r="H122" s="29"/>
      <c r="I122" s="30"/>
      <c r="J122" s="30"/>
      <c r="K122" s="30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1"/>
      <c r="Y122" s="32"/>
      <c r="Z122" s="22"/>
      <c r="AA122" s="22"/>
      <c r="AB122" s="22"/>
      <c r="AC122" s="22"/>
      <c r="AD122" s="22"/>
    </row>
    <row r="123" spans="2:30" ht="15.6" x14ac:dyDescent="0.3">
      <c r="B123" s="34">
        <v>9</v>
      </c>
      <c r="C123" s="36"/>
      <c r="D123" s="14"/>
      <c r="E123" s="15"/>
      <c r="F123" s="16" t="str">
        <f t="shared" si="17"/>
        <v/>
      </c>
      <c r="G123" s="28" t="str">
        <f t="shared" ca="1" si="13"/>
        <v/>
      </c>
      <c r="H123" s="18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20"/>
      <c r="Y123" s="21"/>
      <c r="Z123" s="22"/>
      <c r="AA123" s="22"/>
      <c r="AB123" s="22"/>
      <c r="AC123" s="22"/>
      <c r="AD123" s="22"/>
    </row>
    <row r="124" spans="2:30" x14ac:dyDescent="0.3">
      <c r="B124" s="23">
        <f t="shared" ref="B124:B137" si="19">+B123</f>
        <v>9</v>
      </c>
      <c r="C124" s="33"/>
      <c r="D124" s="25"/>
      <c r="E124" s="26"/>
      <c r="F124" s="27" t="str">
        <f t="shared" si="17"/>
        <v/>
      </c>
      <c r="G124" s="28" t="str">
        <f t="shared" ca="1" si="13"/>
        <v/>
      </c>
      <c r="H124" s="29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1"/>
      <c r="Y124" s="32"/>
      <c r="Z124" s="22"/>
      <c r="AA124" s="22"/>
      <c r="AB124" s="22"/>
      <c r="AC124" s="22"/>
      <c r="AD124" s="22"/>
    </row>
    <row r="125" spans="2:30" x14ac:dyDescent="0.3">
      <c r="B125" s="23">
        <f t="shared" si="19"/>
        <v>9</v>
      </c>
      <c r="C125" s="33"/>
      <c r="D125" s="25"/>
      <c r="E125" s="26"/>
      <c r="F125" s="27" t="str">
        <f t="shared" si="17"/>
        <v/>
      </c>
      <c r="G125" s="28" t="str">
        <f t="shared" ca="1" si="13"/>
        <v/>
      </c>
      <c r="H125" s="29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1"/>
      <c r="Y125" s="32"/>
      <c r="Z125" s="22"/>
      <c r="AA125" s="22"/>
      <c r="AB125" s="22"/>
      <c r="AC125" s="22"/>
      <c r="AD125" s="22"/>
    </row>
    <row r="126" spans="2:30" x14ac:dyDescent="0.3">
      <c r="B126" s="23">
        <f t="shared" si="19"/>
        <v>9</v>
      </c>
      <c r="C126" s="33"/>
      <c r="D126" s="25"/>
      <c r="E126" s="26"/>
      <c r="F126" s="27" t="str">
        <f t="shared" si="17"/>
        <v/>
      </c>
      <c r="G126" s="28" t="str">
        <f t="shared" ca="1" si="13"/>
        <v/>
      </c>
      <c r="H126" s="29"/>
      <c r="I126" s="30"/>
      <c r="J126" s="30"/>
      <c r="K126" s="30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1"/>
      <c r="Y126" s="32"/>
      <c r="Z126" s="22"/>
      <c r="AA126" s="22"/>
      <c r="AB126" s="22"/>
      <c r="AC126" s="22"/>
      <c r="AD126" s="22"/>
    </row>
    <row r="127" spans="2:30" x14ac:dyDescent="0.3">
      <c r="B127" s="23">
        <f t="shared" si="19"/>
        <v>9</v>
      </c>
      <c r="C127" s="33"/>
      <c r="D127" s="25"/>
      <c r="E127" s="26"/>
      <c r="F127" s="27" t="str">
        <f t="shared" si="17"/>
        <v/>
      </c>
      <c r="G127" s="28" t="str">
        <f t="shared" ca="1" si="13"/>
        <v/>
      </c>
      <c r="H127" s="29"/>
      <c r="I127" s="30"/>
      <c r="J127" s="30"/>
      <c r="K127" s="30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1"/>
      <c r="Y127" s="32"/>
      <c r="Z127" s="22"/>
      <c r="AA127" s="22"/>
      <c r="AB127" s="22"/>
      <c r="AC127" s="22"/>
      <c r="AD127" s="22"/>
    </row>
    <row r="128" spans="2:30" x14ac:dyDescent="0.3">
      <c r="B128" s="23">
        <f t="shared" si="19"/>
        <v>9</v>
      </c>
      <c r="C128" s="33"/>
      <c r="D128" s="25"/>
      <c r="E128" s="26"/>
      <c r="F128" s="27" t="str">
        <f t="shared" si="17"/>
        <v/>
      </c>
      <c r="G128" s="28" t="str">
        <f t="shared" ca="1" si="13"/>
        <v/>
      </c>
      <c r="H128" s="29"/>
      <c r="I128" s="30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1"/>
      <c r="Y128" s="32"/>
      <c r="Z128" s="22"/>
      <c r="AA128" s="22"/>
      <c r="AB128" s="22"/>
      <c r="AC128" s="22"/>
      <c r="AD128" s="22"/>
    </row>
    <row r="129" spans="2:30" x14ac:dyDescent="0.3">
      <c r="B129" s="23">
        <f t="shared" si="19"/>
        <v>9</v>
      </c>
      <c r="C129" s="33"/>
      <c r="D129" s="25"/>
      <c r="E129" s="26"/>
      <c r="F129" s="27" t="str">
        <f t="shared" si="17"/>
        <v/>
      </c>
      <c r="G129" s="28" t="str">
        <f t="shared" ca="1" si="13"/>
        <v/>
      </c>
      <c r="H129" s="29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1"/>
      <c r="Y129" s="32"/>
      <c r="Z129" s="22"/>
      <c r="AA129" s="22"/>
      <c r="AB129" s="22"/>
      <c r="AC129" s="22"/>
      <c r="AD129" s="22"/>
    </row>
    <row r="130" spans="2:30" x14ac:dyDescent="0.3">
      <c r="B130" s="23">
        <f t="shared" si="19"/>
        <v>9</v>
      </c>
      <c r="C130" s="33"/>
      <c r="D130" s="25"/>
      <c r="E130" s="26"/>
      <c r="F130" s="27" t="str">
        <f t="shared" ref="F130:F161" si="20">IF(C130="","",IF(E130="","",WEEKNUM(E130)))</f>
        <v/>
      </c>
      <c r="G130" s="28" t="str">
        <f t="shared" ca="1" si="13"/>
        <v/>
      </c>
      <c r="H130" s="29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1"/>
      <c r="Y130" s="32"/>
      <c r="Z130" s="22"/>
      <c r="AA130" s="22"/>
      <c r="AB130" s="22"/>
      <c r="AC130" s="22"/>
      <c r="AD130" s="22"/>
    </row>
    <row r="131" spans="2:30" x14ac:dyDescent="0.3">
      <c r="B131" s="23">
        <f t="shared" si="19"/>
        <v>9</v>
      </c>
      <c r="C131" s="33"/>
      <c r="D131" s="25"/>
      <c r="E131" s="26"/>
      <c r="F131" s="27" t="str">
        <f t="shared" si="20"/>
        <v/>
      </c>
      <c r="G131" s="28" t="str">
        <f t="shared" ca="1" si="13"/>
        <v/>
      </c>
      <c r="H131" s="29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1"/>
      <c r="Y131" s="32"/>
      <c r="Z131" s="22"/>
      <c r="AA131" s="22"/>
      <c r="AB131" s="22"/>
      <c r="AC131" s="22"/>
      <c r="AD131" s="22"/>
    </row>
    <row r="132" spans="2:30" x14ac:dyDescent="0.3">
      <c r="B132" s="23">
        <f t="shared" si="19"/>
        <v>9</v>
      </c>
      <c r="C132" s="33"/>
      <c r="D132" s="25"/>
      <c r="E132" s="26"/>
      <c r="F132" s="27" t="str">
        <f t="shared" si="20"/>
        <v/>
      </c>
      <c r="G132" s="28" t="str">
        <f t="shared" ref="G132:G195" ca="1" si="21">IF(E132="","",E132-TODAY())</f>
        <v/>
      </c>
      <c r="H132" s="29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1"/>
      <c r="Y132" s="32"/>
      <c r="Z132" s="22"/>
      <c r="AA132" s="22"/>
      <c r="AB132" s="22"/>
      <c r="AC132" s="22"/>
      <c r="AD132" s="22"/>
    </row>
    <row r="133" spans="2:30" x14ac:dyDescent="0.3">
      <c r="B133" s="23">
        <f t="shared" si="19"/>
        <v>9</v>
      </c>
      <c r="C133" s="33"/>
      <c r="D133" s="25"/>
      <c r="E133" s="26"/>
      <c r="F133" s="27" t="str">
        <f t="shared" si="20"/>
        <v/>
      </c>
      <c r="G133" s="28" t="str">
        <f t="shared" ca="1" si="21"/>
        <v/>
      </c>
      <c r="H133" s="29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1"/>
      <c r="Y133" s="32"/>
      <c r="Z133" s="22"/>
      <c r="AA133" s="22"/>
      <c r="AB133" s="22"/>
      <c r="AC133" s="22"/>
      <c r="AD133" s="22"/>
    </row>
    <row r="134" spans="2:30" x14ac:dyDescent="0.3">
      <c r="B134" s="23">
        <f t="shared" si="19"/>
        <v>9</v>
      </c>
      <c r="C134" s="33"/>
      <c r="D134" s="25"/>
      <c r="E134" s="26"/>
      <c r="F134" s="27" t="str">
        <f t="shared" si="20"/>
        <v/>
      </c>
      <c r="G134" s="28" t="str">
        <f t="shared" ca="1" si="21"/>
        <v/>
      </c>
      <c r="H134" s="29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1"/>
      <c r="Y134" s="32"/>
      <c r="Z134" s="22"/>
      <c r="AA134" s="22"/>
      <c r="AB134" s="22"/>
      <c r="AC134" s="22"/>
      <c r="AD134" s="22"/>
    </row>
    <row r="135" spans="2:30" x14ac:dyDescent="0.3">
      <c r="B135" s="23">
        <f t="shared" si="19"/>
        <v>9</v>
      </c>
      <c r="C135" s="33"/>
      <c r="D135" s="25"/>
      <c r="E135" s="26"/>
      <c r="F135" s="27" t="str">
        <f t="shared" si="20"/>
        <v/>
      </c>
      <c r="G135" s="28" t="str">
        <f t="shared" ca="1" si="21"/>
        <v/>
      </c>
      <c r="H135" s="29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1"/>
      <c r="Y135" s="32"/>
      <c r="Z135" s="22"/>
      <c r="AA135" s="22"/>
      <c r="AB135" s="22"/>
      <c r="AC135" s="22"/>
      <c r="AD135" s="22"/>
    </row>
    <row r="136" spans="2:30" x14ac:dyDescent="0.3">
      <c r="B136" s="23">
        <f t="shared" si="19"/>
        <v>9</v>
      </c>
      <c r="C136" s="33"/>
      <c r="D136" s="25"/>
      <c r="E136" s="26"/>
      <c r="F136" s="27" t="str">
        <f t="shared" si="20"/>
        <v/>
      </c>
      <c r="G136" s="28" t="str">
        <f t="shared" ca="1" si="21"/>
        <v/>
      </c>
      <c r="H136" s="29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1"/>
      <c r="Y136" s="32"/>
      <c r="Z136" s="22"/>
      <c r="AA136" s="22"/>
      <c r="AB136" s="22"/>
      <c r="AC136" s="22"/>
      <c r="AD136" s="22"/>
    </row>
    <row r="137" spans="2:30" x14ac:dyDescent="0.3">
      <c r="B137" s="23">
        <f t="shared" si="19"/>
        <v>9</v>
      </c>
      <c r="C137" s="33"/>
      <c r="D137" s="25"/>
      <c r="E137" s="26"/>
      <c r="F137" s="27" t="str">
        <f t="shared" si="20"/>
        <v/>
      </c>
      <c r="G137" s="28" t="str">
        <f t="shared" ca="1" si="21"/>
        <v/>
      </c>
      <c r="H137" s="29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1"/>
      <c r="Y137" s="32"/>
      <c r="Z137" s="22"/>
      <c r="AA137" s="22"/>
      <c r="AB137" s="22"/>
      <c r="AC137" s="22"/>
      <c r="AD137" s="22"/>
    </row>
    <row r="138" spans="2:30" ht="15.6" x14ac:dyDescent="0.3">
      <c r="B138" s="44">
        <v>10</v>
      </c>
      <c r="C138" s="36"/>
      <c r="D138" s="14"/>
      <c r="E138" s="15"/>
      <c r="F138" s="16" t="str">
        <f t="shared" si="20"/>
        <v/>
      </c>
      <c r="G138" s="28" t="str">
        <f t="shared" ca="1" si="21"/>
        <v/>
      </c>
      <c r="H138" s="18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20"/>
      <c r="Y138" s="21"/>
      <c r="Z138" s="22"/>
      <c r="AA138" s="22"/>
      <c r="AB138" s="22"/>
      <c r="AC138" s="22"/>
      <c r="AD138" s="22"/>
    </row>
    <row r="139" spans="2:30" x14ac:dyDescent="0.3">
      <c r="B139" s="23">
        <f t="shared" ref="B139:B152" si="22">+B138</f>
        <v>10</v>
      </c>
      <c r="C139" s="33"/>
      <c r="D139" s="25"/>
      <c r="E139" s="26"/>
      <c r="F139" s="27" t="str">
        <f t="shared" si="20"/>
        <v/>
      </c>
      <c r="G139" s="28" t="str">
        <f t="shared" ca="1" si="21"/>
        <v/>
      </c>
      <c r="H139" s="29"/>
      <c r="I139" s="30"/>
      <c r="J139" s="30"/>
      <c r="K139" s="30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1"/>
      <c r="Y139" s="32"/>
      <c r="Z139" s="22"/>
      <c r="AA139" s="22"/>
      <c r="AB139" s="22"/>
      <c r="AC139" s="22"/>
      <c r="AD139" s="22"/>
    </row>
    <row r="140" spans="2:30" x14ac:dyDescent="0.3">
      <c r="B140" s="23">
        <f t="shared" si="22"/>
        <v>10</v>
      </c>
      <c r="C140" s="33"/>
      <c r="D140" s="25"/>
      <c r="E140" s="26"/>
      <c r="F140" s="27" t="str">
        <f t="shared" si="20"/>
        <v/>
      </c>
      <c r="G140" s="28" t="str">
        <f t="shared" ca="1" si="21"/>
        <v/>
      </c>
      <c r="H140" s="29"/>
      <c r="I140" s="30"/>
      <c r="J140" s="30"/>
      <c r="K140" s="30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1"/>
      <c r="Y140" s="32"/>
      <c r="Z140" s="22"/>
      <c r="AA140" s="22"/>
      <c r="AB140" s="22"/>
      <c r="AC140" s="22"/>
      <c r="AD140" s="22"/>
    </row>
    <row r="141" spans="2:30" x14ac:dyDescent="0.3">
      <c r="B141" s="23">
        <f t="shared" si="22"/>
        <v>10</v>
      </c>
      <c r="C141" s="33"/>
      <c r="D141" s="25"/>
      <c r="E141" s="26"/>
      <c r="F141" s="27" t="str">
        <f t="shared" si="20"/>
        <v/>
      </c>
      <c r="G141" s="28" t="str">
        <f t="shared" ca="1" si="21"/>
        <v/>
      </c>
      <c r="H141" s="29"/>
      <c r="I141" s="30"/>
      <c r="J141" s="30"/>
      <c r="K141" s="30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1"/>
      <c r="Y141" s="32"/>
      <c r="Z141" s="22"/>
      <c r="AA141" s="22"/>
      <c r="AB141" s="22"/>
      <c r="AC141" s="22"/>
      <c r="AD141" s="22"/>
    </row>
    <row r="142" spans="2:30" x14ac:dyDescent="0.3">
      <c r="B142" s="23">
        <f t="shared" si="22"/>
        <v>10</v>
      </c>
      <c r="C142" s="33"/>
      <c r="D142" s="25"/>
      <c r="E142" s="26"/>
      <c r="F142" s="27" t="str">
        <f t="shared" si="20"/>
        <v/>
      </c>
      <c r="G142" s="28" t="str">
        <f t="shared" ca="1" si="21"/>
        <v/>
      </c>
      <c r="H142" s="29"/>
      <c r="I142" s="30"/>
      <c r="J142" s="30"/>
      <c r="K142" s="30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1"/>
      <c r="Y142" s="32"/>
      <c r="Z142" s="22"/>
      <c r="AA142" s="22"/>
      <c r="AB142" s="22"/>
      <c r="AC142" s="22"/>
      <c r="AD142" s="22"/>
    </row>
    <row r="143" spans="2:30" x14ac:dyDescent="0.3">
      <c r="B143" s="23">
        <f t="shared" si="22"/>
        <v>10</v>
      </c>
      <c r="C143" s="33"/>
      <c r="D143" s="25"/>
      <c r="E143" s="26"/>
      <c r="F143" s="27" t="str">
        <f t="shared" si="20"/>
        <v/>
      </c>
      <c r="G143" s="28" t="str">
        <f t="shared" ca="1" si="21"/>
        <v/>
      </c>
      <c r="H143" s="29"/>
      <c r="I143" s="30"/>
      <c r="J143" s="30"/>
      <c r="K143" s="30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1"/>
      <c r="Y143" s="32"/>
      <c r="Z143" s="22"/>
      <c r="AA143" s="22"/>
      <c r="AB143" s="22"/>
      <c r="AC143" s="22"/>
      <c r="AD143" s="22"/>
    </row>
    <row r="144" spans="2:30" x14ac:dyDescent="0.3">
      <c r="B144" s="23">
        <f t="shared" si="22"/>
        <v>10</v>
      </c>
      <c r="C144" s="33"/>
      <c r="D144" s="25"/>
      <c r="E144" s="26"/>
      <c r="F144" s="27" t="str">
        <f t="shared" si="20"/>
        <v/>
      </c>
      <c r="G144" s="28" t="str">
        <f t="shared" ca="1" si="21"/>
        <v/>
      </c>
      <c r="H144" s="29"/>
      <c r="I144" s="30"/>
      <c r="J144" s="30"/>
      <c r="K144" s="30"/>
      <c r="L144" s="45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1"/>
      <c r="Y144" s="32"/>
      <c r="Z144" s="22"/>
      <c r="AA144" s="22"/>
      <c r="AB144" s="22"/>
      <c r="AC144" s="22"/>
      <c r="AD144" s="22"/>
    </row>
    <row r="145" spans="2:30" x14ac:dyDescent="0.3">
      <c r="B145" s="23">
        <f t="shared" si="22"/>
        <v>10</v>
      </c>
      <c r="C145" s="33"/>
      <c r="D145" s="25"/>
      <c r="E145" s="26"/>
      <c r="F145" s="27" t="str">
        <f t="shared" si="20"/>
        <v/>
      </c>
      <c r="G145" s="28" t="str">
        <f t="shared" ca="1" si="21"/>
        <v/>
      </c>
      <c r="H145" s="29"/>
      <c r="I145" s="30"/>
      <c r="J145" s="30"/>
      <c r="K145" s="30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1"/>
      <c r="Y145" s="32"/>
      <c r="Z145" s="22"/>
      <c r="AA145" s="22"/>
      <c r="AB145" s="22"/>
      <c r="AC145" s="22"/>
      <c r="AD145" s="22"/>
    </row>
    <row r="146" spans="2:30" x14ac:dyDescent="0.3">
      <c r="B146" s="23">
        <f t="shared" si="22"/>
        <v>10</v>
      </c>
      <c r="C146" s="33"/>
      <c r="D146" s="25"/>
      <c r="E146" s="26"/>
      <c r="F146" s="27" t="str">
        <f t="shared" si="20"/>
        <v/>
      </c>
      <c r="G146" s="28" t="str">
        <f t="shared" ca="1" si="21"/>
        <v/>
      </c>
      <c r="H146" s="29"/>
      <c r="I146" s="30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1"/>
      <c r="Y146" s="32"/>
      <c r="Z146" s="22"/>
      <c r="AA146" s="22"/>
      <c r="AB146" s="22"/>
      <c r="AC146" s="22"/>
      <c r="AD146" s="22"/>
    </row>
    <row r="147" spans="2:30" x14ac:dyDescent="0.3">
      <c r="B147" s="23">
        <f t="shared" si="22"/>
        <v>10</v>
      </c>
      <c r="C147" s="33"/>
      <c r="D147" s="25"/>
      <c r="E147" s="26"/>
      <c r="F147" s="27" t="str">
        <f t="shared" si="20"/>
        <v/>
      </c>
      <c r="G147" s="28" t="str">
        <f t="shared" ca="1" si="21"/>
        <v/>
      </c>
      <c r="H147" s="29"/>
      <c r="I147" s="30"/>
      <c r="J147" s="30"/>
      <c r="K147" s="30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1"/>
      <c r="Y147" s="32"/>
      <c r="Z147" s="22"/>
      <c r="AA147" s="22"/>
      <c r="AB147" s="22"/>
      <c r="AC147" s="22"/>
      <c r="AD147" s="22"/>
    </row>
    <row r="148" spans="2:30" x14ac:dyDescent="0.3">
      <c r="B148" s="23">
        <f t="shared" si="22"/>
        <v>10</v>
      </c>
      <c r="C148" s="33"/>
      <c r="D148" s="25"/>
      <c r="E148" s="26"/>
      <c r="F148" s="27" t="str">
        <f t="shared" si="20"/>
        <v/>
      </c>
      <c r="G148" s="28" t="str">
        <f t="shared" ca="1" si="21"/>
        <v/>
      </c>
      <c r="H148" s="29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1"/>
      <c r="Y148" s="32"/>
      <c r="Z148" s="22"/>
      <c r="AA148" s="22"/>
      <c r="AB148" s="22"/>
      <c r="AC148" s="22"/>
      <c r="AD148" s="22"/>
    </row>
    <row r="149" spans="2:30" ht="15.6" x14ac:dyDescent="0.3">
      <c r="B149" s="23">
        <f t="shared" si="22"/>
        <v>10</v>
      </c>
      <c r="C149" s="46"/>
      <c r="D149" s="25"/>
      <c r="E149" s="26"/>
      <c r="F149" s="27" t="str">
        <f t="shared" si="20"/>
        <v/>
      </c>
      <c r="G149" s="28" t="str">
        <f t="shared" ca="1" si="21"/>
        <v/>
      </c>
      <c r="H149" s="29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1"/>
      <c r="Y149" s="32"/>
      <c r="Z149" s="22"/>
      <c r="AA149" s="22"/>
      <c r="AB149" s="22"/>
      <c r="AC149" s="22"/>
      <c r="AD149" s="22"/>
    </row>
    <row r="150" spans="2:30" x14ac:dyDescent="0.3">
      <c r="B150" s="23">
        <f t="shared" si="22"/>
        <v>10</v>
      </c>
      <c r="C150" s="33"/>
      <c r="D150" s="25"/>
      <c r="E150" s="26"/>
      <c r="F150" s="27" t="str">
        <f t="shared" si="20"/>
        <v/>
      </c>
      <c r="G150" s="28" t="str">
        <f t="shared" ca="1" si="21"/>
        <v/>
      </c>
      <c r="H150" s="29"/>
      <c r="I150" s="30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1"/>
      <c r="Y150" s="32"/>
      <c r="Z150" s="22"/>
      <c r="AA150" s="22"/>
      <c r="AB150" s="22"/>
      <c r="AC150" s="22"/>
      <c r="AD150" s="22"/>
    </row>
    <row r="151" spans="2:30" x14ac:dyDescent="0.3">
      <c r="B151" s="23">
        <f t="shared" si="22"/>
        <v>10</v>
      </c>
      <c r="C151" s="33"/>
      <c r="D151" s="25"/>
      <c r="E151" s="26"/>
      <c r="F151" s="27" t="str">
        <f t="shared" si="20"/>
        <v/>
      </c>
      <c r="G151" s="28" t="str">
        <f t="shared" ca="1" si="21"/>
        <v/>
      </c>
      <c r="H151" s="29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1"/>
      <c r="Y151" s="32"/>
      <c r="Z151" s="22"/>
      <c r="AA151" s="22"/>
      <c r="AB151" s="22"/>
      <c r="AC151" s="22"/>
      <c r="AD151" s="22"/>
    </row>
    <row r="152" spans="2:30" x14ac:dyDescent="0.3">
      <c r="B152" s="23">
        <f t="shared" si="22"/>
        <v>10</v>
      </c>
      <c r="C152" s="33"/>
      <c r="D152" s="25"/>
      <c r="E152" s="26"/>
      <c r="F152" s="27" t="str">
        <f t="shared" si="20"/>
        <v/>
      </c>
      <c r="G152" s="28" t="str">
        <f t="shared" ca="1" si="21"/>
        <v/>
      </c>
      <c r="H152" s="29"/>
      <c r="I152" s="30"/>
      <c r="J152" s="30"/>
      <c r="K152" s="30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1"/>
      <c r="Y152" s="32"/>
      <c r="Z152" s="22"/>
      <c r="AA152" s="22"/>
      <c r="AB152" s="22"/>
      <c r="AC152" s="22"/>
      <c r="AD152" s="22"/>
    </row>
    <row r="153" spans="2:30" ht="15.6" x14ac:dyDescent="0.3">
      <c r="B153" s="34">
        <v>11</v>
      </c>
      <c r="C153" s="36"/>
      <c r="D153" s="14"/>
      <c r="E153" s="15"/>
      <c r="F153" s="16" t="str">
        <f t="shared" si="20"/>
        <v/>
      </c>
      <c r="G153" s="28" t="str">
        <f t="shared" ca="1" si="21"/>
        <v/>
      </c>
      <c r="H153" s="18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20"/>
      <c r="Y153" s="21"/>
      <c r="Z153" s="22"/>
      <c r="AA153" s="22"/>
      <c r="AB153" s="22"/>
      <c r="AC153" s="22"/>
      <c r="AD153" s="22"/>
    </row>
    <row r="154" spans="2:30" x14ac:dyDescent="0.3">
      <c r="B154" s="23">
        <f t="shared" ref="B154:B167" si="23">+B153</f>
        <v>11</v>
      </c>
      <c r="C154" s="47"/>
      <c r="D154" s="25"/>
      <c r="E154" s="26"/>
      <c r="F154" s="27" t="str">
        <f t="shared" si="20"/>
        <v/>
      </c>
      <c r="G154" s="28" t="str">
        <f t="shared" ca="1" si="21"/>
        <v/>
      </c>
      <c r="H154" s="29"/>
      <c r="I154" s="30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1"/>
      <c r="Y154" s="32"/>
      <c r="Z154" s="22"/>
      <c r="AA154" s="22"/>
      <c r="AB154" s="22"/>
      <c r="AC154" s="22"/>
      <c r="AD154" s="22"/>
    </row>
    <row r="155" spans="2:30" x14ac:dyDescent="0.3">
      <c r="B155" s="23">
        <f t="shared" si="23"/>
        <v>11</v>
      </c>
      <c r="C155" s="47"/>
      <c r="D155" s="25"/>
      <c r="E155" s="26"/>
      <c r="F155" s="27" t="str">
        <f t="shared" si="20"/>
        <v/>
      </c>
      <c r="G155" s="28" t="str">
        <f t="shared" ca="1" si="21"/>
        <v/>
      </c>
      <c r="H155" s="29"/>
      <c r="I155" s="30"/>
      <c r="J155" s="30"/>
      <c r="K155" s="30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1"/>
      <c r="Y155" s="32"/>
      <c r="Z155" s="22"/>
      <c r="AA155" s="22"/>
      <c r="AB155" s="22"/>
      <c r="AC155" s="22"/>
      <c r="AD155" s="22"/>
    </row>
    <row r="156" spans="2:30" x14ac:dyDescent="0.3">
      <c r="B156" s="23">
        <f t="shared" si="23"/>
        <v>11</v>
      </c>
      <c r="C156" s="33"/>
      <c r="D156" s="25"/>
      <c r="E156" s="26"/>
      <c r="F156" s="27" t="str">
        <f t="shared" si="20"/>
        <v/>
      </c>
      <c r="G156" s="28" t="str">
        <f t="shared" ca="1" si="21"/>
        <v/>
      </c>
      <c r="H156" s="29"/>
      <c r="I156" s="30"/>
      <c r="J156" s="30"/>
      <c r="K156" s="30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1"/>
      <c r="Y156" s="32"/>
      <c r="Z156" s="22"/>
      <c r="AA156" s="22"/>
      <c r="AB156" s="22"/>
      <c r="AC156" s="22"/>
      <c r="AD156" s="22"/>
    </row>
    <row r="157" spans="2:30" x14ac:dyDescent="0.3">
      <c r="B157" s="23">
        <f t="shared" si="23"/>
        <v>11</v>
      </c>
      <c r="C157" s="33"/>
      <c r="D157" s="25"/>
      <c r="E157" s="26"/>
      <c r="F157" s="27" t="str">
        <f t="shared" si="20"/>
        <v/>
      </c>
      <c r="G157" s="28" t="str">
        <f t="shared" ca="1" si="21"/>
        <v/>
      </c>
      <c r="H157" s="29"/>
      <c r="I157" s="30"/>
      <c r="J157" s="30"/>
      <c r="K157" s="30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1"/>
      <c r="Y157" s="32"/>
      <c r="Z157" s="22"/>
      <c r="AA157" s="22"/>
      <c r="AB157" s="22"/>
      <c r="AC157" s="22"/>
      <c r="AD157" s="22"/>
    </row>
    <row r="158" spans="2:30" x14ac:dyDescent="0.3">
      <c r="B158" s="23">
        <f t="shared" si="23"/>
        <v>11</v>
      </c>
      <c r="C158" s="33"/>
      <c r="D158" s="25"/>
      <c r="E158" s="26"/>
      <c r="F158" s="27" t="str">
        <f t="shared" si="20"/>
        <v/>
      </c>
      <c r="G158" s="28" t="str">
        <f t="shared" ca="1" si="21"/>
        <v/>
      </c>
      <c r="H158" s="29"/>
      <c r="I158" s="30"/>
      <c r="J158" s="30"/>
      <c r="K158" s="30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1"/>
      <c r="Y158" s="32"/>
      <c r="Z158" s="22"/>
      <c r="AA158" s="22"/>
      <c r="AB158" s="22"/>
      <c r="AC158" s="22"/>
      <c r="AD158" s="22"/>
    </row>
    <row r="159" spans="2:30" x14ac:dyDescent="0.3">
      <c r="B159" s="23">
        <f t="shared" si="23"/>
        <v>11</v>
      </c>
      <c r="C159" s="33"/>
      <c r="D159" s="25"/>
      <c r="E159" s="48"/>
      <c r="F159" s="27" t="str">
        <f t="shared" si="20"/>
        <v/>
      </c>
      <c r="G159" s="28" t="str">
        <f t="shared" ca="1" si="21"/>
        <v/>
      </c>
      <c r="H159" s="29"/>
      <c r="I159" s="30"/>
      <c r="J159" s="30"/>
      <c r="K159" s="30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1"/>
      <c r="Y159" s="32"/>
      <c r="Z159" s="22"/>
      <c r="AA159" s="22"/>
      <c r="AB159" s="22"/>
      <c r="AC159" s="22"/>
      <c r="AD159" s="22"/>
    </row>
    <row r="160" spans="2:30" x14ac:dyDescent="0.3">
      <c r="B160" s="23">
        <f t="shared" si="23"/>
        <v>11</v>
      </c>
      <c r="C160" s="33"/>
      <c r="D160" s="25"/>
      <c r="E160" s="26"/>
      <c r="F160" s="27" t="str">
        <f t="shared" si="20"/>
        <v/>
      </c>
      <c r="G160" s="28" t="str">
        <f t="shared" ca="1" si="21"/>
        <v/>
      </c>
      <c r="H160" s="29"/>
      <c r="I160" s="30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1"/>
      <c r="Y160" s="32"/>
      <c r="Z160" s="22"/>
      <c r="AA160" s="22"/>
      <c r="AB160" s="22"/>
      <c r="AC160" s="22"/>
      <c r="AD160" s="22"/>
    </row>
    <row r="161" spans="2:30" x14ac:dyDescent="0.3">
      <c r="B161" s="23">
        <f t="shared" si="23"/>
        <v>11</v>
      </c>
      <c r="C161" s="33"/>
      <c r="D161" s="25"/>
      <c r="E161" s="26"/>
      <c r="F161" s="27" t="str">
        <f t="shared" si="20"/>
        <v/>
      </c>
      <c r="G161" s="28" t="str">
        <f t="shared" ca="1" si="21"/>
        <v/>
      </c>
      <c r="H161" s="29"/>
      <c r="I161" s="30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1"/>
      <c r="Y161" s="32"/>
      <c r="Z161" s="22"/>
      <c r="AA161" s="22"/>
      <c r="AB161" s="22"/>
      <c r="AC161" s="22"/>
      <c r="AD161" s="22"/>
    </row>
    <row r="162" spans="2:30" x14ac:dyDescent="0.3">
      <c r="B162" s="23">
        <f t="shared" si="23"/>
        <v>11</v>
      </c>
      <c r="C162" s="33"/>
      <c r="D162" s="25"/>
      <c r="E162" s="26"/>
      <c r="F162" s="27" t="str">
        <f t="shared" ref="F162:F168" si="24">IF(C162="","",IF(E162="","",WEEKNUM(E162)))</f>
        <v/>
      </c>
      <c r="G162" s="28" t="str">
        <f t="shared" ca="1" si="21"/>
        <v/>
      </c>
      <c r="H162" s="29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1"/>
      <c r="Y162" s="32"/>
      <c r="Z162" s="22"/>
      <c r="AA162" s="22"/>
      <c r="AB162" s="22"/>
      <c r="AC162" s="22"/>
      <c r="AD162" s="22"/>
    </row>
    <row r="163" spans="2:30" x14ac:dyDescent="0.3">
      <c r="B163" s="23">
        <f t="shared" si="23"/>
        <v>11</v>
      </c>
      <c r="C163" s="33"/>
      <c r="D163" s="25"/>
      <c r="E163" s="26"/>
      <c r="F163" s="27" t="str">
        <f t="shared" si="24"/>
        <v/>
      </c>
      <c r="G163" s="28" t="str">
        <f t="shared" ca="1" si="21"/>
        <v/>
      </c>
      <c r="H163" s="29"/>
      <c r="I163" s="30"/>
      <c r="J163" s="30"/>
      <c r="K163" s="30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1"/>
      <c r="Y163" s="32"/>
      <c r="Z163" s="22"/>
      <c r="AA163" s="22"/>
      <c r="AB163" s="22"/>
      <c r="AC163" s="22"/>
      <c r="AD163" s="22"/>
    </row>
    <row r="164" spans="2:30" x14ac:dyDescent="0.3">
      <c r="B164" s="23">
        <f t="shared" si="23"/>
        <v>11</v>
      </c>
      <c r="C164" s="33"/>
      <c r="D164" s="25"/>
      <c r="E164" s="26"/>
      <c r="F164" s="27" t="str">
        <f t="shared" si="24"/>
        <v/>
      </c>
      <c r="G164" s="28" t="str">
        <f t="shared" ca="1" si="21"/>
        <v/>
      </c>
      <c r="H164" s="29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1"/>
      <c r="Y164" s="32"/>
      <c r="Z164" s="22"/>
      <c r="AA164" s="22"/>
      <c r="AB164" s="22"/>
      <c r="AC164" s="22"/>
      <c r="AD164" s="22"/>
    </row>
    <row r="165" spans="2:30" x14ac:dyDescent="0.3">
      <c r="B165" s="23">
        <f t="shared" si="23"/>
        <v>11</v>
      </c>
      <c r="C165" s="33"/>
      <c r="D165" s="25"/>
      <c r="E165" s="26"/>
      <c r="F165" s="27" t="str">
        <f t="shared" si="24"/>
        <v/>
      </c>
      <c r="G165" s="28" t="str">
        <f t="shared" ca="1" si="21"/>
        <v/>
      </c>
      <c r="H165" s="29"/>
      <c r="I165" s="30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1"/>
      <c r="Y165" s="32"/>
      <c r="Z165" s="22"/>
      <c r="AA165" s="22"/>
      <c r="AB165" s="22"/>
      <c r="AC165" s="22"/>
      <c r="AD165" s="22"/>
    </row>
    <row r="166" spans="2:30" x14ac:dyDescent="0.3">
      <c r="B166" s="23">
        <f t="shared" si="23"/>
        <v>11</v>
      </c>
      <c r="C166" s="33"/>
      <c r="D166" s="25"/>
      <c r="E166" s="26"/>
      <c r="F166" s="27" t="str">
        <f t="shared" si="24"/>
        <v/>
      </c>
      <c r="G166" s="28" t="str">
        <f t="shared" ca="1" si="21"/>
        <v/>
      </c>
      <c r="H166" s="29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1"/>
      <c r="Y166" s="32"/>
      <c r="Z166" s="22"/>
      <c r="AA166" s="22"/>
      <c r="AB166" s="22"/>
      <c r="AC166" s="22"/>
      <c r="AD166" s="22"/>
    </row>
    <row r="167" spans="2:30" x14ac:dyDescent="0.3">
      <c r="B167" s="23">
        <f t="shared" si="23"/>
        <v>11</v>
      </c>
      <c r="C167" s="33"/>
      <c r="D167" s="25"/>
      <c r="E167" s="26"/>
      <c r="F167" s="27" t="str">
        <f t="shared" si="24"/>
        <v/>
      </c>
      <c r="G167" s="28" t="str">
        <f t="shared" ca="1" si="21"/>
        <v/>
      </c>
      <c r="H167" s="29"/>
      <c r="I167" s="30"/>
      <c r="J167" s="30"/>
      <c r="K167" s="30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1"/>
      <c r="Y167" s="32"/>
      <c r="Z167" s="22"/>
      <c r="AA167" s="22"/>
      <c r="AB167" s="22"/>
      <c r="AC167" s="22"/>
      <c r="AD167" s="22"/>
    </row>
    <row r="168" spans="2:30" ht="15.6" x14ac:dyDescent="0.3">
      <c r="B168" s="44">
        <v>12</v>
      </c>
      <c r="C168" s="36"/>
      <c r="D168" s="14"/>
      <c r="E168" s="15"/>
      <c r="F168" s="16" t="str">
        <f t="shared" si="24"/>
        <v/>
      </c>
      <c r="G168" s="28" t="str">
        <f t="shared" ca="1" si="21"/>
        <v/>
      </c>
      <c r="H168" s="18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20"/>
      <c r="Y168" s="21"/>
      <c r="Z168" s="22"/>
      <c r="AA168" s="22"/>
      <c r="AB168" s="22"/>
      <c r="AC168" s="22"/>
      <c r="AD168" s="22"/>
    </row>
    <row r="169" spans="2:30" ht="15.6" x14ac:dyDescent="0.3">
      <c r="B169" s="23">
        <f t="shared" ref="B169:B182" si="25">+B168</f>
        <v>12</v>
      </c>
      <c r="C169" s="24"/>
      <c r="D169" s="25"/>
      <c r="E169" s="35"/>
      <c r="F169" s="27"/>
      <c r="G169" s="28" t="str">
        <f t="shared" ca="1" si="21"/>
        <v/>
      </c>
      <c r="H169" s="29"/>
      <c r="I169" s="30"/>
      <c r="J169" s="30"/>
      <c r="K169" s="30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1"/>
      <c r="Y169" s="32"/>
      <c r="Z169" s="22"/>
      <c r="AA169" s="22"/>
      <c r="AB169" s="22"/>
      <c r="AC169" s="22"/>
      <c r="AD169" s="22"/>
    </row>
    <row r="170" spans="2:30" x14ac:dyDescent="0.3">
      <c r="B170" s="23">
        <f t="shared" si="25"/>
        <v>12</v>
      </c>
      <c r="C170" s="33"/>
      <c r="D170" s="25"/>
      <c r="E170" s="26"/>
      <c r="F170" s="27"/>
      <c r="G170" s="28" t="str">
        <f t="shared" ca="1" si="21"/>
        <v/>
      </c>
      <c r="H170" s="29"/>
      <c r="I170" s="30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1"/>
      <c r="Y170" s="32"/>
      <c r="Z170" s="22"/>
      <c r="AA170" s="22"/>
      <c r="AB170" s="22"/>
      <c r="AC170" s="22"/>
      <c r="AD170" s="22"/>
    </row>
    <row r="171" spans="2:30" x14ac:dyDescent="0.3">
      <c r="B171" s="23">
        <f t="shared" si="25"/>
        <v>12</v>
      </c>
      <c r="C171" s="33"/>
      <c r="D171" s="25"/>
      <c r="E171" s="26"/>
      <c r="F171" s="27"/>
      <c r="G171" s="28" t="str">
        <f t="shared" ca="1" si="21"/>
        <v/>
      </c>
      <c r="H171" s="29"/>
      <c r="I171" s="30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1"/>
      <c r="Y171" s="32"/>
      <c r="Z171" s="22"/>
      <c r="AA171" s="22"/>
      <c r="AB171" s="22"/>
      <c r="AC171" s="22"/>
      <c r="AD171" s="22"/>
    </row>
    <row r="172" spans="2:30" x14ac:dyDescent="0.3">
      <c r="B172" s="23">
        <f t="shared" si="25"/>
        <v>12</v>
      </c>
      <c r="C172" s="33"/>
      <c r="D172" s="25"/>
      <c r="E172" s="26"/>
      <c r="F172" s="27" t="str">
        <f t="shared" ref="F172:F235" si="26">IF(C172="","",IF(E172="","",WEEKNUM(E172)))</f>
        <v/>
      </c>
      <c r="G172" s="28" t="str">
        <f t="shared" ca="1" si="21"/>
        <v/>
      </c>
      <c r="H172" s="29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1"/>
      <c r="Y172" s="32"/>
      <c r="Z172" s="22"/>
      <c r="AA172" s="22"/>
      <c r="AB172" s="22"/>
      <c r="AC172" s="22"/>
      <c r="AD172" s="22"/>
    </row>
    <row r="173" spans="2:30" x14ac:dyDescent="0.3">
      <c r="B173" s="23">
        <f t="shared" si="25"/>
        <v>12</v>
      </c>
      <c r="C173" s="33"/>
      <c r="D173" s="25"/>
      <c r="E173" s="26"/>
      <c r="F173" s="27" t="str">
        <f t="shared" si="26"/>
        <v/>
      </c>
      <c r="G173" s="28" t="str">
        <f t="shared" ca="1" si="21"/>
        <v/>
      </c>
      <c r="H173" s="29"/>
      <c r="I173" s="30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1"/>
      <c r="Y173" s="32"/>
      <c r="Z173" s="22"/>
      <c r="AA173" s="22"/>
      <c r="AB173" s="22"/>
      <c r="AC173" s="22"/>
      <c r="AD173" s="22"/>
    </row>
    <row r="174" spans="2:30" x14ac:dyDescent="0.3">
      <c r="B174" s="23">
        <f t="shared" si="25"/>
        <v>12</v>
      </c>
      <c r="C174" s="33"/>
      <c r="D174" s="25"/>
      <c r="E174" s="26"/>
      <c r="F174" s="27" t="str">
        <f t="shared" si="26"/>
        <v/>
      </c>
      <c r="G174" s="28" t="str">
        <f t="shared" ca="1" si="21"/>
        <v/>
      </c>
      <c r="H174" s="29"/>
      <c r="I174" s="30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1"/>
      <c r="Y174" s="32"/>
      <c r="Z174" s="22"/>
      <c r="AA174" s="22"/>
      <c r="AB174" s="22"/>
      <c r="AC174" s="22"/>
      <c r="AD174" s="22"/>
    </row>
    <row r="175" spans="2:30" x14ac:dyDescent="0.3">
      <c r="B175" s="23">
        <f t="shared" si="25"/>
        <v>12</v>
      </c>
      <c r="C175" s="33"/>
      <c r="D175" s="25"/>
      <c r="E175" s="26"/>
      <c r="F175" s="27" t="str">
        <f t="shared" si="26"/>
        <v/>
      </c>
      <c r="G175" s="28" t="str">
        <f t="shared" ca="1" si="21"/>
        <v/>
      </c>
      <c r="H175" s="29"/>
      <c r="I175" s="30"/>
      <c r="J175" s="30"/>
      <c r="K175" s="30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1"/>
      <c r="Y175" s="32"/>
      <c r="Z175" s="22"/>
      <c r="AA175" s="22"/>
      <c r="AB175" s="22"/>
      <c r="AC175" s="22"/>
      <c r="AD175" s="22"/>
    </row>
    <row r="176" spans="2:30" x14ac:dyDescent="0.3">
      <c r="B176" s="23">
        <f t="shared" si="25"/>
        <v>12</v>
      </c>
      <c r="C176" s="33"/>
      <c r="D176" s="25"/>
      <c r="E176" s="26"/>
      <c r="F176" s="27" t="str">
        <f t="shared" si="26"/>
        <v/>
      </c>
      <c r="G176" s="28" t="str">
        <f t="shared" ca="1" si="21"/>
        <v/>
      </c>
      <c r="H176" s="29"/>
      <c r="I176" s="30"/>
      <c r="J176" s="30"/>
      <c r="K176" s="30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1"/>
      <c r="Y176" s="32"/>
      <c r="Z176" s="22"/>
      <c r="AA176" s="22"/>
      <c r="AB176" s="22"/>
      <c r="AC176" s="22"/>
      <c r="AD176" s="22"/>
    </row>
    <row r="177" spans="2:30" x14ac:dyDescent="0.3">
      <c r="B177" s="23">
        <f t="shared" si="25"/>
        <v>12</v>
      </c>
      <c r="C177" s="33"/>
      <c r="D177" s="25"/>
      <c r="E177" s="26"/>
      <c r="F177" s="27" t="str">
        <f t="shared" si="26"/>
        <v/>
      </c>
      <c r="G177" s="28" t="str">
        <f t="shared" ca="1" si="21"/>
        <v/>
      </c>
      <c r="H177" s="29"/>
      <c r="I177" s="30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1"/>
      <c r="Y177" s="32"/>
      <c r="Z177" s="22"/>
      <c r="AA177" s="22"/>
      <c r="AB177" s="22"/>
      <c r="AC177" s="22"/>
      <c r="AD177" s="22"/>
    </row>
    <row r="178" spans="2:30" x14ac:dyDescent="0.3">
      <c r="B178" s="23">
        <f t="shared" si="25"/>
        <v>12</v>
      </c>
      <c r="C178" s="33"/>
      <c r="D178" s="25"/>
      <c r="E178" s="26"/>
      <c r="F178" s="27" t="str">
        <f t="shared" si="26"/>
        <v/>
      </c>
      <c r="G178" s="28" t="str">
        <f t="shared" ca="1" si="21"/>
        <v/>
      </c>
      <c r="H178" s="29"/>
      <c r="I178" s="30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1"/>
      <c r="Y178" s="32"/>
      <c r="Z178" s="22"/>
      <c r="AA178" s="22"/>
      <c r="AB178" s="22"/>
      <c r="AC178" s="22"/>
      <c r="AD178" s="22"/>
    </row>
    <row r="179" spans="2:30" x14ac:dyDescent="0.3">
      <c r="B179" s="23">
        <f t="shared" si="25"/>
        <v>12</v>
      </c>
      <c r="C179" s="33"/>
      <c r="D179" s="25"/>
      <c r="E179" s="26"/>
      <c r="F179" s="27" t="str">
        <f t="shared" si="26"/>
        <v/>
      </c>
      <c r="G179" s="28" t="str">
        <f t="shared" ca="1" si="21"/>
        <v/>
      </c>
      <c r="H179" s="29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1"/>
      <c r="Y179" s="32"/>
      <c r="Z179" s="22"/>
      <c r="AA179" s="22"/>
      <c r="AB179" s="22"/>
      <c r="AC179" s="22"/>
      <c r="AD179" s="22"/>
    </row>
    <row r="180" spans="2:30" x14ac:dyDescent="0.3">
      <c r="B180" s="23">
        <f t="shared" si="25"/>
        <v>12</v>
      </c>
      <c r="C180" s="33"/>
      <c r="D180" s="25"/>
      <c r="E180" s="26"/>
      <c r="F180" s="27" t="str">
        <f t="shared" si="26"/>
        <v/>
      </c>
      <c r="G180" s="28" t="str">
        <f t="shared" ca="1" si="21"/>
        <v/>
      </c>
      <c r="H180" s="29"/>
      <c r="I180" s="30"/>
      <c r="J180" s="30"/>
      <c r="K180" s="30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1"/>
      <c r="Y180" s="32"/>
      <c r="Z180" s="22"/>
      <c r="AA180" s="22"/>
      <c r="AB180" s="22"/>
      <c r="AC180" s="22"/>
      <c r="AD180" s="22"/>
    </row>
    <row r="181" spans="2:30" x14ac:dyDescent="0.3">
      <c r="B181" s="23">
        <f t="shared" si="25"/>
        <v>12</v>
      </c>
      <c r="C181" s="33"/>
      <c r="D181" s="25"/>
      <c r="E181" s="26"/>
      <c r="F181" s="27" t="str">
        <f t="shared" si="26"/>
        <v/>
      </c>
      <c r="G181" s="28" t="str">
        <f t="shared" ca="1" si="21"/>
        <v/>
      </c>
      <c r="H181" s="29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1"/>
      <c r="Y181" s="32"/>
      <c r="Z181" s="22"/>
      <c r="AA181" s="22"/>
      <c r="AB181" s="22"/>
      <c r="AC181" s="22"/>
      <c r="AD181" s="22"/>
    </row>
    <row r="182" spans="2:30" x14ac:dyDescent="0.3">
      <c r="B182" s="23">
        <f t="shared" si="25"/>
        <v>12</v>
      </c>
      <c r="C182" s="33"/>
      <c r="D182" s="25"/>
      <c r="E182" s="26"/>
      <c r="F182" s="27" t="str">
        <f t="shared" si="26"/>
        <v/>
      </c>
      <c r="G182" s="28" t="str">
        <f t="shared" ca="1" si="21"/>
        <v/>
      </c>
      <c r="H182" s="29"/>
      <c r="I182" s="30"/>
      <c r="J182" s="30"/>
      <c r="K182" s="30"/>
      <c r="L182" s="30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1"/>
      <c r="Y182" s="32"/>
      <c r="Z182" s="22"/>
      <c r="AA182" s="22"/>
      <c r="AB182" s="22"/>
      <c r="AC182" s="22"/>
      <c r="AD182" s="22"/>
    </row>
    <row r="183" spans="2:30" ht="15.6" x14ac:dyDescent="0.3">
      <c r="B183" s="34">
        <v>13</v>
      </c>
      <c r="C183" s="36"/>
      <c r="D183" s="14"/>
      <c r="E183" s="15"/>
      <c r="F183" s="16" t="str">
        <f t="shared" si="26"/>
        <v/>
      </c>
      <c r="G183" s="28" t="str">
        <f t="shared" ca="1" si="21"/>
        <v/>
      </c>
      <c r="H183" s="18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20"/>
      <c r="Y183" s="21"/>
      <c r="Z183" s="22"/>
      <c r="AA183" s="22"/>
      <c r="AB183" s="22"/>
      <c r="AC183" s="22"/>
      <c r="AD183" s="22"/>
    </row>
    <row r="184" spans="2:30" x14ac:dyDescent="0.3">
      <c r="B184" s="23">
        <f t="shared" ref="B184:B197" si="27">+B183</f>
        <v>13</v>
      </c>
      <c r="C184" s="33"/>
      <c r="D184" s="25"/>
      <c r="E184" s="26"/>
      <c r="F184" s="27" t="str">
        <f t="shared" si="26"/>
        <v/>
      </c>
      <c r="G184" s="28" t="str">
        <f t="shared" ca="1" si="21"/>
        <v/>
      </c>
      <c r="H184" s="29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1"/>
      <c r="Y184" s="32"/>
      <c r="Z184" s="22"/>
      <c r="AA184" s="22"/>
      <c r="AB184" s="22"/>
      <c r="AC184" s="22"/>
      <c r="AD184" s="22"/>
    </row>
    <row r="185" spans="2:30" x14ac:dyDescent="0.3">
      <c r="B185" s="23">
        <f t="shared" si="27"/>
        <v>13</v>
      </c>
      <c r="C185" s="33"/>
      <c r="D185" s="25"/>
      <c r="E185" s="26"/>
      <c r="F185" s="27" t="str">
        <f t="shared" si="26"/>
        <v/>
      </c>
      <c r="G185" s="28" t="str">
        <f t="shared" ca="1" si="21"/>
        <v/>
      </c>
      <c r="H185" s="29"/>
      <c r="I185" s="30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1"/>
      <c r="Y185" s="32"/>
      <c r="Z185" s="22"/>
      <c r="AA185" s="22"/>
      <c r="AB185" s="22"/>
      <c r="AC185" s="22"/>
      <c r="AD185" s="22"/>
    </row>
    <row r="186" spans="2:30" x14ac:dyDescent="0.3">
      <c r="B186" s="23">
        <f t="shared" si="27"/>
        <v>13</v>
      </c>
      <c r="C186" s="33"/>
      <c r="D186" s="25"/>
      <c r="E186" s="26"/>
      <c r="F186" s="27" t="str">
        <f t="shared" si="26"/>
        <v/>
      </c>
      <c r="G186" s="28" t="str">
        <f t="shared" ca="1" si="21"/>
        <v/>
      </c>
      <c r="H186" s="29"/>
      <c r="I186" s="30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1"/>
      <c r="Y186" s="32"/>
      <c r="Z186" s="22"/>
      <c r="AA186" s="22"/>
      <c r="AB186" s="22"/>
      <c r="AC186" s="22"/>
      <c r="AD186" s="22"/>
    </row>
    <row r="187" spans="2:30" x14ac:dyDescent="0.3">
      <c r="B187" s="23">
        <f t="shared" si="27"/>
        <v>13</v>
      </c>
      <c r="C187" s="33"/>
      <c r="D187" s="25"/>
      <c r="E187" s="26"/>
      <c r="F187" s="27" t="str">
        <f t="shared" si="26"/>
        <v/>
      </c>
      <c r="G187" s="28" t="str">
        <f t="shared" ca="1" si="21"/>
        <v/>
      </c>
      <c r="H187" s="29"/>
      <c r="I187" s="30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1"/>
      <c r="Y187" s="32"/>
      <c r="Z187" s="22"/>
      <c r="AA187" s="22"/>
      <c r="AB187" s="22"/>
      <c r="AC187" s="22"/>
      <c r="AD187" s="22"/>
    </row>
    <row r="188" spans="2:30" x14ac:dyDescent="0.3">
      <c r="B188" s="23">
        <f t="shared" si="27"/>
        <v>13</v>
      </c>
      <c r="C188" s="33"/>
      <c r="D188" s="25"/>
      <c r="E188" s="26"/>
      <c r="F188" s="27" t="str">
        <f t="shared" si="26"/>
        <v/>
      </c>
      <c r="G188" s="28" t="str">
        <f t="shared" ca="1" si="21"/>
        <v/>
      </c>
      <c r="H188" s="29"/>
      <c r="I188" s="30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1"/>
      <c r="Y188" s="32"/>
      <c r="Z188" s="22"/>
      <c r="AA188" s="22"/>
      <c r="AB188" s="22"/>
      <c r="AC188" s="22"/>
      <c r="AD188" s="22"/>
    </row>
    <row r="189" spans="2:30" x14ac:dyDescent="0.3">
      <c r="B189" s="23">
        <f t="shared" si="27"/>
        <v>13</v>
      </c>
      <c r="C189" s="33"/>
      <c r="D189" s="25"/>
      <c r="E189" s="26"/>
      <c r="F189" s="27" t="str">
        <f t="shared" si="26"/>
        <v/>
      </c>
      <c r="G189" s="28" t="str">
        <f t="shared" ca="1" si="21"/>
        <v/>
      </c>
      <c r="H189" s="29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1"/>
      <c r="Y189" s="32"/>
      <c r="Z189" s="22"/>
      <c r="AA189" s="22"/>
      <c r="AB189" s="22"/>
      <c r="AC189" s="22"/>
      <c r="AD189" s="22"/>
    </row>
    <row r="190" spans="2:30" x14ac:dyDescent="0.3">
      <c r="B190" s="23">
        <f t="shared" si="27"/>
        <v>13</v>
      </c>
      <c r="C190" s="33"/>
      <c r="D190" s="25"/>
      <c r="E190" s="26"/>
      <c r="F190" s="27" t="str">
        <f t="shared" si="26"/>
        <v/>
      </c>
      <c r="G190" s="28" t="str">
        <f t="shared" ca="1" si="21"/>
        <v/>
      </c>
      <c r="H190" s="29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1"/>
      <c r="Y190" s="32"/>
      <c r="Z190" s="22"/>
      <c r="AA190" s="22"/>
      <c r="AB190" s="22"/>
      <c r="AC190" s="22"/>
      <c r="AD190" s="22"/>
    </row>
    <row r="191" spans="2:30" x14ac:dyDescent="0.3">
      <c r="B191" s="23">
        <f t="shared" si="27"/>
        <v>13</v>
      </c>
      <c r="C191" s="33"/>
      <c r="D191" s="25"/>
      <c r="E191" s="26"/>
      <c r="F191" s="27" t="str">
        <f t="shared" si="26"/>
        <v/>
      </c>
      <c r="G191" s="28" t="str">
        <f t="shared" ca="1" si="21"/>
        <v/>
      </c>
      <c r="H191" s="29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1"/>
      <c r="Y191" s="32"/>
      <c r="Z191" s="22"/>
      <c r="AA191" s="22"/>
      <c r="AB191" s="22"/>
      <c r="AC191" s="22"/>
      <c r="AD191" s="22"/>
    </row>
    <row r="192" spans="2:30" ht="15.6" x14ac:dyDescent="0.3">
      <c r="B192" s="23">
        <f t="shared" si="27"/>
        <v>13</v>
      </c>
      <c r="C192" s="24"/>
      <c r="D192" s="25"/>
      <c r="E192" s="26"/>
      <c r="F192" s="27" t="str">
        <f t="shared" si="26"/>
        <v/>
      </c>
      <c r="G192" s="28" t="str">
        <f t="shared" ca="1" si="21"/>
        <v/>
      </c>
      <c r="H192" s="29"/>
      <c r="I192" s="30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1"/>
      <c r="Y192" s="32"/>
      <c r="Z192" s="22"/>
      <c r="AA192" s="22"/>
      <c r="AB192" s="22"/>
      <c r="AC192" s="22"/>
      <c r="AD192" s="22"/>
    </row>
    <row r="193" spans="2:30" x14ac:dyDescent="0.3">
      <c r="B193" s="23">
        <f t="shared" si="27"/>
        <v>13</v>
      </c>
      <c r="C193" s="33"/>
      <c r="D193" s="25"/>
      <c r="E193" s="26"/>
      <c r="F193" s="27" t="str">
        <f t="shared" si="26"/>
        <v/>
      </c>
      <c r="G193" s="28" t="str">
        <f t="shared" ca="1" si="21"/>
        <v/>
      </c>
      <c r="H193" s="29"/>
      <c r="I193" s="30"/>
      <c r="J193" s="30"/>
      <c r="K193" s="30"/>
      <c r="L193" s="30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1"/>
      <c r="Y193" s="32"/>
      <c r="Z193" s="22"/>
      <c r="AA193" s="22"/>
      <c r="AB193" s="22"/>
      <c r="AC193" s="22"/>
      <c r="AD193" s="22"/>
    </row>
    <row r="194" spans="2:30" x14ac:dyDescent="0.3">
      <c r="B194" s="23">
        <f t="shared" si="27"/>
        <v>13</v>
      </c>
      <c r="C194" s="33"/>
      <c r="D194" s="25"/>
      <c r="E194" s="26"/>
      <c r="F194" s="27" t="str">
        <f t="shared" si="26"/>
        <v/>
      </c>
      <c r="G194" s="28" t="str">
        <f t="shared" ca="1" si="21"/>
        <v/>
      </c>
      <c r="H194" s="29"/>
      <c r="I194" s="30"/>
      <c r="J194" s="30"/>
      <c r="K194" s="30"/>
      <c r="L194" s="30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1"/>
      <c r="Y194" s="32"/>
      <c r="Z194" s="22"/>
      <c r="AA194" s="22"/>
      <c r="AB194" s="22"/>
      <c r="AC194" s="22"/>
      <c r="AD194" s="22"/>
    </row>
    <row r="195" spans="2:30" x14ac:dyDescent="0.3">
      <c r="B195" s="23">
        <f t="shared" si="27"/>
        <v>13</v>
      </c>
      <c r="C195" s="33"/>
      <c r="D195" s="25"/>
      <c r="E195" s="26"/>
      <c r="F195" s="27" t="str">
        <f t="shared" si="26"/>
        <v/>
      </c>
      <c r="G195" s="28" t="str">
        <f t="shared" ca="1" si="21"/>
        <v/>
      </c>
      <c r="H195" s="29"/>
      <c r="I195" s="30"/>
      <c r="J195" s="30"/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1"/>
      <c r="Y195" s="32"/>
      <c r="Z195" s="22"/>
      <c r="AA195" s="22"/>
      <c r="AB195" s="22"/>
      <c r="AC195" s="22"/>
      <c r="AD195" s="22"/>
    </row>
    <row r="196" spans="2:30" x14ac:dyDescent="0.3">
      <c r="B196" s="23">
        <f t="shared" si="27"/>
        <v>13</v>
      </c>
      <c r="C196" s="33"/>
      <c r="D196" s="25"/>
      <c r="E196" s="26"/>
      <c r="F196" s="27" t="str">
        <f t="shared" si="26"/>
        <v/>
      </c>
      <c r="G196" s="28" t="str">
        <f t="shared" ref="G196:G259" ca="1" si="28">IF(E196="","",E196-TODAY())</f>
        <v/>
      </c>
      <c r="H196" s="29"/>
      <c r="I196" s="30"/>
      <c r="J196" s="30"/>
      <c r="K196" s="30"/>
      <c r="L196" s="30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1"/>
      <c r="Y196" s="32"/>
      <c r="Z196" s="22"/>
      <c r="AA196" s="22"/>
      <c r="AB196" s="22"/>
      <c r="AC196" s="22"/>
      <c r="AD196" s="22"/>
    </row>
    <row r="197" spans="2:30" x14ac:dyDescent="0.3">
      <c r="B197" s="23">
        <f t="shared" si="27"/>
        <v>13</v>
      </c>
      <c r="C197" s="33"/>
      <c r="D197" s="25"/>
      <c r="E197" s="26"/>
      <c r="F197" s="27" t="str">
        <f t="shared" si="26"/>
        <v/>
      </c>
      <c r="G197" s="28" t="str">
        <f t="shared" ca="1" si="28"/>
        <v/>
      </c>
      <c r="H197" s="29"/>
      <c r="I197" s="30"/>
      <c r="J197" s="30"/>
      <c r="K197" s="30"/>
      <c r="L197" s="30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1"/>
      <c r="Y197" s="32"/>
      <c r="Z197" s="22"/>
      <c r="AA197" s="22"/>
      <c r="AB197" s="22"/>
      <c r="AC197" s="22"/>
      <c r="AD197" s="22"/>
    </row>
    <row r="198" spans="2:30" ht="15.6" x14ac:dyDescent="0.3">
      <c r="B198" s="34">
        <v>14</v>
      </c>
      <c r="C198" s="36"/>
      <c r="D198" s="14"/>
      <c r="E198" s="15"/>
      <c r="F198" s="16" t="str">
        <f t="shared" si="26"/>
        <v/>
      </c>
      <c r="G198" s="28" t="str">
        <f t="shared" ca="1" si="28"/>
        <v/>
      </c>
      <c r="H198" s="18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20"/>
      <c r="Y198" s="21"/>
      <c r="Z198" s="22"/>
      <c r="AA198" s="22"/>
      <c r="AB198" s="22"/>
      <c r="AC198" s="22"/>
      <c r="AD198" s="22"/>
    </row>
    <row r="199" spans="2:30" x14ac:dyDescent="0.3">
      <c r="B199" s="23">
        <f t="shared" ref="B199:B212" si="29">+B198</f>
        <v>14</v>
      </c>
      <c r="C199" s="33"/>
      <c r="D199" s="25"/>
      <c r="E199" s="26"/>
      <c r="F199" s="27" t="str">
        <f t="shared" si="26"/>
        <v/>
      </c>
      <c r="G199" s="28" t="str">
        <f t="shared" ca="1" si="28"/>
        <v/>
      </c>
      <c r="H199" s="29"/>
      <c r="I199" s="30"/>
      <c r="J199" s="30"/>
      <c r="K199" s="30"/>
      <c r="L199" s="30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1"/>
      <c r="Y199" s="32"/>
      <c r="Z199" s="22"/>
      <c r="AA199" s="22"/>
      <c r="AB199" s="22"/>
      <c r="AC199" s="22"/>
      <c r="AD199" s="22"/>
    </row>
    <row r="200" spans="2:30" x14ac:dyDescent="0.3">
      <c r="B200" s="23">
        <f t="shared" si="29"/>
        <v>14</v>
      </c>
      <c r="C200" s="33"/>
      <c r="D200" s="25"/>
      <c r="E200" s="26"/>
      <c r="F200" s="27" t="str">
        <f t="shared" si="26"/>
        <v/>
      </c>
      <c r="G200" s="28" t="str">
        <f t="shared" ca="1" si="28"/>
        <v/>
      </c>
      <c r="H200" s="29"/>
      <c r="I200" s="30"/>
      <c r="J200" s="30"/>
      <c r="K200" s="30"/>
      <c r="L200" s="30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1"/>
      <c r="Y200" s="32"/>
      <c r="Z200" s="22"/>
      <c r="AA200" s="22"/>
      <c r="AB200" s="22"/>
      <c r="AC200" s="22"/>
      <c r="AD200" s="22"/>
    </row>
    <row r="201" spans="2:30" x14ac:dyDescent="0.3">
      <c r="B201" s="23">
        <f t="shared" si="29"/>
        <v>14</v>
      </c>
      <c r="C201" s="33"/>
      <c r="D201" s="37"/>
      <c r="E201" s="35"/>
      <c r="F201" s="27" t="str">
        <f t="shared" si="26"/>
        <v/>
      </c>
      <c r="G201" s="28" t="str">
        <f t="shared" ca="1" si="28"/>
        <v/>
      </c>
      <c r="H201" s="38"/>
      <c r="I201" s="39"/>
      <c r="J201" s="39"/>
      <c r="K201" s="39"/>
      <c r="L201" s="39"/>
      <c r="M201" s="39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1"/>
      <c r="Y201" s="32"/>
      <c r="Z201" s="22"/>
      <c r="AA201" s="22"/>
      <c r="AB201" s="22"/>
      <c r="AC201" s="22"/>
      <c r="AD201" s="22"/>
    </row>
    <row r="202" spans="2:30" x14ac:dyDescent="0.3">
      <c r="B202" s="23">
        <f t="shared" si="29"/>
        <v>14</v>
      </c>
      <c r="C202" s="33"/>
      <c r="D202" s="25"/>
      <c r="E202" s="26"/>
      <c r="F202" s="27" t="str">
        <f t="shared" si="26"/>
        <v/>
      </c>
      <c r="G202" s="28" t="str">
        <f t="shared" ca="1" si="28"/>
        <v/>
      </c>
      <c r="H202" s="29"/>
      <c r="I202" s="30"/>
      <c r="J202" s="30"/>
      <c r="K202" s="30"/>
      <c r="L202" s="30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1"/>
      <c r="Y202" s="32"/>
      <c r="Z202" s="22"/>
      <c r="AA202" s="22"/>
      <c r="AB202" s="22"/>
      <c r="AC202" s="22"/>
      <c r="AD202" s="22"/>
    </row>
    <row r="203" spans="2:30" x14ac:dyDescent="0.3">
      <c r="B203" s="23">
        <f t="shared" si="29"/>
        <v>14</v>
      </c>
      <c r="C203" s="33"/>
      <c r="D203" s="25"/>
      <c r="E203" s="26"/>
      <c r="F203" s="27" t="str">
        <f t="shared" si="26"/>
        <v/>
      </c>
      <c r="G203" s="28" t="str">
        <f t="shared" ca="1" si="28"/>
        <v/>
      </c>
      <c r="H203" s="29"/>
      <c r="I203" s="30"/>
      <c r="J203" s="30"/>
      <c r="K203" s="30"/>
      <c r="L203" s="30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1"/>
      <c r="Y203" s="32"/>
      <c r="Z203" s="22"/>
      <c r="AA203" s="22"/>
      <c r="AB203" s="22"/>
      <c r="AC203" s="22"/>
      <c r="AD203" s="22"/>
    </row>
    <row r="204" spans="2:30" x14ac:dyDescent="0.3">
      <c r="B204" s="23">
        <f t="shared" si="29"/>
        <v>14</v>
      </c>
      <c r="C204" s="33"/>
      <c r="D204" s="25"/>
      <c r="E204" s="26"/>
      <c r="F204" s="27" t="str">
        <f t="shared" si="26"/>
        <v/>
      </c>
      <c r="G204" s="28" t="str">
        <f t="shared" ca="1" si="28"/>
        <v/>
      </c>
      <c r="H204" s="29"/>
      <c r="I204" s="30"/>
      <c r="J204" s="30"/>
      <c r="K204" s="30"/>
      <c r="L204" s="30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1"/>
      <c r="Y204" s="32"/>
      <c r="Z204" s="22"/>
      <c r="AA204" s="22"/>
      <c r="AB204" s="22"/>
      <c r="AC204" s="22"/>
      <c r="AD204" s="22"/>
    </row>
    <row r="205" spans="2:30" x14ac:dyDescent="0.3">
      <c r="B205" s="23">
        <f t="shared" si="29"/>
        <v>14</v>
      </c>
      <c r="C205" s="33"/>
      <c r="D205" s="25"/>
      <c r="E205" s="26"/>
      <c r="F205" s="27" t="str">
        <f t="shared" si="26"/>
        <v/>
      </c>
      <c r="G205" s="28" t="str">
        <f t="shared" ca="1" si="28"/>
        <v/>
      </c>
      <c r="H205" s="29"/>
      <c r="I205" s="30"/>
      <c r="J205" s="30"/>
      <c r="K205" s="30"/>
      <c r="L205" s="30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1"/>
      <c r="Y205" s="32"/>
      <c r="Z205" s="22"/>
      <c r="AA205" s="22"/>
      <c r="AB205" s="22"/>
      <c r="AC205" s="22"/>
      <c r="AD205" s="22"/>
    </row>
    <row r="206" spans="2:30" x14ac:dyDescent="0.3">
      <c r="B206" s="23">
        <f t="shared" si="29"/>
        <v>14</v>
      </c>
      <c r="C206" s="33"/>
      <c r="D206" s="25"/>
      <c r="E206" s="26"/>
      <c r="F206" s="27" t="str">
        <f t="shared" si="26"/>
        <v/>
      </c>
      <c r="G206" s="28" t="str">
        <f t="shared" ca="1" si="28"/>
        <v/>
      </c>
      <c r="H206" s="29"/>
      <c r="I206" s="30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1"/>
      <c r="Y206" s="32"/>
      <c r="Z206" s="22"/>
      <c r="AA206" s="22"/>
      <c r="AB206" s="22"/>
      <c r="AC206" s="22"/>
      <c r="AD206" s="22"/>
    </row>
    <row r="207" spans="2:30" x14ac:dyDescent="0.3">
      <c r="B207" s="23">
        <f t="shared" si="29"/>
        <v>14</v>
      </c>
      <c r="C207" s="33"/>
      <c r="D207" s="25"/>
      <c r="E207" s="26"/>
      <c r="F207" s="27" t="str">
        <f t="shared" si="26"/>
        <v/>
      </c>
      <c r="G207" s="28" t="str">
        <f t="shared" ca="1" si="28"/>
        <v/>
      </c>
      <c r="H207" s="29"/>
      <c r="I207" s="30"/>
      <c r="J207" s="30"/>
      <c r="K207" s="30"/>
      <c r="L207" s="30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1"/>
      <c r="Y207" s="32"/>
      <c r="Z207" s="22"/>
      <c r="AA207" s="22"/>
      <c r="AB207" s="22"/>
      <c r="AC207" s="22"/>
      <c r="AD207" s="22"/>
    </row>
    <row r="208" spans="2:30" x14ac:dyDescent="0.3">
      <c r="B208" s="23">
        <f t="shared" si="29"/>
        <v>14</v>
      </c>
      <c r="C208" s="33"/>
      <c r="D208" s="25"/>
      <c r="E208" s="26"/>
      <c r="F208" s="27" t="str">
        <f t="shared" si="26"/>
        <v/>
      </c>
      <c r="G208" s="28" t="str">
        <f t="shared" ca="1" si="28"/>
        <v/>
      </c>
      <c r="H208" s="29"/>
      <c r="I208" s="30"/>
      <c r="J208" s="30"/>
      <c r="K208" s="30"/>
      <c r="L208" s="30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1"/>
      <c r="Y208" s="32"/>
      <c r="Z208" s="22"/>
      <c r="AA208" s="22"/>
      <c r="AB208" s="22"/>
      <c r="AC208" s="22"/>
      <c r="AD208" s="22"/>
    </row>
    <row r="209" spans="2:30" x14ac:dyDescent="0.3">
      <c r="B209" s="23">
        <f t="shared" si="29"/>
        <v>14</v>
      </c>
      <c r="C209" s="33"/>
      <c r="D209" s="25"/>
      <c r="E209" s="26"/>
      <c r="F209" s="27" t="str">
        <f t="shared" si="26"/>
        <v/>
      </c>
      <c r="G209" s="28" t="str">
        <f t="shared" ca="1" si="28"/>
        <v/>
      </c>
      <c r="H209" s="29"/>
      <c r="I209" s="30"/>
      <c r="J209" s="30"/>
      <c r="K209" s="30"/>
      <c r="L209" s="30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1"/>
      <c r="Y209" s="32"/>
      <c r="Z209" s="22"/>
      <c r="AA209" s="22"/>
      <c r="AB209" s="22"/>
      <c r="AC209" s="22"/>
      <c r="AD209" s="22"/>
    </row>
    <row r="210" spans="2:30" x14ac:dyDescent="0.3">
      <c r="B210" s="23">
        <f t="shared" si="29"/>
        <v>14</v>
      </c>
      <c r="C210" s="33"/>
      <c r="D210" s="25"/>
      <c r="E210" s="26"/>
      <c r="F210" s="27" t="str">
        <f t="shared" si="26"/>
        <v/>
      </c>
      <c r="G210" s="28" t="str">
        <f t="shared" ca="1" si="28"/>
        <v/>
      </c>
      <c r="H210" s="29"/>
      <c r="I210" s="30"/>
      <c r="J210" s="30"/>
      <c r="K210" s="30"/>
      <c r="L210" s="30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1"/>
      <c r="Y210" s="32"/>
      <c r="Z210" s="22"/>
      <c r="AA210" s="22"/>
      <c r="AB210" s="22"/>
      <c r="AC210" s="22"/>
      <c r="AD210" s="22"/>
    </row>
    <row r="211" spans="2:30" x14ac:dyDescent="0.3">
      <c r="B211" s="23">
        <f t="shared" si="29"/>
        <v>14</v>
      </c>
      <c r="C211" s="33"/>
      <c r="D211" s="25"/>
      <c r="E211" s="26"/>
      <c r="F211" s="27" t="str">
        <f t="shared" si="26"/>
        <v/>
      </c>
      <c r="G211" s="28" t="str">
        <f t="shared" ca="1" si="28"/>
        <v/>
      </c>
      <c r="H211" s="29"/>
      <c r="I211" s="30"/>
      <c r="J211" s="30"/>
      <c r="K211" s="30"/>
      <c r="L211" s="30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1"/>
      <c r="Y211" s="32"/>
      <c r="Z211" s="22"/>
      <c r="AA211" s="22"/>
      <c r="AB211" s="22"/>
      <c r="AC211" s="22"/>
      <c r="AD211" s="22"/>
    </row>
    <row r="212" spans="2:30" x14ac:dyDescent="0.3">
      <c r="B212" s="23">
        <f t="shared" si="29"/>
        <v>14</v>
      </c>
      <c r="C212" s="33"/>
      <c r="D212" s="25"/>
      <c r="E212" s="26"/>
      <c r="F212" s="27" t="str">
        <f t="shared" si="26"/>
        <v/>
      </c>
      <c r="G212" s="28" t="str">
        <f t="shared" ca="1" si="28"/>
        <v/>
      </c>
      <c r="H212" s="29"/>
      <c r="I212" s="30"/>
      <c r="J212" s="30"/>
      <c r="K212" s="30"/>
      <c r="L212" s="30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1"/>
      <c r="Y212" s="32"/>
      <c r="Z212" s="22"/>
      <c r="AA212" s="22"/>
      <c r="AB212" s="22"/>
      <c r="AC212" s="22"/>
      <c r="AD212" s="22"/>
    </row>
    <row r="213" spans="2:30" x14ac:dyDescent="0.3">
      <c r="B213" s="49">
        <v>15</v>
      </c>
      <c r="C213" s="36"/>
      <c r="D213" s="14"/>
      <c r="E213" s="15"/>
      <c r="F213" s="16" t="str">
        <f t="shared" si="26"/>
        <v/>
      </c>
      <c r="G213" s="28" t="str">
        <f t="shared" ca="1" si="28"/>
        <v/>
      </c>
      <c r="H213" s="18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20"/>
      <c r="Y213" s="21"/>
      <c r="Z213" s="22"/>
      <c r="AA213" s="22"/>
      <c r="AB213" s="22"/>
      <c r="AC213" s="22"/>
      <c r="AD213" s="22"/>
    </row>
    <row r="214" spans="2:30" x14ac:dyDescent="0.3">
      <c r="B214" s="23">
        <f t="shared" ref="B214:B227" si="30">+B213</f>
        <v>15</v>
      </c>
      <c r="C214" s="33"/>
      <c r="D214" s="25"/>
      <c r="E214" s="26"/>
      <c r="F214" s="27" t="str">
        <f t="shared" si="26"/>
        <v/>
      </c>
      <c r="G214" s="28" t="str">
        <f t="shared" ca="1" si="28"/>
        <v/>
      </c>
      <c r="H214" s="29"/>
      <c r="I214" s="30"/>
      <c r="J214" s="30"/>
      <c r="K214" s="30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1"/>
      <c r="Y214" s="32"/>
      <c r="Z214" s="22"/>
      <c r="AA214" s="22"/>
      <c r="AB214" s="22"/>
      <c r="AC214" s="22"/>
      <c r="AD214" s="22"/>
    </row>
    <row r="215" spans="2:30" x14ac:dyDescent="0.3">
      <c r="B215" s="23">
        <f t="shared" si="30"/>
        <v>15</v>
      </c>
      <c r="C215" s="33"/>
      <c r="D215" s="25"/>
      <c r="E215" s="26"/>
      <c r="F215" s="27" t="str">
        <f t="shared" si="26"/>
        <v/>
      </c>
      <c r="G215" s="28" t="str">
        <f t="shared" ca="1" si="28"/>
        <v/>
      </c>
      <c r="H215" s="29"/>
      <c r="I215" s="30"/>
      <c r="J215" s="30"/>
      <c r="K215" s="30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1"/>
      <c r="Y215" s="32"/>
      <c r="Z215" s="22"/>
      <c r="AA215" s="22"/>
      <c r="AB215" s="22"/>
      <c r="AC215" s="22"/>
      <c r="AD215" s="22"/>
    </row>
    <row r="216" spans="2:30" x14ac:dyDescent="0.3">
      <c r="B216" s="23">
        <f t="shared" si="30"/>
        <v>15</v>
      </c>
      <c r="C216" s="33"/>
      <c r="D216" s="25"/>
      <c r="E216" s="26"/>
      <c r="F216" s="27" t="str">
        <f t="shared" si="26"/>
        <v/>
      </c>
      <c r="G216" s="28" t="str">
        <f t="shared" ca="1" si="28"/>
        <v/>
      </c>
      <c r="H216" s="29"/>
      <c r="I216" s="30"/>
      <c r="J216" s="30"/>
      <c r="K216" s="30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1"/>
      <c r="Y216" s="32"/>
      <c r="Z216" s="22"/>
      <c r="AA216" s="22"/>
      <c r="AB216" s="22"/>
      <c r="AC216" s="22"/>
      <c r="AD216" s="22"/>
    </row>
    <row r="217" spans="2:30" x14ac:dyDescent="0.3">
      <c r="B217" s="23">
        <f t="shared" si="30"/>
        <v>15</v>
      </c>
      <c r="C217" s="33"/>
      <c r="D217" s="25"/>
      <c r="E217" s="26"/>
      <c r="F217" s="27" t="str">
        <f t="shared" si="26"/>
        <v/>
      </c>
      <c r="G217" s="28" t="str">
        <f t="shared" ca="1" si="28"/>
        <v/>
      </c>
      <c r="H217" s="29"/>
      <c r="I217" s="39"/>
      <c r="J217" s="39"/>
      <c r="K217" s="39"/>
      <c r="L217" s="39"/>
      <c r="M217" s="39"/>
      <c r="N217" s="39"/>
      <c r="O217" s="39"/>
      <c r="P217" s="39"/>
      <c r="Q217" s="39"/>
      <c r="R217" s="39"/>
      <c r="S217" s="39"/>
      <c r="T217" s="39"/>
      <c r="U217" s="39"/>
      <c r="V217" s="39"/>
      <c r="W217" s="39"/>
      <c r="X217" s="40"/>
      <c r="Y217" s="41"/>
      <c r="Z217" s="22"/>
      <c r="AA217" s="22"/>
      <c r="AB217" s="22"/>
      <c r="AC217" s="22"/>
      <c r="AD217" s="22"/>
    </row>
    <row r="218" spans="2:30" x14ac:dyDescent="0.3">
      <c r="B218" s="23">
        <f t="shared" si="30"/>
        <v>15</v>
      </c>
      <c r="C218" s="33"/>
      <c r="D218" s="25"/>
      <c r="E218" s="26"/>
      <c r="F218" s="27" t="str">
        <f t="shared" si="26"/>
        <v/>
      </c>
      <c r="G218" s="28" t="str">
        <f t="shared" ca="1" si="28"/>
        <v/>
      </c>
      <c r="H218" s="29"/>
      <c r="I218" s="30"/>
      <c r="J218" s="30"/>
      <c r="K218" s="30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1"/>
      <c r="Y218" s="32"/>
      <c r="Z218" s="22"/>
      <c r="AA218" s="22"/>
      <c r="AB218" s="22"/>
      <c r="AC218" s="22"/>
      <c r="AD218" s="22"/>
    </row>
    <row r="219" spans="2:30" x14ac:dyDescent="0.3">
      <c r="B219" s="23">
        <f t="shared" si="30"/>
        <v>15</v>
      </c>
      <c r="C219" s="33"/>
      <c r="D219" s="25"/>
      <c r="E219" s="26"/>
      <c r="F219" s="27" t="str">
        <f t="shared" si="26"/>
        <v/>
      </c>
      <c r="G219" s="28" t="str">
        <f t="shared" ca="1" si="28"/>
        <v/>
      </c>
      <c r="H219" s="29"/>
      <c r="I219" s="30"/>
      <c r="J219" s="30"/>
      <c r="K219" s="30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1"/>
      <c r="Y219" s="32"/>
      <c r="Z219" s="22"/>
      <c r="AA219" s="22"/>
      <c r="AB219" s="22"/>
      <c r="AC219" s="22"/>
      <c r="AD219" s="22"/>
    </row>
    <row r="220" spans="2:30" x14ac:dyDescent="0.3">
      <c r="B220" s="23">
        <f t="shared" si="30"/>
        <v>15</v>
      </c>
      <c r="C220" s="33"/>
      <c r="D220" s="25"/>
      <c r="E220" s="26"/>
      <c r="F220" s="27" t="str">
        <f t="shared" si="26"/>
        <v/>
      </c>
      <c r="G220" s="28" t="str">
        <f t="shared" ca="1" si="28"/>
        <v/>
      </c>
      <c r="H220" s="29"/>
      <c r="I220" s="30"/>
      <c r="J220" s="30"/>
      <c r="K220" s="30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1"/>
      <c r="Y220" s="32"/>
      <c r="Z220" s="22"/>
      <c r="AA220" s="22"/>
      <c r="AB220" s="22"/>
      <c r="AC220" s="22"/>
      <c r="AD220" s="22"/>
    </row>
    <row r="221" spans="2:30" x14ac:dyDescent="0.3">
      <c r="B221" s="23">
        <f t="shared" si="30"/>
        <v>15</v>
      </c>
      <c r="C221" s="33"/>
      <c r="D221" s="25"/>
      <c r="E221" s="26"/>
      <c r="F221" s="27" t="str">
        <f t="shared" si="26"/>
        <v/>
      </c>
      <c r="G221" s="28" t="str">
        <f t="shared" ca="1" si="28"/>
        <v/>
      </c>
      <c r="H221" s="29"/>
      <c r="I221" s="30"/>
      <c r="J221" s="30"/>
      <c r="K221" s="30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1"/>
      <c r="Y221" s="32"/>
      <c r="Z221" s="22"/>
      <c r="AA221" s="22"/>
      <c r="AB221" s="22"/>
      <c r="AC221" s="22"/>
      <c r="AD221" s="22"/>
    </row>
    <row r="222" spans="2:30" x14ac:dyDescent="0.3">
      <c r="B222" s="23">
        <f t="shared" si="30"/>
        <v>15</v>
      </c>
      <c r="C222" s="33"/>
      <c r="D222" s="25"/>
      <c r="E222" s="26"/>
      <c r="F222" s="27" t="str">
        <f t="shared" si="26"/>
        <v/>
      </c>
      <c r="G222" s="28" t="str">
        <f t="shared" ca="1" si="28"/>
        <v/>
      </c>
      <c r="H222" s="29"/>
      <c r="I222" s="30"/>
      <c r="J222" s="30"/>
      <c r="K222" s="30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1"/>
      <c r="Y222" s="32"/>
      <c r="Z222" s="22"/>
      <c r="AA222" s="22"/>
      <c r="AB222" s="22"/>
      <c r="AC222" s="22"/>
      <c r="AD222" s="22"/>
    </row>
    <row r="223" spans="2:30" x14ac:dyDescent="0.3">
      <c r="B223" s="23">
        <f t="shared" si="30"/>
        <v>15</v>
      </c>
      <c r="C223" s="33"/>
      <c r="D223" s="25"/>
      <c r="E223" s="26"/>
      <c r="F223" s="27" t="str">
        <f t="shared" si="26"/>
        <v/>
      </c>
      <c r="G223" s="28" t="str">
        <f t="shared" ca="1" si="28"/>
        <v/>
      </c>
      <c r="H223" s="29"/>
      <c r="I223" s="30"/>
      <c r="J223" s="30"/>
      <c r="K223" s="30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1"/>
      <c r="Y223" s="32"/>
      <c r="Z223" s="22"/>
      <c r="AA223" s="22"/>
      <c r="AB223" s="22"/>
      <c r="AC223" s="22"/>
      <c r="AD223" s="22"/>
    </row>
    <row r="224" spans="2:30" x14ac:dyDescent="0.3">
      <c r="B224" s="23">
        <f t="shared" si="30"/>
        <v>15</v>
      </c>
      <c r="C224" s="33"/>
      <c r="D224" s="25"/>
      <c r="E224" s="26"/>
      <c r="F224" s="27" t="str">
        <f t="shared" si="26"/>
        <v/>
      </c>
      <c r="G224" s="28" t="str">
        <f t="shared" ca="1" si="28"/>
        <v/>
      </c>
      <c r="H224" s="29"/>
      <c r="I224" s="30"/>
      <c r="J224" s="30"/>
      <c r="K224" s="30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1"/>
      <c r="Y224" s="32"/>
      <c r="Z224" s="22"/>
      <c r="AA224" s="22"/>
      <c r="AB224" s="22"/>
      <c r="AC224" s="22"/>
      <c r="AD224" s="22"/>
    </row>
    <row r="225" spans="2:30" x14ac:dyDescent="0.3">
      <c r="B225" s="23">
        <f t="shared" si="30"/>
        <v>15</v>
      </c>
      <c r="C225" s="33"/>
      <c r="D225" s="25"/>
      <c r="E225" s="26"/>
      <c r="F225" s="27" t="str">
        <f t="shared" si="26"/>
        <v/>
      </c>
      <c r="G225" s="28" t="str">
        <f t="shared" ca="1" si="28"/>
        <v/>
      </c>
      <c r="H225" s="29"/>
      <c r="I225" s="30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1"/>
      <c r="Y225" s="32"/>
      <c r="Z225" s="22"/>
      <c r="AA225" s="22"/>
      <c r="AB225" s="22"/>
      <c r="AC225" s="22"/>
      <c r="AD225" s="22"/>
    </row>
    <row r="226" spans="2:30" x14ac:dyDescent="0.3">
      <c r="B226" s="23">
        <f t="shared" si="30"/>
        <v>15</v>
      </c>
      <c r="C226" s="43"/>
      <c r="D226" s="37"/>
      <c r="E226" s="42"/>
      <c r="F226" s="27" t="str">
        <f t="shared" si="26"/>
        <v/>
      </c>
      <c r="G226" s="28" t="str">
        <f t="shared" ca="1" si="28"/>
        <v/>
      </c>
      <c r="H226" s="38"/>
      <c r="I226" s="39"/>
      <c r="J226" s="39"/>
      <c r="K226" s="39"/>
      <c r="L226" s="39"/>
      <c r="M226" s="39"/>
      <c r="N226" s="39"/>
      <c r="O226" s="39"/>
      <c r="P226" s="39"/>
      <c r="Q226" s="39"/>
      <c r="R226" s="39"/>
      <c r="S226" s="39"/>
      <c r="T226" s="39"/>
      <c r="U226" s="39"/>
      <c r="V226" s="39"/>
      <c r="W226" s="39"/>
      <c r="X226" s="40"/>
      <c r="Y226" s="41"/>
      <c r="Z226" s="22"/>
      <c r="AA226" s="22"/>
      <c r="AB226" s="22"/>
      <c r="AC226" s="22"/>
      <c r="AD226" s="22"/>
    </row>
    <row r="227" spans="2:30" x14ac:dyDescent="0.3">
      <c r="B227" s="23">
        <f t="shared" si="30"/>
        <v>15</v>
      </c>
      <c r="C227" s="33"/>
      <c r="D227" s="25"/>
      <c r="E227" s="26"/>
      <c r="F227" s="27" t="str">
        <f t="shared" si="26"/>
        <v/>
      </c>
      <c r="G227" s="28" t="str">
        <f t="shared" ca="1" si="28"/>
        <v/>
      </c>
      <c r="H227" s="29"/>
      <c r="I227" s="30"/>
      <c r="J227" s="30"/>
      <c r="K227" s="30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1"/>
      <c r="Y227" s="32"/>
      <c r="Z227" s="22"/>
      <c r="AA227" s="22"/>
      <c r="AB227" s="22"/>
      <c r="AC227" s="22"/>
      <c r="AD227" s="22"/>
    </row>
    <row r="228" spans="2:30" ht="15.6" x14ac:dyDescent="0.3">
      <c r="B228" s="50">
        <v>16</v>
      </c>
      <c r="C228" s="36"/>
      <c r="D228" s="14"/>
      <c r="E228" s="15"/>
      <c r="F228" s="16" t="str">
        <f t="shared" si="26"/>
        <v/>
      </c>
      <c r="G228" s="28" t="str">
        <f t="shared" ca="1" si="28"/>
        <v/>
      </c>
      <c r="H228" s="18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20"/>
      <c r="Y228" s="21"/>
      <c r="Z228" s="22"/>
      <c r="AA228" s="22"/>
      <c r="AB228" s="22"/>
      <c r="AC228" s="22"/>
      <c r="AD228" s="22"/>
    </row>
    <row r="229" spans="2:30" x14ac:dyDescent="0.3">
      <c r="B229" s="23">
        <f t="shared" ref="B229:B242" si="31">+B228</f>
        <v>16</v>
      </c>
      <c r="C229" s="33"/>
      <c r="D229" s="25"/>
      <c r="E229" s="26"/>
      <c r="F229" s="27" t="str">
        <f t="shared" si="26"/>
        <v/>
      </c>
      <c r="G229" s="28" t="str">
        <f t="shared" ca="1" si="28"/>
        <v/>
      </c>
      <c r="H229" s="29"/>
      <c r="I229" s="30"/>
      <c r="J229" s="30"/>
      <c r="K229" s="30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1"/>
      <c r="Y229" s="32"/>
      <c r="Z229" s="22"/>
      <c r="AA229" s="22"/>
      <c r="AB229" s="22"/>
      <c r="AC229" s="22"/>
      <c r="AD229" s="22"/>
    </row>
    <row r="230" spans="2:30" x14ac:dyDescent="0.3">
      <c r="B230" s="23">
        <f t="shared" si="31"/>
        <v>16</v>
      </c>
      <c r="C230" s="33"/>
      <c r="D230" s="25"/>
      <c r="E230" s="26"/>
      <c r="F230" s="27" t="str">
        <f t="shared" si="26"/>
        <v/>
      </c>
      <c r="G230" s="28" t="str">
        <f t="shared" ca="1" si="28"/>
        <v/>
      </c>
      <c r="H230" s="29"/>
      <c r="I230" s="30"/>
      <c r="J230" s="30"/>
      <c r="K230" s="30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1"/>
      <c r="Y230" s="32"/>
      <c r="Z230" s="22"/>
      <c r="AA230" s="22"/>
      <c r="AB230" s="22"/>
      <c r="AC230" s="22"/>
      <c r="AD230" s="22"/>
    </row>
    <row r="231" spans="2:30" x14ac:dyDescent="0.3">
      <c r="B231" s="23">
        <f t="shared" si="31"/>
        <v>16</v>
      </c>
      <c r="C231" s="33"/>
      <c r="D231" s="25"/>
      <c r="E231" s="26"/>
      <c r="F231" s="27" t="str">
        <f t="shared" si="26"/>
        <v/>
      </c>
      <c r="G231" s="28" t="str">
        <f t="shared" ca="1" si="28"/>
        <v/>
      </c>
      <c r="H231" s="29"/>
      <c r="I231" s="30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1"/>
      <c r="Y231" s="32"/>
      <c r="Z231" s="22"/>
      <c r="AA231" s="22"/>
      <c r="AB231" s="22"/>
      <c r="AC231" s="22"/>
      <c r="AD231" s="22"/>
    </row>
    <row r="232" spans="2:30" x14ac:dyDescent="0.3">
      <c r="B232" s="23">
        <f t="shared" si="31"/>
        <v>16</v>
      </c>
      <c r="C232" s="33"/>
      <c r="D232" s="25"/>
      <c r="E232" s="26"/>
      <c r="F232" s="27" t="str">
        <f t="shared" si="26"/>
        <v/>
      </c>
      <c r="G232" s="28" t="str">
        <f t="shared" ca="1" si="28"/>
        <v/>
      </c>
      <c r="H232" s="29"/>
      <c r="I232" s="30"/>
      <c r="J232" s="30"/>
      <c r="K232" s="30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1"/>
      <c r="Y232" s="32"/>
      <c r="Z232" s="22"/>
      <c r="AA232" s="22"/>
      <c r="AB232" s="22"/>
      <c r="AC232" s="22"/>
      <c r="AD232" s="22"/>
    </row>
    <row r="233" spans="2:30" x14ac:dyDescent="0.3">
      <c r="B233" s="23">
        <f t="shared" si="31"/>
        <v>16</v>
      </c>
      <c r="C233" s="33"/>
      <c r="D233" s="25"/>
      <c r="E233" s="26"/>
      <c r="F233" s="27" t="str">
        <f t="shared" si="26"/>
        <v/>
      </c>
      <c r="G233" s="28" t="str">
        <f t="shared" ca="1" si="28"/>
        <v/>
      </c>
      <c r="H233" s="29"/>
      <c r="I233" s="30"/>
      <c r="J233" s="30"/>
      <c r="K233" s="30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1"/>
      <c r="Y233" s="32"/>
      <c r="Z233" s="22"/>
      <c r="AA233" s="22"/>
      <c r="AB233" s="22"/>
      <c r="AC233" s="22"/>
      <c r="AD233" s="22"/>
    </row>
    <row r="234" spans="2:30" x14ac:dyDescent="0.3">
      <c r="B234" s="23">
        <f t="shared" si="31"/>
        <v>16</v>
      </c>
      <c r="C234" s="33"/>
      <c r="D234" s="25"/>
      <c r="E234" s="26"/>
      <c r="F234" s="27" t="str">
        <f t="shared" si="26"/>
        <v/>
      </c>
      <c r="G234" s="28" t="str">
        <f t="shared" ca="1" si="28"/>
        <v/>
      </c>
      <c r="H234" s="29"/>
      <c r="I234" s="30"/>
      <c r="J234" s="30"/>
      <c r="K234" s="30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1"/>
      <c r="Y234" s="32"/>
      <c r="Z234" s="22"/>
      <c r="AA234" s="22"/>
      <c r="AB234" s="22"/>
      <c r="AC234" s="22"/>
      <c r="AD234" s="22"/>
    </row>
    <row r="235" spans="2:30" x14ac:dyDescent="0.3">
      <c r="B235" s="23">
        <f t="shared" si="31"/>
        <v>16</v>
      </c>
      <c r="C235" s="33"/>
      <c r="D235" s="25"/>
      <c r="E235" s="26"/>
      <c r="F235" s="27" t="str">
        <f t="shared" si="26"/>
        <v/>
      </c>
      <c r="G235" s="28" t="str">
        <f t="shared" ca="1" si="28"/>
        <v/>
      </c>
      <c r="H235" s="29"/>
      <c r="I235" s="30"/>
      <c r="J235" s="30"/>
      <c r="K235" s="30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1"/>
      <c r="Y235" s="32"/>
      <c r="Z235" s="22"/>
      <c r="AA235" s="22"/>
      <c r="AB235" s="22"/>
      <c r="AC235" s="22"/>
      <c r="AD235" s="22"/>
    </row>
    <row r="236" spans="2:30" x14ac:dyDescent="0.3">
      <c r="B236" s="23">
        <f t="shared" si="31"/>
        <v>16</v>
      </c>
      <c r="C236" s="33"/>
      <c r="D236" s="25"/>
      <c r="E236" s="26"/>
      <c r="F236" s="27" t="str">
        <f t="shared" ref="F236:F299" si="32">IF(C236="","",IF(E236="","",WEEKNUM(E236)))</f>
        <v/>
      </c>
      <c r="G236" s="28" t="str">
        <f t="shared" ca="1" si="28"/>
        <v/>
      </c>
      <c r="H236" s="29"/>
      <c r="I236" s="30"/>
      <c r="J236" s="30"/>
      <c r="K236" s="30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1"/>
      <c r="Y236" s="32"/>
      <c r="Z236" s="22"/>
      <c r="AA236" s="22"/>
      <c r="AB236" s="22"/>
      <c r="AC236" s="22"/>
      <c r="AD236" s="22"/>
    </row>
    <row r="237" spans="2:30" x14ac:dyDescent="0.3">
      <c r="B237" s="23">
        <f t="shared" si="31"/>
        <v>16</v>
      </c>
      <c r="C237" s="33"/>
      <c r="D237" s="25"/>
      <c r="E237" s="26"/>
      <c r="F237" s="27" t="str">
        <f t="shared" si="32"/>
        <v/>
      </c>
      <c r="G237" s="28" t="str">
        <f t="shared" ca="1" si="28"/>
        <v/>
      </c>
      <c r="H237" s="29"/>
      <c r="I237" s="30"/>
      <c r="J237" s="30"/>
      <c r="K237" s="30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1"/>
      <c r="Y237" s="32"/>
      <c r="Z237" s="22"/>
      <c r="AA237" s="22"/>
      <c r="AB237" s="22"/>
      <c r="AC237" s="22"/>
      <c r="AD237" s="22"/>
    </row>
    <row r="238" spans="2:30" x14ac:dyDescent="0.3">
      <c r="B238" s="23">
        <f t="shared" si="31"/>
        <v>16</v>
      </c>
      <c r="C238" s="33"/>
      <c r="D238" s="25"/>
      <c r="E238" s="26"/>
      <c r="F238" s="27" t="str">
        <f t="shared" si="32"/>
        <v/>
      </c>
      <c r="G238" s="28" t="str">
        <f t="shared" ca="1" si="28"/>
        <v/>
      </c>
      <c r="H238" s="29"/>
      <c r="I238" s="30"/>
      <c r="J238" s="30"/>
      <c r="K238" s="30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1"/>
      <c r="Y238" s="32"/>
      <c r="Z238" s="22"/>
      <c r="AA238" s="22"/>
      <c r="AB238" s="22"/>
      <c r="AC238" s="22"/>
      <c r="AD238" s="22"/>
    </row>
    <row r="239" spans="2:30" x14ac:dyDescent="0.3">
      <c r="B239" s="23">
        <f t="shared" si="31"/>
        <v>16</v>
      </c>
      <c r="C239" s="33"/>
      <c r="D239" s="25"/>
      <c r="E239" s="26"/>
      <c r="F239" s="27" t="str">
        <f t="shared" si="32"/>
        <v/>
      </c>
      <c r="G239" s="28" t="str">
        <f t="shared" ca="1" si="28"/>
        <v/>
      </c>
      <c r="H239" s="29"/>
      <c r="I239" s="30"/>
      <c r="J239" s="30"/>
      <c r="K239" s="30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1"/>
      <c r="Y239" s="32"/>
      <c r="Z239" s="22"/>
      <c r="AA239" s="22"/>
      <c r="AB239" s="22"/>
      <c r="AC239" s="22"/>
      <c r="AD239" s="22"/>
    </row>
    <row r="240" spans="2:30" x14ac:dyDescent="0.3">
      <c r="B240" s="23">
        <f t="shared" si="31"/>
        <v>16</v>
      </c>
      <c r="C240" s="33"/>
      <c r="D240" s="25"/>
      <c r="E240" s="26"/>
      <c r="F240" s="27" t="str">
        <f t="shared" si="32"/>
        <v/>
      </c>
      <c r="G240" s="28" t="str">
        <f t="shared" ca="1" si="28"/>
        <v/>
      </c>
      <c r="H240" s="29"/>
      <c r="I240" s="30"/>
      <c r="J240" s="30"/>
      <c r="K240" s="30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1"/>
      <c r="Y240" s="32"/>
      <c r="Z240" s="22"/>
      <c r="AA240" s="22"/>
      <c r="AB240" s="22"/>
      <c r="AC240" s="22"/>
      <c r="AD240" s="22"/>
    </row>
    <row r="241" spans="2:30" x14ac:dyDescent="0.3">
      <c r="B241" s="23">
        <f t="shared" si="31"/>
        <v>16</v>
      </c>
      <c r="C241" s="33"/>
      <c r="D241" s="25"/>
      <c r="E241" s="26"/>
      <c r="F241" s="27" t="str">
        <f t="shared" si="32"/>
        <v/>
      </c>
      <c r="G241" s="28" t="str">
        <f t="shared" ca="1" si="28"/>
        <v/>
      </c>
      <c r="H241" s="29"/>
      <c r="I241" s="30"/>
      <c r="J241" s="30"/>
      <c r="K241" s="30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1"/>
      <c r="Y241" s="32"/>
      <c r="Z241" s="22"/>
      <c r="AA241" s="22"/>
      <c r="AB241" s="22"/>
      <c r="AC241" s="22"/>
      <c r="AD241" s="22"/>
    </row>
    <row r="242" spans="2:30" x14ac:dyDescent="0.3">
      <c r="B242" s="23">
        <f t="shared" si="31"/>
        <v>16</v>
      </c>
      <c r="C242" s="33"/>
      <c r="D242" s="25"/>
      <c r="E242" s="26"/>
      <c r="F242" s="27" t="str">
        <f t="shared" si="32"/>
        <v/>
      </c>
      <c r="G242" s="28" t="str">
        <f t="shared" ca="1" si="28"/>
        <v/>
      </c>
      <c r="H242" s="29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1"/>
      <c r="Y242" s="32"/>
      <c r="Z242" s="22"/>
      <c r="AA242" s="22"/>
      <c r="AB242" s="22"/>
      <c r="AC242" s="22"/>
      <c r="AD242" s="22"/>
    </row>
    <row r="243" spans="2:30" ht="15.6" x14ac:dyDescent="0.3">
      <c r="B243" s="34">
        <v>17</v>
      </c>
      <c r="C243" s="36"/>
      <c r="D243" s="14"/>
      <c r="E243" s="15"/>
      <c r="F243" s="16" t="str">
        <f t="shared" si="32"/>
        <v/>
      </c>
      <c r="G243" s="28" t="str">
        <f t="shared" ca="1" si="28"/>
        <v/>
      </c>
      <c r="H243" s="18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20"/>
      <c r="Y243" s="21"/>
      <c r="Z243" s="22"/>
      <c r="AA243" s="22"/>
      <c r="AB243" s="22"/>
      <c r="AC243" s="22"/>
      <c r="AD243" s="22"/>
    </row>
    <row r="244" spans="2:30" x14ac:dyDescent="0.3">
      <c r="B244" s="23">
        <f t="shared" ref="B244:B257" si="33">+B243</f>
        <v>17</v>
      </c>
      <c r="C244" s="33"/>
      <c r="D244" s="25"/>
      <c r="E244" s="26"/>
      <c r="F244" s="27" t="str">
        <f t="shared" si="32"/>
        <v/>
      </c>
      <c r="G244" s="28" t="str">
        <f t="shared" ca="1" si="28"/>
        <v/>
      </c>
      <c r="H244" s="29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1"/>
      <c r="Y244" s="32"/>
      <c r="Z244" s="22"/>
      <c r="AA244" s="22"/>
      <c r="AB244" s="22"/>
      <c r="AC244" s="22"/>
      <c r="AD244" s="22"/>
    </row>
    <row r="245" spans="2:30" ht="15.6" x14ac:dyDescent="0.3">
      <c r="B245" s="23">
        <f t="shared" si="33"/>
        <v>17</v>
      </c>
      <c r="C245" s="51"/>
      <c r="D245" s="25"/>
      <c r="E245" s="26"/>
      <c r="F245" s="27" t="str">
        <f t="shared" si="32"/>
        <v/>
      </c>
      <c r="G245" s="28" t="str">
        <f t="shared" ca="1" si="28"/>
        <v/>
      </c>
      <c r="H245" s="29"/>
      <c r="I245" s="30"/>
      <c r="J245" s="30"/>
      <c r="K245" s="30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1"/>
      <c r="Y245" s="32"/>
      <c r="Z245" s="22"/>
      <c r="AA245" s="22"/>
      <c r="AB245" s="22"/>
      <c r="AC245" s="22"/>
      <c r="AD245" s="22"/>
    </row>
    <row r="246" spans="2:30" x14ac:dyDescent="0.3">
      <c r="B246" s="23">
        <f t="shared" si="33"/>
        <v>17</v>
      </c>
      <c r="C246" s="33"/>
      <c r="D246" s="25"/>
      <c r="E246" s="26"/>
      <c r="F246" s="27" t="str">
        <f t="shared" si="32"/>
        <v/>
      </c>
      <c r="G246" s="28" t="str">
        <f t="shared" ca="1" si="28"/>
        <v/>
      </c>
      <c r="H246" s="29"/>
      <c r="I246" s="30"/>
      <c r="J246" s="30"/>
      <c r="K246" s="30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1"/>
      <c r="Y246" s="32"/>
      <c r="Z246" s="22"/>
      <c r="AA246" s="22"/>
      <c r="AB246" s="22"/>
      <c r="AC246" s="22"/>
      <c r="AD246" s="22"/>
    </row>
    <row r="247" spans="2:30" x14ac:dyDescent="0.3">
      <c r="B247" s="23">
        <f t="shared" si="33"/>
        <v>17</v>
      </c>
      <c r="C247" s="33"/>
      <c r="D247" s="25"/>
      <c r="E247" s="26"/>
      <c r="F247" s="27" t="str">
        <f t="shared" si="32"/>
        <v/>
      </c>
      <c r="G247" s="28" t="str">
        <f t="shared" ca="1" si="28"/>
        <v/>
      </c>
      <c r="H247" s="29"/>
      <c r="I247" s="30"/>
      <c r="J247" s="30"/>
      <c r="K247" s="30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1"/>
      <c r="Y247" s="32"/>
      <c r="Z247" s="22"/>
      <c r="AA247" s="22"/>
      <c r="AB247" s="22"/>
      <c r="AC247" s="22"/>
      <c r="AD247" s="22"/>
    </row>
    <row r="248" spans="2:30" x14ac:dyDescent="0.3">
      <c r="B248" s="23">
        <f t="shared" si="33"/>
        <v>17</v>
      </c>
      <c r="C248" s="33"/>
      <c r="D248" s="25"/>
      <c r="E248" s="26"/>
      <c r="F248" s="27" t="str">
        <f t="shared" si="32"/>
        <v/>
      </c>
      <c r="G248" s="28" t="str">
        <f t="shared" ca="1" si="28"/>
        <v/>
      </c>
      <c r="H248" s="29"/>
      <c r="I248" s="30"/>
      <c r="J248" s="30"/>
      <c r="K248" s="30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1"/>
      <c r="Y248" s="32"/>
      <c r="Z248" s="22"/>
      <c r="AA248" s="22"/>
      <c r="AB248" s="22"/>
      <c r="AC248" s="22"/>
      <c r="AD248" s="22"/>
    </row>
    <row r="249" spans="2:30" x14ac:dyDescent="0.3">
      <c r="B249" s="23">
        <f t="shared" si="33"/>
        <v>17</v>
      </c>
      <c r="C249" s="33"/>
      <c r="D249" s="25"/>
      <c r="E249" s="26"/>
      <c r="F249" s="27" t="str">
        <f t="shared" si="32"/>
        <v/>
      </c>
      <c r="G249" s="28" t="str">
        <f t="shared" ca="1" si="28"/>
        <v/>
      </c>
      <c r="H249" s="29"/>
      <c r="I249" s="30"/>
      <c r="J249" s="30"/>
      <c r="K249" s="30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1"/>
      <c r="Y249" s="32"/>
      <c r="Z249" s="22"/>
      <c r="AA249" s="22"/>
      <c r="AB249" s="22"/>
      <c r="AC249" s="22"/>
      <c r="AD249" s="22"/>
    </row>
    <row r="250" spans="2:30" x14ac:dyDescent="0.3">
      <c r="B250" s="23">
        <f t="shared" si="33"/>
        <v>17</v>
      </c>
      <c r="C250" s="33"/>
      <c r="D250" s="25"/>
      <c r="E250" s="26"/>
      <c r="F250" s="27" t="str">
        <f t="shared" si="32"/>
        <v/>
      </c>
      <c r="G250" s="28" t="str">
        <f t="shared" ca="1" si="28"/>
        <v/>
      </c>
      <c r="H250" s="29"/>
      <c r="I250" s="30"/>
      <c r="J250" s="30"/>
      <c r="K250" s="30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1"/>
      <c r="Y250" s="32"/>
      <c r="Z250" s="22"/>
      <c r="AA250" s="22"/>
      <c r="AB250" s="22"/>
      <c r="AC250" s="22"/>
      <c r="AD250" s="22"/>
    </row>
    <row r="251" spans="2:30" x14ac:dyDescent="0.3">
      <c r="B251" s="23">
        <f t="shared" si="33"/>
        <v>17</v>
      </c>
      <c r="C251" s="33"/>
      <c r="D251" s="25"/>
      <c r="E251" s="26"/>
      <c r="F251" s="27" t="str">
        <f t="shared" si="32"/>
        <v/>
      </c>
      <c r="G251" s="28" t="str">
        <f t="shared" ca="1" si="28"/>
        <v/>
      </c>
      <c r="H251" s="29"/>
      <c r="I251" s="30"/>
      <c r="J251" s="30"/>
      <c r="K251" s="30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1"/>
      <c r="Y251" s="32"/>
      <c r="Z251" s="22"/>
      <c r="AA251" s="22"/>
      <c r="AB251" s="22"/>
      <c r="AC251" s="22"/>
      <c r="AD251" s="22"/>
    </row>
    <row r="252" spans="2:30" x14ac:dyDescent="0.3">
      <c r="B252" s="23">
        <f t="shared" si="33"/>
        <v>17</v>
      </c>
      <c r="C252" s="33"/>
      <c r="D252" s="25"/>
      <c r="E252" s="26"/>
      <c r="F252" s="27" t="str">
        <f t="shared" si="32"/>
        <v/>
      </c>
      <c r="G252" s="28" t="str">
        <f t="shared" ca="1" si="28"/>
        <v/>
      </c>
      <c r="H252" s="29"/>
      <c r="I252" s="30"/>
      <c r="J252" s="30"/>
      <c r="K252" s="30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1"/>
      <c r="Y252" s="32"/>
      <c r="Z252" s="22"/>
      <c r="AA252" s="22"/>
      <c r="AB252" s="22"/>
      <c r="AC252" s="22"/>
      <c r="AD252" s="22"/>
    </row>
    <row r="253" spans="2:30" x14ac:dyDescent="0.3">
      <c r="B253" s="23">
        <f t="shared" si="33"/>
        <v>17</v>
      </c>
      <c r="C253" s="33"/>
      <c r="D253" s="25"/>
      <c r="E253" s="26"/>
      <c r="F253" s="27" t="str">
        <f t="shared" si="32"/>
        <v/>
      </c>
      <c r="G253" s="28" t="str">
        <f t="shared" ca="1" si="28"/>
        <v/>
      </c>
      <c r="H253" s="29"/>
      <c r="I253" s="30"/>
      <c r="J253" s="30"/>
      <c r="K253" s="30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1"/>
      <c r="Y253" s="32"/>
      <c r="Z253" s="22"/>
      <c r="AA253" s="22"/>
      <c r="AB253" s="22"/>
      <c r="AC253" s="22"/>
      <c r="AD253" s="22"/>
    </row>
    <row r="254" spans="2:30" x14ac:dyDescent="0.3">
      <c r="B254" s="23">
        <f t="shared" si="33"/>
        <v>17</v>
      </c>
      <c r="C254" s="33"/>
      <c r="D254" s="25"/>
      <c r="E254" s="26"/>
      <c r="F254" s="27" t="str">
        <f t="shared" si="32"/>
        <v/>
      </c>
      <c r="G254" s="28" t="str">
        <f t="shared" ca="1" si="28"/>
        <v/>
      </c>
      <c r="H254" s="29"/>
      <c r="I254" s="30"/>
      <c r="J254" s="30"/>
      <c r="K254" s="30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1"/>
      <c r="Y254" s="32"/>
      <c r="Z254" s="22"/>
      <c r="AA254" s="22"/>
      <c r="AB254" s="22"/>
      <c r="AC254" s="22"/>
      <c r="AD254" s="22"/>
    </row>
    <row r="255" spans="2:30" x14ac:dyDescent="0.3">
      <c r="B255" s="23">
        <f t="shared" si="33"/>
        <v>17</v>
      </c>
      <c r="C255" s="33"/>
      <c r="D255" s="25"/>
      <c r="E255" s="26"/>
      <c r="F255" s="27" t="str">
        <f t="shared" si="32"/>
        <v/>
      </c>
      <c r="G255" s="28" t="str">
        <f t="shared" ca="1" si="28"/>
        <v/>
      </c>
      <c r="H255" s="29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1"/>
      <c r="Y255" s="32"/>
      <c r="Z255" s="22"/>
      <c r="AA255" s="22"/>
      <c r="AB255" s="22"/>
      <c r="AC255" s="22"/>
      <c r="AD255" s="22"/>
    </row>
    <row r="256" spans="2:30" x14ac:dyDescent="0.3">
      <c r="B256" s="23">
        <f t="shared" si="33"/>
        <v>17</v>
      </c>
      <c r="C256" s="33"/>
      <c r="D256" s="25"/>
      <c r="E256" s="26"/>
      <c r="F256" s="27" t="str">
        <f t="shared" si="32"/>
        <v/>
      </c>
      <c r="G256" s="28" t="str">
        <f t="shared" ca="1" si="28"/>
        <v/>
      </c>
      <c r="H256" s="29"/>
      <c r="I256" s="30"/>
      <c r="J256" s="30"/>
      <c r="K256" s="30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1"/>
      <c r="Y256" s="32"/>
      <c r="Z256" s="22"/>
      <c r="AA256" s="22"/>
      <c r="AB256" s="22"/>
      <c r="AC256" s="22"/>
      <c r="AD256" s="22"/>
    </row>
    <row r="257" spans="2:30" x14ac:dyDescent="0.3">
      <c r="B257" s="23">
        <f t="shared" si="33"/>
        <v>17</v>
      </c>
      <c r="C257" s="33"/>
      <c r="D257" s="25"/>
      <c r="E257" s="26"/>
      <c r="F257" s="27" t="str">
        <f t="shared" si="32"/>
        <v/>
      </c>
      <c r="G257" s="28" t="str">
        <f t="shared" ca="1" si="28"/>
        <v/>
      </c>
      <c r="H257" s="29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1"/>
      <c r="Y257" s="32"/>
      <c r="Z257" s="22"/>
      <c r="AA257" s="22"/>
      <c r="AB257" s="22"/>
      <c r="AC257" s="22"/>
      <c r="AD257" s="22"/>
    </row>
    <row r="258" spans="2:30" ht="15.6" x14ac:dyDescent="0.3">
      <c r="B258" s="34">
        <v>18</v>
      </c>
      <c r="C258" s="36"/>
      <c r="D258" s="14"/>
      <c r="E258" s="15"/>
      <c r="F258" s="16" t="str">
        <f t="shared" si="32"/>
        <v/>
      </c>
      <c r="G258" s="28" t="str">
        <f t="shared" ca="1" si="28"/>
        <v/>
      </c>
      <c r="H258" s="18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20"/>
      <c r="Y258" s="21"/>
      <c r="Z258" s="22"/>
      <c r="AA258" s="22"/>
      <c r="AB258" s="22"/>
      <c r="AC258" s="22"/>
      <c r="AD258" s="22"/>
    </row>
    <row r="259" spans="2:30" x14ac:dyDescent="0.3">
      <c r="B259" s="23">
        <f t="shared" ref="B259:B272" si="34">+B258</f>
        <v>18</v>
      </c>
      <c r="C259" s="33"/>
      <c r="D259" s="25"/>
      <c r="E259" s="26"/>
      <c r="F259" s="27" t="str">
        <f t="shared" si="32"/>
        <v/>
      </c>
      <c r="G259" s="28" t="str">
        <f t="shared" ca="1" si="28"/>
        <v/>
      </c>
      <c r="H259" s="29"/>
      <c r="I259" s="30"/>
      <c r="J259" s="30"/>
      <c r="K259" s="30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1"/>
      <c r="Y259" s="32"/>
      <c r="Z259" s="22"/>
      <c r="AA259" s="22"/>
      <c r="AB259" s="22"/>
      <c r="AC259" s="22"/>
      <c r="AD259" s="22"/>
    </row>
    <row r="260" spans="2:30" x14ac:dyDescent="0.3">
      <c r="B260" s="23">
        <f t="shared" si="34"/>
        <v>18</v>
      </c>
      <c r="C260" s="33"/>
      <c r="D260" s="25"/>
      <c r="E260" s="26"/>
      <c r="F260" s="27" t="str">
        <f t="shared" si="32"/>
        <v/>
      </c>
      <c r="G260" s="28" t="str">
        <f t="shared" ref="G260:G323" ca="1" si="35">IF(E260="","",E260-TODAY())</f>
        <v/>
      </c>
      <c r="H260" s="29"/>
      <c r="I260" s="30"/>
      <c r="J260" s="30"/>
      <c r="K260" s="30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1"/>
      <c r="Y260" s="32"/>
      <c r="Z260" s="22"/>
      <c r="AA260" s="22"/>
      <c r="AB260" s="22"/>
      <c r="AC260" s="22"/>
      <c r="AD260" s="22"/>
    </row>
    <row r="261" spans="2:30" x14ac:dyDescent="0.3">
      <c r="B261" s="23">
        <f t="shared" si="34"/>
        <v>18</v>
      </c>
      <c r="C261" s="33"/>
      <c r="D261" s="25"/>
      <c r="E261" s="26"/>
      <c r="F261" s="27" t="str">
        <f t="shared" si="32"/>
        <v/>
      </c>
      <c r="G261" s="28" t="str">
        <f t="shared" ca="1" si="35"/>
        <v/>
      </c>
      <c r="H261" s="29"/>
      <c r="I261" s="30"/>
      <c r="J261" s="30"/>
      <c r="K261" s="30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1"/>
      <c r="Y261" s="32"/>
      <c r="Z261" s="22"/>
      <c r="AA261" s="22"/>
      <c r="AB261" s="22"/>
      <c r="AC261" s="22"/>
      <c r="AD261" s="22"/>
    </row>
    <row r="262" spans="2:30" x14ac:dyDescent="0.3">
      <c r="B262" s="23">
        <f t="shared" si="34"/>
        <v>18</v>
      </c>
      <c r="C262" s="33"/>
      <c r="D262" s="25"/>
      <c r="E262" s="26"/>
      <c r="F262" s="27" t="str">
        <f t="shared" si="32"/>
        <v/>
      </c>
      <c r="G262" s="28" t="str">
        <f t="shared" ca="1" si="35"/>
        <v/>
      </c>
      <c r="H262" s="29"/>
      <c r="I262" s="30"/>
      <c r="J262" s="30"/>
      <c r="K262" s="30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1"/>
      <c r="Y262" s="32"/>
      <c r="Z262" s="22"/>
      <c r="AA262" s="22"/>
      <c r="AB262" s="22"/>
      <c r="AC262" s="22"/>
      <c r="AD262" s="22"/>
    </row>
    <row r="263" spans="2:30" x14ac:dyDescent="0.3">
      <c r="B263" s="23">
        <f t="shared" si="34"/>
        <v>18</v>
      </c>
      <c r="C263" s="33"/>
      <c r="D263" s="25"/>
      <c r="E263" s="26"/>
      <c r="F263" s="27" t="str">
        <f t="shared" si="32"/>
        <v/>
      </c>
      <c r="G263" s="28" t="str">
        <f t="shared" ca="1" si="35"/>
        <v/>
      </c>
      <c r="H263" s="29"/>
      <c r="I263" s="30"/>
      <c r="J263" s="30"/>
      <c r="K263" s="30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1"/>
      <c r="Y263" s="32"/>
      <c r="Z263" s="22"/>
      <c r="AA263" s="22"/>
      <c r="AB263" s="22"/>
      <c r="AC263" s="22"/>
      <c r="AD263" s="22"/>
    </row>
    <row r="264" spans="2:30" x14ac:dyDescent="0.3">
      <c r="B264" s="23">
        <f t="shared" si="34"/>
        <v>18</v>
      </c>
      <c r="C264" s="33"/>
      <c r="D264" s="25"/>
      <c r="E264" s="26"/>
      <c r="F264" s="27" t="str">
        <f t="shared" si="32"/>
        <v/>
      </c>
      <c r="G264" s="28" t="str">
        <f t="shared" ca="1" si="35"/>
        <v/>
      </c>
      <c r="H264" s="29"/>
      <c r="I264" s="30"/>
      <c r="J264" s="30"/>
      <c r="K264" s="30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1"/>
      <c r="Y264" s="32"/>
      <c r="Z264" s="22"/>
      <c r="AA264" s="22"/>
      <c r="AB264" s="22"/>
      <c r="AC264" s="22"/>
      <c r="AD264" s="22"/>
    </row>
    <row r="265" spans="2:30" x14ac:dyDescent="0.3">
      <c r="B265" s="23">
        <f t="shared" si="34"/>
        <v>18</v>
      </c>
      <c r="C265" s="33"/>
      <c r="D265" s="25"/>
      <c r="E265" s="26"/>
      <c r="F265" s="27" t="str">
        <f t="shared" si="32"/>
        <v/>
      </c>
      <c r="G265" s="28" t="str">
        <f t="shared" ca="1" si="35"/>
        <v/>
      </c>
      <c r="H265" s="29"/>
      <c r="I265" s="30"/>
      <c r="J265" s="30"/>
      <c r="K265" s="30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1"/>
      <c r="Y265" s="32"/>
      <c r="Z265" s="22"/>
      <c r="AA265" s="22"/>
      <c r="AB265" s="22"/>
      <c r="AC265" s="22"/>
      <c r="AD265" s="22"/>
    </row>
    <row r="266" spans="2:30" x14ac:dyDescent="0.3">
      <c r="B266" s="23">
        <f t="shared" si="34"/>
        <v>18</v>
      </c>
      <c r="C266" s="33"/>
      <c r="D266" s="25"/>
      <c r="E266" s="26"/>
      <c r="F266" s="27" t="str">
        <f t="shared" si="32"/>
        <v/>
      </c>
      <c r="G266" s="28" t="str">
        <f t="shared" ca="1" si="35"/>
        <v/>
      </c>
      <c r="H266" s="29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1"/>
      <c r="Y266" s="32"/>
      <c r="Z266" s="22"/>
      <c r="AA266" s="22"/>
      <c r="AB266" s="22"/>
      <c r="AC266" s="22"/>
      <c r="AD266" s="22"/>
    </row>
    <row r="267" spans="2:30" x14ac:dyDescent="0.3">
      <c r="B267" s="23">
        <f t="shared" si="34"/>
        <v>18</v>
      </c>
      <c r="C267" s="33"/>
      <c r="D267" s="25"/>
      <c r="E267" s="26"/>
      <c r="F267" s="27" t="str">
        <f t="shared" si="32"/>
        <v/>
      </c>
      <c r="G267" s="28" t="str">
        <f t="shared" ca="1" si="35"/>
        <v/>
      </c>
      <c r="H267" s="29"/>
      <c r="I267" s="30"/>
      <c r="J267" s="30"/>
      <c r="K267" s="30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1"/>
      <c r="Y267" s="32"/>
      <c r="Z267" s="22"/>
      <c r="AA267" s="22"/>
      <c r="AB267" s="22"/>
      <c r="AC267" s="22"/>
      <c r="AD267" s="22"/>
    </row>
    <row r="268" spans="2:30" x14ac:dyDescent="0.3">
      <c r="B268" s="23">
        <f t="shared" si="34"/>
        <v>18</v>
      </c>
      <c r="C268" s="33"/>
      <c r="D268" s="25"/>
      <c r="E268" s="26"/>
      <c r="F268" s="27" t="str">
        <f t="shared" si="32"/>
        <v/>
      </c>
      <c r="G268" s="28" t="str">
        <f t="shared" ca="1" si="35"/>
        <v/>
      </c>
      <c r="H268" s="29"/>
      <c r="I268" s="30"/>
      <c r="J268" s="30"/>
      <c r="K268" s="30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1"/>
      <c r="Y268" s="32"/>
      <c r="Z268" s="22"/>
      <c r="AA268" s="22"/>
      <c r="AB268" s="22"/>
      <c r="AC268" s="22"/>
      <c r="AD268" s="22"/>
    </row>
    <row r="269" spans="2:30" x14ac:dyDescent="0.3">
      <c r="B269" s="23">
        <f t="shared" si="34"/>
        <v>18</v>
      </c>
      <c r="C269" s="33"/>
      <c r="D269" s="25"/>
      <c r="E269" s="26"/>
      <c r="F269" s="27" t="str">
        <f t="shared" si="32"/>
        <v/>
      </c>
      <c r="G269" s="28" t="str">
        <f t="shared" ca="1" si="35"/>
        <v/>
      </c>
      <c r="H269" s="29"/>
      <c r="I269" s="30"/>
      <c r="J269" s="30"/>
      <c r="K269" s="30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1"/>
      <c r="Y269" s="32"/>
      <c r="Z269" s="22"/>
      <c r="AA269" s="22"/>
      <c r="AB269" s="22"/>
      <c r="AC269" s="22"/>
      <c r="AD269" s="22"/>
    </row>
    <row r="270" spans="2:30" x14ac:dyDescent="0.3">
      <c r="B270" s="23">
        <f t="shared" si="34"/>
        <v>18</v>
      </c>
      <c r="C270" s="33"/>
      <c r="D270" s="25"/>
      <c r="E270" s="26"/>
      <c r="F270" s="27" t="str">
        <f t="shared" si="32"/>
        <v/>
      </c>
      <c r="G270" s="28" t="str">
        <f t="shared" ca="1" si="35"/>
        <v/>
      </c>
      <c r="H270" s="29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1"/>
      <c r="Y270" s="32"/>
      <c r="Z270" s="22"/>
      <c r="AA270" s="22"/>
      <c r="AB270" s="22"/>
      <c r="AC270" s="22"/>
      <c r="AD270" s="22"/>
    </row>
    <row r="271" spans="2:30" x14ac:dyDescent="0.3">
      <c r="B271" s="23">
        <f t="shared" si="34"/>
        <v>18</v>
      </c>
      <c r="C271" s="33"/>
      <c r="D271" s="25"/>
      <c r="E271" s="26"/>
      <c r="F271" s="27" t="str">
        <f t="shared" si="32"/>
        <v/>
      </c>
      <c r="G271" s="28" t="str">
        <f t="shared" ca="1" si="35"/>
        <v/>
      </c>
      <c r="H271" s="29"/>
      <c r="I271" s="30"/>
      <c r="J271" s="30"/>
      <c r="K271" s="30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1"/>
      <c r="Y271" s="32"/>
      <c r="Z271" s="22"/>
      <c r="AA271" s="22"/>
      <c r="AB271" s="22"/>
      <c r="AC271" s="22"/>
      <c r="AD271" s="22"/>
    </row>
    <row r="272" spans="2:30" x14ac:dyDescent="0.3">
      <c r="B272" s="23">
        <f t="shared" si="34"/>
        <v>18</v>
      </c>
      <c r="C272" s="33"/>
      <c r="D272" s="25"/>
      <c r="E272" s="26"/>
      <c r="F272" s="27" t="str">
        <f t="shared" si="32"/>
        <v/>
      </c>
      <c r="G272" s="28" t="str">
        <f t="shared" ca="1" si="35"/>
        <v/>
      </c>
      <c r="H272" s="29"/>
      <c r="I272" s="30"/>
      <c r="J272" s="30"/>
      <c r="K272" s="30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1"/>
      <c r="Y272" s="32"/>
      <c r="Z272" s="22"/>
      <c r="AA272" s="22"/>
      <c r="AB272" s="22"/>
      <c r="AC272" s="22"/>
      <c r="AD272" s="22"/>
    </row>
    <row r="273" spans="2:30" ht="15.6" x14ac:dyDescent="0.3">
      <c r="B273" s="50">
        <v>19</v>
      </c>
      <c r="C273" s="36"/>
      <c r="D273" s="14"/>
      <c r="E273" s="15"/>
      <c r="F273" s="16" t="str">
        <f t="shared" si="32"/>
        <v/>
      </c>
      <c r="G273" s="28" t="str">
        <f t="shared" ca="1" si="35"/>
        <v/>
      </c>
      <c r="H273" s="18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20"/>
      <c r="Y273" s="21"/>
      <c r="Z273" s="22"/>
      <c r="AA273" s="22"/>
      <c r="AB273" s="22"/>
      <c r="AC273" s="22"/>
      <c r="AD273" s="22"/>
    </row>
    <row r="274" spans="2:30" x14ac:dyDescent="0.3">
      <c r="B274" s="23">
        <f t="shared" ref="B274:B287" si="36">+B273</f>
        <v>19</v>
      </c>
      <c r="C274" s="33"/>
      <c r="D274" s="25"/>
      <c r="E274" s="26"/>
      <c r="F274" s="27" t="str">
        <f t="shared" si="32"/>
        <v/>
      </c>
      <c r="G274" s="28" t="str">
        <f t="shared" ca="1" si="35"/>
        <v/>
      </c>
      <c r="H274" s="29"/>
      <c r="I274" s="30"/>
      <c r="J274" s="30"/>
      <c r="K274" s="30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1"/>
      <c r="Y274" s="32"/>
      <c r="Z274" s="22"/>
      <c r="AA274" s="22"/>
      <c r="AB274" s="22"/>
      <c r="AC274" s="22"/>
      <c r="AD274" s="22"/>
    </row>
    <row r="275" spans="2:30" x14ac:dyDescent="0.3">
      <c r="B275" s="23">
        <f t="shared" si="36"/>
        <v>19</v>
      </c>
      <c r="C275" s="33"/>
      <c r="D275" s="25"/>
      <c r="E275" s="26"/>
      <c r="F275" s="27" t="str">
        <f t="shared" si="32"/>
        <v/>
      </c>
      <c r="G275" s="28" t="str">
        <f t="shared" ca="1" si="35"/>
        <v/>
      </c>
      <c r="H275" s="29"/>
      <c r="I275" s="30"/>
      <c r="J275" s="30"/>
      <c r="K275" s="30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1"/>
      <c r="Y275" s="32"/>
      <c r="Z275" s="22"/>
      <c r="AA275" s="22"/>
      <c r="AB275" s="22"/>
      <c r="AC275" s="22"/>
      <c r="AD275" s="22"/>
    </row>
    <row r="276" spans="2:30" x14ac:dyDescent="0.3">
      <c r="B276" s="23">
        <f t="shared" si="36"/>
        <v>19</v>
      </c>
      <c r="C276" s="33"/>
      <c r="D276" s="25"/>
      <c r="E276" s="26"/>
      <c r="F276" s="27" t="str">
        <f t="shared" si="32"/>
        <v/>
      </c>
      <c r="G276" s="28" t="str">
        <f t="shared" ca="1" si="35"/>
        <v/>
      </c>
      <c r="H276" s="29"/>
      <c r="I276" s="30"/>
      <c r="J276" s="30"/>
      <c r="K276" s="30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1"/>
      <c r="Y276" s="32"/>
      <c r="Z276" s="22"/>
      <c r="AA276" s="22"/>
      <c r="AB276" s="22"/>
      <c r="AC276" s="22"/>
      <c r="AD276" s="22"/>
    </row>
    <row r="277" spans="2:30" x14ac:dyDescent="0.3">
      <c r="B277" s="23">
        <f t="shared" si="36"/>
        <v>19</v>
      </c>
      <c r="C277" s="33"/>
      <c r="D277" s="25"/>
      <c r="E277" s="26"/>
      <c r="F277" s="27" t="str">
        <f t="shared" si="32"/>
        <v/>
      </c>
      <c r="G277" s="28" t="str">
        <f t="shared" ca="1" si="35"/>
        <v/>
      </c>
      <c r="H277" s="29"/>
      <c r="I277" s="30"/>
      <c r="J277" s="30"/>
      <c r="K277" s="30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1"/>
      <c r="Y277" s="32"/>
      <c r="Z277" s="22"/>
      <c r="AA277" s="22"/>
      <c r="AB277" s="22"/>
      <c r="AC277" s="22"/>
      <c r="AD277" s="22"/>
    </row>
    <row r="278" spans="2:30" x14ac:dyDescent="0.3">
      <c r="B278" s="23">
        <f t="shared" si="36"/>
        <v>19</v>
      </c>
      <c r="C278" s="33"/>
      <c r="D278" s="25"/>
      <c r="E278" s="26"/>
      <c r="F278" s="27" t="str">
        <f t="shared" si="32"/>
        <v/>
      </c>
      <c r="G278" s="28" t="str">
        <f t="shared" ca="1" si="35"/>
        <v/>
      </c>
      <c r="H278" s="29"/>
      <c r="I278" s="30"/>
      <c r="J278" s="30"/>
      <c r="K278" s="30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1"/>
      <c r="Y278" s="32"/>
      <c r="Z278" s="22"/>
      <c r="AA278" s="22"/>
      <c r="AB278" s="22"/>
      <c r="AC278" s="22"/>
      <c r="AD278" s="22"/>
    </row>
    <row r="279" spans="2:30" x14ac:dyDescent="0.3">
      <c r="B279" s="23">
        <f t="shared" si="36"/>
        <v>19</v>
      </c>
      <c r="C279" s="33"/>
      <c r="D279" s="25"/>
      <c r="E279" s="26"/>
      <c r="F279" s="27" t="str">
        <f t="shared" si="32"/>
        <v/>
      </c>
      <c r="G279" s="28" t="str">
        <f t="shared" ca="1" si="35"/>
        <v/>
      </c>
      <c r="H279" s="29"/>
      <c r="I279" s="30"/>
      <c r="J279" s="30"/>
      <c r="K279" s="30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1"/>
      <c r="Y279" s="32"/>
      <c r="Z279" s="22"/>
      <c r="AA279" s="22"/>
      <c r="AB279" s="22"/>
      <c r="AC279" s="22"/>
      <c r="AD279" s="22"/>
    </row>
    <row r="280" spans="2:30" x14ac:dyDescent="0.3">
      <c r="B280" s="23">
        <f t="shared" si="36"/>
        <v>19</v>
      </c>
      <c r="C280" s="33"/>
      <c r="D280" s="25"/>
      <c r="E280" s="26"/>
      <c r="F280" s="27" t="str">
        <f t="shared" si="32"/>
        <v/>
      </c>
      <c r="G280" s="28" t="str">
        <f t="shared" ca="1" si="35"/>
        <v/>
      </c>
      <c r="H280" s="29"/>
      <c r="I280" s="30"/>
      <c r="J280" s="30"/>
      <c r="K280" s="30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1"/>
      <c r="Y280" s="32"/>
      <c r="Z280" s="22"/>
      <c r="AA280" s="22"/>
      <c r="AB280" s="22"/>
      <c r="AC280" s="22"/>
      <c r="AD280" s="22"/>
    </row>
    <row r="281" spans="2:30" x14ac:dyDescent="0.3">
      <c r="B281" s="23">
        <f t="shared" si="36"/>
        <v>19</v>
      </c>
      <c r="C281" s="33"/>
      <c r="D281" s="25"/>
      <c r="E281" s="26"/>
      <c r="F281" s="27" t="str">
        <f t="shared" si="32"/>
        <v/>
      </c>
      <c r="G281" s="28" t="str">
        <f t="shared" ca="1" si="35"/>
        <v/>
      </c>
      <c r="H281" s="29"/>
      <c r="I281" s="30"/>
      <c r="J281" s="30"/>
      <c r="K281" s="30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1"/>
      <c r="Y281" s="32"/>
      <c r="Z281" s="22"/>
      <c r="AA281" s="22"/>
      <c r="AB281" s="22"/>
      <c r="AC281" s="22"/>
      <c r="AD281" s="22"/>
    </row>
    <row r="282" spans="2:30" x14ac:dyDescent="0.3">
      <c r="B282" s="23">
        <f t="shared" si="36"/>
        <v>19</v>
      </c>
      <c r="C282" s="33"/>
      <c r="D282" s="25"/>
      <c r="E282" s="26"/>
      <c r="F282" s="27" t="str">
        <f t="shared" si="32"/>
        <v/>
      </c>
      <c r="G282" s="28" t="str">
        <f t="shared" ca="1" si="35"/>
        <v/>
      </c>
      <c r="H282" s="29"/>
      <c r="I282" s="30"/>
      <c r="J282" s="30"/>
      <c r="K282" s="30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1"/>
      <c r="Y282" s="32"/>
      <c r="Z282" s="22"/>
      <c r="AA282" s="22"/>
      <c r="AB282" s="22"/>
      <c r="AC282" s="22"/>
      <c r="AD282" s="22"/>
    </row>
    <row r="283" spans="2:30" x14ac:dyDescent="0.3">
      <c r="B283" s="23">
        <f t="shared" si="36"/>
        <v>19</v>
      </c>
      <c r="C283" s="33"/>
      <c r="D283" s="25"/>
      <c r="E283" s="26"/>
      <c r="F283" s="27" t="str">
        <f t="shared" si="32"/>
        <v/>
      </c>
      <c r="G283" s="28" t="str">
        <f t="shared" ca="1" si="35"/>
        <v/>
      </c>
      <c r="H283" s="29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1"/>
      <c r="Y283" s="32"/>
      <c r="Z283" s="22"/>
      <c r="AA283" s="22"/>
      <c r="AB283" s="22"/>
      <c r="AC283" s="22"/>
      <c r="AD283" s="22"/>
    </row>
    <row r="284" spans="2:30" x14ac:dyDescent="0.3">
      <c r="B284" s="23">
        <f t="shared" si="36"/>
        <v>19</v>
      </c>
      <c r="C284" s="33"/>
      <c r="D284" s="25"/>
      <c r="E284" s="26"/>
      <c r="F284" s="27" t="str">
        <f t="shared" si="32"/>
        <v/>
      </c>
      <c r="G284" s="28" t="str">
        <f t="shared" ca="1" si="35"/>
        <v/>
      </c>
      <c r="H284" s="29"/>
      <c r="I284" s="30"/>
      <c r="J284" s="30"/>
      <c r="K284" s="30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1"/>
      <c r="Y284" s="32"/>
      <c r="Z284" s="22"/>
      <c r="AA284" s="22"/>
      <c r="AB284" s="22"/>
      <c r="AC284" s="22"/>
      <c r="AD284" s="22"/>
    </row>
    <row r="285" spans="2:30" x14ac:dyDescent="0.3">
      <c r="B285" s="23">
        <f t="shared" si="36"/>
        <v>19</v>
      </c>
      <c r="C285" s="33"/>
      <c r="D285" s="25"/>
      <c r="E285" s="26"/>
      <c r="F285" s="27" t="str">
        <f t="shared" si="32"/>
        <v/>
      </c>
      <c r="G285" s="28" t="str">
        <f t="shared" ca="1" si="35"/>
        <v/>
      </c>
      <c r="H285" s="29"/>
      <c r="I285" s="30"/>
      <c r="J285" s="30"/>
      <c r="K285" s="30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1"/>
      <c r="Y285" s="32"/>
      <c r="Z285" s="22"/>
      <c r="AA285" s="22"/>
      <c r="AB285" s="22"/>
      <c r="AC285" s="22"/>
      <c r="AD285" s="22"/>
    </row>
    <row r="286" spans="2:30" x14ac:dyDescent="0.3">
      <c r="B286" s="23">
        <f t="shared" si="36"/>
        <v>19</v>
      </c>
      <c r="C286" s="33"/>
      <c r="D286" s="25"/>
      <c r="E286" s="26"/>
      <c r="F286" s="27" t="str">
        <f t="shared" si="32"/>
        <v/>
      </c>
      <c r="G286" s="28" t="str">
        <f t="shared" ca="1" si="35"/>
        <v/>
      </c>
      <c r="H286" s="29"/>
      <c r="I286" s="30"/>
      <c r="J286" s="30"/>
      <c r="K286" s="30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1"/>
      <c r="Y286" s="32"/>
      <c r="Z286" s="22"/>
      <c r="AA286" s="22"/>
      <c r="AB286" s="22"/>
      <c r="AC286" s="22"/>
      <c r="AD286" s="22"/>
    </row>
    <row r="287" spans="2:30" x14ac:dyDescent="0.3">
      <c r="B287" s="23">
        <f t="shared" si="36"/>
        <v>19</v>
      </c>
      <c r="C287" s="33"/>
      <c r="D287" s="25"/>
      <c r="E287" s="26"/>
      <c r="F287" s="27" t="str">
        <f t="shared" si="32"/>
        <v/>
      </c>
      <c r="G287" s="28" t="str">
        <f t="shared" ca="1" si="35"/>
        <v/>
      </c>
      <c r="H287" s="29"/>
      <c r="I287" s="30"/>
      <c r="J287" s="30"/>
      <c r="K287" s="30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1"/>
      <c r="Y287" s="32"/>
      <c r="Z287" s="22"/>
      <c r="AA287" s="22"/>
      <c r="AB287" s="22"/>
      <c r="AC287" s="22"/>
      <c r="AD287" s="22"/>
    </row>
    <row r="288" spans="2:30" ht="15.6" x14ac:dyDescent="0.3">
      <c r="B288" s="34">
        <v>20</v>
      </c>
      <c r="C288" s="36"/>
      <c r="D288" s="14"/>
      <c r="E288" s="15"/>
      <c r="F288" s="16" t="str">
        <f t="shared" si="32"/>
        <v/>
      </c>
      <c r="G288" s="28" t="str">
        <f t="shared" ca="1" si="35"/>
        <v/>
      </c>
      <c r="H288" s="18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20"/>
      <c r="Y288" s="21"/>
      <c r="Z288" s="22"/>
      <c r="AA288" s="22"/>
      <c r="AB288" s="22"/>
      <c r="AC288" s="22"/>
      <c r="AD288" s="22"/>
    </row>
    <row r="289" spans="2:30" ht="15.6" x14ac:dyDescent="0.3">
      <c r="B289" s="23">
        <f t="shared" ref="B289:B302" si="37">+B288</f>
        <v>20</v>
      </c>
      <c r="C289" s="24"/>
      <c r="D289" s="25"/>
      <c r="E289" s="26"/>
      <c r="F289" s="27" t="str">
        <f t="shared" si="32"/>
        <v/>
      </c>
      <c r="G289" s="28" t="str">
        <f t="shared" ca="1" si="35"/>
        <v/>
      </c>
      <c r="H289" s="29"/>
      <c r="I289" s="30"/>
      <c r="J289" s="30"/>
      <c r="K289" s="30"/>
      <c r="L289" s="30"/>
      <c r="M289" s="30"/>
      <c r="N289" s="30"/>
      <c r="O289" s="30"/>
      <c r="P289" s="39"/>
      <c r="Q289" s="39"/>
      <c r="R289" s="39"/>
      <c r="S289" s="39"/>
      <c r="T289" s="39"/>
      <c r="U289" s="39"/>
      <c r="V289" s="39"/>
      <c r="W289" s="39"/>
      <c r="X289" s="40"/>
      <c r="Y289" s="41"/>
      <c r="Z289" s="22"/>
      <c r="AA289" s="22"/>
      <c r="AB289" s="22"/>
      <c r="AC289" s="22"/>
      <c r="AD289" s="22"/>
    </row>
    <row r="290" spans="2:30" x14ac:dyDescent="0.3">
      <c r="B290" s="23">
        <f t="shared" si="37"/>
        <v>20</v>
      </c>
      <c r="C290" s="33"/>
      <c r="D290" s="25"/>
      <c r="E290" s="26"/>
      <c r="F290" s="27" t="str">
        <f t="shared" si="32"/>
        <v/>
      </c>
      <c r="G290" s="28" t="str">
        <f t="shared" ca="1" si="35"/>
        <v/>
      </c>
      <c r="H290" s="29"/>
      <c r="I290" s="30"/>
      <c r="J290" s="30"/>
      <c r="K290" s="30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1"/>
      <c r="Y290" s="32"/>
      <c r="Z290" s="22"/>
      <c r="AA290" s="22"/>
      <c r="AB290" s="22"/>
      <c r="AC290" s="22"/>
      <c r="AD290" s="22"/>
    </row>
    <row r="291" spans="2:30" x14ac:dyDescent="0.3">
      <c r="B291" s="23">
        <f t="shared" si="37"/>
        <v>20</v>
      </c>
      <c r="C291" s="33"/>
      <c r="D291" s="25"/>
      <c r="E291" s="26"/>
      <c r="F291" s="27" t="str">
        <f t="shared" si="32"/>
        <v/>
      </c>
      <c r="G291" s="28" t="str">
        <f t="shared" ca="1" si="35"/>
        <v/>
      </c>
      <c r="H291" s="29"/>
      <c r="I291" s="30"/>
      <c r="J291" s="30"/>
      <c r="K291" s="30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1"/>
      <c r="Y291" s="32"/>
      <c r="Z291" s="22"/>
      <c r="AA291" s="22"/>
      <c r="AB291" s="22"/>
      <c r="AC291" s="22"/>
      <c r="AD291" s="22"/>
    </row>
    <row r="292" spans="2:30" x14ac:dyDescent="0.3">
      <c r="B292" s="23">
        <f t="shared" si="37"/>
        <v>20</v>
      </c>
      <c r="C292" s="33"/>
      <c r="D292" s="25"/>
      <c r="E292" s="26"/>
      <c r="F292" s="27" t="str">
        <f t="shared" si="32"/>
        <v/>
      </c>
      <c r="G292" s="28" t="str">
        <f t="shared" ca="1" si="35"/>
        <v/>
      </c>
      <c r="H292" s="29"/>
      <c r="I292" s="30"/>
      <c r="J292" s="30"/>
      <c r="K292" s="30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1"/>
      <c r="Y292" s="32"/>
      <c r="Z292" s="22"/>
      <c r="AA292" s="22"/>
      <c r="AB292" s="22"/>
      <c r="AC292" s="22"/>
      <c r="AD292" s="22"/>
    </row>
    <row r="293" spans="2:30" x14ac:dyDescent="0.3">
      <c r="B293" s="23">
        <f t="shared" si="37"/>
        <v>20</v>
      </c>
      <c r="C293" s="33"/>
      <c r="D293" s="25"/>
      <c r="E293" s="26"/>
      <c r="F293" s="27" t="str">
        <f t="shared" si="32"/>
        <v/>
      </c>
      <c r="G293" s="28" t="str">
        <f t="shared" ca="1" si="35"/>
        <v/>
      </c>
      <c r="H293" s="29"/>
      <c r="I293" s="30"/>
      <c r="J293" s="30"/>
      <c r="K293" s="30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1"/>
      <c r="Y293" s="32"/>
      <c r="Z293" s="22"/>
      <c r="AA293" s="22"/>
      <c r="AB293" s="22"/>
      <c r="AC293" s="22"/>
      <c r="AD293" s="22"/>
    </row>
    <row r="294" spans="2:30" x14ac:dyDescent="0.3">
      <c r="B294" s="23">
        <f t="shared" si="37"/>
        <v>20</v>
      </c>
      <c r="C294" s="33"/>
      <c r="D294" s="25"/>
      <c r="E294" s="26"/>
      <c r="F294" s="27" t="str">
        <f t="shared" si="32"/>
        <v/>
      </c>
      <c r="G294" s="28" t="str">
        <f t="shared" ca="1" si="35"/>
        <v/>
      </c>
      <c r="H294" s="29"/>
      <c r="I294" s="30"/>
      <c r="J294" s="30"/>
      <c r="K294" s="30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1"/>
      <c r="Y294" s="32"/>
      <c r="Z294" s="22"/>
      <c r="AA294" s="22"/>
      <c r="AB294" s="22"/>
      <c r="AC294" s="22"/>
      <c r="AD294" s="22"/>
    </row>
    <row r="295" spans="2:30" x14ac:dyDescent="0.3">
      <c r="B295" s="23">
        <f t="shared" si="37"/>
        <v>20</v>
      </c>
      <c r="C295" s="33"/>
      <c r="D295" s="25"/>
      <c r="E295" s="26"/>
      <c r="F295" s="27" t="str">
        <f t="shared" si="32"/>
        <v/>
      </c>
      <c r="G295" s="28" t="str">
        <f t="shared" ca="1" si="35"/>
        <v/>
      </c>
      <c r="H295" s="29"/>
      <c r="I295" s="30"/>
      <c r="J295" s="30"/>
      <c r="K295" s="30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1"/>
      <c r="Y295" s="32"/>
      <c r="Z295" s="22"/>
      <c r="AA295" s="22"/>
      <c r="AB295" s="22"/>
      <c r="AC295" s="22"/>
      <c r="AD295" s="22"/>
    </row>
    <row r="296" spans="2:30" x14ac:dyDescent="0.3">
      <c r="B296" s="23">
        <f t="shared" si="37"/>
        <v>20</v>
      </c>
      <c r="C296" s="33"/>
      <c r="D296" s="25"/>
      <c r="E296" s="26"/>
      <c r="F296" s="27" t="str">
        <f t="shared" si="32"/>
        <v/>
      </c>
      <c r="G296" s="28" t="str">
        <f t="shared" ca="1" si="35"/>
        <v/>
      </c>
      <c r="H296" s="29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1"/>
      <c r="Y296" s="32"/>
      <c r="Z296" s="22"/>
      <c r="AA296" s="22"/>
      <c r="AB296" s="22"/>
      <c r="AC296" s="22"/>
      <c r="AD296" s="22"/>
    </row>
    <row r="297" spans="2:30" x14ac:dyDescent="0.3">
      <c r="B297" s="23">
        <f t="shared" si="37"/>
        <v>20</v>
      </c>
      <c r="C297" s="33"/>
      <c r="D297" s="25"/>
      <c r="E297" s="26"/>
      <c r="F297" s="27" t="str">
        <f t="shared" si="32"/>
        <v/>
      </c>
      <c r="G297" s="28" t="str">
        <f t="shared" ca="1" si="35"/>
        <v/>
      </c>
      <c r="H297" s="29"/>
      <c r="I297" s="30"/>
      <c r="J297" s="30"/>
      <c r="K297" s="30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1"/>
      <c r="Y297" s="32"/>
      <c r="Z297" s="22"/>
      <c r="AA297" s="22"/>
      <c r="AB297" s="22"/>
      <c r="AC297" s="22"/>
      <c r="AD297" s="22"/>
    </row>
    <row r="298" spans="2:30" x14ac:dyDescent="0.3">
      <c r="B298" s="23">
        <f t="shared" si="37"/>
        <v>20</v>
      </c>
      <c r="C298" s="33"/>
      <c r="D298" s="25"/>
      <c r="E298" s="26"/>
      <c r="F298" s="27" t="str">
        <f t="shared" si="32"/>
        <v/>
      </c>
      <c r="G298" s="28" t="str">
        <f t="shared" ca="1" si="35"/>
        <v/>
      </c>
      <c r="H298" s="29"/>
      <c r="I298" s="30"/>
      <c r="J298" s="30"/>
      <c r="K298" s="30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1"/>
      <c r="Y298" s="32"/>
      <c r="Z298" s="22"/>
      <c r="AA298" s="22"/>
      <c r="AB298" s="22"/>
      <c r="AC298" s="22"/>
      <c r="AD298" s="22"/>
    </row>
    <row r="299" spans="2:30" x14ac:dyDescent="0.3">
      <c r="B299" s="23">
        <f t="shared" si="37"/>
        <v>20</v>
      </c>
      <c r="C299" s="33"/>
      <c r="D299" s="25"/>
      <c r="E299" s="26"/>
      <c r="F299" s="27" t="str">
        <f t="shared" si="32"/>
        <v/>
      </c>
      <c r="G299" s="28" t="str">
        <f t="shared" ca="1" si="35"/>
        <v/>
      </c>
      <c r="H299" s="29"/>
      <c r="I299" s="30"/>
      <c r="J299" s="30"/>
      <c r="K299" s="30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1"/>
      <c r="Y299" s="32"/>
      <c r="Z299" s="22"/>
      <c r="AA299" s="22"/>
      <c r="AB299" s="22"/>
      <c r="AC299" s="22"/>
      <c r="AD299" s="22"/>
    </row>
    <row r="300" spans="2:30" x14ac:dyDescent="0.3">
      <c r="B300" s="23">
        <f t="shared" si="37"/>
        <v>20</v>
      </c>
      <c r="C300" s="33"/>
      <c r="D300" s="25"/>
      <c r="E300" s="26"/>
      <c r="F300" s="27" t="str">
        <f t="shared" ref="F300:F363" si="38">IF(C300="","",IF(E300="","",WEEKNUM(E300)))</f>
        <v/>
      </c>
      <c r="G300" s="28" t="str">
        <f t="shared" ca="1" si="35"/>
        <v/>
      </c>
      <c r="H300" s="29"/>
      <c r="I300" s="30"/>
      <c r="J300" s="30"/>
      <c r="K300" s="30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1"/>
      <c r="Y300" s="32"/>
      <c r="Z300" s="22"/>
      <c r="AA300" s="22"/>
      <c r="AB300" s="22"/>
      <c r="AC300" s="22"/>
      <c r="AD300" s="22"/>
    </row>
    <row r="301" spans="2:30" x14ac:dyDescent="0.3">
      <c r="B301" s="23">
        <f t="shared" si="37"/>
        <v>20</v>
      </c>
      <c r="C301" s="33"/>
      <c r="D301" s="25"/>
      <c r="E301" s="26"/>
      <c r="F301" s="27" t="str">
        <f t="shared" si="38"/>
        <v/>
      </c>
      <c r="G301" s="28" t="str">
        <f t="shared" ca="1" si="35"/>
        <v/>
      </c>
      <c r="H301" s="29"/>
      <c r="I301" s="30"/>
      <c r="J301" s="30"/>
      <c r="K301" s="30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1"/>
      <c r="Y301" s="32"/>
      <c r="Z301" s="22"/>
      <c r="AA301" s="22"/>
      <c r="AB301" s="22"/>
      <c r="AC301" s="22"/>
      <c r="AD301" s="22"/>
    </row>
    <row r="302" spans="2:30" x14ac:dyDescent="0.3">
      <c r="B302" s="23">
        <f t="shared" si="37"/>
        <v>20</v>
      </c>
      <c r="C302" s="33"/>
      <c r="D302" s="25"/>
      <c r="E302" s="26"/>
      <c r="F302" s="27" t="str">
        <f t="shared" si="38"/>
        <v/>
      </c>
      <c r="G302" s="28" t="str">
        <f t="shared" ca="1" si="35"/>
        <v/>
      </c>
      <c r="H302" s="29"/>
      <c r="I302" s="30"/>
      <c r="J302" s="30"/>
      <c r="K302" s="30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1"/>
      <c r="Y302" s="32"/>
      <c r="Z302" s="22"/>
      <c r="AA302" s="22"/>
      <c r="AB302" s="22"/>
      <c r="AC302" s="22"/>
      <c r="AD302" s="22"/>
    </row>
    <row r="303" spans="2:30" ht="15.6" x14ac:dyDescent="0.3">
      <c r="B303" s="34">
        <v>21</v>
      </c>
      <c r="C303" s="36"/>
      <c r="D303" s="14"/>
      <c r="E303" s="15"/>
      <c r="F303" s="16" t="str">
        <f t="shared" si="38"/>
        <v/>
      </c>
      <c r="G303" s="28" t="str">
        <f t="shared" ca="1" si="35"/>
        <v/>
      </c>
      <c r="H303" s="18"/>
      <c r="I303" s="19"/>
      <c r="J303" s="19"/>
      <c r="K303" s="19"/>
      <c r="L303" s="19"/>
      <c r="M303" s="19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32"/>
      <c r="Z303" s="22"/>
      <c r="AA303" s="22"/>
      <c r="AB303" s="22"/>
      <c r="AC303" s="22"/>
      <c r="AD303" s="22"/>
    </row>
    <row r="304" spans="2:30" x14ac:dyDescent="0.3">
      <c r="B304" s="23">
        <f t="shared" ref="B304:B317" si="39">+B303</f>
        <v>21</v>
      </c>
      <c r="C304" s="33"/>
      <c r="D304" s="25"/>
      <c r="E304" s="26"/>
      <c r="F304" s="27" t="str">
        <f t="shared" si="38"/>
        <v/>
      </c>
      <c r="G304" s="28" t="str">
        <f t="shared" ca="1" si="35"/>
        <v/>
      </c>
      <c r="H304" s="29"/>
      <c r="I304" s="30"/>
      <c r="J304" s="30"/>
      <c r="K304" s="30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1"/>
      <c r="Y304" s="32"/>
      <c r="Z304" s="22"/>
      <c r="AA304" s="22"/>
      <c r="AB304" s="22"/>
      <c r="AC304" s="22"/>
      <c r="AD304" s="22"/>
    </row>
    <row r="305" spans="2:30" x14ac:dyDescent="0.3">
      <c r="B305" s="23">
        <f t="shared" si="39"/>
        <v>21</v>
      </c>
      <c r="C305" s="33"/>
      <c r="D305" s="25"/>
      <c r="E305" s="26"/>
      <c r="F305" s="27" t="str">
        <f t="shared" si="38"/>
        <v/>
      </c>
      <c r="G305" s="28" t="str">
        <f t="shared" ca="1" si="35"/>
        <v/>
      </c>
      <c r="H305" s="29"/>
      <c r="I305" s="30"/>
      <c r="J305" s="30"/>
      <c r="K305" s="30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1"/>
      <c r="Y305" s="32"/>
      <c r="Z305" s="22"/>
      <c r="AA305" s="22"/>
      <c r="AB305" s="22"/>
      <c r="AC305" s="22"/>
      <c r="AD305" s="22"/>
    </row>
    <row r="306" spans="2:30" x14ac:dyDescent="0.3">
      <c r="B306" s="23">
        <f t="shared" si="39"/>
        <v>21</v>
      </c>
      <c r="C306" s="33"/>
      <c r="D306" s="25"/>
      <c r="E306" s="26"/>
      <c r="F306" s="27" t="str">
        <f t="shared" si="38"/>
        <v/>
      </c>
      <c r="G306" s="28" t="str">
        <f t="shared" ca="1" si="35"/>
        <v/>
      </c>
      <c r="H306" s="29"/>
      <c r="I306" s="30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1"/>
      <c r="Y306" s="32"/>
      <c r="Z306" s="22"/>
      <c r="AA306" s="22"/>
      <c r="AB306" s="22"/>
      <c r="AC306" s="22"/>
      <c r="AD306" s="22"/>
    </row>
    <row r="307" spans="2:30" x14ac:dyDescent="0.3">
      <c r="B307" s="23">
        <f t="shared" si="39"/>
        <v>21</v>
      </c>
      <c r="C307" s="33"/>
      <c r="D307" s="25"/>
      <c r="E307" s="26"/>
      <c r="F307" s="27" t="str">
        <f t="shared" si="38"/>
        <v/>
      </c>
      <c r="G307" s="28" t="str">
        <f t="shared" ca="1" si="35"/>
        <v/>
      </c>
      <c r="H307" s="29"/>
      <c r="I307" s="30"/>
      <c r="J307" s="30"/>
      <c r="K307" s="30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1"/>
      <c r="Y307" s="32"/>
      <c r="Z307" s="22"/>
      <c r="AA307" s="22"/>
      <c r="AB307" s="22"/>
      <c r="AC307" s="22"/>
      <c r="AD307" s="22"/>
    </row>
    <row r="308" spans="2:30" x14ac:dyDescent="0.3">
      <c r="B308" s="23">
        <f t="shared" si="39"/>
        <v>21</v>
      </c>
      <c r="C308" s="33"/>
      <c r="D308" s="25"/>
      <c r="E308" s="26"/>
      <c r="F308" s="27" t="str">
        <f t="shared" si="38"/>
        <v/>
      </c>
      <c r="G308" s="28" t="str">
        <f t="shared" ca="1" si="35"/>
        <v/>
      </c>
      <c r="H308" s="29"/>
      <c r="I308" s="30"/>
      <c r="J308" s="30"/>
      <c r="K308" s="30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1"/>
      <c r="Y308" s="32"/>
      <c r="Z308" s="22"/>
      <c r="AA308" s="22"/>
      <c r="AB308" s="22"/>
      <c r="AC308" s="22"/>
      <c r="AD308" s="22"/>
    </row>
    <row r="309" spans="2:30" x14ac:dyDescent="0.3">
      <c r="B309" s="23">
        <f t="shared" si="39"/>
        <v>21</v>
      </c>
      <c r="C309" s="33"/>
      <c r="D309" s="25"/>
      <c r="E309" s="26"/>
      <c r="F309" s="27" t="str">
        <f t="shared" si="38"/>
        <v/>
      </c>
      <c r="G309" s="28" t="str">
        <f t="shared" ca="1" si="35"/>
        <v/>
      </c>
      <c r="H309" s="29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1"/>
      <c r="Y309" s="32"/>
      <c r="Z309" s="22"/>
      <c r="AA309" s="22"/>
      <c r="AB309" s="22"/>
      <c r="AC309" s="22"/>
      <c r="AD309" s="22"/>
    </row>
    <row r="310" spans="2:30" x14ac:dyDescent="0.3">
      <c r="B310" s="23">
        <f t="shared" si="39"/>
        <v>21</v>
      </c>
      <c r="C310" s="33"/>
      <c r="D310" s="25"/>
      <c r="E310" s="26"/>
      <c r="F310" s="27" t="str">
        <f t="shared" si="38"/>
        <v/>
      </c>
      <c r="G310" s="28" t="str">
        <f t="shared" ca="1" si="35"/>
        <v/>
      </c>
      <c r="H310" s="29"/>
      <c r="I310" s="30"/>
      <c r="J310" s="30"/>
      <c r="K310" s="30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1"/>
      <c r="Y310" s="32"/>
      <c r="Z310" s="22"/>
      <c r="AA310" s="22"/>
      <c r="AB310" s="22"/>
      <c r="AC310" s="22"/>
      <c r="AD310" s="22"/>
    </row>
    <row r="311" spans="2:30" x14ac:dyDescent="0.3">
      <c r="B311" s="23">
        <f t="shared" si="39"/>
        <v>21</v>
      </c>
      <c r="C311" s="33"/>
      <c r="D311" s="25"/>
      <c r="E311" s="26"/>
      <c r="F311" s="27" t="str">
        <f t="shared" si="38"/>
        <v/>
      </c>
      <c r="G311" s="28" t="str">
        <f t="shared" ca="1" si="35"/>
        <v/>
      </c>
      <c r="H311" s="29"/>
      <c r="I311" s="30"/>
      <c r="J311" s="30"/>
      <c r="K311" s="30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1"/>
      <c r="Y311" s="32"/>
      <c r="Z311" s="22"/>
      <c r="AA311" s="22"/>
      <c r="AB311" s="22"/>
      <c r="AC311" s="22"/>
      <c r="AD311" s="22"/>
    </row>
    <row r="312" spans="2:30" x14ac:dyDescent="0.3">
      <c r="B312" s="23">
        <f t="shared" si="39"/>
        <v>21</v>
      </c>
      <c r="C312" s="33"/>
      <c r="D312" s="25"/>
      <c r="E312" s="26"/>
      <c r="F312" s="27" t="str">
        <f t="shared" si="38"/>
        <v/>
      </c>
      <c r="G312" s="28" t="str">
        <f t="shared" ca="1" si="35"/>
        <v/>
      </c>
      <c r="H312" s="29"/>
      <c r="I312" s="30"/>
      <c r="J312" s="30"/>
      <c r="K312" s="30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1"/>
      <c r="Y312" s="32"/>
      <c r="Z312" s="22"/>
      <c r="AA312" s="22"/>
      <c r="AB312" s="22"/>
      <c r="AC312" s="22"/>
      <c r="AD312" s="22"/>
    </row>
    <row r="313" spans="2:30" x14ac:dyDescent="0.3">
      <c r="B313" s="23">
        <f t="shared" si="39"/>
        <v>21</v>
      </c>
      <c r="C313" s="33"/>
      <c r="D313" s="25"/>
      <c r="E313" s="26"/>
      <c r="F313" s="27" t="str">
        <f t="shared" si="38"/>
        <v/>
      </c>
      <c r="G313" s="28" t="str">
        <f t="shared" ca="1" si="35"/>
        <v/>
      </c>
      <c r="H313" s="29"/>
      <c r="I313" s="30"/>
      <c r="J313" s="30"/>
      <c r="K313" s="30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1"/>
      <c r="Y313" s="32"/>
      <c r="Z313" s="22"/>
      <c r="AA313" s="22"/>
      <c r="AB313" s="22"/>
      <c r="AC313" s="22"/>
      <c r="AD313" s="22"/>
    </row>
    <row r="314" spans="2:30" x14ac:dyDescent="0.3">
      <c r="B314" s="23">
        <f t="shared" si="39"/>
        <v>21</v>
      </c>
      <c r="C314" s="33"/>
      <c r="D314" s="25"/>
      <c r="E314" s="26"/>
      <c r="F314" s="27" t="str">
        <f t="shared" si="38"/>
        <v/>
      </c>
      <c r="G314" s="28" t="str">
        <f t="shared" ca="1" si="35"/>
        <v/>
      </c>
      <c r="H314" s="29"/>
      <c r="I314" s="30"/>
      <c r="J314" s="30"/>
      <c r="K314" s="30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1"/>
      <c r="Y314" s="32"/>
      <c r="Z314" s="22"/>
      <c r="AA314" s="22"/>
      <c r="AB314" s="22"/>
      <c r="AC314" s="22"/>
      <c r="AD314" s="22"/>
    </row>
    <row r="315" spans="2:30" x14ac:dyDescent="0.3">
      <c r="B315" s="23">
        <f t="shared" si="39"/>
        <v>21</v>
      </c>
      <c r="C315" s="33"/>
      <c r="D315" s="25"/>
      <c r="E315" s="26"/>
      <c r="F315" s="27" t="str">
        <f t="shared" si="38"/>
        <v/>
      </c>
      <c r="G315" s="28" t="str">
        <f t="shared" ca="1" si="35"/>
        <v/>
      </c>
      <c r="H315" s="29"/>
      <c r="I315" s="30"/>
      <c r="J315" s="30"/>
      <c r="K315" s="30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1"/>
      <c r="Y315" s="32"/>
      <c r="Z315" s="22"/>
      <c r="AA315" s="22"/>
      <c r="AB315" s="22"/>
      <c r="AC315" s="22"/>
      <c r="AD315" s="22"/>
    </row>
    <row r="316" spans="2:30" x14ac:dyDescent="0.3">
      <c r="B316" s="23">
        <f t="shared" si="39"/>
        <v>21</v>
      </c>
      <c r="C316" s="33"/>
      <c r="D316" s="25"/>
      <c r="E316" s="26"/>
      <c r="F316" s="27" t="str">
        <f t="shared" si="38"/>
        <v/>
      </c>
      <c r="G316" s="28" t="str">
        <f t="shared" ca="1" si="35"/>
        <v/>
      </c>
      <c r="H316" s="29"/>
      <c r="I316" s="30"/>
      <c r="J316" s="30"/>
      <c r="K316" s="30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1"/>
      <c r="Y316" s="32"/>
      <c r="Z316" s="22"/>
      <c r="AA316" s="22"/>
      <c r="AB316" s="22"/>
      <c r="AC316" s="22"/>
      <c r="AD316" s="22"/>
    </row>
    <row r="317" spans="2:30" x14ac:dyDescent="0.3">
      <c r="B317" s="23">
        <f t="shared" si="39"/>
        <v>21</v>
      </c>
      <c r="C317" s="33"/>
      <c r="D317" s="25"/>
      <c r="E317" s="26"/>
      <c r="F317" s="27" t="str">
        <f t="shared" si="38"/>
        <v/>
      </c>
      <c r="G317" s="28" t="str">
        <f t="shared" ca="1" si="35"/>
        <v/>
      </c>
      <c r="H317" s="29"/>
      <c r="I317" s="30"/>
      <c r="J317" s="30"/>
      <c r="K317" s="30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1"/>
      <c r="Y317" s="32"/>
      <c r="Z317" s="22"/>
      <c r="AA317" s="22"/>
      <c r="AB317" s="22"/>
      <c r="AC317" s="22"/>
      <c r="AD317" s="22"/>
    </row>
    <row r="318" spans="2:30" ht="15.6" x14ac:dyDescent="0.3">
      <c r="B318" s="34">
        <v>22</v>
      </c>
      <c r="C318" s="36"/>
      <c r="D318" s="14"/>
      <c r="E318" s="15"/>
      <c r="F318" s="16" t="str">
        <f t="shared" si="38"/>
        <v/>
      </c>
      <c r="G318" s="28" t="str">
        <f t="shared" ca="1" si="35"/>
        <v/>
      </c>
      <c r="H318" s="18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20"/>
      <c r="Y318" s="21"/>
      <c r="Z318" s="22"/>
      <c r="AA318" s="22"/>
      <c r="AB318" s="22"/>
      <c r="AC318" s="22"/>
      <c r="AD318" s="22"/>
    </row>
    <row r="319" spans="2:30" x14ac:dyDescent="0.3">
      <c r="B319" s="23">
        <f t="shared" ref="B319:B332" si="40">+B318</f>
        <v>22</v>
      </c>
      <c r="C319" s="33"/>
      <c r="D319" s="25"/>
      <c r="E319" s="26"/>
      <c r="F319" s="27" t="str">
        <f t="shared" si="38"/>
        <v/>
      </c>
      <c r="G319" s="28" t="str">
        <f t="shared" ca="1" si="35"/>
        <v/>
      </c>
      <c r="H319" s="29"/>
      <c r="I319" s="30"/>
      <c r="J319" s="30"/>
      <c r="K319" s="30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1"/>
      <c r="Y319" s="32"/>
      <c r="Z319" s="22"/>
      <c r="AA319" s="22"/>
      <c r="AB319" s="22"/>
      <c r="AC319" s="22"/>
      <c r="AD319" s="22"/>
    </row>
    <row r="320" spans="2:30" x14ac:dyDescent="0.3">
      <c r="B320" s="23">
        <f t="shared" si="40"/>
        <v>22</v>
      </c>
      <c r="C320" s="33"/>
      <c r="D320" s="25"/>
      <c r="E320" s="26"/>
      <c r="F320" s="27" t="str">
        <f t="shared" si="38"/>
        <v/>
      </c>
      <c r="G320" s="28" t="str">
        <f t="shared" ca="1" si="35"/>
        <v/>
      </c>
      <c r="H320" s="29"/>
      <c r="I320" s="30"/>
      <c r="J320" s="30"/>
      <c r="K320" s="30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1"/>
      <c r="Y320" s="32"/>
      <c r="Z320" s="22"/>
      <c r="AA320" s="22"/>
      <c r="AB320" s="22"/>
      <c r="AC320" s="22"/>
      <c r="AD320" s="22"/>
    </row>
    <row r="321" spans="2:30" x14ac:dyDescent="0.3">
      <c r="B321" s="23">
        <f t="shared" si="40"/>
        <v>22</v>
      </c>
      <c r="C321" s="33"/>
      <c r="D321" s="25"/>
      <c r="E321" s="26"/>
      <c r="F321" s="27" t="str">
        <f t="shared" si="38"/>
        <v/>
      </c>
      <c r="G321" s="28" t="str">
        <f t="shared" ca="1" si="35"/>
        <v/>
      </c>
      <c r="H321" s="29"/>
      <c r="I321" s="30"/>
      <c r="J321" s="30"/>
      <c r="K321" s="30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1"/>
      <c r="Y321" s="32"/>
      <c r="Z321" s="22"/>
      <c r="AA321" s="22"/>
      <c r="AB321" s="22"/>
      <c r="AC321" s="22"/>
      <c r="AD321" s="22"/>
    </row>
    <row r="322" spans="2:30" x14ac:dyDescent="0.3">
      <c r="B322" s="23">
        <f t="shared" si="40"/>
        <v>22</v>
      </c>
      <c r="C322" s="33"/>
      <c r="D322" s="25"/>
      <c r="E322" s="26"/>
      <c r="F322" s="27" t="str">
        <f t="shared" si="38"/>
        <v/>
      </c>
      <c r="G322" s="28" t="str">
        <f t="shared" ca="1" si="35"/>
        <v/>
      </c>
      <c r="H322" s="29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1"/>
      <c r="Y322" s="32"/>
      <c r="Z322" s="22"/>
      <c r="AA322" s="22"/>
      <c r="AB322" s="22"/>
      <c r="AC322" s="22"/>
      <c r="AD322" s="22"/>
    </row>
    <row r="323" spans="2:30" x14ac:dyDescent="0.3">
      <c r="B323" s="23">
        <f t="shared" si="40"/>
        <v>22</v>
      </c>
      <c r="C323" s="33"/>
      <c r="D323" s="25"/>
      <c r="E323" s="26"/>
      <c r="F323" s="27" t="str">
        <f t="shared" si="38"/>
        <v/>
      </c>
      <c r="G323" s="28" t="str">
        <f t="shared" ca="1" si="35"/>
        <v/>
      </c>
      <c r="H323" s="29"/>
      <c r="I323" s="30"/>
      <c r="J323" s="30"/>
      <c r="K323" s="30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1"/>
      <c r="Y323" s="32"/>
      <c r="Z323" s="22"/>
      <c r="AA323" s="22"/>
      <c r="AB323" s="22"/>
      <c r="AC323" s="22"/>
      <c r="AD323" s="22"/>
    </row>
    <row r="324" spans="2:30" x14ac:dyDescent="0.3">
      <c r="B324" s="23">
        <f t="shared" si="40"/>
        <v>22</v>
      </c>
      <c r="C324" s="33"/>
      <c r="D324" s="25"/>
      <c r="E324" s="26"/>
      <c r="F324" s="27" t="str">
        <f t="shared" si="38"/>
        <v/>
      </c>
      <c r="G324" s="28" t="str">
        <f t="shared" ref="G324:G387" ca="1" si="41">IF(E324="","",E324-TODAY())</f>
        <v/>
      </c>
      <c r="H324" s="29"/>
      <c r="I324" s="30"/>
      <c r="J324" s="30"/>
      <c r="K324" s="30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1"/>
      <c r="Y324" s="32"/>
      <c r="Z324" s="22"/>
      <c r="AA324" s="22"/>
      <c r="AB324" s="22"/>
      <c r="AC324" s="22"/>
      <c r="AD324" s="22"/>
    </row>
    <row r="325" spans="2:30" x14ac:dyDescent="0.3">
      <c r="B325" s="23">
        <f t="shared" si="40"/>
        <v>22</v>
      </c>
      <c r="C325" s="33"/>
      <c r="D325" s="25"/>
      <c r="E325" s="26"/>
      <c r="F325" s="27" t="str">
        <f t="shared" si="38"/>
        <v/>
      </c>
      <c r="G325" s="28" t="str">
        <f t="shared" ca="1" si="41"/>
        <v/>
      </c>
      <c r="H325" s="29"/>
      <c r="I325" s="30"/>
      <c r="J325" s="30"/>
      <c r="K325" s="30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1"/>
      <c r="Y325" s="32"/>
      <c r="Z325" s="22"/>
      <c r="AA325" s="22"/>
      <c r="AB325" s="22"/>
      <c r="AC325" s="22"/>
      <c r="AD325" s="22"/>
    </row>
    <row r="326" spans="2:30" x14ac:dyDescent="0.3">
      <c r="B326" s="23">
        <f t="shared" si="40"/>
        <v>22</v>
      </c>
      <c r="C326" s="33"/>
      <c r="D326" s="25"/>
      <c r="E326" s="26"/>
      <c r="F326" s="27" t="str">
        <f t="shared" si="38"/>
        <v/>
      </c>
      <c r="G326" s="28" t="str">
        <f t="shared" ca="1" si="41"/>
        <v/>
      </c>
      <c r="H326" s="29"/>
      <c r="I326" s="30"/>
      <c r="J326" s="30"/>
      <c r="K326" s="30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1"/>
      <c r="Y326" s="32"/>
      <c r="Z326" s="22"/>
      <c r="AA326" s="22"/>
      <c r="AB326" s="22"/>
      <c r="AC326" s="22"/>
      <c r="AD326" s="22"/>
    </row>
    <row r="327" spans="2:30" x14ac:dyDescent="0.3">
      <c r="B327" s="23">
        <f t="shared" si="40"/>
        <v>22</v>
      </c>
      <c r="C327" s="33"/>
      <c r="D327" s="25"/>
      <c r="E327" s="26"/>
      <c r="F327" s="27" t="str">
        <f t="shared" si="38"/>
        <v/>
      </c>
      <c r="G327" s="28" t="str">
        <f t="shared" ca="1" si="41"/>
        <v/>
      </c>
      <c r="H327" s="29"/>
      <c r="I327" s="30"/>
      <c r="J327" s="30"/>
      <c r="K327" s="30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1"/>
      <c r="Y327" s="32"/>
      <c r="Z327" s="22"/>
      <c r="AA327" s="22"/>
      <c r="AB327" s="22"/>
      <c r="AC327" s="22"/>
      <c r="AD327" s="22"/>
    </row>
    <row r="328" spans="2:30" x14ac:dyDescent="0.3">
      <c r="B328" s="23">
        <f t="shared" si="40"/>
        <v>22</v>
      </c>
      <c r="C328" s="33"/>
      <c r="D328" s="25"/>
      <c r="E328" s="26"/>
      <c r="F328" s="27" t="str">
        <f t="shared" si="38"/>
        <v/>
      </c>
      <c r="G328" s="28" t="str">
        <f t="shared" ca="1" si="41"/>
        <v/>
      </c>
      <c r="H328" s="29"/>
      <c r="I328" s="30"/>
      <c r="J328" s="30"/>
      <c r="K328" s="30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1"/>
      <c r="Y328" s="32"/>
      <c r="Z328" s="22"/>
      <c r="AA328" s="22"/>
      <c r="AB328" s="22"/>
      <c r="AC328" s="22"/>
      <c r="AD328" s="22"/>
    </row>
    <row r="329" spans="2:30" x14ac:dyDescent="0.3">
      <c r="B329" s="23">
        <f t="shared" si="40"/>
        <v>22</v>
      </c>
      <c r="C329" s="33"/>
      <c r="D329" s="25"/>
      <c r="E329" s="26"/>
      <c r="F329" s="27" t="str">
        <f t="shared" si="38"/>
        <v/>
      </c>
      <c r="G329" s="28" t="str">
        <f t="shared" ca="1" si="41"/>
        <v/>
      </c>
      <c r="H329" s="29"/>
      <c r="I329" s="30"/>
      <c r="J329" s="30"/>
      <c r="K329" s="30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1"/>
      <c r="Y329" s="32"/>
      <c r="Z329" s="22"/>
      <c r="AA329" s="22"/>
      <c r="AB329" s="22"/>
      <c r="AC329" s="22"/>
      <c r="AD329" s="22"/>
    </row>
    <row r="330" spans="2:30" x14ac:dyDescent="0.3">
      <c r="B330" s="23">
        <f t="shared" si="40"/>
        <v>22</v>
      </c>
      <c r="C330" s="33"/>
      <c r="D330" s="25"/>
      <c r="E330" s="26"/>
      <c r="F330" s="27" t="str">
        <f t="shared" si="38"/>
        <v/>
      </c>
      <c r="G330" s="28" t="str">
        <f t="shared" ca="1" si="41"/>
        <v/>
      </c>
      <c r="H330" s="29"/>
      <c r="I330" s="30"/>
      <c r="J330" s="30"/>
      <c r="K330" s="30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1"/>
      <c r="Y330" s="32"/>
      <c r="Z330" s="22"/>
      <c r="AA330" s="22"/>
      <c r="AB330" s="22"/>
      <c r="AC330" s="22"/>
      <c r="AD330" s="22"/>
    </row>
    <row r="331" spans="2:30" x14ac:dyDescent="0.3">
      <c r="B331" s="23">
        <f t="shared" si="40"/>
        <v>22</v>
      </c>
      <c r="C331" s="33"/>
      <c r="D331" s="25"/>
      <c r="E331" s="26"/>
      <c r="F331" s="27" t="str">
        <f t="shared" si="38"/>
        <v/>
      </c>
      <c r="G331" s="28" t="str">
        <f t="shared" ca="1" si="41"/>
        <v/>
      </c>
      <c r="H331" s="29"/>
      <c r="I331" s="30"/>
      <c r="J331" s="30"/>
      <c r="K331" s="30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1"/>
      <c r="Y331" s="32"/>
      <c r="Z331" s="22"/>
      <c r="AA331" s="22"/>
      <c r="AB331" s="22"/>
      <c r="AC331" s="22"/>
      <c r="AD331" s="22"/>
    </row>
    <row r="332" spans="2:30" x14ac:dyDescent="0.3">
      <c r="B332" s="23">
        <f t="shared" si="40"/>
        <v>22</v>
      </c>
      <c r="C332" s="33"/>
      <c r="D332" s="25"/>
      <c r="E332" s="26"/>
      <c r="F332" s="27" t="str">
        <f t="shared" si="38"/>
        <v/>
      </c>
      <c r="G332" s="28" t="str">
        <f t="shared" ca="1" si="41"/>
        <v/>
      </c>
      <c r="H332" s="29"/>
      <c r="I332" s="30"/>
      <c r="J332" s="30"/>
      <c r="K332" s="30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1"/>
      <c r="Y332" s="32"/>
      <c r="Z332" s="22"/>
      <c r="AA332" s="22"/>
      <c r="AB332" s="22"/>
      <c r="AC332" s="22"/>
      <c r="AD332" s="22"/>
    </row>
    <row r="333" spans="2:30" ht="15.6" x14ac:dyDescent="0.3">
      <c r="B333" s="34">
        <v>23</v>
      </c>
      <c r="C333" s="52"/>
      <c r="D333" s="25"/>
      <c r="E333" s="26"/>
      <c r="F333" s="27" t="str">
        <f t="shared" si="38"/>
        <v/>
      </c>
      <c r="G333" s="28" t="str">
        <f t="shared" ca="1" si="41"/>
        <v/>
      </c>
      <c r="H333" s="29"/>
      <c r="I333" s="30"/>
      <c r="J333" s="30"/>
      <c r="K333" s="30"/>
      <c r="L333" s="30"/>
      <c r="M333" s="19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20"/>
      <c r="Y333" s="21"/>
      <c r="Z333" s="22"/>
      <c r="AA333" s="22"/>
      <c r="AB333" s="22"/>
      <c r="AC333" s="22"/>
      <c r="AD333" s="22"/>
    </row>
    <row r="334" spans="2:30" x14ac:dyDescent="0.3">
      <c r="B334" s="23">
        <f t="shared" ref="B334:B347" si="42">+B333</f>
        <v>23</v>
      </c>
      <c r="C334" s="33"/>
      <c r="D334" s="25"/>
      <c r="E334" s="26"/>
      <c r="F334" s="27" t="str">
        <f t="shared" si="38"/>
        <v/>
      </c>
      <c r="G334" s="28" t="str">
        <f t="shared" ca="1" si="41"/>
        <v/>
      </c>
      <c r="H334" s="29"/>
      <c r="I334" s="30"/>
      <c r="J334" s="30"/>
      <c r="K334" s="30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1"/>
      <c r="Y334" s="32"/>
      <c r="Z334" s="22"/>
      <c r="AA334" s="22"/>
      <c r="AB334" s="22"/>
      <c r="AC334" s="22"/>
      <c r="AD334" s="22"/>
    </row>
    <row r="335" spans="2:30" x14ac:dyDescent="0.3">
      <c r="B335" s="23">
        <f t="shared" si="42"/>
        <v>23</v>
      </c>
      <c r="C335" s="33"/>
      <c r="D335" s="25"/>
      <c r="E335" s="26"/>
      <c r="F335" s="27" t="str">
        <f t="shared" si="38"/>
        <v/>
      </c>
      <c r="G335" s="28" t="str">
        <f t="shared" ca="1" si="41"/>
        <v/>
      </c>
      <c r="H335" s="29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1"/>
      <c r="Y335" s="32"/>
      <c r="Z335" s="22"/>
      <c r="AA335" s="22"/>
      <c r="AB335" s="22"/>
      <c r="AC335" s="22"/>
      <c r="AD335" s="22"/>
    </row>
    <row r="336" spans="2:30" x14ac:dyDescent="0.3">
      <c r="B336" s="23">
        <f t="shared" si="42"/>
        <v>23</v>
      </c>
      <c r="C336" s="33"/>
      <c r="D336" s="25"/>
      <c r="E336" s="26"/>
      <c r="F336" s="27" t="str">
        <f t="shared" si="38"/>
        <v/>
      </c>
      <c r="G336" s="28" t="str">
        <f t="shared" ca="1" si="41"/>
        <v/>
      </c>
      <c r="H336" s="29"/>
      <c r="I336" s="30"/>
      <c r="J336" s="30"/>
      <c r="K336" s="30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1"/>
      <c r="Y336" s="32"/>
      <c r="Z336" s="22"/>
      <c r="AA336" s="22"/>
      <c r="AB336" s="22"/>
      <c r="AC336" s="22"/>
      <c r="AD336" s="22"/>
    </row>
    <row r="337" spans="2:30" x14ac:dyDescent="0.3">
      <c r="B337" s="23">
        <f t="shared" si="42"/>
        <v>23</v>
      </c>
      <c r="C337" s="33"/>
      <c r="D337" s="25"/>
      <c r="E337" s="26"/>
      <c r="F337" s="27" t="str">
        <f t="shared" si="38"/>
        <v/>
      </c>
      <c r="G337" s="28" t="str">
        <f t="shared" ca="1" si="41"/>
        <v/>
      </c>
      <c r="H337" s="29"/>
      <c r="I337" s="30"/>
      <c r="J337" s="30"/>
      <c r="K337" s="30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1"/>
      <c r="Y337" s="32"/>
      <c r="Z337" s="22"/>
      <c r="AA337" s="22"/>
      <c r="AB337" s="22"/>
      <c r="AC337" s="22"/>
      <c r="AD337" s="22"/>
    </row>
    <row r="338" spans="2:30" x14ac:dyDescent="0.3">
      <c r="B338" s="23">
        <f t="shared" si="42"/>
        <v>23</v>
      </c>
      <c r="C338" s="33"/>
      <c r="D338" s="25"/>
      <c r="E338" s="26"/>
      <c r="F338" s="27" t="str">
        <f t="shared" si="38"/>
        <v/>
      </c>
      <c r="G338" s="28" t="str">
        <f t="shared" ca="1" si="41"/>
        <v/>
      </c>
      <c r="H338" s="29"/>
      <c r="I338" s="30"/>
      <c r="J338" s="30"/>
      <c r="K338" s="30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1"/>
      <c r="Y338" s="32"/>
      <c r="Z338" s="22"/>
      <c r="AA338" s="22"/>
      <c r="AB338" s="22"/>
      <c r="AC338" s="22"/>
      <c r="AD338" s="22"/>
    </row>
    <row r="339" spans="2:30" x14ac:dyDescent="0.3">
      <c r="B339" s="23">
        <f t="shared" si="42"/>
        <v>23</v>
      </c>
      <c r="C339" s="33"/>
      <c r="D339" s="25"/>
      <c r="E339" s="26"/>
      <c r="F339" s="27" t="str">
        <f t="shared" si="38"/>
        <v/>
      </c>
      <c r="G339" s="28" t="str">
        <f t="shared" ca="1" si="41"/>
        <v/>
      </c>
      <c r="H339" s="29"/>
      <c r="I339" s="30"/>
      <c r="J339" s="30"/>
      <c r="K339" s="30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1"/>
      <c r="Y339" s="32"/>
      <c r="Z339" s="22"/>
      <c r="AA339" s="22"/>
      <c r="AB339" s="22"/>
      <c r="AC339" s="22"/>
      <c r="AD339" s="22"/>
    </row>
    <row r="340" spans="2:30" x14ac:dyDescent="0.3">
      <c r="B340" s="23">
        <f t="shared" si="42"/>
        <v>23</v>
      </c>
      <c r="C340" s="33"/>
      <c r="D340" s="25"/>
      <c r="E340" s="26"/>
      <c r="F340" s="27" t="str">
        <f t="shared" si="38"/>
        <v/>
      </c>
      <c r="G340" s="28" t="str">
        <f t="shared" ca="1" si="41"/>
        <v/>
      </c>
      <c r="H340" s="29"/>
      <c r="I340" s="30"/>
      <c r="J340" s="30"/>
      <c r="K340" s="30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1"/>
      <c r="Y340" s="32"/>
      <c r="Z340" s="22"/>
      <c r="AA340" s="22"/>
      <c r="AB340" s="22"/>
      <c r="AC340" s="22"/>
      <c r="AD340" s="22"/>
    </row>
    <row r="341" spans="2:30" x14ac:dyDescent="0.3">
      <c r="B341" s="23">
        <f t="shared" si="42"/>
        <v>23</v>
      </c>
      <c r="C341" s="33"/>
      <c r="D341" s="25"/>
      <c r="E341" s="26"/>
      <c r="F341" s="27" t="str">
        <f t="shared" si="38"/>
        <v/>
      </c>
      <c r="G341" s="28" t="str">
        <f t="shared" ca="1" si="41"/>
        <v/>
      </c>
      <c r="H341" s="29"/>
      <c r="I341" s="30"/>
      <c r="J341" s="30"/>
      <c r="K341" s="30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1"/>
      <c r="Y341" s="32"/>
      <c r="Z341" s="22"/>
      <c r="AA341" s="22"/>
      <c r="AB341" s="22"/>
      <c r="AC341" s="22"/>
      <c r="AD341" s="22"/>
    </row>
    <row r="342" spans="2:30" x14ac:dyDescent="0.3">
      <c r="B342" s="23">
        <f t="shared" si="42"/>
        <v>23</v>
      </c>
      <c r="C342" s="33"/>
      <c r="D342" s="25"/>
      <c r="E342" s="26"/>
      <c r="F342" s="27" t="str">
        <f t="shared" si="38"/>
        <v/>
      </c>
      <c r="G342" s="28" t="str">
        <f t="shared" ca="1" si="41"/>
        <v/>
      </c>
      <c r="H342" s="29"/>
      <c r="I342" s="30"/>
      <c r="J342" s="30"/>
      <c r="K342" s="30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1"/>
      <c r="Y342" s="32"/>
      <c r="Z342" s="22"/>
      <c r="AA342" s="22"/>
      <c r="AB342" s="22"/>
      <c r="AC342" s="22"/>
      <c r="AD342" s="22"/>
    </row>
    <row r="343" spans="2:30" x14ac:dyDescent="0.3">
      <c r="B343" s="23">
        <f t="shared" si="42"/>
        <v>23</v>
      </c>
      <c r="C343" s="33"/>
      <c r="D343" s="25"/>
      <c r="E343" s="26"/>
      <c r="F343" s="27" t="str">
        <f t="shared" si="38"/>
        <v/>
      </c>
      <c r="G343" s="28" t="str">
        <f t="shared" ca="1" si="41"/>
        <v/>
      </c>
      <c r="H343" s="29"/>
      <c r="I343" s="30"/>
      <c r="J343" s="30"/>
      <c r="K343" s="30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1"/>
      <c r="Y343" s="32"/>
      <c r="Z343" s="22"/>
      <c r="AA343" s="22"/>
      <c r="AB343" s="22"/>
      <c r="AC343" s="22"/>
      <c r="AD343" s="22"/>
    </row>
    <row r="344" spans="2:30" x14ac:dyDescent="0.3">
      <c r="B344" s="23">
        <f t="shared" si="42"/>
        <v>23</v>
      </c>
      <c r="C344" s="33"/>
      <c r="D344" s="25"/>
      <c r="E344" s="26"/>
      <c r="F344" s="27" t="str">
        <f t="shared" si="38"/>
        <v/>
      </c>
      <c r="G344" s="28" t="str">
        <f t="shared" ca="1" si="41"/>
        <v/>
      </c>
      <c r="H344" s="29"/>
      <c r="I344" s="30"/>
      <c r="J344" s="30"/>
      <c r="K344" s="30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1"/>
      <c r="Y344" s="32"/>
      <c r="Z344" s="22"/>
      <c r="AA344" s="22"/>
      <c r="AB344" s="22"/>
      <c r="AC344" s="22"/>
      <c r="AD344" s="22"/>
    </row>
    <row r="345" spans="2:30" x14ac:dyDescent="0.3">
      <c r="B345" s="23">
        <f t="shared" si="42"/>
        <v>23</v>
      </c>
      <c r="C345" s="33"/>
      <c r="D345" s="25"/>
      <c r="E345" s="26"/>
      <c r="F345" s="27" t="str">
        <f t="shared" si="38"/>
        <v/>
      </c>
      <c r="G345" s="28" t="str">
        <f t="shared" ca="1" si="41"/>
        <v/>
      </c>
      <c r="H345" s="29"/>
      <c r="I345" s="30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1"/>
      <c r="Y345" s="32"/>
      <c r="Z345" s="22"/>
      <c r="AA345" s="22"/>
      <c r="AB345" s="22"/>
      <c r="AC345" s="22"/>
      <c r="AD345" s="22"/>
    </row>
    <row r="346" spans="2:30" x14ac:dyDescent="0.3">
      <c r="B346" s="23">
        <f t="shared" si="42"/>
        <v>23</v>
      </c>
      <c r="C346" s="33"/>
      <c r="D346" s="25"/>
      <c r="E346" s="26"/>
      <c r="F346" s="27" t="str">
        <f t="shared" si="38"/>
        <v/>
      </c>
      <c r="G346" s="28" t="str">
        <f t="shared" ca="1" si="41"/>
        <v/>
      </c>
      <c r="H346" s="29"/>
      <c r="I346" s="30"/>
      <c r="J346" s="30"/>
      <c r="K346" s="30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1"/>
      <c r="Y346" s="32"/>
      <c r="Z346" s="22"/>
      <c r="AA346" s="22"/>
      <c r="AB346" s="22"/>
      <c r="AC346" s="22"/>
      <c r="AD346" s="22"/>
    </row>
    <row r="347" spans="2:30" x14ac:dyDescent="0.3">
      <c r="B347" s="23">
        <f t="shared" si="42"/>
        <v>23</v>
      </c>
      <c r="C347" s="33"/>
      <c r="D347" s="25"/>
      <c r="E347" s="26"/>
      <c r="F347" s="27" t="str">
        <f t="shared" si="38"/>
        <v/>
      </c>
      <c r="G347" s="28" t="str">
        <f t="shared" ca="1" si="41"/>
        <v/>
      </c>
      <c r="H347" s="29"/>
      <c r="I347" s="30"/>
      <c r="J347" s="30"/>
      <c r="K347" s="30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1"/>
      <c r="Y347" s="32"/>
      <c r="Z347" s="22"/>
      <c r="AA347" s="22"/>
      <c r="AB347" s="22"/>
      <c r="AC347" s="22"/>
      <c r="AD347" s="22"/>
    </row>
    <row r="348" spans="2:30" ht="15.6" x14ac:dyDescent="0.3">
      <c r="B348" s="50">
        <v>24</v>
      </c>
      <c r="C348" s="36"/>
      <c r="D348" s="14"/>
      <c r="E348" s="15"/>
      <c r="F348" s="16" t="str">
        <f t="shared" si="38"/>
        <v/>
      </c>
      <c r="G348" s="28" t="str">
        <f t="shared" ca="1" si="41"/>
        <v/>
      </c>
      <c r="H348" s="18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20"/>
      <c r="Y348" s="21"/>
      <c r="Z348" s="22"/>
      <c r="AA348" s="22"/>
      <c r="AB348" s="22"/>
      <c r="AC348" s="22"/>
      <c r="AD348" s="22"/>
    </row>
    <row r="349" spans="2:30" x14ac:dyDescent="0.3">
      <c r="B349" s="23">
        <f t="shared" ref="B349:B362" si="43">+B348</f>
        <v>24</v>
      </c>
      <c r="C349" s="33"/>
      <c r="D349" s="25"/>
      <c r="E349" s="26"/>
      <c r="F349" s="27" t="str">
        <f t="shared" si="38"/>
        <v/>
      </c>
      <c r="G349" s="28" t="str">
        <f t="shared" ca="1" si="41"/>
        <v/>
      </c>
      <c r="H349" s="29"/>
      <c r="I349" s="30"/>
      <c r="J349" s="30"/>
      <c r="K349" s="30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1"/>
      <c r="Y349" s="32"/>
      <c r="Z349" s="22"/>
      <c r="AA349" s="22"/>
      <c r="AB349" s="22"/>
      <c r="AC349" s="22"/>
      <c r="AD349" s="22"/>
    </row>
    <row r="350" spans="2:30" x14ac:dyDescent="0.3">
      <c r="B350" s="23">
        <f t="shared" si="43"/>
        <v>24</v>
      </c>
      <c r="C350" s="33"/>
      <c r="D350" s="25"/>
      <c r="E350" s="26"/>
      <c r="F350" s="27" t="str">
        <f t="shared" si="38"/>
        <v/>
      </c>
      <c r="G350" s="28" t="str">
        <f t="shared" ca="1" si="41"/>
        <v/>
      </c>
      <c r="H350" s="29"/>
      <c r="I350" s="30"/>
      <c r="J350" s="30"/>
      <c r="K350" s="30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1"/>
      <c r="Y350" s="32"/>
      <c r="Z350" s="22"/>
      <c r="AA350" s="22"/>
      <c r="AB350" s="22"/>
      <c r="AC350" s="22"/>
      <c r="AD350" s="22"/>
    </row>
    <row r="351" spans="2:30" x14ac:dyDescent="0.3">
      <c r="B351" s="23">
        <f t="shared" si="43"/>
        <v>24</v>
      </c>
      <c r="C351" s="33"/>
      <c r="D351" s="25"/>
      <c r="E351" s="26"/>
      <c r="F351" s="27" t="str">
        <f t="shared" si="38"/>
        <v/>
      </c>
      <c r="G351" s="28" t="str">
        <f t="shared" ca="1" si="41"/>
        <v/>
      </c>
      <c r="H351" s="29"/>
      <c r="I351" s="30"/>
      <c r="J351" s="30"/>
      <c r="K351" s="30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1"/>
      <c r="Y351" s="32"/>
      <c r="Z351" s="22"/>
      <c r="AA351" s="22"/>
      <c r="AB351" s="22"/>
      <c r="AC351" s="22"/>
      <c r="AD351" s="22"/>
    </row>
    <row r="352" spans="2:30" x14ac:dyDescent="0.3">
      <c r="B352" s="23">
        <f t="shared" si="43"/>
        <v>24</v>
      </c>
      <c r="C352" s="33"/>
      <c r="D352" s="25"/>
      <c r="E352" s="26"/>
      <c r="F352" s="27" t="str">
        <f t="shared" si="38"/>
        <v/>
      </c>
      <c r="G352" s="28" t="str">
        <f t="shared" ca="1" si="41"/>
        <v/>
      </c>
      <c r="H352" s="29"/>
      <c r="I352" s="30"/>
      <c r="J352" s="30"/>
      <c r="K352" s="30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1"/>
      <c r="Y352" s="32"/>
      <c r="Z352" s="22"/>
      <c r="AA352" s="22"/>
      <c r="AB352" s="22"/>
      <c r="AC352" s="22"/>
      <c r="AD352" s="22"/>
    </row>
    <row r="353" spans="2:30" x14ac:dyDescent="0.3">
      <c r="B353" s="23">
        <f t="shared" si="43"/>
        <v>24</v>
      </c>
      <c r="C353" s="33"/>
      <c r="D353" s="25"/>
      <c r="E353" s="26"/>
      <c r="F353" s="27" t="str">
        <f t="shared" si="38"/>
        <v/>
      </c>
      <c r="G353" s="28" t="str">
        <f t="shared" ca="1" si="41"/>
        <v/>
      </c>
      <c r="H353" s="29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1"/>
      <c r="Y353" s="32"/>
      <c r="Z353" s="22"/>
      <c r="AA353" s="22"/>
      <c r="AB353" s="22"/>
      <c r="AC353" s="22"/>
      <c r="AD353" s="22"/>
    </row>
    <row r="354" spans="2:30" x14ac:dyDescent="0.3">
      <c r="B354" s="23">
        <f t="shared" si="43"/>
        <v>24</v>
      </c>
      <c r="C354" s="33"/>
      <c r="D354" s="25"/>
      <c r="E354" s="26"/>
      <c r="F354" s="27" t="str">
        <f t="shared" si="38"/>
        <v/>
      </c>
      <c r="G354" s="28" t="str">
        <f t="shared" ca="1" si="41"/>
        <v/>
      </c>
      <c r="H354" s="29"/>
      <c r="I354" s="30"/>
      <c r="J354" s="30"/>
      <c r="K354" s="30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1"/>
      <c r="Y354" s="32"/>
      <c r="Z354" s="22"/>
      <c r="AA354" s="22"/>
      <c r="AB354" s="22"/>
      <c r="AC354" s="22"/>
      <c r="AD354" s="22"/>
    </row>
    <row r="355" spans="2:30" x14ac:dyDescent="0.3">
      <c r="B355" s="23">
        <f t="shared" si="43"/>
        <v>24</v>
      </c>
      <c r="C355" s="33"/>
      <c r="D355" s="25"/>
      <c r="E355" s="26"/>
      <c r="F355" s="27" t="str">
        <f t="shared" si="38"/>
        <v/>
      </c>
      <c r="G355" s="28" t="str">
        <f t="shared" ca="1" si="41"/>
        <v/>
      </c>
      <c r="H355" s="29"/>
      <c r="I355" s="30"/>
      <c r="J355" s="30"/>
      <c r="K355" s="30"/>
      <c r="L355" s="30"/>
      <c r="M355" s="30"/>
      <c r="N355" s="30"/>
      <c r="O355" s="30"/>
      <c r="P355" s="30"/>
      <c r="Q355" s="30"/>
      <c r="R355" s="30"/>
      <c r="S355" s="30"/>
      <c r="T355" s="30"/>
      <c r="U355" s="30"/>
      <c r="V355" s="30"/>
      <c r="W355" s="30"/>
      <c r="X355" s="31"/>
      <c r="Y355" s="32"/>
      <c r="Z355" s="22"/>
      <c r="AA355" s="22"/>
      <c r="AB355" s="22"/>
      <c r="AC355" s="22"/>
      <c r="AD355" s="22"/>
    </row>
    <row r="356" spans="2:30" x14ac:dyDescent="0.3">
      <c r="B356" s="23">
        <f t="shared" si="43"/>
        <v>24</v>
      </c>
      <c r="C356" s="33"/>
      <c r="D356" s="25"/>
      <c r="E356" s="26"/>
      <c r="F356" s="27" t="str">
        <f t="shared" si="38"/>
        <v/>
      </c>
      <c r="G356" s="28" t="str">
        <f t="shared" ca="1" si="41"/>
        <v/>
      </c>
      <c r="H356" s="29"/>
      <c r="I356" s="30"/>
      <c r="J356" s="30"/>
      <c r="K356" s="30"/>
      <c r="L356" s="30"/>
      <c r="M356" s="30"/>
      <c r="N356" s="30"/>
      <c r="O356" s="30"/>
      <c r="P356" s="30"/>
      <c r="Q356" s="30"/>
      <c r="R356" s="30"/>
      <c r="S356" s="30"/>
      <c r="T356" s="30"/>
      <c r="U356" s="30"/>
      <c r="V356" s="30"/>
      <c r="W356" s="30"/>
      <c r="X356" s="31"/>
      <c r="Y356" s="32"/>
      <c r="Z356" s="22"/>
      <c r="AA356" s="22"/>
      <c r="AB356" s="22"/>
      <c r="AC356" s="22"/>
      <c r="AD356" s="22"/>
    </row>
    <row r="357" spans="2:30" x14ac:dyDescent="0.3">
      <c r="B357" s="23">
        <f t="shared" si="43"/>
        <v>24</v>
      </c>
      <c r="C357" s="33"/>
      <c r="D357" s="25"/>
      <c r="E357" s="26"/>
      <c r="F357" s="27" t="str">
        <f t="shared" si="38"/>
        <v/>
      </c>
      <c r="G357" s="28" t="str">
        <f t="shared" ca="1" si="41"/>
        <v/>
      </c>
      <c r="H357" s="29"/>
      <c r="I357" s="30"/>
      <c r="J357" s="30"/>
      <c r="K357" s="30"/>
      <c r="L357" s="30"/>
      <c r="M357" s="30"/>
      <c r="N357" s="30"/>
      <c r="O357" s="30"/>
      <c r="P357" s="30"/>
      <c r="Q357" s="30"/>
      <c r="R357" s="30"/>
      <c r="S357" s="30"/>
      <c r="T357" s="30"/>
      <c r="U357" s="30"/>
      <c r="V357" s="30"/>
      <c r="W357" s="30"/>
      <c r="X357" s="31"/>
      <c r="Y357" s="32"/>
      <c r="Z357" s="22"/>
      <c r="AA357" s="22"/>
      <c r="AB357" s="22"/>
      <c r="AC357" s="22"/>
      <c r="AD357" s="22"/>
    </row>
    <row r="358" spans="2:30" x14ac:dyDescent="0.3">
      <c r="B358" s="23">
        <f t="shared" si="43"/>
        <v>24</v>
      </c>
      <c r="C358" s="33"/>
      <c r="D358" s="25"/>
      <c r="E358" s="26"/>
      <c r="F358" s="27" t="str">
        <f t="shared" si="38"/>
        <v/>
      </c>
      <c r="G358" s="28" t="str">
        <f t="shared" ca="1" si="41"/>
        <v/>
      </c>
      <c r="H358" s="29"/>
      <c r="I358" s="30"/>
      <c r="J358" s="30"/>
      <c r="K358" s="30"/>
      <c r="L358" s="30"/>
      <c r="M358" s="30"/>
      <c r="N358" s="30"/>
      <c r="O358" s="30"/>
      <c r="P358" s="30"/>
      <c r="Q358" s="30"/>
      <c r="R358" s="30"/>
      <c r="S358" s="30"/>
      <c r="T358" s="30"/>
      <c r="U358" s="30"/>
      <c r="V358" s="30"/>
      <c r="W358" s="30"/>
      <c r="X358" s="31"/>
      <c r="Y358" s="32"/>
      <c r="Z358" s="22"/>
      <c r="AA358" s="22"/>
      <c r="AB358" s="22"/>
      <c r="AC358" s="22"/>
      <c r="AD358" s="22"/>
    </row>
    <row r="359" spans="2:30" x14ac:dyDescent="0.3">
      <c r="B359" s="23">
        <f t="shared" si="43"/>
        <v>24</v>
      </c>
      <c r="C359" s="33"/>
      <c r="D359" s="25"/>
      <c r="E359" s="26"/>
      <c r="F359" s="27" t="str">
        <f t="shared" si="38"/>
        <v/>
      </c>
      <c r="G359" s="28" t="str">
        <f t="shared" ca="1" si="41"/>
        <v/>
      </c>
      <c r="H359" s="29"/>
      <c r="I359" s="30"/>
      <c r="J359" s="30"/>
      <c r="K359" s="30"/>
      <c r="L359" s="30"/>
      <c r="M359" s="30"/>
      <c r="N359" s="30"/>
      <c r="O359" s="30"/>
      <c r="P359" s="30"/>
      <c r="Q359" s="30"/>
      <c r="R359" s="30"/>
      <c r="S359" s="30"/>
      <c r="T359" s="30"/>
      <c r="U359" s="30"/>
      <c r="V359" s="30"/>
      <c r="W359" s="30"/>
      <c r="X359" s="31"/>
      <c r="Y359" s="32"/>
      <c r="Z359" s="22"/>
      <c r="AA359" s="22"/>
      <c r="AB359" s="22"/>
      <c r="AC359" s="22"/>
      <c r="AD359" s="22"/>
    </row>
    <row r="360" spans="2:30" x14ac:dyDescent="0.3">
      <c r="B360" s="23">
        <f t="shared" si="43"/>
        <v>24</v>
      </c>
      <c r="C360" s="33"/>
      <c r="D360" s="25"/>
      <c r="E360" s="26"/>
      <c r="F360" s="27" t="str">
        <f t="shared" si="38"/>
        <v/>
      </c>
      <c r="G360" s="28" t="str">
        <f t="shared" ca="1" si="41"/>
        <v/>
      </c>
      <c r="H360" s="29"/>
      <c r="I360" s="30"/>
      <c r="J360" s="30"/>
      <c r="K360" s="30"/>
      <c r="L360" s="30"/>
      <c r="M360" s="30"/>
      <c r="N360" s="30"/>
      <c r="O360" s="30"/>
      <c r="P360" s="30"/>
      <c r="Q360" s="30"/>
      <c r="R360" s="30"/>
      <c r="S360" s="30"/>
      <c r="T360" s="30"/>
      <c r="U360" s="30"/>
      <c r="V360" s="30"/>
      <c r="W360" s="30"/>
      <c r="X360" s="31"/>
      <c r="Y360" s="32"/>
      <c r="Z360" s="22"/>
      <c r="AA360" s="22"/>
      <c r="AB360" s="22"/>
      <c r="AC360" s="22"/>
      <c r="AD360" s="22"/>
    </row>
    <row r="361" spans="2:30" x14ac:dyDescent="0.3">
      <c r="B361" s="23">
        <f t="shared" si="43"/>
        <v>24</v>
      </c>
      <c r="C361" s="33"/>
      <c r="D361" s="25"/>
      <c r="E361" s="26"/>
      <c r="F361" s="27" t="str">
        <f t="shared" si="38"/>
        <v/>
      </c>
      <c r="G361" s="28" t="str">
        <f t="shared" ca="1" si="41"/>
        <v/>
      </c>
      <c r="H361" s="29"/>
      <c r="I361" s="30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0"/>
      <c r="U361" s="30"/>
      <c r="V361" s="30"/>
      <c r="W361" s="30"/>
      <c r="X361" s="31"/>
      <c r="Y361" s="32"/>
      <c r="Z361" s="22"/>
      <c r="AA361" s="22"/>
      <c r="AB361" s="22"/>
      <c r="AC361" s="22"/>
      <c r="AD361" s="22"/>
    </row>
    <row r="362" spans="2:30" x14ac:dyDescent="0.3">
      <c r="B362" s="23">
        <f t="shared" si="43"/>
        <v>24</v>
      </c>
      <c r="C362" s="33"/>
      <c r="D362" s="25"/>
      <c r="E362" s="26"/>
      <c r="F362" s="27" t="str">
        <f t="shared" si="38"/>
        <v/>
      </c>
      <c r="G362" s="28" t="str">
        <f t="shared" ca="1" si="41"/>
        <v/>
      </c>
      <c r="H362" s="29"/>
      <c r="I362" s="30"/>
      <c r="J362" s="30"/>
      <c r="K362" s="30"/>
      <c r="L362" s="30"/>
      <c r="M362" s="30"/>
      <c r="N362" s="30"/>
      <c r="O362" s="30"/>
      <c r="P362" s="30"/>
      <c r="Q362" s="30"/>
      <c r="R362" s="30"/>
      <c r="S362" s="30"/>
      <c r="T362" s="30"/>
      <c r="U362" s="30"/>
      <c r="V362" s="30"/>
      <c r="W362" s="30"/>
      <c r="X362" s="31"/>
      <c r="Y362" s="32"/>
      <c r="Z362" s="22"/>
      <c r="AA362" s="22"/>
      <c r="AB362" s="22"/>
      <c r="AC362" s="22"/>
      <c r="AD362" s="22"/>
    </row>
    <row r="363" spans="2:30" ht="15.6" x14ac:dyDescent="0.3">
      <c r="B363" s="34">
        <v>25</v>
      </c>
      <c r="C363" s="36"/>
      <c r="D363" s="14"/>
      <c r="E363" s="15"/>
      <c r="F363" s="16" t="str">
        <f t="shared" si="38"/>
        <v/>
      </c>
      <c r="G363" s="28" t="str">
        <f t="shared" ca="1" si="41"/>
        <v/>
      </c>
      <c r="H363" s="18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20"/>
      <c r="Y363" s="21"/>
      <c r="Z363" s="22"/>
      <c r="AA363" s="22"/>
      <c r="AB363" s="22"/>
      <c r="AC363" s="22"/>
      <c r="AD363" s="22"/>
    </row>
    <row r="364" spans="2:30" x14ac:dyDescent="0.3">
      <c r="B364" s="23">
        <f t="shared" ref="B364:B377" si="44">+B363</f>
        <v>25</v>
      </c>
      <c r="C364" s="33"/>
      <c r="D364" s="25"/>
      <c r="E364" s="26"/>
      <c r="F364" s="27" t="str">
        <f t="shared" ref="F364:F427" si="45">IF(C364="","",IF(E364="","",WEEKNUM(E364)))</f>
        <v/>
      </c>
      <c r="G364" s="28" t="str">
        <f t="shared" ca="1" si="41"/>
        <v/>
      </c>
      <c r="H364" s="29"/>
      <c r="I364" s="30"/>
      <c r="J364" s="30"/>
      <c r="K364" s="30"/>
      <c r="L364" s="30"/>
      <c r="M364" s="30"/>
      <c r="N364" s="30"/>
      <c r="O364" s="30"/>
      <c r="P364" s="30"/>
      <c r="Q364" s="30"/>
      <c r="R364" s="30"/>
      <c r="S364" s="30"/>
      <c r="T364" s="30"/>
      <c r="U364" s="30"/>
      <c r="V364" s="30"/>
      <c r="W364" s="30"/>
      <c r="X364" s="31"/>
      <c r="Y364" s="32"/>
      <c r="Z364" s="22"/>
      <c r="AA364" s="22"/>
      <c r="AB364" s="22"/>
      <c r="AC364" s="22"/>
      <c r="AD364" s="22"/>
    </row>
    <row r="365" spans="2:30" x14ac:dyDescent="0.3">
      <c r="B365" s="23">
        <f t="shared" si="44"/>
        <v>25</v>
      </c>
      <c r="C365" s="33"/>
      <c r="D365" s="25"/>
      <c r="E365" s="26"/>
      <c r="F365" s="27" t="str">
        <f t="shared" si="45"/>
        <v/>
      </c>
      <c r="G365" s="28" t="str">
        <f t="shared" ca="1" si="41"/>
        <v/>
      </c>
      <c r="H365" s="29"/>
      <c r="I365" s="30"/>
      <c r="J365" s="30"/>
      <c r="K365" s="30"/>
      <c r="L365" s="30"/>
      <c r="M365" s="30"/>
      <c r="N365" s="30"/>
      <c r="O365" s="30"/>
      <c r="P365" s="30"/>
      <c r="Q365" s="30"/>
      <c r="R365" s="30"/>
      <c r="S365" s="30"/>
      <c r="T365" s="30"/>
      <c r="U365" s="30"/>
      <c r="V365" s="30"/>
      <c r="W365" s="30"/>
      <c r="X365" s="31"/>
      <c r="Y365" s="32"/>
      <c r="Z365" s="22"/>
      <c r="AA365" s="22"/>
      <c r="AB365" s="22"/>
      <c r="AC365" s="22"/>
      <c r="AD365" s="22"/>
    </row>
    <row r="366" spans="2:30" x14ac:dyDescent="0.3">
      <c r="B366" s="23">
        <f t="shared" si="44"/>
        <v>25</v>
      </c>
      <c r="C366" s="33"/>
      <c r="D366" s="25"/>
      <c r="E366" s="26"/>
      <c r="F366" s="27" t="str">
        <f t="shared" si="45"/>
        <v/>
      </c>
      <c r="G366" s="28" t="str">
        <f t="shared" ca="1" si="41"/>
        <v/>
      </c>
      <c r="H366" s="29"/>
      <c r="I366" s="30"/>
      <c r="J366" s="30"/>
      <c r="K366" s="30"/>
      <c r="L366" s="30"/>
      <c r="M366" s="30"/>
      <c r="N366" s="30"/>
      <c r="O366" s="30"/>
      <c r="P366" s="30"/>
      <c r="Q366" s="30"/>
      <c r="R366" s="30"/>
      <c r="S366" s="30"/>
      <c r="T366" s="30"/>
      <c r="U366" s="30"/>
      <c r="V366" s="30"/>
      <c r="W366" s="30"/>
      <c r="X366" s="31"/>
      <c r="Y366" s="32"/>
      <c r="Z366" s="22"/>
      <c r="AA366" s="22"/>
      <c r="AB366" s="22"/>
      <c r="AC366" s="22"/>
      <c r="AD366" s="22"/>
    </row>
    <row r="367" spans="2:30" x14ac:dyDescent="0.3">
      <c r="B367" s="23">
        <f t="shared" si="44"/>
        <v>25</v>
      </c>
      <c r="C367" s="33"/>
      <c r="D367" s="25"/>
      <c r="E367" s="26"/>
      <c r="F367" s="27" t="str">
        <f t="shared" si="45"/>
        <v/>
      </c>
      <c r="G367" s="28" t="str">
        <f t="shared" ca="1" si="41"/>
        <v/>
      </c>
      <c r="H367" s="29"/>
      <c r="I367" s="30"/>
      <c r="J367" s="30"/>
      <c r="K367" s="30"/>
      <c r="L367" s="30"/>
      <c r="M367" s="30"/>
      <c r="N367" s="30"/>
      <c r="O367" s="30"/>
      <c r="P367" s="30"/>
      <c r="Q367" s="30"/>
      <c r="R367" s="30"/>
      <c r="S367" s="30"/>
      <c r="T367" s="30"/>
      <c r="U367" s="30"/>
      <c r="V367" s="30"/>
      <c r="W367" s="30"/>
      <c r="X367" s="31"/>
      <c r="Y367" s="32"/>
      <c r="Z367" s="22"/>
      <c r="AA367" s="22"/>
      <c r="AB367" s="22"/>
      <c r="AC367" s="22"/>
      <c r="AD367" s="22"/>
    </row>
    <row r="368" spans="2:30" x14ac:dyDescent="0.3">
      <c r="B368" s="23">
        <f t="shared" si="44"/>
        <v>25</v>
      </c>
      <c r="C368" s="33"/>
      <c r="D368" s="25"/>
      <c r="E368" s="26"/>
      <c r="F368" s="27" t="str">
        <f t="shared" si="45"/>
        <v/>
      </c>
      <c r="G368" s="28" t="str">
        <f t="shared" ca="1" si="41"/>
        <v/>
      </c>
      <c r="H368" s="29"/>
      <c r="I368" s="30"/>
      <c r="J368" s="30"/>
      <c r="K368" s="30"/>
      <c r="L368" s="30"/>
      <c r="M368" s="30"/>
      <c r="N368" s="30"/>
      <c r="O368" s="30"/>
      <c r="P368" s="30"/>
      <c r="Q368" s="30"/>
      <c r="R368" s="30"/>
      <c r="S368" s="30"/>
      <c r="T368" s="30"/>
      <c r="U368" s="30"/>
      <c r="V368" s="30"/>
      <c r="W368" s="30"/>
      <c r="X368" s="31"/>
      <c r="Y368" s="32"/>
      <c r="Z368" s="22"/>
      <c r="AA368" s="22"/>
      <c r="AB368" s="22"/>
      <c r="AC368" s="22"/>
      <c r="AD368" s="22"/>
    </row>
    <row r="369" spans="2:30" x14ac:dyDescent="0.3">
      <c r="B369" s="23">
        <f t="shared" si="44"/>
        <v>25</v>
      </c>
      <c r="C369" s="33"/>
      <c r="D369" s="25"/>
      <c r="E369" s="26"/>
      <c r="F369" s="27" t="str">
        <f t="shared" si="45"/>
        <v/>
      </c>
      <c r="G369" s="28" t="str">
        <f t="shared" ca="1" si="41"/>
        <v/>
      </c>
      <c r="H369" s="29"/>
      <c r="I369" s="30"/>
      <c r="J369" s="30"/>
      <c r="K369" s="30"/>
      <c r="L369" s="30"/>
      <c r="M369" s="30"/>
      <c r="N369" s="30"/>
      <c r="O369" s="30"/>
      <c r="P369" s="30"/>
      <c r="Q369" s="30"/>
      <c r="R369" s="30"/>
      <c r="S369" s="30"/>
      <c r="T369" s="30"/>
      <c r="U369" s="30"/>
      <c r="V369" s="30"/>
      <c r="W369" s="30"/>
      <c r="X369" s="31"/>
      <c r="Y369" s="32"/>
      <c r="Z369" s="22"/>
      <c r="AA369" s="22"/>
      <c r="AB369" s="22"/>
      <c r="AC369" s="22"/>
      <c r="AD369" s="22"/>
    </row>
    <row r="370" spans="2:30" x14ac:dyDescent="0.3">
      <c r="B370" s="23">
        <f t="shared" si="44"/>
        <v>25</v>
      </c>
      <c r="C370" s="33"/>
      <c r="D370" s="25"/>
      <c r="E370" s="26"/>
      <c r="F370" s="27" t="str">
        <f t="shared" si="45"/>
        <v/>
      </c>
      <c r="G370" s="28" t="str">
        <f t="shared" ca="1" si="41"/>
        <v/>
      </c>
      <c r="H370" s="29"/>
      <c r="I370" s="30"/>
      <c r="J370" s="30"/>
      <c r="K370" s="30"/>
      <c r="L370" s="30"/>
      <c r="M370" s="30"/>
      <c r="N370" s="30"/>
      <c r="O370" s="30"/>
      <c r="P370" s="30"/>
      <c r="Q370" s="30"/>
      <c r="R370" s="30"/>
      <c r="S370" s="30"/>
      <c r="T370" s="30"/>
      <c r="U370" s="30"/>
      <c r="V370" s="30"/>
      <c r="W370" s="30"/>
      <c r="X370" s="31"/>
      <c r="Y370" s="32"/>
      <c r="Z370" s="22"/>
      <c r="AA370" s="22"/>
      <c r="AB370" s="22"/>
      <c r="AC370" s="22"/>
      <c r="AD370" s="22"/>
    </row>
    <row r="371" spans="2:30" x14ac:dyDescent="0.3">
      <c r="B371" s="23">
        <f t="shared" si="44"/>
        <v>25</v>
      </c>
      <c r="C371" s="33"/>
      <c r="D371" s="25"/>
      <c r="E371" s="26"/>
      <c r="F371" s="27" t="str">
        <f t="shared" si="45"/>
        <v/>
      </c>
      <c r="G371" s="28" t="str">
        <f t="shared" ca="1" si="41"/>
        <v/>
      </c>
      <c r="H371" s="29"/>
      <c r="I371" s="30"/>
      <c r="J371" s="30"/>
      <c r="K371" s="30"/>
      <c r="L371" s="30"/>
      <c r="M371" s="30"/>
      <c r="N371" s="30"/>
      <c r="O371" s="30"/>
      <c r="P371" s="30"/>
      <c r="Q371" s="30"/>
      <c r="R371" s="30"/>
      <c r="S371" s="30"/>
      <c r="T371" s="30"/>
      <c r="U371" s="30"/>
      <c r="V371" s="30"/>
      <c r="W371" s="30"/>
      <c r="X371" s="31"/>
      <c r="Y371" s="32"/>
      <c r="Z371" s="22"/>
      <c r="AA371" s="22"/>
      <c r="AB371" s="22"/>
      <c r="AC371" s="22"/>
      <c r="AD371" s="22"/>
    </row>
    <row r="372" spans="2:30" x14ac:dyDescent="0.3">
      <c r="B372" s="23">
        <f t="shared" si="44"/>
        <v>25</v>
      </c>
      <c r="C372" s="33"/>
      <c r="D372" s="25"/>
      <c r="E372" s="26"/>
      <c r="F372" s="27" t="str">
        <f t="shared" si="45"/>
        <v/>
      </c>
      <c r="G372" s="28" t="str">
        <f t="shared" ca="1" si="41"/>
        <v/>
      </c>
      <c r="H372" s="29"/>
      <c r="I372" s="30"/>
      <c r="J372" s="30"/>
      <c r="K372" s="30"/>
      <c r="L372" s="30"/>
      <c r="M372" s="30"/>
      <c r="N372" s="30"/>
      <c r="O372" s="30"/>
      <c r="P372" s="30"/>
      <c r="Q372" s="30"/>
      <c r="R372" s="30"/>
      <c r="S372" s="30"/>
      <c r="T372" s="30"/>
      <c r="U372" s="30"/>
      <c r="V372" s="30"/>
      <c r="W372" s="30"/>
      <c r="X372" s="31"/>
      <c r="Y372" s="32"/>
      <c r="Z372" s="22"/>
      <c r="AA372" s="22"/>
      <c r="AB372" s="22"/>
      <c r="AC372" s="22"/>
      <c r="AD372" s="22"/>
    </row>
    <row r="373" spans="2:30" x14ac:dyDescent="0.3">
      <c r="B373" s="23">
        <f t="shared" si="44"/>
        <v>25</v>
      </c>
      <c r="C373" s="33"/>
      <c r="D373" s="25"/>
      <c r="E373" s="26"/>
      <c r="F373" s="27" t="str">
        <f t="shared" si="45"/>
        <v/>
      </c>
      <c r="G373" s="28" t="str">
        <f t="shared" ca="1" si="41"/>
        <v/>
      </c>
      <c r="H373" s="29"/>
      <c r="I373" s="30"/>
      <c r="J373" s="30"/>
      <c r="K373" s="30"/>
      <c r="L373" s="30"/>
      <c r="M373" s="30"/>
      <c r="N373" s="30"/>
      <c r="O373" s="30"/>
      <c r="P373" s="30"/>
      <c r="Q373" s="30"/>
      <c r="R373" s="30"/>
      <c r="S373" s="30"/>
      <c r="T373" s="30"/>
      <c r="U373" s="30"/>
      <c r="V373" s="30"/>
      <c r="W373" s="30"/>
      <c r="X373" s="31"/>
      <c r="Y373" s="32"/>
      <c r="Z373" s="22"/>
      <c r="AA373" s="22"/>
      <c r="AB373" s="22"/>
      <c r="AC373" s="22"/>
      <c r="AD373" s="22"/>
    </row>
    <row r="374" spans="2:30" x14ac:dyDescent="0.3">
      <c r="B374" s="23">
        <f t="shared" si="44"/>
        <v>25</v>
      </c>
      <c r="C374" s="33"/>
      <c r="D374" s="25"/>
      <c r="E374" s="26"/>
      <c r="F374" s="27" t="str">
        <f t="shared" si="45"/>
        <v/>
      </c>
      <c r="G374" s="28" t="str">
        <f t="shared" ca="1" si="41"/>
        <v/>
      </c>
      <c r="H374" s="29"/>
      <c r="I374" s="30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0"/>
      <c r="V374" s="30"/>
      <c r="W374" s="30"/>
      <c r="X374" s="31"/>
      <c r="Y374" s="32"/>
      <c r="Z374" s="22"/>
      <c r="AA374" s="22"/>
      <c r="AB374" s="22"/>
      <c r="AC374" s="22"/>
      <c r="AD374" s="22"/>
    </row>
    <row r="375" spans="2:30" x14ac:dyDescent="0.3">
      <c r="B375" s="23">
        <f t="shared" si="44"/>
        <v>25</v>
      </c>
      <c r="C375" s="33"/>
      <c r="D375" s="25"/>
      <c r="E375" s="26"/>
      <c r="F375" s="27" t="str">
        <f t="shared" si="45"/>
        <v/>
      </c>
      <c r="G375" s="28" t="str">
        <f t="shared" ca="1" si="41"/>
        <v/>
      </c>
      <c r="H375" s="29"/>
      <c r="I375" s="30"/>
      <c r="J375" s="30"/>
      <c r="K375" s="30"/>
      <c r="L375" s="30"/>
      <c r="M375" s="30"/>
      <c r="N375" s="30"/>
      <c r="O375" s="30"/>
      <c r="P375" s="30"/>
      <c r="Q375" s="30"/>
      <c r="R375" s="30"/>
      <c r="S375" s="30"/>
      <c r="T375" s="30"/>
      <c r="U375" s="30"/>
      <c r="V375" s="30"/>
      <c r="W375" s="30"/>
      <c r="X375" s="31"/>
      <c r="Y375" s="32"/>
      <c r="Z375" s="22"/>
      <c r="AA375" s="22"/>
      <c r="AB375" s="22"/>
      <c r="AC375" s="22"/>
      <c r="AD375" s="22"/>
    </row>
    <row r="376" spans="2:30" x14ac:dyDescent="0.3">
      <c r="B376" s="23">
        <f t="shared" si="44"/>
        <v>25</v>
      </c>
      <c r="C376" s="33"/>
      <c r="D376" s="25"/>
      <c r="E376" s="26"/>
      <c r="F376" s="27" t="str">
        <f t="shared" si="45"/>
        <v/>
      </c>
      <c r="G376" s="28" t="str">
        <f t="shared" ca="1" si="41"/>
        <v/>
      </c>
      <c r="H376" s="29"/>
      <c r="I376" s="30"/>
      <c r="J376" s="30"/>
      <c r="K376" s="30"/>
      <c r="L376" s="30"/>
      <c r="M376" s="30"/>
      <c r="N376" s="30"/>
      <c r="O376" s="30"/>
      <c r="P376" s="30"/>
      <c r="Q376" s="30"/>
      <c r="R376" s="30"/>
      <c r="S376" s="30"/>
      <c r="T376" s="30"/>
      <c r="U376" s="30"/>
      <c r="V376" s="30"/>
      <c r="W376" s="30"/>
      <c r="X376" s="31"/>
      <c r="Y376" s="32"/>
      <c r="Z376" s="22"/>
      <c r="AA376" s="22"/>
      <c r="AB376" s="22"/>
      <c r="AC376" s="22"/>
      <c r="AD376" s="22"/>
    </row>
    <row r="377" spans="2:30" x14ac:dyDescent="0.3">
      <c r="B377" s="23">
        <f t="shared" si="44"/>
        <v>25</v>
      </c>
      <c r="C377" s="33"/>
      <c r="D377" s="25"/>
      <c r="E377" s="26"/>
      <c r="F377" s="27" t="str">
        <f t="shared" si="45"/>
        <v/>
      </c>
      <c r="G377" s="28" t="str">
        <f t="shared" ca="1" si="41"/>
        <v/>
      </c>
      <c r="H377" s="29"/>
      <c r="I377" s="30"/>
      <c r="J377" s="30"/>
      <c r="K377" s="30"/>
      <c r="L377" s="30"/>
      <c r="M377" s="30"/>
      <c r="N377" s="30"/>
      <c r="O377" s="30"/>
      <c r="P377" s="30"/>
      <c r="Q377" s="30"/>
      <c r="R377" s="30"/>
      <c r="S377" s="30"/>
      <c r="T377" s="30"/>
      <c r="U377" s="30"/>
      <c r="V377" s="30"/>
      <c r="W377" s="30"/>
      <c r="X377" s="31"/>
      <c r="Y377" s="32"/>
      <c r="Z377" s="22"/>
      <c r="AA377" s="22"/>
      <c r="AB377" s="22"/>
      <c r="AC377" s="22"/>
      <c r="AD377" s="22"/>
    </row>
    <row r="378" spans="2:30" ht="15.6" x14ac:dyDescent="0.3">
      <c r="B378" s="34">
        <v>26</v>
      </c>
      <c r="C378" s="36"/>
      <c r="D378" s="14"/>
      <c r="E378" s="15"/>
      <c r="F378" s="16" t="str">
        <f t="shared" si="45"/>
        <v/>
      </c>
      <c r="G378" s="28" t="str">
        <f t="shared" ca="1" si="41"/>
        <v/>
      </c>
      <c r="H378" s="18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20"/>
      <c r="Y378" s="21"/>
      <c r="Z378" s="22"/>
      <c r="AA378" s="22"/>
      <c r="AB378" s="22"/>
      <c r="AC378" s="22"/>
      <c r="AD378" s="22"/>
    </row>
    <row r="379" spans="2:30" x14ac:dyDescent="0.3">
      <c r="B379" s="23">
        <f t="shared" ref="B379:B392" si="46">+B378</f>
        <v>26</v>
      </c>
      <c r="C379" s="33"/>
      <c r="D379" s="25"/>
      <c r="E379" s="26"/>
      <c r="F379" s="27" t="str">
        <f t="shared" si="45"/>
        <v/>
      </c>
      <c r="G379" s="28" t="str">
        <f t="shared" ca="1" si="41"/>
        <v/>
      </c>
      <c r="H379" s="29"/>
      <c r="I379" s="30"/>
      <c r="J379" s="30"/>
      <c r="K379" s="30"/>
      <c r="L379" s="30"/>
      <c r="M379" s="30"/>
      <c r="N379" s="30"/>
      <c r="O379" s="30"/>
      <c r="P379" s="30"/>
      <c r="Q379" s="30"/>
      <c r="R379" s="30"/>
      <c r="S379" s="30"/>
      <c r="T379" s="30"/>
      <c r="U379" s="30"/>
      <c r="V379" s="30"/>
      <c r="W379" s="30"/>
      <c r="X379" s="31"/>
      <c r="Y379" s="32"/>
      <c r="Z379" s="22"/>
      <c r="AA379" s="22"/>
      <c r="AB379" s="22"/>
      <c r="AC379" s="22"/>
      <c r="AD379" s="22"/>
    </row>
    <row r="380" spans="2:30" x14ac:dyDescent="0.3">
      <c r="B380" s="23">
        <f t="shared" si="46"/>
        <v>26</v>
      </c>
      <c r="C380" s="33"/>
      <c r="D380" s="25"/>
      <c r="E380" s="26"/>
      <c r="F380" s="27" t="str">
        <f t="shared" si="45"/>
        <v/>
      </c>
      <c r="G380" s="28" t="str">
        <f t="shared" ca="1" si="41"/>
        <v/>
      </c>
      <c r="H380" s="29"/>
      <c r="I380" s="30"/>
      <c r="J380" s="30"/>
      <c r="K380" s="30"/>
      <c r="L380" s="30"/>
      <c r="M380" s="30"/>
      <c r="N380" s="30"/>
      <c r="O380" s="30"/>
      <c r="P380" s="30"/>
      <c r="Q380" s="30"/>
      <c r="R380" s="30"/>
      <c r="S380" s="30"/>
      <c r="T380" s="30"/>
      <c r="U380" s="30"/>
      <c r="V380" s="30"/>
      <c r="W380" s="30"/>
      <c r="X380" s="31"/>
      <c r="Y380" s="32"/>
      <c r="Z380" s="22"/>
      <c r="AA380" s="22"/>
      <c r="AB380" s="22"/>
      <c r="AC380" s="22"/>
      <c r="AD380" s="22"/>
    </row>
    <row r="381" spans="2:30" x14ac:dyDescent="0.3">
      <c r="B381" s="23">
        <f t="shared" si="46"/>
        <v>26</v>
      </c>
      <c r="C381" s="33"/>
      <c r="D381" s="25"/>
      <c r="E381" s="26"/>
      <c r="F381" s="27" t="str">
        <f t="shared" si="45"/>
        <v/>
      </c>
      <c r="G381" s="28" t="str">
        <f t="shared" ca="1" si="41"/>
        <v/>
      </c>
      <c r="H381" s="29"/>
      <c r="I381" s="30"/>
      <c r="J381" s="30"/>
      <c r="K381" s="30"/>
      <c r="L381" s="30"/>
      <c r="M381" s="30"/>
      <c r="N381" s="30"/>
      <c r="O381" s="30"/>
      <c r="P381" s="30"/>
      <c r="Q381" s="30"/>
      <c r="R381" s="30"/>
      <c r="S381" s="30"/>
      <c r="T381" s="30"/>
      <c r="U381" s="30"/>
      <c r="V381" s="30"/>
      <c r="W381" s="30"/>
      <c r="X381" s="31"/>
      <c r="Y381" s="32"/>
      <c r="Z381" s="22"/>
      <c r="AA381" s="22"/>
      <c r="AB381" s="22"/>
      <c r="AC381" s="22"/>
      <c r="AD381" s="22"/>
    </row>
    <row r="382" spans="2:30" ht="15.6" x14ac:dyDescent="0.3">
      <c r="B382" s="23">
        <f t="shared" si="46"/>
        <v>26</v>
      </c>
      <c r="C382" s="53"/>
      <c r="D382" s="25"/>
      <c r="E382" s="26"/>
      <c r="F382" s="27" t="str">
        <f t="shared" si="45"/>
        <v/>
      </c>
      <c r="G382" s="28" t="str">
        <f t="shared" ca="1" si="41"/>
        <v/>
      </c>
      <c r="H382" s="29"/>
      <c r="I382" s="30"/>
      <c r="J382" s="30"/>
      <c r="K382" s="30"/>
      <c r="L382" s="30"/>
      <c r="M382" s="30"/>
      <c r="N382" s="30"/>
      <c r="O382" s="30"/>
      <c r="P382" s="30"/>
      <c r="Q382" s="30"/>
      <c r="R382" s="30"/>
      <c r="S382" s="30"/>
      <c r="T382" s="30"/>
      <c r="U382" s="30"/>
      <c r="V382" s="30"/>
      <c r="W382" s="30"/>
      <c r="X382" s="31"/>
      <c r="Y382" s="32"/>
      <c r="Z382" s="22"/>
      <c r="AA382" s="22"/>
      <c r="AB382" s="22"/>
      <c r="AC382" s="22"/>
      <c r="AD382" s="22"/>
    </row>
    <row r="383" spans="2:30" x14ac:dyDescent="0.3">
      <c r="B383" s="23">
        <f t="shared" si="46"/>
        <v>26</v>
      </c>
      <c r="C383" s="33"/>
      <c r="D383" s="25"/>
      <c r="E383" s="26"/>
      <c r="F383" s="27" t="str">
        <f t="shared" si="45"/>
        <v/>
      </c>
      <c r="G383" s="28" t="str">
        <f t="shared" ca="1" si="41"/>
        <v/>
      </c>
      <c r="H383" s="29"/>
      <c r="I383" s="30"/>
      <c r="J383" s="30"/>
      <c r="K383" s="30"/>
      <c r="L383" s="30"/>
      <c r="M383" s="30"/>
      <c r="N383" s="30"/>
      <c r="O383" s="30"/>
      <c r="P383" s="30"/>
      <c r="Q383" s="30"/>
      <c r="R383" s="30"/>
      <c r="S383" s="30"/>
      <c r="T383" s="30"/>
      <c r="U383" s="30"/>
      <c r="V383" s="30"/>
      <c r="W383" s="30"/>
      <c r="X383" s="31"/>
      <c r="Y383" s="32"/>
      <c r="Z383" s="22"/>
      <c r="AA383" s="22"/>
      <c r="AB383" s="22"/>
      <c r="AC383" s="22"/>
      <c r="AD383" s="22"/>
    </row>
    <row r="384" spans="2:30" x14ac:dyDescent="0.3">
      <c r="B384" s="23">
        <f t="shared" si="46"/>
        <v>26</v>
      </c>
      <c r="C384" s="33"/>
      <c r="D384" s="25"/>
      <c r="E384" s="26"/>
      <c r="F384" s="27" t="str">
        <f t="shared" si="45"/>
        <v/>
      </c>
      <c r="G384" s="28" t="str">
        <f t="shared" ca="1" si="41"/>
        <v/>
      </c>
      <c r="H384" s="29"/>
      <c r="I384" s="30"/>
      <c r="J384" s="30"/>
      <c r="K384" s="30"/>
      <c r="L384" s="30"/>
      <c r="M384" s="30"/>
      <c r="N384" s="30"/>
      <c r="O384" s="30"/>
      <c r="P384" s="30"/>
      <c r="Q384" s="30"/>
      <c r="R384" s="30"/>
      <c r="S384" s="30"/>
      <c r="T384" s="30"/>
      <c r="U384" s="30"/>
      <c r="V384" s="30"/>
      <c r="W384" s="30"/>
      <c r="X384" s="31"/>
      <c r="Y384" s="32"/>
      <c r="Z384" s="22"/>
      <c r="AA384" s="22"/>
      <c r="AB384" s="22"/>
      <c r="AC384" s="22"/>
      <c r="AD384" s="22"/>
    </row>
    <row r="385" spans="2:30" x14ac:dyDescent="0.3">
      <c r="B385" s="23">
        <f t="shared" si="46"/>
        <v>26</v>
      </c>
      <c r="C385" s="33"/>
      <c r="D385" s="25"/>
      <c r="E385" s="26"/>
      <c r="F385" s="27" t="str">
        <f t="shared" si="45"/>
        <v/>
      </c>
      <c r="G385" s="28" t="str">
        <f t="shared" ca="1" si="41"/>
        <v/>
      </c>
      <c r="H385" s="29"/>
      <c r="I385" s="30"/>
      <c r="J385" s="30"/>
      <c r="K385" s="30"/>
      <c r="L385" s="30"/>
      <c r="M385" s="30"/>
      <c r="N385" s="30"/>
      <c r="O385" s="30"/>
      <c r="P385" s="30"/>
      <c r="Q385" s="30"/>
      <c r="R385" s="30"/>
      <c r="S385" s="30"/>
      <c r="T385" s="30"/>
      <c r="U385" s="30"/>
      <c r="V385" s="30"/>
      <c r="W385" s="30"/>
      <c r="X385" s="31"/>
      <c r="Y385" s="32"/>
      <c r="Z385" s="22"/>
      <c r="AA385" s="22"/>
      <c r="AB385" s="22"/>
      <c r="AC385" s="22"/>
      <c r="AD385" s="22"/>
    </row>
    <row r="386" spans="2:30" x14ac:dyDescent="0.3">
      <c r="B386" s="23">
        <f t="shared" si="46"/>
        <v>26</v>
      </c>
      <c r="C386" s="33"/>
      <c r="D386" s="25"/>
      <c r="E386" s="26"/>
      <c r="F386" s="27" t="str">
        <f t="shared" si="45"/>
        <v/>
      </c>
      <c r="G386" s="28" t="str">
        <f t="shared" ca="1" si="41"/>
        <v/>
      </c>
      <c r="H386" s="29"/>
      <c r="I386" s="30"/>
      <c r="J386" s="30"/>
      <c r="K386" s="30"/>
      <c r="L386" s="30"/>
      <c r="M386" s="30"/>
      <c r="N386" s="30"/>
      <c r="O386" s="30"/>
      <c r="P386" s="30"/>
      <c r="Q386" s="30"/>
      <c r="R386" s="30"/>
      <c r="S386" s="30"/>
      <c r="T386" s="30"/>
      <c r="U386" s="30"/>
      <c r="V386" s="30"/>
      <c r="W386" s="30"/>
      <c r="X386" s="31"/>
      <c r="Y386" s="32"/>
      <c r="Z386" s="22"/>
      <c r="AA386" s="22"/>
      <c r="AB386" s="22"/>
      <c r="AC386" s="22"/>
      <c r="AD386" s="22"/>
    </row>
    <row r="387" spans="2:30" x14ac:dyDescent="0.3">
      <c r="B387" s="23">
        <f t="shared" si="46"/>
        <v>26</v>
      </c>
      <c r="C387" s="33"/>
      <c r="D387" s="25"/>
      <c r="E387" s="26"/>
      <c r="F387" s="27" t="str">
        <f t="shared" si="45"/>
        <v/>
      </c>
      <c r="G387" s="28" t="str">
        <f t="shared" ca="1" si="41"/>
        <v/>
      </c>
      <c r="H387" s="29"/>
      <c r="I387" s="30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0"/>
      <c r="U387" s="30"/>
      <c r="V387" s="30"/>
      <c r="W387" s="30"/>
      <c r="X387" s="31"/>
      <c r="Y387" s="32"/>
      <c r="Z387" s="22"/>
      <c r="AA387" s="22"/>
      <c r="AB387" s="22"/>
      <c r="AC387" s="22"/>
      <c r="AD387" s="22"/>
    </row>
    <row r="388" spans="2:30" x14ac:dyDescent="0.3">
      <c r="B388" s="23">
        <f t="shared" si="46"/>
        <v>26</v>
      </c>
      <c r="C388" s="33"/>
      <c r="D388" s="25"/>
      <c r="E388" s="26"/>
      <c r="F388" s="27" t="str">
        <f t="shared" si="45"/>
        <v/>
      </c>
      <c r="G388" s="28" t="str">
        <f t="shared" ref="G388:G451" ca="1" si="47">IF(E388="","",E388-TODAY())</f>
        <v/>
      </c>
      <c r="H388" s="29"/>
      <c r="I388" s="30"/>
      <c r="J388" s="30"/>
      <c r="K388" s="30"/>
      <c r="L388" s="30"/>
      <c r="M388" s="30"/>
      <c r="N388" s="30"/>
      <c r="O388" s="30"/>
      <c r="P388" s="30"/>
      <c r="Q388" s="30"/>
      <c r="R388" s="30"/>
      <c r="S388" s="30"/>
      <c r="T388" s="30"/>
      <c r="U388" s="30"/>
      <c r="V388" s="30"/>
      <c r="W388" s="30"/>
      <c r="X388" s="31"/>
      <c r="Y388" s="32"/>
      <c r="Z388" s="22"/>
      <c r="AA388" s="22"/>
      <c r="AB388" s="22"/>
      <c r="AC388" s="22"/>
      <c r="AD388" s="22"/>
    </row>
    <row r="389" spans="2:30" x14ac:dyDescent="0.3">
      <c r="B389" s="23">
        <f t="shared" si="46"/>
        <v>26</v>
      </c>
      <c r="C389" s="33"/>
      <c r="D389" s="25"/>
      <c r="E389" s="26"/>
      <c r="F389" s="27" t="str">
        <f t="shared" si="45"/>
        <v/>
      </c>
      <c r="G389" s="28" t="str">
        <f t="shared" ca="1" si="47"/>
        <v/>
      </c>
      <c r="H389" s="29"/>
      <c r="I389" s="30"/>
      <c r="J389" s="30"/>
      <c r="K389" s="30"/>
      <c r="L389" s="30"/>
      <c r="M389" s="30"/>
      <c r="N389" s="30"/>
      <c r="O389" s="30"/>
      <c r="P389" s="30"/>
      <c r="Q389" s="30"/>
      <c r="R389" s="30"/>
      <c r="S389" s="30"/>
      <c r="T389" s="30"/>
      <c r="U389" s="30"/>
      <c r="V389" s="30"/>
      <c r="W389" s="30"/>
      <c r="X389" s="31"/>
      <c r="Y389" s="32"/>
      <c r="Z389" s="22"/>
      <c r="AA389" s="22"/>
      <c r="AB389" s="22"/>
      <c r="AC389" s="22"/>
      <c r="AD389" s="22"/>
    </row>
    <row r="390" spans="2:30" x14ac:dyDescent="0.3">
      <c r="B390" s="23">
        <f t="shared" si="46"/>
        <v>26</v>
      </c>
      <c r="C390" s="33"/>
      <c r="D390" s="25"/>
      <c r="E390" s="26"/>
      <c r="F390" s="27" t="str">
        <f t="shared" si="45"/>
        <v/>
      </c>
      <c r="G390" s="28" t="str">
        <f t="shared" ca="1" si="47"/>
        <v/>
      </c>
      <c r="H390" s="29"/>
      <c r="I390" s="30"/>
      <c r="J390" s="30"/>
      <c r="K390" s="30"/>
      <c r="L390" s="30"/>
      <c r="M390" s="30"/>
      <c r="N390" s="30"/>
      <c r="O390" s="30"/>
      <c r="P390" s="30"/>
      <c r="Q390" s="30"/>
      <c r="R390" s="30"/>
      <c r="S390" s="30"/>
      <c r="T390" s="30"/>
      <c r="U390" s="30"/>
      <c r="V390" s="30"/>
      <c r="W390" s="30"/>
      <c r="X390" s="31"/>
      <c r="Y390" s="32"/>
      <c r="Z390" s="22"/>
      <c r="AA390" s="22"/>
      <c r="AB390" s="22"/>
      <c r="AC390" s="22"/>
      <c r="AD390" s="22"/>
    </row>
    <row r="391" spans="2:30" x14ac:dyDescent="0.3">
      <c r="B391" s="23">
        <f t="shared" si="46"/>
        <v>26</v>
      </c>
      <c r="C391" s="33"/>
      <c r="D391" s="25"/>
      <c r="E391" s="26"/>
      <c r="F391" s="27" t="str">
        <f t="shared" si="45"/>
        <v/>
      </c>
      <c r="G391" s="28" t="str">
        <f t="shared" ca="1" si="47"/>
        <v/>
      </c>
      <c r="H391" s="29"/>
      <c r="I391" s="30"/>
      <c r="J391" s="30"/>
      <c r="K391" s="30"/>
      <c r="L391" s="30"/>
      <c r="M391" s="30"/>
      <c r="N391" s="30"/>
      <c r="O391" s="30"/>
      <c r="P391" s="30"/>
      <c r="Q391" s="30"/>
      <c r="R391" s="30"/>
      <c r="S391" s="30"/>
      <c r="T391" s="30"/>
      <c r="U391" s="30"/>
      <c r="V391" s="30"/>
      <c r="W391" s="30"/>
      <c r="X391" s="31"/>
      <c r="Y391" s="32"/>
      <c r="Z391" s="22"/>
      <c r="AA391" s="22"/>
      <c r="AB391" s="22"/>
      <c r="AC391" s="22"/>
      <c r="AD391" s="22"/>
    </row>
    <row r="392" spans="2:30" x14ac:dyDescent="0.3">
      <c r="B392" s="23">
        <f t="shared" si="46"/>
        <v>26</v>
      </c>
      <c r="C392" s="33"/>
      <c r="D392" s="25"/>
      <c r="E392" s="26"/>
      <c r="F392" s="27" t="str">
        <f t="shared" si="45"/>
        <v/>
      </c>
      <c r="G392" s="28" t="str">
        <f t="shared" ca="1" si="47"/>
        <v/>
      </c>
      <c r="H392" s="29"/>
      <c r="I392" s="30"/>
      <c r="J392" s="30"/>
      <c r="K392" s="30"/>
      <c r="L392" s="30"/>
      <c r="M392" s="30"/>
      <c r="N392" s="30"/>
      <c r="O392" s="30"/>
      <c r="P392" s="30"/>
      <c r="Q392" s="30"/>
      <c r="R392" s="30"/>
      <c r="S392" s="30"/>
      <c r="T392" s="30"/>
      <c r="U392" s="30"/>
      <c r="V392" s="30"/>
      <c r="W392" s="30"/>
      <c r="X392" s="31"/>
      <c r="Y392" s="32"/>
      <c r="Z392" s="22"/>
      <c r="AA392" s="22"/>
      <c r="AB392" s="22"/>
      <c r="AC392" s="22"/>
      <c r="AD392" s="22"/>
    </row>
    <row r="393" spans="2:30" ht="15.6" x14ac:dyDescent="0.3">
      <c r="B393" s="44">
        <v>27</v>
      </c>
      <c r="C393" s="36"/>
      <c r="D393" s="14"/>
      <c r="E393" s="15"/>
      <c r="F393" s="16" t="str">
        <f t="shared" si="45"/>
        <v/>
      </c>
      <c r="G393" s="28" t="str">
        <f t="shared" ca="1" si="47"/>
        <v/>
      </c>
      <c r="H393" s="18"/>
      <c r="I393" s="19"/>
      <c r="J393" s="19"/>
      <c r="K393" s="19"/>
      <c r="L393" s="19"/>
      <c r="M393" s="19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20"/>
      <c r="Y393" s="21"/>
      <c r="Z393" s="22"/>
      <c r="AA393" s="22"/>
      <c r="AB393" s="22"/>
      <c r="AC393" s="22"/>
      <c r="AD393" s="22"/>
    </row>
    <row r="394" spans="2:30" x14ac:dyDescent="0.3">
      <c r="B394" s="23">
        <f t="shared" ref="B394:B407" si="48">B393</f>
        <v>27</v>
      </c>
      <c r="C394" s="33"/>
      <c r="D394" s="25"/>
      <c r="E394" s="26"/>
      <c r="F394" s="27" t="str">
        <f t="shared" si="45"/>
        <v/>
      </c>
      <c r="G394" s="28" t="str">
        <f t="shared" ca="1" si="47"/>
        <v/>
      </c>
      <c r="H394" s="29"/>
      <c r="I394" s="30"/>
      <c r="J394" s="30"/>
      <c r="K394" s="30"/>
      <c r="L394" s="30"/>
      <c r="M394" s="30"/>
      <c r="N394" s="30"/>
      <c r="O394" s="30"/>
      <c r="P394" s="30"/>
      <c r="Q394" s="30"/>
      <c r="R394" s="30"/>
      <c r="S394" s="30"/>
      <c r="T394" s="30"/>
      <c r="U394" s="30"/>
      <c r="V394" s="30"/>
      <c r="W394" s="30"/>
      <c r="X394" s="31"/>
      <c r="Y394" s="32"/>
      <c r="Z394" s="22"/>
      <c r="AA394" s="22"/>
      <c r="AB394" s="22"/>
      <c r="AC394" s="22"/>
      <c r="AD394" s="22"/>
    </row>
    <row r="395" spans="2:30" x14ac:dyDescent="0.3">
      <c r="B395" s="23">
        <f t="shared" si="48"/>
        <v>27</v>
      </c>
      <c r="C395" s="33"/>
      <c r="D395" s="25"/>
      <c r="E395" s="26"/>
      <c r="F395" s="27" t="str">
        <f t="shared" si="45"/>
        <v/>
      </c>
      <c r="G395" s="28" t="str">
        <f t="shared" ca="1" si="47"/>
        <v/>
      </c>
      <c r="H395" s="29"/>
      <c r="I395" s="30"/>
      <c r="J395" s="30"/>
      <c r="K395" s="30"/>
      <c r="L395" s="30"/>
      <c r="M395" s="30"/>
      <c r="N395" s="30"/>
      <c r="O395" s="30"/>
      <c r="P395" s="30"/>
      <c r="Q395" s="30"/>
      <c r="R395" s="30"/>
      <c r="S395" s="30"/>
      <c r="T395" s="30"/>
      <c r="U395" s="30"/>
      <c r="V395" s="30"/>
      <c r="W395" s="30"/>
      <c r="X395" s="31"/>
      <c r="Y395" s="32"/>
      <c r="Z395" s="22"/>
      <c r="AA395" s="22"/>
      <c r="AB395" s="22"/>
      <c r="AC395" s="22"/>
      <c r="AD395" s="22"/>
    </row>
    <row r="396" spans="2:30" x14ac:dyDescent="0.3">
      <c r="B396" s="23">
        <f t="shared" si="48"/>
        <v>27</v>
      </c>
      <c r="C396" s="33"/>
      <c r="D396" s="25"/>
      <c r="E396" s="26"/>
      <c r="F396" s="27" t="str">
        <f t="shared" si="45"/>
        <v/>
      </c>
      <c r="G396" s="28" t="str">
        <f t="shared" ca="1" si="47"/>
        <v/>
      </c>
      <c r="H396" s="29"/>
      <c r="I396" s="30"/>
      <c r="J396" s="30"/>
      <c r="K396" s="30"/>
      <c r="L396" s="30"/>
      <c r="M396" s="30"/>
      <c r="N396" s="39"/>
      <c r="O396" s="30"/>
      <c r="P396" s="30"/>
      <c r="Q396" s="30"/>
      <c r="R396" s="30"/>
      <c r="S396" s="30"/>
      <c r="T396" s="30"/>
      <c r="U396" s="30"/>
      <c r="V396" s="30"/>
      <c r="W396" s="30"/>
      <c r="X396" s="31"/>
      <c r="Y396" s="32"/>
      <c r="Z396" s="22"/>
      <c r="AA396" s="22"/>
      <c r="AB396" s="22"/>
      <c r="AC396" s="22"/>
      <c r="AD396" s="22"/>
    </row>
    <row r="397" spans="2:30" x14ac:dyDescent="0.3">
      <c r="B397" s="23">
        <f t="shared" si="48"/>
        <v>27</v>
      </c>
      <c r="C397" s="33"/>
      <c r="D397" s="25"/>
      <c r="E397" s="26"/>
      <c r="F397" s="27" t="str">
        <f t="shared" si="45"/>
        <v/>
      </c>
      <c r="G397" s="28" t="str">
        <f t="shared" ca="1" si="47"/>
        <v/>
      </c>
      <c r="H397" s="29"/>
      <c r="I397" s="30"/>
      <c r="J397" s="39"/>
      <c r="K397" s="39"/>
      <c r="L397" s="39"/>
      <c r="M397" s="39"/>
      <c r="N397" s="39"/>
      <c r="O397" s="30"/>
      <c r="P397" s="30"/>
      <c r="Q397" s="30"/>
      <c r="R397" s="30"/>
      <c r="S397" s="30"/>
      <c r="T397" s="30"/>
      <c r="U397" s="30"/>
      <c r="V397" s="30"/>
      <c r="W397" s="30"/>
      <c r="X397" s="31"/>
      <c r="Y397" s="32"/>
      <c r="Z397" s="22"/>
      <c r="AA397" s="22"/>
      <c r="AB397" s="22"/>
      <c r="AC397" s="22"/>
      <c r="AD397" s="22"/>
    </row>
    <row r="398" spans="2:30" x14ac:dyDescent="0.3">
      <c r="B398" s="23">
        <f t="shared" si="48"/>
        <v>27</v>
      </c>
      <c r="C398" s="33"/>
      <c r="D398" s="25"/>
      <c r="E398" s="26"/>
      <c r="F398" s="27" t="str">
        <f t="shared" si="45"/>
        <v/>
      </c>
      <c r="G398" s="28" t="str">
        <f t="shared" ca="1" si="47"/>
        <v/>
      </c>
      <c r="H398" s="29"/>
      <c r="I398" s="30"/>
      <c r="J398" s="30"/>
      <c r="K398" s="30"/>
      <c r="L398" s="30"/>
      <c r="M398" s="30"/>
      <c r="N398" s="30"/>
      <c r="O398" s="30"/>
      <c r="P398" s="30"/>
      <c r="Q398" s="30"/>
      <c r="R398" s="30"/>
      <c r="S398" s="30"/>
      <c r="T398" s="30"/>
      <c r="U398" s="30"/>
      <c r="V398" s="30"/>
      <c r="W398" s="30"/>
      <c r="X398" s="31"/>
      <c r="Y398" s="32"/>
      <c r="Z398" s="22"/>
      <c r="AA398" s="22"/>
      <c r="AB398" s="22"/>
      <c r="AC398" s="22"/>
      <c r="AD398" s="22"/>
    </row>
    <row r="399" spans="2:30" x14ac:dyDescent="0.3">
      <c r="B399" s="23">
        <f t="shared" si="48"/>
        <v>27</v>
      </c>
      <c r="C399" s="33"/>
      <c r="D399" s="25"/>
      <c r="E399" s="26"/>
      <c r="F399" s="27" t="str">
        <f t="shared" si="45"/>
        <v/>
      </c>
      <c r="G399" s="28" t="str">
        <f t="shared" ca="1" si="47"/>
        <v/>
      </c>
      <c r="H399" s="29"/>
      <c r="I399" s="30"/>
      <c r="J399" s="30"/>
      <c r="K399" s="30"/>
      <c r="L399" s="30"/>
      <c r="M399" s="30"/>
      <c r="N399" s="30"/>
      <c r="O399" s="30"/>
      <c r="P399" s="30"/>
      <c r="Q399" s="30"/>
      <c r="R399" s="30"/>
      <c r="S399" s="30"/>
      <c r="T399" s="30"/>
      <c r="U399" s="30"/>
      <c r="V399" s="30"/>
      <c r="W399" s="30"/>
      <c r="X399" s="31"/>
      <c r="Y399" s="32"/>
      <c r="Z399" s="22"/>
      <c r="AA399" s="22"/>
      <c r="AB399" s="22"/>
      <c r="AC399" s="22"/>
      <c r="AD399" s="22"/>
    </row>
    <row r="400" spans="2:30" x14ac:dyDescent="0.3">
      <c r="B400" s="23">
        <f t="shared" si="48"/>
        <v>27</v>
      </c>
      <c r="C400" s="33"/>
      <c r="D400" s="25"/>
      <c r="E400" s="26"/>
      <c r="F400" s="27" t="str">
        <f t="shared" si="45"/>
        <v/>
      </c>
      <c r="G400" s="28" t="str">
        <f t="shared" ca="1" si="47"/>
        <v/>
      </c>
      <c r="H400" s="29"/>
      <c r="I400" s="30"/>
      <c r="J400" s="30"/>
      <c r="K400" s="30"/>
      <c r="L400" s="30"/>
      <c r="M400" s="30"/>
      <c r="N400" s="30"/>
      <c r="O400" s="30"/>
      <c r="P400" s="30"/>
      <c r="Q400" s="30"/>
      <c r="R400" s="30"/>
      <c r="S400" s="30"/>
      <c r="T400" s="30"/>
      <c r="U400" s="30"/>
      <c r="V400" s="30"/>
      <c r="W400" s="30"/>
      <c r="X400" s="31"/>
      <c r="Y400" s="32"/>
      <c r="Z400" s="22"/>
      <c r="AA400" s="22"/>
      <c r="AB400" s="22"/>
      <c r="AC400" s="22"/>
      <c r="AD400" s="22"/>
    </row>
    <row r="401" spans="2:30" x14ac:dyDescent="0.3">
      <c r="B401" s="23">
        <f t="shared" si="48"/>
        <v>27</v>
      </c>
      <c r="C401" s="33"/>
      <c r="D401" s="25"/>
      <c r="E401" s="26"/>
      <c r="F401" s="27" t="str">
        <f t="shared" si="45"/>
        <v/>
      </c>
      <c r="G401" s="28" t="str">
        <f t="shared" ca="1" si="47"/>
        <v/>
      </c>
      <c r="H401" s="29"/>
      <c r="I401" s="30"/>
      <c r="J401" s="30"/>
      <c r="K401" s="30"/>
      <c r="L401" s="30"/>
      <c r="M401" s="30"/>
      <c r="N401" s="30"/>
      <c r="O401" s="30"/>
      <c r="P401" s="30"/>
      <c r="Q401" s="30"/>
      <c r="R401" s="30"/>
      <c r="S401" s="30"/>
      <c r="T401" s="30"/>
      <c r="U401" s="30"/>
      <c r="V401" s="30"/>
      <c r="W401" s="30"/>
      <c r="X401" s="31"/>
      <c r="Y401" s="32"/>
      <c r="Z401" s="22"/>
      <c r="AA401" s="22"/>
      <c r="AB401" s="22"/>
      <c r="AC401" s="22"/>
      <c r="AD401" s="22"/>
    </row>
    <row r="402" spans="2:30" x14ac:dyDescent="0.3">
      <c r="B402" s="23">
        <f t="shared" si="48"/>
        <v>27</v>
      </c>
      <c r="C402" s="33"/>
      <c r="D402" s="25"/>
      <c r="E402" s="26"/>
      <c r="F402" s="27" t="str">
        <f t="shared" si="45"/>
        <v/>
      </c>
      <c r="G402" s="28" t="str">
        <f t="shared" ca="1" si="47"/>
        <v/>
      </c>
      <c r="H402" s="29"/>
      <c r="I402" s="30"/>
      <c r="J402" s="30"/>
      <c r="K402" s="30"/>
      <c r="L402" s="30"/>
      <c r="M402" s="30"/>
      <c r="N402" s="30"/>
      <c r="O402" s="30"/>
      <c r="P402" s="30"/>
      <c r="Q402" s="30"/>
      <c r="R402" s="30"/>
      <c r="S402" s="30"/>
      <c r="T402" s="30"/>
      <c r="U402" s="30"/>
      <c r="V402" s="30"/>
      <c r="W402" s="30"/>
      <c r="X402" s="31"/>
      <c r="Y402" s="32"/>
      <c r="Z402" s="22"/>
      <c r="AA402" s="22"/>
      <c r="AB402" s="22"/>
      <c r="AC402" s="22"/>
      <c r="AD402" s="22"/>
    </row>
    <row r="403" spans="2:30" x14ac:dyDescent="0.3">
      <c r="B403" s="23">
        <f t="shared" si="48"/>
        <v>27</v>
      </c>
      <c r="C403" s="33"/>
      <c r="D403" s="25"/>
      <c r="E403" s="26"/>
      <c r="F403" s="27" t="str">
        <f t="shared" si="45"/>
        <v/>
      </c>
      <c r="G403" s="28" t="str">
        <f t="shared" ca="1" si="47"/>
        <v/>
      </c>
      <c r="H403" s="29"/>
      <c r="I403" s="30"/>
      <c r="J403" s="30"/>
      <c r="K403" s="30"/>
      <c r="L403" s="30"/>
      <c r="M403" s="30"/>
      <c r="N403" s="30"/>
      <c r="O403" s="30"/>
      <c r="P403" s="30"/>
      <c r="Q403" s="30"/>
      <c r="R403" s="30"/>
      <c r="S403" s="30"/>
      <c r="T403" s="30"/>
      <c r="U403" s="30"/>
      <c r="V403" s="30"/>
      <c r="W403" s="30"/>
      <c r="X403" s="31"/>
      <c r="Y403" s="32"/>
      <c r="Z403" s="22"/>
      <c r="AA403" s="22"/>
      <c r="AB403" s="22"/>
      <c r="AC403" s="22"/>
      <c r="AD403" s="22"/>
    </row>
    <row r="404" spans="2:30" x14ac:dyDescent="0.3">
      <c r="B404" s="23">
        <f t="shared" si="48"/>
        <v>27</v>
      </c>
      <c r="C404" s="33"/>
      <c r="D404" s="25"/>
      <c r="E404" s="26"/>
      <c r="F404" s="27" t="str">
        <f t="shared" si="45"/>
        <v/>
      </c>
      <c r="G404" s="28" t="str">
        <f t="shared" ca="1" si="47"/>
        <v/>
      </c>
      <c r="H404" s="29"/>
      <c r="I404" s="30"/>
      <c r="J404" s="30"/>
      <c r="K404" s="30"/>
      <c r="L404" s="30"/>
      <c r="M404" s="30"/>
      <c r="N404" s="30"/>
      <c r="O404" s="30"/>
      <c r="P404" s="30"/>
      <c r="Q404" s="30"/>
      <c r="R404" s="30"/>
      <c r="S404" s="30"/>
      <c r="T404" s="30"/>
      <c r="U404" s="30"/>
      <c r="V404" s="30"/>
      <c r="W404" s="30"/>
      <c r="X404" s="31"/>
      <c r="Y404" s="32"/>
      <c r="Z404" s="22"/>
      <c r="AA404" s="22"/>
      <c r="AB404" s="22"/>
      <c r="AC404" s="22"/>
      <c r="AD404" s="22"/>
    </row>
    <row r="405" spans="2:30" x14ac:dyDescent="0.3">
      <c r="B405" s="23">
        <f t="shared" si="48"/>
        <v>27</v>
      </c>
      <c r="C405" s="33"/>
      <c r="D405" s="25"/>
      <c r="E405" s="26"/>
      <c r="F405" s="27" t="str">
        <f t="shared" si="45"/>
        <v/>
      </c>
      <c r="G405" s="28" t="str">
        <f t="shared" ca="1" si="47"/>
        <v/>
      </c>
      <c r="H405" s="29"/>
      <c r="I405" s="30"/>
      <c r="J405" s="30"/>
      <c r="K405" s="30"/>
      <c r="L405" s="30"/>
      <c r="M405" s="30"/>
      <c r="N405" s="30"/>
      <c r="O405" s="30"/>
      <c r="P405" s="30"/>
      <c r="Q405" s="30"/>
      <c r="R405" s="30"/>
      <c r="S405" s="30"/>
      <c r="T405" s="30"/>
      <c r="U405" s="30"/>
      <c r="V405" s="30"/>
      <c r="W405" s="30"/>
      <c r="X405" s="31"/>
      <c r="Y405" s="32"/>
      <c r="Z405" s="22"/>
      <c r="AA405" s="22"/>
      <c r="AB405" s="22"/>
      <c r="AC405" s="22"/>
      <c r="AD405" s="22"/>
    </row>
    <row r="406" spans="2:30" x14ac:dyDescent="0.3">
      <c r="B406" s="23">
        <f t="shared" si="48"/>
        <v>27</v>
      </c>
      <c r="C406" s="33"/>
      <c r="D406" s="25"/>
      <c r="E406" s="26"/>
      <c r="F406" s="27" t="str">
        <f t="shared" si="45"/>
        <v/>
      </c>
      <c r="G406" s="28" t="str">
        <f t="shared" ca="1" si="47"/>
        <v/>
      </c>
      <c r="H406" s="29"/>
      <c r="I406" s="30"/>
      <c r="J406" s="30"/>
      <c r="K406" s="30"/>
      <c r="L406" s="30"/>
      <c r="M406" s="30"/>
      <c r="N406" s="30"/>
      <c r="O406" s="30"/>
      <c r="P406" s="30"/>
      <c r="Q406" s="30"/>
      <c r="R406" s="30"/>
      <c r="S406" s="30"/>
      <c r="T406" s="30"/>
      <c r="U406" s="30"/>
      <c r="V406" s="30"/>
      <c r="W406" s="30"/>
      <c r="X406" s="31"/>
      <c r="Y406" s="32"/>
      <c r="Z406" s="22"/>
      <c r="AA406" s="22"/>
      <c r="AB406" s="22"/>
      <c r="AC406" s="22"/>
      <c r="AD406" s="22"/>
    </row>
    <row r="407" spans="2:30" x14ac:dyDescent="0.3">
      <c r="B407" s="23">
        <f t="shared" si="48"/>
        <v>27</v>
      </c>
      <c r="C407" s="33"/>
      <c r="D407" s="25"/>
      <c r="E407" s="26"/>
      <c r="F407" s="27" t="str">
        <f t="shared" si="45"/>
        <v/>
      </c>
      <c r="G407" s="28" t="str">
        <f t="shared" ca="1" si="47"/>
        <v/>
      </c>
      <c r="H407" s="29"/>
      <c r="I407" s="30"/>
      <c r="J407" s="30"/>
      <c r="K407" s="30"/>
      <c r="L407" s="30"/>
      <c r="M407" s="30"/>
      <c r="N407" s="30"/>
      <c r="O407" s="30"/>
      <c r="P407" s="30"/>
      <c r="Q407" s="30"/>
      <c r="R407" s="30"/>
      <c r="S407" s="30"/>
      <c r="T407" s="30"/>
      <c r="U407" s="30"/>
      <c r="V407" s="30"/>
      <c r="W407" s="30"/>
      <c r="X407" s="31"/>
      <c r="Y407" s="32"/>
      <c r="Z407" s="22"/>
      <c r="AA407" s="22"/>
      <c r="AB407" s="22"/>
      <c r="AC407" s="22"/>
      <c r="AD407" s="22"/>
    </row>
    <row r="408" spans="2:30" ht="15.6" x14ac:dyDescent="0.3">
      <c r="B408" s="50">
        <v>28</v>
      </c>
      <c r="C408" s="36"/>
      <c r="D408" s="14"/>
      <c r="E408" s="15"/>
      <c r="F408" s="16" t="str">
        <f t="shared" si="45"/>
        <v/>
      </c>
      <c r="G408" s="28" t="str">
        <f t="shared" ca="1" si="47"/>
        <v/>
      </c>
      <c r="H408" s="18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20"/>
      <c r="Y408" s="21"/>
      <c r="Z408" s="22"/>
      <c r="AA408" s="22"/>
      <c r="AB408" s="22"/>
      <c r="AC408" s="22"/>
      <c r="AD408" s="22"/>
    </row>
    <row r="409" spans="2:30" x14ac:dyDescent="0.3">
      <c r="B409" s="23">
        <f t="shared" ref="B409:B422" si="49">+B408</f>
        <v>28</v>
      </c>
      <c r="C409" s="33"/>
      <c r="D409" s="25"/>
      <c r="E409" s="26"/>
      <c r="F409" s="27" t="str">
        <f t="shared" si="45"/>
        <v/>
      </c>
      <c r="G409" s="28" t="str">
        <f t="shared" ca="1" si="47"/>
        <v/>
      </c>
      <c r="H409" s="29"/>
      <c r="I409" s="30"/>
      <c r="J409" s="30"/>
      <c r="K409" s="30"/>
      <c r="L409" s="30"/>
      <c r="M409" s="30"/>
      <c r="N409" s="30"/>
      <c r="O409" s="30"/>
      <c r="P409" s="30"/>
      <c r="Q409" s="30"/>
      <c r="R409" s="30"/>
      <c r="S409" s="30"/>
      <c r="T409" s="30"/>
      <c r="U409" s="30"/>
      <c r="V409" s="30"/>
      <c r="W409" s="30"/>
      <c r="X409" s="31"/>
      <c r="Y409" s="32"/>
      <c r="Z409" s="22"/>
      <c r="AA409" s="22"/>
      <c r="AB409" s="22"/>
      <c r="AC409" s="22"/>
      <c r="AD409" s="22"/>
    </row>
    <row r="410" spans="2:30" x14ac:dyDescent="0.3">
      <c r="B410" s="23">
        <f t="shared" si="49"/>
        <v>28</v>
      </c>
      <c r="C410" s="33"/>
      <c r="D410" s="25"/>
      <c r="E410" s="26"/>
      <c r="F410" s="27" t="str">
        <f t="shared" si="45"/>
        <v/>
      </c>
      <c r="G410" s="28" t="str">
        <f t="shared" ca="1" si="47"/>
        <v/>
      </c>
      <c r="H410" s="29"/>
      <c r="I410" s="30"/>
      <c r="J410" s="30"/>
      <c r="K410" s="30"/>
      <c r="L410" s="30"/>
      <c r="M410" s="30"/>
      <c r="N410" s="30"/>
      <c r="O410" s="30"/>
      <c r="P410" s="30"/>
      <c r="Q410" s="30"/>
      <c r="R410" s="30"/>
      <c r="S410" s="30"/>
      <c r="T410" s="30"/>
      <c r="U410" s="30"/>
      <c r="V410" s="30"/>
      <c r="W410" s="30"/>
      <c r="X410" s="31"/>
      <c r="Y410" s="32"/>
      <c r="Z410" s="22"/>
      <c r="AA410" s="22"/>
      <c r="AB410" s="22"/>
      <c r="AC410" s="22"/>
      <c r="AD410" s="22"/>
    </row>
    <row r="411" spans="2:30" x14ac:dyDescent="0.3">
      <c r="B411" s="23">
        <f t="shared" si="49"/>
        <v>28</v>
      </c>
      <c r="C411" s="54"/>
      <c r="D411" s="25"/>
      <c r="E411" s="26"/>
      <c r="F411" s="27" t="str">
        <f t="shared" si="45"/>
        <v/>
      </c>
      <c r="G411" s="28" t="str">
        <f t="shared" ca="1" si="47"/>
        <v/>
      </c>
      <c r="H411" s="29"/>
      <c r="I411" s="30"/>
      <c r="J411" s="30"/>
      <c r="K411" s="30"/>
      <c r="L411" s="30"/>
      <c r="M411" s="30"/>
      <c r="N411" s="30"/>
      <c r="O411" s="30"/>
      <c r="P411" s="30"/>
      <c r="Q411" s="30"/>
      <c r="R411" s="30"/>
      <c r="S411" s="30"/>
      <c r="T411" s="30"/>
      <c r="U411" s="30"/>
      <c r="V411" s="30"/>
      <c r="W411" s="30"/>
      <c r="X411" s="31"/>
      <c r="Y411" s="32"/>
      <c r="Z411" s="22"/>
      <c r="AA411" s="22"/>
      <c r="AB411" s="22"/>
      <c r="AC411" s="22"/>
      <c r="AD411" s="22"/>
    </row>
    <row r="412" spans="2:30" x14ac:dyDescent="0.3">
      <c r="B412" s="23">
        <f t="shared" si="49"/>
        <v>28</v>
      </c>
      <c r="C412" s="33"/>
      <c r="D412" s="25"/>
      <c r="E412" s="26"/>
      <c r="F412" s="27" t="str">
        <f t="shared" si="45"/>
        <v/>
      </c>
      <c r="G412" s="28" t="str">
        <f t="shared" ca="1" si="47"/>
        <v/>
      </c>
      <c r="H412" s="29"/>
      <c r="I412" s="30"/>
      <c r="J412" s="30"/>
      <c r="K412" s="30"/>
      <c r="L412" s="30"/>
      <c r="M412" s="30"/>
      <c r="N412" s="30"/>
      <c r="O412" s="30"/>
      <c r="P412" s="30"/>
      <c r="Q412" s="30"/>
      <c r="R412" s="30"/>
      <c r="S412" s="30"/>
      <c r="T412" s="30"/>
      <c r="U412" s="30"/>
      <c r="V412" s="30"/>
      <c r="W412" s="30"/>
      <c r="X412" s="31"/>
      <c r="Y412" s="32"/>
      <c r="Z412" s="22"/>
      <c r="AA412" s="22"/>
      <c r="AB412" s="22"/>
      <c r="AC412" s="22"/>
      <c r="AD412" s="22"/>
    </row>
    <row r="413" spans="2:30" x14ac:dyDescent="0.3">
      <c r="B413" s="23">
        <f t="shared" si="49"/>
        <v>28</v>
      </c>
      <c r="C413" s="33"/>
      <c r="D413" s="25"/>
      <c r="E413" s="26"/>
      <c r="F413" s="27" t="str">
        <f t="shared" si="45"/>
        <v/>
      </c>
      <c r="G413" s="28" t="str">
        <f t="shared" ca="1" si="47"/>
        <v/>
      </c>
      <c r="H413" s="29"/>
      <c r="I413" s="30"/>
      <c r="J413" s="30"/>
      <c r="K413" s="30"/>
      <c r="L413" s="30"/>
      <c r="M413" s="30"/>
      <c r="N413" s="30"/>
      <c r="O413" s="30"/>
      <c r="P413" s="30"/>
      <c r="Q413" s="30"/>
      <c r="R413" s="30"/>
      <c r="S413" s="30"/>
      <c r="T413" s="30"/>
      <c r="U413" s="30"/>
      <c r="V413" s="30"/>
      <c r="W413" s="30"/>
      <c r="X413" s="31"/>
      <c r="Y413" s="32"/>
      <c r="Z413" s="22"/>
      <c r="AA413" s="22"/>
      <c r="AB413" s="22"/>
      <c r="AC413" s="22"/>
      <c r="AD413" s="22"/>
    </row>
    <row r="414" spans="2:30" x14ac:dyDescent="0.3">
      <c r="B414" s="23">
        <f t="shared" si="49"/>
        <v>28</v>
      </c>
      <c r="C414" s="33"/>
      <c r="D414" s="25"/>
      <c r="E414" s="26"/>
      <c r="F414" s="27" t="str">
        <f t="shared" si="45"/>
        <v/>
      </c>
      <c r="G414" s="28" t="str">
        <f t="shared" ca="1" si="47"/>
        <v/>
      </c>
      <c r="H414" s="29"/>
      <c r="I414" s="30"/>
      <c r="J414" s="30"/>
      <c r="K414" s="30"/>
      <c r="L414" s="30"/>
      <c r="M414" s="30"/>
      <c r="N414" s="30"/>
      <c r="O414" s="30"/>
      <c r="P414" s="30"/>
      <c r="Q414" s="30"/>
      <c r="R414" s="30"/>
      <c r="S414" s="30"/>
      <c r="T414" s="30"/>
      <c r="U414" s="30"/>
      <c r="V414" s="30"/>
      <c r="W414" s="30"/>
      <c r="X414" s="31"/>
      <c r="Y414" s="32"/>
      <c r="Z414" s="22"/>
      <c r="AA414" s="22"/>
      <c r="AB414" s="22"/>
      <c r="AC414" s="22"/>
      <c r="AD414" s="22"/>
    </row>
    <row r="415" spans="2:30" x14ac:dyDescent="0.3">
      <c r="B415" s="23">
        <f t="shared" si="49"/>
        <v>28</v>
      </c>
      <c r="C415" s="33"/>
      <c r="D415" s="25"/>
      <c r="E415" s="26"/>
      <c r="F415" s="27" t="str">
        <f t="shared" si="45"/>
        <v/>
      </c>
      <c r="G415" s="28" t="str">
        <f t="shared" ca="1" si="47"/>
        <v/>
      </c>
      <c r="H415" s="29"/>
      <c r="I415" s="30"/>
      <c r="J415" s="30"/>
      <c r="K415" s="30"/>
      <c r="L415" s="30"/>
      <c r="M415" s="30"/>
      <c r="N415" s="30"/>
      <c r="O415" s="30"/>
      <c r="P415" s="30"/>
      <c r="Q415" s="30"/>
      <c r="R415" s="30"/>
      <c r="S415" s="30"/>
      <c r="T415" s="30"/>
      <c r="U415" s="30"/>
      <c r="V415" s="30"/>
      <c r="W415" s="30"/>
      <c r="X415" s="31"/>
      <c r="Y415" s="32"/>
      <c r="Z415" s="22"/>
      <c r="AA415" s="22"/>
      <c r="AB415" s="22"/>
      <c r="AC415" s="22"/>
      <c r="AD415" s="22"/>
    </row>
    <row r="416" spans="2:30" x14ac:dyDescent="0.3">
      <c r="B416" s="23">
        <f t="shared" si="49"/>
        <v>28</v>
      </c>
      <c r="C416" s="33"/>
      <c r="D416" s="25"/>
      <c r="E416" s="26"/>
      <c r="F416" s="27" t="str">
        <f t="shared" si="45"/>
        <v/>
      </c>
      <c r="G416" s="28" t="str">
        <f t="shared" ca="1" si="47"/>
        <v/>
      </c>
      <c r="H416" s="29"/>
      <c r="I416" s="30"/>
      <c r="J416" s="30"/>
      <c r="K416" s="30"/>
      <c r="L416" s="30"/>
      <c r="M416" s="30"/>
      <c r="N416" s="30"/>
      <c r="O416" s="30"/>
      <c r="P416" s="30"/>
      <c r="Q416" s="30"/>
      <c r="R416" s="30"/>
      <c r="S416" s="30"/>
      <c r="T416" s="30"/>
      <c r="U416" s="30"/>
      <c r="V416" s="30"/>
      <c r="W416" s="30"/>
      <c r="X416" s="31"/>
      <c r="Y416" s="32"/>
      <c r="Z416" s="22"/>
      <c r="AA416" s="22"/>
      <c r="AB416" s="22"/>
      <c r="AC416" s="22"/>
      <c r="AD416" s="22"/>
    </row>
    <row r="417" spans="2:30" x14ac:dyDescent="0.3">
      <c r="B417" s="23">
        <f t="shared" si="49"/>
        <v>28</v>
      </c>
      <c r="C417" s="33"/>
      <c r="D417" s="25"/>
      <c r="E417" s="26"/>
      <c r="F417" s="27" t="str">
        <f t="shared" si="45"/>
        <v/>
      </c>
      <c r="G417" s="28" t="str">
        <f t="shared" ca="1" si="47"/>
        <v/>
      </c>
      <c r="H417" s="29"/>
      <c r="I417" s="30"/>
      <c r="J417" s="30"/>
      <c r="K417" s="30"/>
      <c r="L417" s="30"/>
      <c r="M417" s="30"/>
      <c r="N417" s="30"/>
      <c r="O417" s="30"/>
      <c r="P417" s="30"/>
      <c r="Q417" s="30"/>
      <c r="R417" s="30"/>
      <c r="S417" s="30"/>
      <c r="T417" s="30"/>
      <c r="U417" s="30"/>
      <c r="V417" s="30"/>
      <c r="W417" s="30"/>
      <c r="X417" s="31"/>
      <c r="Y417" s="32"/>
      <c r="Z417" s="22"/>
      <c r="AA417" s="22"/>
      <c r="AB417" s="22"/>
      <c r="AC417" s="22"/>
      <c r="AD417" s="22"/>
    </row>
    <row r="418" spans="2:30" x14ac:dyDescent="0.3">
      <c r="B418" s="23">
        <f t="shared" si="49"/>
        <v>28</v>
      </c>
      <c r="C418" s="33"/>
      <c r="D418" s="25"/>
      <c r="E418" s="26"/>
      <c r="F418" s="27" t="str">
        <f t="shared" si="45"/>
        <v/>
      </c>
      <c r="G418" s="28" t="str">
        <f t="shared" ca="1" si="47"/>
        <v/>
      </c>
      <c r="H418" s="29"/>
      <c r="I418" s="30"/>
      <c r="J418" s="30"/>
      <c r="K418" s="30"/>
      <c r="L418" s="30"/>
      <c r="M418" s="30"/>
      <c r="N418" s="30"/>
      <c r="O418" s="30"/>
      <c r="P418" s="30"/>
      <c r="Q418" s="30"/>
      <c r="R418" s="30"/>
      <c r="S418" s="30"/>
      <c r="T418" s="30"/>
      <c r="U418" s="30"/>
      <c r="V418" s="30"/>
      <c r="W418" s="30"/>
      <c r="X418" s="31"/>
      <c r="Y418" s="32"/>
      <c r="Z418" s="22"/>
      <c r="AA418" s="22"/>
      <c r="AB418" s="22"/>
      <c r="AC418" s="22"/>
      <c r="AD418" s="22"/>
    </row>
    <row r="419" spans="2:30" x14ac:dyDescent="0.3">
      <c r="B419" s="23">
        <f t="shared" si="49"/>
        <v>28</v>
      </c>
      <c r="C419" s="33"/>
      <c r="D419" s="25"/>
      <c r="E419" s="26"/>
      <c r="F419" s="27" t="str">
        <f t="shared" si="45"/>
        <v/>
      </c>
      <c r="G419" s="28" t="str">
        <f t="shared" ca="1" si="47"/>
        <v/>
      </c>
      <c r="H419" s="29"/>
      <c r="I419" s="30"/>
      <c r="J419" s="30"/>
      <c r="K419" s="30"/>
      <c r="L419" s="30"/>
      <c r="M419" s="30"/>
      <c r="N419" s="30"/>
      <c r="O419" s="30"/>
      <c r="P419" s="30"/>
      <c r="Q419" s="30"/>
      <c r="R419" s="30"/>
      <c r="S419" s="30"/>
      <c r="T419" s="30"/>
      <c r="U419" s="30"/>
      <c r="V419" s="30"/>
      <c r="W419" s="30"/>
      <c r="X419" s="31"/>
      <c r="Y419" s="32"/>
      <c r="Z419" s="22"/>
      <c r="AA419" s="22"/>
      <c r="AB419" s="22"/>
      <c r="AC419" s="22"/>
      <c r="AD419" s="22"/>
    </row>
    <row r="420" spans="2:30" x14ac:dyDescent="0.3">
      <c r="B420" s="23">
        <f t="shared" si="49"/>
        <v>28</v>
      </c>
      <c r="C420" s="33"/>
      <c r="D420" s="25"/>
      <c r="E420" s="26"/>
      <c r="F420" s="27" t="str">
        <f t="shared" si="45"/>
        <v/>
      </c>
      <c r="G420" s="28" t="str">
        <f t="shared" ca="1" si="47"/>
        <v/>
      </c>
      <c r="H420" s="29"/>
      <c r="I420" s="30"/>
      <c r="J420" s="30"/>
      <c r="K420" s="30"/>
      <c r="L420" s="30"/>
      <c r="M420" s="30"/>
      <c r="N420" s="30"/>
      <c r="O420" s="30"/>
      <c r="P420" s="30"/>
      <c r="Q420" s="30"/>
      <c r="R420" s="30"/>
      <c r="S420" s="30"/>
      <c r="T420" s="30"/>
      <c r="U420" s="30"/>
      <c r="V420" s="30"/>
      <c r="W420" s="30"/>
      <c r="X420" s="31"/>
      <c r="Y420" s="32"/>
      <c r="Z420" s="22"/>
      <c r="AA420" s="22"/>
      <c r="AB420" s="22"/>
      <c r="AC420" s="22"/>
      <c r="AD420" s="22"/>
    </row>
    <row r="421" spans="2:30" x14ac:dyDescent="0.3">
      <c r="B421" s="23">
        <f t="shared" si="49"/>
        <v>28</v>
      </c>
      <c r="C421" s="33"/>
      <c r="D421" s="25"/>
      <c r="E421" s="26"/>
      <c r="F421" s="27" t="str">
        <f t="shared" si="45"/>
        <v/>
      </c>
      <c r="G421" s="28" t="str">
        <f t="shared" ca="1" si="47"/>
        <v/>
      </c>
      <c r="H421" s="29"/>
      <c r="I421" s="30"/>
      <c r="J421" s="30"/>
      <c r="K421" s="30"/>
      <c r="L421" s="30"/>
      <c r="M421" s="30"/>
      <c r="N421" s="30"/>
      <c r="O421" s="30"/>
      <c r="P421" s="30"/>
      <c r="Q421" s="30"/>
      <c r="R421" s="30"/>
      <c r="S421" s="30"/>
      <c r="T421" s="30"/>
      <c r="U421" s="30"/>
      <c r="V421" s="30"/>
      <c r="W421" s="30"/>
      <c r="X421" s="31"/>
      <c r="Y421" s="32"/>
      <c r="Z421" s="22"/>
      <c r="AA421" s="22"/>
      <c r="AB421" s="22"/>
      <c r="AC421" s="22"/>
      <c r="AD421" s="22"/>
    </row>
    <row r="422" spans="2:30" x14ac:dyDescent="0.3">
      <c r="B422" s="23">
        <f t="shared" si="49"/>
        <v>28</v>
      </c>
      <c r="C422" s="33"/>
      <c r="D422" s="25"/>
      <c r="E422" s="26"/>
      <c r="F422" s="27" t="str">
        <f t="shared" si="45"/>
        <v/>
      </c>
      <c r="G422" s="28" t="str">
        <f t="shared" ca="1" si="47"/>
        <v/>
      </c>
      <c r="H422" s="29"/>
      <c r="I422" s="30"/>
      <c r="J422" s="30"/>
      <c r="K422" s="30"/>
      <c r="L422" s="30"/>
      <c r="M422" s="30"/>
      <c r="N422" s="30"/>
      <c r="O422" s="30"/>
      <c r="P422" s="30"/>
      <c r="Q422" s="30"/>
      <c r="R422" s="30"/>
      <c r="S422" s="30"/>
      <c r="T422" s="30"/>
      <c r="U422" s="30"/>
      <c r="V422" s="30"/>
      <c r="W422" s="30"/>
      <c r="X422" s="31"/>
      <c r="Y422" s="32"/>
      <c r="Z422" s="22"/>
      <c r="AA422" s="22"/>
      <c r="AB422" s="22"/>
      <c r="AC422" s="22"/>
      <c r="AD422" s="22"/>
    </row>
    <row r="423" spans="2:30" ht="15.6" x14ac:dyDescent="0.3">
      <c r="B423" s="50">
        <v>29</v>
      </c>
      <c r="C423" s="36"/>
      <c r="D423" s="14"/>
      <c r="E423" s="15"/>
      <c r="F423" s="16" t="str">
        <f t="shared" si="45"/>
        <v/>
      </c>
      <c r="G423" s="28" t="str">
        <f t="shared" ca="1" si="47"/>
        <v/>
      </c>
      <c r="H423" s="18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20"/>
      <c r="Y423" s="21"/>
      <c r="Z423" s="22"/>
      <c r="AA423" s="22"/>
      <c r="AB423" s="22"/>
      <c r="AC423" s="22"/>
      <c r="AD423" s="22"/>
    </row>
    <row r="424" spans="2:30" x14ac:dyDescent="0.3">
      <c r="B424" s="23">
        <f t="shared" ref="B424:B437" si="50">+B423</f>
        <v>29</v>
      </c>
      <c r="C424" s="33"/>
      <c r="D424" s="25"/>
      <c r="E424" s="26"/>
      <c r="F424" s="27" t="str">
        <f t="shared" si="45"/>
        <v/>
      </c>
      <c r="G424" s="28" t="str">
        <f t="shared" ca="1" si="47"/>
        <v/>
      </c>
      <c r="H424" s="29"/>
      <c r="I424" s="30"/>
      <c r="J424" s="30"/>
      <c r="K424" s="30"/>
      <c r="L424" s="30"/>
      <c r="M424" s="30"/>
      <c r="N424" s="30"/>
      <c r="O424" s="30"/>
      <c r="P424" s="30"/>
      <c r="Q424" s="30"/>
      <c r="R424" s="30"/>
      <c r="S424" s="30"/>
      <c r="T424" s="30"/>
      <c r="U424" s="30"/>
      <c r="V424" s="30"/>
      <c r="W424" s="30"/>
      <c r="X424" s="31"/>
      <c r="Y424" s="32"/>
      <c r="Z424" s="22"/>
      <c r="AA424" s="22"/>
      <c r="AB424" s="22"/>
      <c r="AC424" s="22"/>
      <c r="AD424" s="22"/>
    </row>
    <row r="425" spans="2:30" x14ac:dyDescent="0.3">
      <c r="B425" s="23">
        <f t="shared" si="50"/>
        <v>29</v>
      </c>
      <c r="C425" s="33"/>
      <c r="D425" s="25"/>
      <c r="E425" s="26"/>
      <c r="F425" s="27" t="str">
        <f t="shared" si="45"/>
        <v/>
      </c>
      <c r="G425" s="28" t="str">
        <f t="shared" ca="1" si="47"/>
        <v/>
      </c>
      <c r="H425" s="29"/>
      <c r="I425" s="30"/>
      <c r="J425" s="30"/>
      <c r="K425" s="30"/>
      <c r="L425" s="30"/>
      <c r="M425" s="30"/>
      <c r="N425" s="30"/>
      <c r="O425" s="30"/>
      <c r="P425" s="30"/>
      <c r="Q425" s="30"/>
      <c r="R425" s="30"/>
      <c r="S425" s="30"/>
      <c r="T425" s="30"/>
      <c r="U425" s="30"/>
      <c r="V425" s="30"/>
      <c r="W425" s="30"/>
      <c r="X425" s="31"/>
      <c r="Y425" s="32"/>
      <c r="Z425" s="22"/>
      <c r="AA425" s="22"/>
      <c r="AB425" s="22"/>
      <c r="AC425" s="22"/>
      <c r="AD425" s="22"/>
    </row>
    <row r="426" spans="2:30" x14ac:dyDescent="0.3">
      <c r="B426" s="23">
        <f t="shared" si="50"/>
        <v>29</v>
      </c>
      <c r="C426" s="33"/>
      <c r="D426" s="25"/>
      <c r="E426" s="26"/>
      <c r="F426" s="27" t="str">
        <f t="shared" si="45"/>
        <v/>
      </c>
      <c r="G426" s="28" t="str">
        <f t="shared" ca="1" si="47"/>
        <v/>
      </c>
      <c r="H426" s="29"/>
      <c r="I426" s="30"/>
      <c r="J426" s="30"/>
      <c r="K426" s="30"/>
      <c r="L426" s="30"/>
      <c r="M426" s="30"/>
      <c r="N426" s="30"/>
      <c r="O426" s="30"/>
      <c r="P426" s="30"/>
      <c r="Q426" s="30"/>
      <c r="R426" s="30"/>
      <c r="S426" s="30"/>
      <c r="T426" s="30"/>
      <c r="U426" s="30"/>
      <c r="V426" s="30"/>
      <c r="W426" s="30"/>
      <c r="X426" s="31"/>
      <c r="Y426" s="32"/>
      <c r="Z426" s="22"/>
      <c r="AA426" s="22"/>
      <c r="AB426" s="22"/>
      <c r="AC426" s="22"/>
      <c r="AD426" s="22"/>
    </row>
    <row r="427" spans="2:30" x14ac:dyDescent="0.3">
      <c r="B427" s="23">
        <f t="shared" si="50"/>
        <v>29</v>
      </c>
      <c r="C427" s="33"/>
      <c r="D427" s="25"/>
      <c r="E427" s="26"/>
      <c r="F427" s="27" t="str">
        <f t="shared" si="45"/>
        <v/>
      </c>
      <c r="G427" s="28" t="str">
        <f t="shared" ca="1" si="47"/>
        <v/>
      </c>
      <c r="H427" s="29"/>
      <c r="I427" s="30"/>
      <c r="J427" s="30"/>
      <c r="K427" s="30"/>
      <c r="L427" s="30"/>
      <c r="M427" s="30"/>
      <c r="N427" s="30"/>
      <c r="O427" s="30"/>
      <c r="P427" s="30"/>
      <c r="Q427" s="30"/>
      <c r="R427" s="30"/>
      <c r="S427" s="30"/>
      <c r="T427" s="30"/>
      <c r="U427" s="30"/>
      <c r="V427" s="30"/>
      <c r="W427" s="30"/>
      <c r="X427" s="31"/>
      <c r="Y427" s="32"/>
      <c r="Z427" s="22"/>
      <c r="AA427" s="22"/>
      <c r="AB427" s="22"/>
      <c r="AC427" s="22"/>
      <c r="AD427" s="22"/>
    </row>
    <row r="428" spans="2:30" x14ac:dyDescent="0.3">
      <c r="B428" s="23">
        <f t="shared" si="50"/>
        <v>29</v>
      </c>
      <c r="C428" s="33"/>
      <c r="D428" s="25"/>
      <c r="E428" s="26"/>
      <c r="F428" s="27" t="str">
        <f t="shared" ref="F428:F491" si="51">IF(C428="","",IF(E428="","",WEEKNUM(E428)))</f>
        <v/>
      </c>
      <c r="G428" s="28" t="str">
        <f t="shared" ca="1" si="47"/>
        <v/>
      </c>
      <c r="H428" s="29"/>
      <c r="I428" s="30"/>
      <c r="J428" s="30"/>
      <c r="K428" s="30"/>
      <c r="L428" s="30"/>
      <c r="M428" s="30"/>
      <c r="N428" s="30"/>
      <c r="O428" s="30"/>
      <c r="P428" s="30"/>
      <c r="Q428" s="30"/>
      <c r="R428" s="30"/>
      <c r="S428" s="30"/>
      <c r="T428" s="30"/>
      <c r="U428" s="30"/>
      <c r="V428" s="30"/>
      <c r="W428" s="30"/>
      <c r="X428" s="31"/>
      <c r="Y428" s="32"/>
      <c r="Z428" s="22"/>
      <c r="AA428" s="22"/>
      <c r="AB428" s="22"/>
      <c r="AC428" s="22"/>
      <c r="AD428" s="22"/>
    </row>
    <row r="429" spans="2:30" x14ac:dyDescent="0.3">
      <c r="B429" s="23">
        <f t="shared" si="50"/>
        <v>29</v>
      </c>
      <c r="C429" s="33"/>
      <c r="D429" s="25"/>
      <c r="E429" s="26"/>
      <c r="F429" s="27" t="str">
        <f t="shared" si="51"/>
        <v/>
      </c>
      <c r="G429" s="28" t="str">
        <f t="shared" ca="1" si="47"/>
        <v/>
      </c>
      <c r="H429" s="29"/>
      <c r="I429" s="30"/>
      <c r="J429" s="30"/>
      <c r="K429" s="30"/>
      <c r="L429" s="30"/>
      <c r="M429" s="30"/>
      <c r="N429" s="30"/>
      <c r="O429" s="30"/>
      <c r="P429" s="30"/>
      <c r="Q429" s="30"/>
      <c r="R429" s="30"/>
      <c r="S429" s="30"/>
      <c r="T429" s="30"/>
      <c r="U429" s="30"/>
      <c r="V429" s="30"/>
      <c r="W429" s="30"/>
      <c r="X429" s="31"/>
      <c r="Y429" s="32"/>
      <c r="Z429" s="22"/>
      <c r="AA429" s="22"/>
      <c r="AB429" s="22"/>
      <c r="AC429" s="22"/>
      <c r="AD429" s="22"/>
    </row>
    <row r="430" spans="2:30" x14ac:dyDescent="0.3">
      <c r="B430" s="23">
        <f t="shared" si="50"/>
        <v>29</v>
      </c>
      <c r="C430" s="33"/>
      <c r="D430" s="25"/>
      <c r="E430" s="26"/>
      <c r="F430" s="27" t="str">
        <f t="shared" si="51"/>
        <v/>
      </c>
      <c r="G430" s="28" t="str">
        <f t="shared" ca="1" si="47"/>
        <v/>
      </c>
      <c r="H430" s="29"/>
      <c r="I430" s="30"/>
      <c r="J430" s="30"/>
      <c r="K430" s="30"/>
      <c r="L430" s="30"/>
      <c r="M430" s="30"/>
      <c r="N430" s="30"/>
      <c r="O430" s="30"/>
      <c r="P430" s="30"/>
      <c r="Q430" s="30"/>
      <c r="R430" s="30"/>
      <c r="S430" s="30"/>
      <c r="T430" s="30"/>
      <c r="U430" s="30"/>
      <c r="V430" s="30"/>
      <c r="W430" s="30"/>
      <c r="X430" s="31"/>
      <c r="Y430" s="32"/>
      <c r="Z430" s="22"/>
      <c r="AA430" s="22"/>
      <c r="AB430" s="22"/>
      <c r="AC430" s="22"/>
      <c r="AD430" s="22"/>
    </row>
    <row r="431" spans="2:30" x14ac:dyDescent="0.3">
      <c r="B431" s="23">
        <f t="shared" si="50"/>
        <v>29</v>
      </c>
      <c r="C431" s="33"/>
      <c r="D431" s="25"/>
      <c r="E431" s="26"/>
      <c r="F431" s="27" t="str">
        <f t="shared" si="51"/>
        <v/>
      </c>
      <c r="G431" s="28" t="str">
        <f t="shared" ca="1" si="47"/>
        <v/>
      </c>
      <c r="H431" s="29"/>
      <c r="I431" s="30"/>
      <c r="J431" s="30"/>
      <c r="K431" s="30"/>
      <c r="L431" s="30"/>
      <c r="M431" s="30"/>
      <c r="N431" s="30"/>
      <c r="O431" s="30"/>
      <c r="P431" s="30"/>
      <c r="Q431" s="30"/>
      <c r="R431" s="30"/>
      <c r="S431" s="30"/>
      <c r="T431" s="30"/>
      <c r="U431" s="30"/>
      <c r="V431" s="30"/>
      <c r="W431" s="30"/>
      <c r="X431" s="31"/>
      <c r="Y431" s="32"/>
      <c r="Z431" s="22"/>
      <c r="AA431" s="22"/>
      <c r="AB431" s="22"/>
      <c r="AC431" s="22"/>
      <c r="AD431" s="22"/>
    </row>
    <row r="432" spans="2:30" x14ac:dyDescent="0.3">
      <c r="B432" s="23">
        <f t="shared" si="50"/>
        <v>29</v>
      </c>
      <c r="C432" s="33"/>
      <c r="D432" s="25"/>
      <c r="E432" s="26"/>
      <c r="F432" s="27" t="str">
        <f t="shared" si="51"/>
        <v/>
      </c>
      <c r="G432" s="28" t="str">
        <f t="shared" ca="1" si="47"/>
        <v/>
      </c>
      <c r="H432" s="29"/>
      <c r="I432" s="30"/>
      <c r="J432" s="30"/>
      <c r="K432" s="30"/>
      <c r="L432" s="30"/>
      <c r="M432" s="30"/>
      <c r="N432" s="30"/>
      <c r="O432" s="30"/>
      <c r="P432" s="30"/>
      <c r="Q432" s="30"/>
      <c r="R432" s="30"/>
      <c r="S432" s="30"/>
      <c r="T432" s="30"/>
      <c r="U432" s="30"/>
      <c r="V432" s="30"/>
      <c r="W432" s="30"/>
      <c r="X432" s="31"/>
      <c r="Y432" s="32"/>
      <c r="Z432" s="22"/>
      <c r="AA432" s="22"/>
      <c r="AB432" s="22"/>
      <c r="AC432" s="22"/>
      <c r="AD432" s="22"/>
    </row>
    <row r="433" spans="2:30" x14ac:dyDescent="0.3">
      <c r="B433" s="23">
        <f t="shared" si="50"/>
        <v>29</v>
      </c>
      <c r="C433" s="33"/>
      <c r="D433" s="25"/>
      <c r="E433" s="26"/>
      <c r="F433" s="27" t="str">
        <f t="shared" si="51"/>
        <v/>
      </c>
      <c r="G433" s="28" t="str">
        <f t="shared" ca="1" si="47"/>
        <v/>
      </c>
      <c r="H433" s="29"/>
      <c r="I433" s="30"/>
      <c r="J433" s="30"/>
      <c r="K433" s="30"/>
      <c r="L433" s="30"/>
      <c r="M433" s="30"/>
      <c r="N433" s="30"/>
      <c r="O433" s="30"/>
      <c r="P433" s="30"/>
      <c r="Q433" s="30"/>
      <c r="R433" s="30"/>
      <c r="S433" s="30"/>
      <c r="T433" s="30"/>
      <c r="U433" s="30"/>
      <c r="V433" s="30"/>
      <c r="W433" s="30"/>
      <c r="X433" s="31"/>
      <c r="Y433" s="32"/>
      <c r="Z433" s="22"/>
      <c r="AA433" s="22"/>
      <c r="AB433" s="22"/>
      <c r="AC433" s="22"/>
      <c r="AD433" s="22"/>
    </row>
    <row r="434" spans="2:30" x14ac:dyDescent="0.3">
      <c r="B434" s="23">
        <f t="shared" si="50"/>
        <v>29</v>
      </c>
      <c r="C434" s="33"/>
      <c r="D434" s="25"/>
      <c r="E434" s="26"/>
      <c r="F434" s="27" t="str">
        <f t="shared" si="51"/>
        <v/>
      </c>
      <c r="G434" s="28" t="str">
        <f t="shared" ca="1" si="47"/>
        <v/>
      </c>
      <c r="H434" s="29"/>
      <c r="I434" s="30"/>
      <c r="J434" s="30"/>
      <c r="K434" s="30"/>
      <c r="L434" s="30"/>
      <c r="M434" s="30"/>
      <c r="N434" s="30"/>
      <c r="O434" s="30"/>
      <c r="P434" s="30"/>
      <c r="Q434" s="30"/>
      <c r="R434" s="30"/>
      <c r="S434" s="30"/>
      <c r="T434" s="30"/>
      <c r="U434" s="30"/>
      <c r="V434" s="30"/>
      <c r="W434" s="30"/>
      <c r="X434" s="31"/>
      <c r="Y434" s="32"/>
      <c r="Z434" s="22"/>
      <c r="AA434" s="22"/>
      <c r="AB434" s="22"/>
      <c r="AC434" s="22"/>
      <c r="AD434" s="22"/>
    </row>
    <row r="435" spans="2:30" x14ac:dyDescent="0.3">
      <c r="B435" s="23">
        <f t="shared" si="50"/>
        <v>29</v>
      </c>
      <c r="C435" s="33"/>
      <c r="D435" s="25"/>
      <c r="E435" s="26"/>
      <c r="F435" s="27" t="str">
        <f t="shared" si="51"/>
        <v/>
      </c>
      <c r="G435" s="28" t="str">
        <f t="shared" ca="1" si="47"/>
        <v/>
      </c>
      <c r="H435" s="29"/>
      <c r="I435" s="30"/>
      <c r="J435" s="30"/>
      <c r="K435" s="30"/>
      <c r="L435" s="30"/>
      <c r="M435" s="30"/>
      <c r="N435" s="30"/>
      <c r="O435" s="30"/>
      <c r="P435" s="30"/>
      <c r="Q435" s="30"/>
      <c r="R435" s="30"/>
      <c r="S435" s="30"/>
      <c r="T435" s="30"/>
      <c r="U435" s="30"/>
      <c r="V435" s="30"/>
      <c r="W435" s="30"/>
      <c r="X435" s="31"/>
      <c r="Y435" s="32"/>
      <c r="Z435" s="22"/>
      <c r="AA435" s="22"/>
      <c r="AB435" s="22"/>
      <c r="AC435" s="22"/>
      <c r="AD435" s="22"/>
    </row>
    <row r="436" spans="2:30" x14ac:dyDescent="0.3">
      <c r="B436" s="23">
        <f t="shared" si="50"/>
        <v>29</v>
      </c>
      <c r="C436" s="33"/>
      <c r="D436" s="25"/>
      <c r="E436" s="26"/>
      <c r="F436" s="27" t="str">
        <f t="shared" si="51"/>
        <v/>
      </c>
      <c r="G436" s="28" t="str">
        <f t="shared" ca="1" si="47"/>
        <v/>
      </c>
      <c r="H436" s="29"/>
      <c r="I436" s="30"/>
      <c r="J436" s="30"/>
      <c r="K436" s="30"/>
      <c r="L436" s="30"/>
      <c r="M436" s="30"/>
      <c r="N436" s="30"/>
      <c r="O436" s="30"/>
      <c r="P436" s="30"/>
      <c r="Q436" s="30"/>
      <c r="R436" s="30"/>
      <c r="S436" s="30"/>
      <c r="T436" s="30"/>
      <c r="U436" s="30"/>
      <c r="V436" s="30"/>
      <c r="W436" s="30"/>
      <c r="X436" s="31"/>
      <c r="Y436" s="32"/>
      <c r="Z436" s="22"/>
      <c r="AA436" s="22"/>
      <c r="AB436" s="22"/>
      <c r="AC436" s="22"/>
      <c r="AD436" s="22"/>
    </row>
    <row r="437" spans="2:30" x14ac:dyDescent="0.3">
      <c r="B437" s="23">
        <f t="shared" si="50"/>
        <v>29</v>
      </c>
      <c r="C437" s="33"/>
      <c r="D437" s="25"/>
      <c r="E437" s="26"/>
      <c r="F437" s="27" t="str">
        <f t="shared" si="51"/>
        <v/>
      </c>
      <c r="G437" s="28" t="str">
        <f t="shared" ca="1" si="47"/>
        <v/>
      </c>
      <c r="H437" s="29"/>
      <c r="I437" s="30"/>
      <c r="J437" s="30"/>
      <c r="K437" s="30"/>
      <c r="L437" s="30"/>
      <c r="M437" s="30"/>
      <c r="N437" s="30"/>
      <c r="O437" s="30"/>
      <c r="P437" s="30"/>
      <c r="Q437" s="30"/>
      <c r="R437" s="30"/>
      <c r="S437" s="30"/>
      <c r="T437" s="30"/>
      <c r="U437" s="30"/>
      <c r="V437" s="30"/>
      <c r="W437" s="30"/>
      <c r="X437" s="31"/>
      <c r="Y437" s="32"/>
      <c r="Z437" s="22"/>
      <c r="AA437" s="22"/>
      <c r="AB437" s="22"/>
      <c r="AC437" s="22"/>
      <c r="AD437" s="22"/>
    </row>
    <row r="438" spans="2:30" ht="15.6" x14ac:dyDescent="0.3">
      <c r="B438" s="34">
        <v>30</v>
      </c>
      <c r="C438" s="36"/>
      <c r="D438" s="14"/>
      <c r="E438" s="15"/>
      <c r="F438" s="16" t="str">
        <f t="shared" si="51"/>
        <v/>
      </c>
      <c r="G438" s="28" t="str">
        <f t="shared" ca="1" si="47"/>
        <v/>
      </c>
      <c r="H438" s="18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20"/>
      <c r="Y438" s="21"/>
      <c r="Z438" s="22"/>
      <c r="AA438" s="22"/>
      <c r="AB438" s="22"/>
      <c r="AC438" s="22"/>
      <c r="AD438" s="22"/>
    </row>
    <row r="439" spans="2:30" x14ac:dyDescent="0.3">
      <c r="B439" s="23">
        <f t="shared" ref="B439:B452" si="52">+B438</f>
        <v>30</v>
      </c>
      <c r="C439" s="33"/>
      <c r="D439" s="25"/>
      <c r="E439" s="26"/>
      <c r="F439" s="27" t="str">
        <f t="shared" si="51"/>
        <v/>
      </c>
      <c r="G439" s="28" t="str">
        <f t="shared" ca="1" si="47"/>
        <v/>
      </c>
      <c r="H439" s="29"/>
      <c r="I439" s="30"/>
      <c r="J439" s="30"/>
      <c r="K439" s="30"/>
      <c r="L439" s="30"/>
      <c r="M439" s="30"/>
      <c r="N439" s="30"/>
      <c r="O439" s="30"/>
      <c r="P439" s="30"/>
      <c r="Q439" s="30"/>
      <c r="R439" s="30"/>
      <c r="S439" s="30"/>
      <c r="T439" s="30"/>
      <c r="U439" s="30"/>
      <c r="V439" s="30"/>
      <c r="W439" s="30"/>
      <c r="X439" s="31"/>
      <c r="Y439" s="32"/>
      <c r="Z439" s="22"/>
      <c r="AA439" s="22"/>
      <c r="AB439" s="22"/>
      <c r="AC439" s="22"/>
      <c r="AD439" s="22"/>
    </row>
    <row r="440" spans="2:30" x14ac:dyDescent="0.3">
      <c r="B440" s="23">
        <f t="shared" si="52"/>
        <v>30</v>
      </c>
      <c r="C440" s="33"/>
      <c r="D440" s="25"/>
      <c r="E440" s="26"/>
      <c r="F440" s="27" t="str">
        <f t="shared" si="51"/>
        <v/>
      </c>
      <c r="G440" s="28" t="str">
        <f t="shared" ca="1" si="47"/>
        <v/>
      </c>
      <c r="H440" s="29"/>
      <c r="I440" s="30"/>
      <c r="J440" s="30"/>
      <c r="K440" s="30"/>
      <c r="L440" s="30"/>
      <c r="M440" s="30"/>
      <c r="N440" s="30"/>
      <c r="O440" s="30"/>
      <c r="P440" s="30"/>
      <c r="Q440" s="30"/>
      <c r="R440" s="30"/>
      <c r="S440" s="30"/>
      <c r="T440" s="30"/>
      <c r="U440" s="30"/>
      <c r="V440" s="30"/>
      <c r="W440" s="30"/>
      <c r="X440" s="31"/>
      <c r="Y440" s="32"/>
      <c r="Z440" s="22"/>
      <c r="AA440" s="22"/>
      <c r="AB440" s="22"/>
      <c r="AC440" s="22"/>
      <c r="AD440" s="22"/>
    </row>
    <row r="441" spans="2:30" x14ac:dyDescent="0.3">
      <c r="B441" s="23">
        <f t="shared" si="52"/>
        <v>30</v>
      </c>
      <c r="C441" s="33"/>
      <c r="D441" s="25"/>
      <c r="E441" s="26"/>
      <c r="F441" s="27" t="str">
        <f t="shared" si="51"/>
        <v/>
      </c>
      <c r="G441" s="28" t="str">
        <f t="shared" ca="1" si="47"/>
        <v/>
      </c>
      <c r="H441" s="29"/>
      <c r="I441" s="30"/>
      <c r="J441" s="30"/>
      <c r="K441" s="30"/>
      <c r="L441" s="30"/>
      <c r="M441" s="30"/>
      <c r="N441" s="30"/>
      <c r="O441" s="30"/>
      <c r="P441" s="30"/>
      <c r="Q441" s="30"/>
      <c r="R441" s="30"/>
      <c r="S441" s="30"/>
      <c r="T441" s="30"/>
      <c r="U441" s="30"/>
      <c r="V441" s="30"/>
      <c r="W441" s="30"/>
      <c r="X441" s="31"/>
      <c r="Y441" s="32"/>
      <c r="Z441" s="22"/>
      <c r="AA441" s="22"/>
      <c r="AB441" s="22"/>
      <c r="AC441" s="22"/>
      <c r="AD441" s="22"/>
    </row>
    <row r="442" spans="2:30" x14ac:dyDescent="0.3">
      <c r="B442" s="23">
        <f t="shared" si="52"/>
        <v>30</v>
      </c>
      <c r="C442" s="33"/>
      <c r="D442" s="25"/>
      <c r="E442" s="26"/>
      <c r="F442" s="27" t="str">
        <f t="shared" si="51"/>
        <v/>
      </c>
      <c r="G442" s="28" t="str">
        <f t="shared" ca="1" si="47"/>
        <v/>
      </c>
      <c r="H442" s="29"/>
      <c r="I442" s="30"/>
      <c r="J442" s="30"/>
      <c r="K442" s="30"/>
      <c r="L442" s="30"/>
      <c r="M442" s="30"/>
      <c r="N442" s="30"/>
      <c r="O442" s="30"/>
      <c r="P442" s="30"/>
      <c r="Q442" s="30"/>
      <c r="R442" s="30"/>
      <c r="S442" s="30"/>
      <c r="T442" s="30"/>
      <c r="U442" s="30"/>
      <c r="V442" s="30"/>
      <c r="W442" s="30"/>
      <c r="X442" s="31"/>
      <c r="Y442" s="32"/>
      <c r="Z442" s="22"/>
      <c r="AA442" s="22"/>
      <c r="AB442" s="22"/>
      <c r="AC442" s="22"/>
      <c r="AD442" s="22"/>
    </row>
    <row r="443" spans="2:30" x14ac:dyDescent="0.3">
      <c r="B443" s="23">
        <f t="shared" si="52"/>
        <v>30</v>
      </c>
      <c r="C443" s="33"/>
      <c r="D443" s="25"/>
      <c r="E443" s="26"/>
      <c r="F443" s="27" t="str">
        <f t="shared" si="51"/>
        <v/>
      </c>
      <c r="G443" s="28" t="str">
        <f t="shared" ca="1" si="47"/>
        <v/>
      </c>
      <c r="H443" s="29"/>
      <c r="I443" s="30"/>
      <c r="J443" s="30"/>
      <c r="K443" s="30"/>
      <c r="L443" s="30"/>
      <c r="M443" s="30"/>
      <c r="N443" s="30"/>
      <c r="O443" s="30"/>
      <c r="P443" s="30"/>
      <c r="Q443" s="30"/>
      <c r="R443" s="30"/>
      <c r="S443" s="30"/>
      <c r="T443" s="30"/>
      <c r="U443" s="30"/>
      <c r="V443" s="30"/>
      <c r="W443" s="30"/>
      <c r="X443" s="31"/>
      <c r="Y443" s="32"/>
      <c r="Z443" s="22"/>
      <c r="AA443" s="22"/>
      <c r="AB443" s="22"/>
      <c r="AC443" s="22"/>
      <c r="AD443" s="22"/>
    </row>
    <row r="444" spans="2:30" x14ac:dyDescent="0.3">
      <c r="B444" s="23">
        <f t="shared" si="52"/>
        <v>30</v>
      </c>
      <c r="C444" s="33"/>
      <c r="D444" s="25"/>
      <c r="E444" s="26"/>
      <c r="F444" s="27" t="str">
        <f t="shared" si="51"/>
        <v/>
      </c>
      <c r="G444" s="28" t="str">
        <f t="shared" ca="1" si="47"/>
        <v/>
      </c>
      <c r="H444" s="29"/>
      <c r="I444" s="30"/>
      <c r="J444" s="30"/>
      <c r="K444" s="30"/>
      <c r="L444" s="30"/>
      <c r="M444" s="30"/>
      <c r="N444" s="30"/>
      <c r="O444" s="30"/>
      <c r="P444" s="30"/>
      <c r="Q444" s="30"/>
      <c r="R444" s="30"/>
      <c r="S444" s="30"/>
      <c r="T444" s="30"/>
      <c r="U444" s="30"/>
      <c r="V444" s="30"/>
      <c r="W444" s="30"/>
      <c r="X444" s="31"/>
      <c r="Y444" s="32"/>
      <c r="Z444" s="22"/>
      <c r="AA444" s="22"/>
      <c r="AB444" s="22"/>
      <c r="AC444" s="22"/>
      <c r="AD444" s="22"/>
    </row>
    <row r="445" spans="2:30" x14ac:dyDescent="0.3">
      <c r="B445" s="23">
        <f t="shared" si="52"/>
        <v>30</v>
      </c>
      <c r="C445" s="33"/>
      <c r="D445" s="25"/>
      <c r="E445" s="26"/>
      <c r="F445" s="27" t="str">
        <f t="shared" si="51"/>
        <v/>
      </c>
      <c r="G445" s="28" t="str">
        <f t="shared" ca="1" si="47"/>
        <v/>
      </c>
      <c r="H445" s="29"/>
      <c r="I445" s="30"/>
      <c r="J445" s="30"/>
      <c r="K445" s="30"/>
      <c r="L445" s="30"/>
      <c r="M445" s="30"/>
      <c r="N445" s="30"/>
      <c r="O445" s="30"/>
      <c r="P445" s="30"/>
      <c r="Q445" s="30"/>
      <c r="R445" s="30"/>
      <c r="S445" s="30"/>
      <c r="T445" s="30"/>
      <c r="U445" s="30"/>
      <c r="V445" s="30"/>
      <c r="W445" s="30"/>
      <c r="X445" s="31"/>
      <c r="Y445" s="32"/>
      <c r="Z445" s="22"/>
      <c r="AA445" s="22"/>
      <c r="AB445" s="22"/>
      <c r="AC445" s="22"/>
      <c r="AD445" s="22"/>
    </row>
    <row r="446" spans="2:30" x14ac:dyDescent="0.3">
      <c r="B446" s="23">
        <f t="shared" si="52"/>
        <v>30</v>
      </c>
      <c r="C446" s="33"/>
      <c r="D446" s="25"/>
      <c r="E446" s="26"/>
      <c r="F446" s="27" t="str">
        <f t="shared" si="51"/>
        <v/>
      </c>
      <c r="G446" s="28" t="str">
        <f t="shared" ca="1" si="47"/>
        <v/>
      </c>
      <c r="H446" s="29"/>
      <c r="I446" s="30"/>
      <c r="J446" s="30"/>
      <c r="K446" s="30"/>
      <c r="L446" s="30"/>
      <c r="M446" s="30"/>
      <c r="N446" s="30"/>
      <c r="O446" s="30"/>
      <c r="P446" s="30"/>
      <c r="Q446" s="30"/>
      <c r="R446" s="30"/>
      <c r="S446" s="30"/>
      <c r="T446" s="30"/>
      <c r="U446" s="30"/>
      <c r="V446" s="30"/>
      <c r="W446" s="30"/>
      <c r="X446" s="31"/>
      <c r="Y446" s="32"/>
      <c r="Z446" s="22"/>
      <c r="AA446" s="22"/>
      <c r="AB446" s="22"/>
      <c r="AC446" s="22"/>
      <c r="AD446" s="22"/>
    </row>
    <row r="447" spans="2:30" x14ac:dyDescent="0.3">
      <c r="B447" s="23">
        <f t="shared" si="52"/>
        <v>30</v>
      </c>
      <c r="C447" s="33"/>
      <c r="D447" s="25"/>
      <c r="E447" s="26"/>
      <c r="F447" s="27" t="str">
        <f t="shared" si="51"/>
        <v/>
      </c>
      <c r="G447" s="28" t="str">
        <f t="shared" ca="1" si="47"/>
        <v/>
      </c>
      <c r="H447" s="29"/>
      <c r="I447" s="30"/>
      <c r="J447" s="30"/>
      <c r="K447" s="30"/>
      <c r="L447" s="30"/>
      <c r="M447" s="30"/>
      <c r="N447" s="30"/>
      <c r="O447" s="30"/>
      <c r="P447" s="30"/>
      <c r="Q447" s="30"/>
      <c r="R447" s="30"/>
      <c r="S447" s="30"/>
      <c r="T447" s="30"/>
      <c r="U447" s="30"/>
      <c r="V447" s="30"/>
      <c r="W447" s="30"/>
      <c r="X447" s="31"/>
      <c r="Y447" s="32"/>
      <c r="Z447" s="22"/>
      <c r="AA447" s="22"/>
      <c r="AB447" s="22"/>
      <c r="AC447" s="22"/>
      <c r="AD447" s="22"/>
    </row>
    <row r="448" spans="2:30" x14ac:dyDescent="0.3">
      <c r="B448" s="23">
        <f t="shared" si="52"/>
        <v>30</v>
      </c>
      <c r="C448" s="33"/>
      <c r="D448" s="25"/>
      <c r="E448" s="26"/>
      <c r="F448" s="27" t="str">
        <f t="shared" si="51"/>
        <v/>
      </c>
      <c r="G448" s="28" t="str">
        <f t="shared" ca="1" si="47"/>
        <v/>
      </c>
      <c r="H448" s="29"/>
      <c r="I448" s="30"/>
      <c r="J448" s="30"/>
      <c r="K448" s="30"/>
      <c r="L448" s="30"/>
      <c r="M448" s="30"/>
      <c r="N448" s="30"/>
      <c r="O448" s="30"/>
      <c r="P448" s="30"/>
      <c r="Q448" s="30"/>
      <c r="R448" s="30"/>
      <c r="S448" s="30"/>
      <c r="T448" s="30"/>
      <c r="U448" s="30"/>
      <c r="V448" s="30"/>
      <c r="W448" s="30"/>
      <c r="X448" s="31"/>
      <c r="Y448" s="32"/>
      <c r="Z448" s="22"/>
      <c r="AA448" s="22"/>
      <c r="AB448" s="22"/>
      <c r="AC448" s="22"/>
      <c r="AD448" s="22"/>
    </row>
    <row r="449" spans="2:30" x14ac:dyDescent="0.3">
      <c r="B449" s="23">
        <f t="shared" si="52"/>
        <v>30</v>
      </c>
      <c r="C449" s="33"/>
      <c r="D449" s="25"/>
      <c r="E449" s="26"/>
      <c r="F449" s="27" t="str">
        <f t="shared" si="51"/>
        <v/>
      </c>
      <c r="G449" s="28" t="str">
        <f t="shared" ca="1" si="47"/>
        <v/>
      </c>
      <c r="H449" s="29"/>
      <c r="I449" s="30"/>
      <c r="J449" s="30"/>
      <c r="K449" s="30"/>
      <c r="L449" s="30"/>
      <c r="M449" s="30"/>
      <c r="N449" s="30"/>
      <c r="O449" s="30"/>
      <c r="P449" s="30"/>
      <c r="Q449" s="30"/>
      <c r="R449" s="30"/>
      <c r="S449" s="30"/>
      <c r="T449" s="30"/>
      <c r="U449" s="30"/>
      <c r="V449" s="30"/>
      <c r="W449" s="30"/>
      <c r="X449" s="31"/>
      <c r="Y449" s="32"/>
      <c r="Z449" s="22"/>
      <c r="AA449" s="22"/>
      <c r="AB449" s="22"/>
      <c r="AC449" s="22"/>
      <c r="AD449" s="22"/>
    </row>
    <row r="450" spans="2:30" x14ac:dyDescent="0.3">
      <c r="B450" s="23">
        <f t="shared" si="52"/>
        <v>30</v>
      </c>
      <c r="C450" s="33"/>
      <c r="D450" s="25"/>
      <c r="E450" s="26"/>
      <c r="F450" s="27" t="str">
        <f t="shared" si="51"/>
        <v/>
      </c>
      <c r="G450" s="28" t="str">
        <f t="shared" ca="1" si="47"/>
        <v/>
      </c>
      <c r="H450" s="29"/>
      <c r="I450" s="30"/>
      <c r="J450" s="30"/>
      <c r="K450" s="30"/>
      <c r="L450" s="30"/>
      <c r="M450" s="30"/>
      <c r="N450" s="30"/>
      <c r="O450" s="30"/>
      <c r="P450" s="30"/>
      <c r="Q450" s="30"/>
      <c r="R450" s="30"/>
      <c r="S450" s="30"/>
      <c r="T450" s="30"/>
      <c r="U450" s="30"/>
      <c r="V450" s="30"/>
      <c r="W450" s="30"/>
      <c r="X450" s="31"/>
      <c r="Y450" s="32"/>
      <c r="Z450" s="22"/>
      <c r="AA450" s="22"/>
      <c r="AB450" s="22"/>
      <c r="AC450" s="22"/>
      <c r="AD450" s="22"/>
    </row>
    <row r="451" spans="2:30" x14ac:dyDescent="0.3">
      <c r="B451" s="23">
        <f t="shared" si="52"/>
        <v>30</v>
      </c>
      <c r="C451" s="33"/>
      <c r="D451" s="25"/>
      <c r="E451" s="26"/>
      <c r="F451" s="27" t="str">
        <f t="shared" si="51"/>
        <v/>
      </c>
      <c r="G451" s="28" t="str">
        <f t="shared" ca="1" si="47"/>
        <v/>
      </c>
      <c r="H451" s="29"/>
      <c r="I451" s="30"/>
      <c r="J451" s="30"/>
      <c r="K451" s="30"/>
      <c r="L451" s="30"/>
      <c r="M451" s="30"/>
      <c r="N451" s="30"/>
      <c r="O451" s="30"/>
      <c r="P451" s="30"/>
      <c r="Q451" s="30"/>
      <c r="R451" s="30"/>
      <c r="S451" s="30"/>
      <c r="T451" s="30"/>
      <c r="U451" s="30"/>
      <c r="V451" s="30"/>
      <c r="W451" s="30"/>
      <c r="X451" s="31"/>
      <c r="Y451" s="32"/>
      <c r="Z451" s="22"/>
      <c r="AA451" s="22"/>
      <c r="AB451" s="22"/>
      <c r="AC451" s="22"/>
      <c r="AD451" s="22"/>
    </row>
    <row r="452" spans="2:30" x14ac:dyDescent="0.3">
      <c r="B452" s="23">
        <f t="shared" si="52"/>
        <v>30</v>
      </c>
      <c r="C452" s="33"/>
      <c r="D452" s="25"/>
      <c r="E452" s="26"/>
      <c r="F452" s="27" t="str">
        <f t="shared" si="51"/>
        <v/>
      </c>
      <c r="G452" s="28" t="str">
        <f t="shared" ref="G452:G515" ca="1" si="53">IF(E452="","",E452-TODAY())</f>
        <v/>
      </c>
      <c r="H452" s="29"/>
      <c r="I452" s="30"/>
      <c r="J452" s="30"/>
      <c r="K452" s="30"/>
      <c r="L452" s="30"/>
      <c r="M452" s="30"/>
      <c r="N452" s="30"/>
      <c r="O452" s="30"/>
      <c r="P452" s="30"/>
      <c r="Q452" s="30"/>
      <c r="R452" s="30"/>
      <c r="S452" s="30"/>
      <c r="T452" s="30"/>
      <c r="U452" s="30"/>
      <c r="V452" s="30"/>
      <c r="W452" s="30"/>
      <c r="X452" s="31"/>
      <c r="Y452" s="32"/>
      <c r="Z452" s="22"/>
      <c r="AA452" s="22"/>
      <c r="AB452" s="22"/>
      <c r="AC452" s="22"/>
      <c r="AD452" s="22"/>
    </row>
    <row r="453" spans="2:30" ht="15.6" x14ac:dyDescent="0.3">
      <c r="B453" s="34">
        <v>31</v>
      </c>
      <c r="C453" s="36"/>
      <c r="D453" s="14"/>
      <c r="E453" s="15"/>
      <c r="F453" s="16" t="str">
        <f t="shared" si="51"/>
        <v/>
      </c>
      <c r="G453" s="28" t="str">
        <f t="shared" ca="1" si="53"/>
        <v/>
      </c>
      <c r="H453" s="18"/>
      <c r="I453" s="19"/>
      <c r="J453" s="19"/>
      <c r="K453" s="19"/>
      <c r="L453" s="19"/>
      <c r="M453" s="19"/>
      <c r="N453" s="19"/>
      <c r="O453" s="19"/>
      <c r="P453" s="19"/>
      <c r="Q453" s="19"/>
      <c r="R453" s="19"/>
      <c r="S453" s="19"/>
      <c r="T453" s="19"/>
      <c r="U453" s="19"/>
      <c r="V453" s="19"/>
      <c r="W453" s="19"/>
      <c r="X453" s="20"/>
      <c r="Y453" s="21"/>
      <c r="Z453" s="22"/>
      <c r="AA453" s="22"/>
      <c r="AB453" s="22"/>
      <c r="AC453" s="22"/>
      <c r="AD453" s="22"/>
    </row>
    <row r="454" spans="2:30" x14ac:dyDescent="0.3">
      <c r="B454" s="23">
        <f t="shared" ref="B454:B467" si="54">+B453</f>
        <v>31</v>
      </c>
      <c r="C454" s="33"/>
      <c r="D454" s="25"/>
      <c r="E454" s="26"/>
      <c r="F454" s="27" t="str">
        <f t="shared" si="51"/>
        <v/>
      </c>
      <c r="G454" s="28" t="str">
        <f t="shared" ca="1" si="53"/>
        <v/>
      </c>
      <c r="H454" s="29"/>
      <c r="I454" s="30"/>
      <c r="J454" s="30"/>
      <c r="K454" s="30"/>
      <c r="L454" s="30"/>
      <c r="M454" s="30"/>
      <c r="N454" s="30"/>
      <c r="O454" s="30"/>
      <c r="P454" s="30"/>
      <c r="Q454" s="30"/>
      <c r="R454" s="30"/>
      <c r="S454" s="30"/>
      <c r="T454" s="30"/>
      <c r="U454" s="30"/>
      <c r="V454" s="30"/>
      <c r="W454" s="30"/>
      <c r="X454" s="31"/>
      <c r="Y454" s="32"/>
      <c r="Z454" s="22"/>
      <c r="AA454" s="22"/>
      <c r="AB454" s="22"/>
      <c r="AC454" s="22"/>
      <c r="AD454" s="22"/>
    </row>
    <row r="455" spans="2:30" x14ac:dyDescent="0.3">
      <c r="B455" s="23">
        <f t="shared" si="54"/>
        <v>31</v>
      </c>
      <c r="C455" s="33"/>
      <c r="D455" s="25"/>
      <c r="E455" s="26"/>
      <c r="F455" s="27" t="str">
        <f t="shared" si="51"/>
        <v/>
      </c>
      <c r="G455" s="28" t="str">
        <f t="shared" ca="1" si="53"/>
        <v/>
      </c>
      <c r="H455" s="29"/>
      <c r="I455" s="30"/>
      <c r="J455" s="30"/>
      <c r="K455" s="30"/>
      <c r="L455" s="30"/>
      <c r="M455" s="30"/>
      <c r="N455" s="30"/>
      <c r="O455" s="30"/>
      <c r="P455" s="30"/>
      <c r="Q455" s="30"/>
      <c r="R455" s="30"/>
      <c r="S455" s="30"/>
      <c r="T455" s="30"/>
      <c r="U455" s="30"/>
      <c r="V455" s="30"/>
      <c r="W455" s="30"/>
      <c r="X455" s="31"/>
      <c r="Y455" s="32"/>
      <c r="Z455" s="22"/>
      <c r="AA455" s="22"/>
      <c r="AB455" s="22"/>
      <c r="AC455" s="22"/>
      <c r="AD455" s="22"/>
    </row>
    <row r="456" spans="2:30" x14ac:dyDescent="0.3">
      <c r="B456" s="23">
        <f t="shared" si="54"/>
        <v>31</v>
      </c>
      <c r="C456" s="33"/>
      <c r="D456" s="25"/>
      <c r="E456" s="26"/>
      <c r="F456" s="27" t="str">
        <f t="shared" si="51"/>
        <v/>
      </c>
      <c r="G456" s="28" t="str">
        <f t="shared" ca="1" si="53"/>
        <v/>
      </c>
      <c r="H456" s="29"/>
      <c r="I456" s="30"/>
      <c r="J456" s="30"/>
      <c r="K456" s="30"/>
      <c r="L456" s="30"/>
      <c r="M456" s="30"/>
      <c r="N456" s="30"/>
      <c r="O456" s="30"/>
      <c r="P456" s="30"/>
      <c r="Q456" s="30"/>
      <c r="R456" s="30"/>
      <c r="S456" s="30"/>
      <c r="T456" s="30"/>
      <c r="U456" s="30"/>
      <c r="V456" s="30"/>
      <c r="W456" s="30"/>
      <c r="X456" s="31"/>
      <c r="Y456" s="32"/>
      <c r="Z456" s="22"/>
      <c r="AA456" s="22"/>
      <c r="AB456" s="22"/>
      <c r="AC456" s="22"/>
      <c r="AD456" s="22"/>
    </row>
    <row r="457" spans="2:30" x14ac:dyDescent="0.3">
      <c r="B457" s="23">
        <f t="shared" si="54"/>
        <v>31</v>
      </c>
      <c r="C457" s="33"/>
      <c r="D457" s="25"/>
      <c r="E457" s="26"/>
      <c r="F457" s="27" t="str">
        <f t="shared" si="51"/>
        <v/>
      </c>
      <c r="G457" s="28" t="str">
        <f t="shared" ca="1" si="53"/>
        <v/>
      </c>
      <c r="H457" s="29"/>
      <c r="I457" s="30"/>
      <c r="J457" s="30"/>
      <c r="K457" s="30"/>
      <c r="L457" s="30"/>
      <c r="M457" s="30"/>
      <c r="N457" s="30"/>
      <c r="O457" s="30"/>
      <c r="P457" s="30"/>
      <c r="Q457" s="30"/>
      <c r="R457" s="30"/>
      <c r="S457" s="30"/>
      <c r="T457" s="30"/>
      <c r="U457" s="30"/>
      <c r="V457" s="30"/>
      <c r="W457" s="30"/>
      <c r="X457" s="31"/>
      <c r="Y457" s="32"/>
      <c r="Z457" s="22"/>
      <c r="AA457" s="22"/>
      <c r="AB457" s="22"/>
      <c r="AC457" s="22"/>
      <c r="AD457" s="22"/>
    </row>
    <row r="458" spans="2:30" x14ac:dyDescent="0.3">
      <c r="B458" s="23">
        <f t="shared" si="54"/>
        <v>31</v>
      </c>
      <c r="C458" s="33"/>
      <c r="D458" s="25"/>
      <c r="E458" s="26"/>
      <c r="F458" s="27" t="str">
        <f t="shared" si="51"/>
        <v/>
      </c>
      <c r="G458" s="28" t="str">
        <f t="shared" ca="1" si="53"/>
        <v/>
      </c>
      <c r="H458" s="29"/>
      <c r="I458" s="30"/>
      <c r="J458" s="30"/>
      <c r="K458" s="30"/>
      <c r="L458" s="30"/>
      <c r="M458" s="30"/>
      <c r="N458" s="30"/>
      <c r="O458" s="30"/>
      <c r="P458" s="30"/>
      <c r="Q458" s="30"/>
      <c r="R458" s="30"/>
      <c r="S458" s="30"/>
      <c r="T458" s="30"/>
      <c r="U458" s="30"/>
      <c r="V458" s="30"/>
      <c r="W458" s="30"/>
      <c r="X458" s="31"/>
      <c r="Y458" s="32"/>
      <c r="Z458" s="22"/>
      <c r="AA458" s="22"/>
      <c r="AB458" s="22"/>
      <c r="AC458" s="22"/>
      <c r="AD458" s="22"/>
    </row>
    <row r="459" spans="2:30" x14ac:dyDescent="0.3">
      <c r="B459" s="23">
        <f t="shared" si="54"/>
        <v>31</v>
      </c>
      <c r="C459" s="33"/>
      <c r="D459" s="25"/>
      <c r="E459" s="26"/>
      <c r="F459" s="27" t="str">
        <f t="shared" si="51"/>
        <v/>
      </c>
      <c r="G459" s="28" t="str">
        <f t="shared" ca="1" si="53"/>
        <v/>
      </c>
      <c r="H459" s="29"/>
      <c r="I459" s="30"/>
      <c r="J459" s="30"/>
      <c r="K459" s="30"/>
      <c r="L459" s="30"/>
      <c r="M459" s="30"/>
      <c r="N459" s="30"/>
      <c r="O459" s="30"/>
      <c r="P459" s="30"/>
      <c r="Q459" s="30"/>
      <c r="R459" s="30"/>
      <c r="S459" s="30"/>
      <c r="T459" s="30"/>
      <c r="U459" s="30"/>
      <c r="V459" s="30"/>
      <c r="W459" s="30"/>
      <c r="X459" s="31"/>
      <c r="Y459" s="32"/>
      <c r="Z459" s="22"/>
      <c r="AA459" s="22"/>
      <c r="AB459" s="22"/>
      <c r="AC459" s="22"/>
      <c r="AD459" s="22"/>
    </row>
    <row r="460" spans="2:30" x14ac:dyDescent="0.3">
      <c r="B460" s="23">
        <f t="shared" si="54"/>
        <v>31</v>
      </c>
      <c r="C460" s="33"/>
      <c r="D460" s="25"/>
      <c r="E460" s="26"/>
      <c r="F460" s="27" t="str">
        <f t="shared" si="51"/>
        <v/>
      </c>
      <c r="G460" s="28" t="str">
        <f t="shared" ca="1" si="53"/>
        <v/>
      </c>
      <c r="H460" s="29"/>
      <c r="I460" s="30"/>
      <c r="J460" s="30"/>
      <c r="K460" s="30"/>
      <c r="L460" s="30"/>
      <c r="M460" s="30"/>
      <c r="N460" s="30"/>
      <c r="O460" s="30"/>
      <c r="P460" s="30"/>
      <c r="Q460" s="30"/>
      <c r="R460" s="30"/>
      <c r="S460" s="30"/>
      <c r="T460" s="30"/>
      <c r="U460" s="30"/>
      <c r="V460" s="30"/>
      <c r="W460" s="30"/>
      <c r="X460" s="31"/>
      <c r="Y460" s="32"/>
      <c r="Z460" s="22"/>
      <c r="AA460" s="22"/>
      <c r="AB460" s="22"/>
      <c r="AC460" s="22"/>
      <c r="AD460" s="22"/>
    </row>
    <row r="461" spans="2:30" x14ac:dyDescent="0.3">
      <c r="B461" s="23">
        <f t="shared" si="54"/>
        <v>31</v>
      </c>
      <c r="C461" s="33"/>
      <c r="D461" s="25"/>
      <c r="E461" s="26"/>
      <c r="F461" s="27" t="str">
        <f t="shared" si="51"/>
        <v/>
      </c>
      <c r="G461" s="28" t="str">
        <f t="shared" ca="1" si="53"/>
        <v/>
      </c>
      <c r="H461" s="29"/>
      <c r="I461" s="30"/>
      <c r="J461" s="30"/>
      <c r="K461" s="30"/>
      <c r="L461" s="30"/>
      <c r="M461" s="30"/>
      <c r="N461" s="30"/>
      <c r="O461" s="30"/>
      <c r="P461" s="30"/>
      <c r="Q461" s="30"/>
      <c r="R461" s="30"/>
      <c r="S461" s="30"/>
      <c r="T461" s="30"/>
      <c r="U461" s="30"/>
      <c r="V461" s="30"/>
      <c r="W461" s="30"/>
      <c r="X461" s="31"/>
      <c r="Y461" s="32"/>
      <c r="Z461" s="22"/>
      <c r="AA461" s="22"/>
      <c r="AB461" s="22"/>
      <c r="AC461" s="22"/>
      <c r="AD461" s="22"/>
    </row>
    <row r="462" spans="2:30" x14ac:dyDescent="0.3">
      <c r="B462" s="23">
        <f t="shared" si="54"/>
        <v>31</v>
      </c>
      <c r="C462" s="33"/>
      <c r="D462" s="25"/>
      <c r="E462" s="26"/>
      <c r="F462" s="27" t="str">
        <f t="shared" si="51"/>
        <v/>
      </c>
      <c r="G462" s="28" t="str">
        <f t="shared" ca="1" si="53"/>
        <v/>
      </c>
      <c r="H462" s="29"/>
      <c r="I462" s="30"/>
      <c r="J462" s="30"/>
      <c r="K462" s="30"/>
      <c r="L462" s="30"/>
      <c r="M462" s="30"/>
      <c r="N462" s="30"/>
      <c r="O462" s="30"/>
      <c r="P462" s="30"/>
      <c r="Q462" s="30"/>
      <c r="R462" s="30"/>
      <c r="S462" s="30"/>
      <c r="T462" s="30"/>
      <c r="U462" s="30"/>
      <c r="V462" s="30"/>
      <c r="W462" s="30"/>
      <c r="X462" s="31"/>
      <c r="Y462" s="32"/>
      <c r="Z462" s="22"/>
      <c r="AA462" s="22"/>
      <c r="AB462" s="22"/>
      <c r="AC462" s="22"/>
      <c r="AD462" s="22"/>
    </row>
    <row r="463" spans="2:30" x14ac:dyDescent="0.3">
      <c r="B463" s="23">
        <f t="shared" si="54"/>
        <v>31</v>
      </c>
      <c r="C463" s="33"/>
      <c r="D463" s="25"/>
      <c r="E463" s="26"/>
      <c r="F463" s="27" t="str">
        <f t="shared" si="51"/>
        <v/>
      </c>
      <c r="G463" s="28" t="str">
        <f t="shared" ca="1" si="53"/>
        <v/>
      </c>
      <c r="H463" s="29"/>
      <c r="I463" s="30"/>
      <c r="J463" s="30"/>
      <c r="K463" s="30"/>
      <c r="L463" s="30"/>
      <c r="M463" s="30"/>
      <c r="N463" s="30"/>
      <c r="O463" s="30"/>
      <c r="P463" s="30"/>
      <c r="Q463" s="30"/>
      <c r="R463" s="30"/>
      <c r="S463" s="30"/>
      <c r="T463" s="30"/>
      <c r="U463" s="30"/>
      <c r="V463" s="30"/>
      <c r="W463" s="30"/>
      <c r="X463" s="31"/>
      <c r="Y463" s="32"/>
      <c r="Z463" s="22"/>
      <c r="AA463" s="22"/>
      <c r="AB463" s="22"/>
      <c r="AC463" s="22"/>
      <c r="AD463" s="22"/>
    </row>
    <row r="464" spans="2:30" x14ac:dyDescent="0.3">
      <c r="B464" s="23">
        <f t="shared" si="54"/>
        <v>31</v>
      </c>
      <c r="C464" s="33"/>
      <c r="D464" s="25"/>
      <c r="E464" s="26"/>
      <c r="F464" s="27" t="str">
        <f t="shared" si="51"/>
        <v/>
      </c>
      <c r="G464" s="28" t="str">
        <f t="shared" ca="1" si="53"/>
        <v/>
      </c>
      <c r="H464" s="29"/>
      <c r="I464" s="30"/>
      <c r="J464" s="30"/>
      <c r="K464" s="30"/>
      <c r="L464" s="30"/>
      <c r="M464" s="30"/>
      <c r="N464" s="30"/>
      <c r="O464" s="30"/>
      <c r="P464" s="30"/>
      <c r="Q464" s="30"/>
      <c r="R464" s="30"/>
      <c r="S464" s="30"/>
      <c r="T464" s="30"/>
      <c r="U464" s="30"/>
      <c r="V464" s="30"/>
      <c r="W464" s="30"/>
      <c r="X464" s="31"/>
      <c r="Y464" s="32"/>
      <c r="Z464" s="22"/>
      <c r="AA464" s="22"/>
      <c r="AB464" s="22"/>
      <c r="AC464" s="22"/>
      <c r="AD464" s="22"/>
    </row>
    <row r="465" spans="2:30" x14ac:dyDescent="0.3">
      <c r="B465" s="23">
        <f t="shared" si="54"/>
        <v>31</v>
      </c>
      <c r="C465" s="33"/>
      <c r="D465" s="25"/>
      <c r="E465" s="26"/>
      <c r="F465" s="27" t="str">
        <f t="shared" si="51"/>
        <v/>
      </c>
      <c r="G465" s="28" t="str">
        <f t="shared" ca="1" si="53"/>
        <v/>
      </c>
      <c r="H465" s="29"/>
      <c r="I465" s="30"/>
      <c r="J465" s="30"/>
      <c r="K465" s="30"/>
      <c r="L465" s="30"/>
      <c r="M465" s="30"/>
      <c r="N465" s="30"/>
      <c r="O465" s="30"/>
      <c r="P465" s="30"/>
      <c r="Q465" s="30"/>
      <c r="R465" s="30"/>
      <c r="S465" s="30"/>
      <c r="T465" s="30"/>
      <c r="U465" s="30"/>
      <c r="V465" s="30"/>
      <c r="W465" s="30"/>
      <c r="X465" s="31"/>
      <c r="Y465" s="32"/>
      <c r="Z465" s="22"/>
      <c r="AA465" s="22"/>
      <c r="AB465" s="22"/>
      <c r="AC465" s="22"/>
      <c r="AD465" s="22"/>
    </row>
    <row r="466" spans="2:30" x14ac:dyDescent="0.3">
      <c r="B466" s="23">
        <f t="shared" si="54"/>
        <v>31</v>
      </c>
      <c r="C466" s="33"/>
      <c r="D466" s="25"/>
      <c r="E466" s="26"/>
      <c r="F466" s="27" t="str">
        <f t="shared" si="51"/>
        <v/>
      </c>
      <c r="G466" s="28" t="str">
        <f t="shared" ca="1" si="53"/>
        <v/>
      </c>
      <c r="H466" s="29"/>
      <c r="I466" s="30"/>
      <c r="J466" s="30"/>
      <c r="K466" s="30"/>
      <c r="L466" s="30"/>
      <c r="M466" s="30"/>
      <c r="N466" s="30"/>
      <c r="O466" s="30"/>
      <c r="P466" s="30"/>
      <c r="Q466" s="30"/>
      <c r="R466" s="30"/>
      <c r="S466" s="30"/>
      <c r="T466" s="30"/>
      <c r="U466" s="30"/>
      <c r="V466" s="30"/>
      <c r="W466" s="30"/>
      <c r="X466" s="31"/>
      <c r="Y466" s="32"/>
      <c r="Z466" s="22"/>
      <c r="AA466" s="22"/>
      <c r="AB466" s="22"/>
      <c r="AC466" s="22"/>
      <c r="AD466" s="22"/>
    </row>
    <row r="467" spans="2:30" x14ac:dyDescent="0.3">
      <c r="B467" s="23">
        <f t="shared" si="54"/>
        <v>31</v>
      </c>
      <c r="C467" s="33"/>
      <c r="D467" s="25"/>
      <c r="E467" s="26"/>
      <c r="F467" s="27" t="str">
        <f t="shared" si="51"/>
        <v/>
      </c>
      <c r="G467" s="28" t="str">
        <f t="shared" ca="1" si="53"/>
        <v/>
      </c>
      <c r="H467" s="29"/>
      <c r="I467" s="30"/>
      <c r="J467" s="30"/>
      <c r="K467" s="30"/>
      <c r="L467" s="30"/>
      <c r="M467" s="30"/>
      <c r="N467" s="30"/>
      <c r="O467" s="30"/>
      <c r="P467" s="30"/>
      <c r="Q467" s="30"/>
      <c r="R467" s="30"/>
      <c r="S467" s="30"/>
      <c r="T467" s="30"/>
      <c r="U467" s="30"/>
      <c r="V467" s="30"/>
      <c r="W467" s="30"/>
      <c r="X467" s="31"/>
      <c r="Y467" s="32"/>
      <c r="Z467" s="22"/>
      <c r="AA467" s="22"/>
      <c r="AB467" s="22"/>
      <c r="AC467" s="22"/>
      <c r="AD467" s="22"/>
    </row>
    <row r="468" spans="2:30" ht="15.6" x14ac:dyDescent="0.3">
      <c r="B468" s="34">
        <v>32</v>
      </c>
      <c r="C468" s="36"/>
      <c r="D468" s="14"/>
      <c r="E468" s="15"/>
      <c r="F468" s="16" t="str">
        <f t="shared" si="51"/>
        <v/>
      </c>
      <c r="G468" s="28" t="str">
        <f t="shared" ca="1" si="53"/>
        <v/>
      </c>
      <c r="H468" s="18"/>
      <c r="I468" s="19"/>
      <c r="J468" s="19"/>
      <c r="K468" s="19"/>
      <c r="L468" s="19"/>
      <c r="M468" s="19"/>
      <c r="N468" s="19"/>
      <c r="O468" s="19"/>
      <c r="P468" s="19"/>
      <c r="Q468" s="19"/>
      <c r="R468" s="19"/>
      <c r="S468" s="19"/>
      <c r="T468" s="19"/>
      <c r="U468" s="19"/>
      <c r="V468" s="19"/>
      <c r="W468" s="19"/>
      <c r="X468" s="20"/>
      <c r="Y468" s="21"/>
      <c r="Z468" s="22"/>
      <c r="AA468" s="22"/>
      <c r="AB468" s="22"/>
      <c r="AC468" s="22"/>
      <c r="AD468" s="22"/>
    </row>
    <row r="469" spans="2:30" x14ac:dyDescent="0.3">
      <c r="B469" s="23">
        <f t="shared" ref="B469:B482" si="55">+B468</f>
        <v>32</v>
      </c>
      <c r="C469" s="33"/>
      <c r="D469" s="25"/>
      <c r="E469" s="26"/>
      <c r="F469" s="27" t="str">
        <f t="shared" si="51"/>
        <v/>
      </c>
      <c r="G469" s="28" t="str">
        <f t="shared" ca="1" si="53"/>
        <v/>
      </c>
      <c r="H469" s="29"/>
      <c r="I469" s="30"/>
      <c r="J469" s="30"/>
      <c r="K469" s="39"/>
      <c r="L469" s="39"/>
      <c r="M469" s="39"/>
      <c r="N469" s="39"/>
      <c r="O469" s="39"/>
      <c r="P469" s="39"/>
      <c r="Q469" s="39"/>
      <c r="R469" s="39"/>
      <c r="S469" s="39"/>
      <c r="T469" s="39"/>
      <c r="U469" s="39"/>
      <c r="V469" s="39"/>
      <c r="W469" s="39"/>
      <c r="X469" s="40"/>
      <c r="Y469" s="41"/>
      <c r="Z469" s="22"/>
      <c r="AA469" s="22"/>
      <c r="AB469" s="22"/>
      <c r="AC469" s="22"/>
      <c r="AD469" s="22"/>
    </row>
    <row r="470" spans="2:30" x14ac:dyDescent="0.3">
      <c r="B470" s="23">
        <f t="shared" si="55"/>
        <v>32</v>
      </c>
      <c r="C470" s="33"/>
      <c r="D470" s="25"/>
      <c r="E470" s="26"/>
      <c r="F470" s="27" t="str">
        <f t="shared" si="51"/>
        <v/>
      </c>
      <c r="G470" s="28" t="str">
        <f t="shared" ca="1" si="53"/>
        <v/>
      </c>
      <c r="H470" s="29"/>
      <c r="I470" s="30"/>
      <c r="J470" s="30"/>
      <c r="K470" s="30"/>
      <c r="L470" s="30"/>
      <c r="M470" s="30"/>
      <c r="N470" s="30"/>
      <c r="O470" s="30"/>
      <c r="P470" s="30"/>
      <c r="Q470" s="30"/>
      <c r="R470" s="30"/>
      <c r="S470" s="30"/>
      <c r="T470" s="30"/>
      <c r="U470" s="30"/>
      <c r="V470" s="30"/>
      <c r="W470" s="30"/>
      <c r="X470" s="31"/>
      <c r="Y470" s="32"/>
      <c r="Z470" s="22"/>
      <c r="AA470" s="22"/>
      <c r="AB470" s="22"/>
      <c r="AC470" s="22"/>
      <c r="AD470" s="22"/>
    </row>
    <row r="471" spans="2:30" x14ac:dyDescent="0.3">
      <c r="B471" s="23">
        <f t="shared" si="55"/>
        <v>32</v>
      </c>
      <c r="C471" s="33"/>
      <c r="D471" s="25"/>
      <c r="E471" s="26"/>
      <c r="F471" s="27" t="str">
        <f t="shared" si="51"/>
        <v/>
      </c>
      <c r="G471" s="28" t="str">
        <f t="shared" ca="1" si="53"/>
        <v/>
      </c>
      <c r="H471" s="29"/>
      <c r="I471" s="30"/>
      <c r="J471" s="30"/>
      <c r="K471" s="30"/>
      <c r="L471" s="30"/>
      <c r="M471" s="30"/>
      <c r="N471" s="30"/>
      <c r="O471" s="30"/>
      <c r="P471" s="30"/>
      <c r="Q471" s="30"/>
      <c r="R471" s="30"/>
      <c r="S471" s="30"/>
      <c r="T471" s="30"/>
      <c r="U471" s="30"/>
      <c r="V471" s="30"/>
      <c r="W471" s="30"/>
      <c r="X471" s="31"/>
      <c r="Y471" s="32"/>
      <c r="Z471" s="22"/>
      <c r="AA471" s="22"/>
      <c r="AB471" s="22"/>
      <c r="AC471" s="22"/>
      <c r="AD471" s="22"/>
    </row>
    <row r="472" spans="2:30" x14ac:dyDescent="0.3">
      <c r="B472" s="23">
        <f t="shared" si="55"/>
        <v>32</v>
      </c>
      <c r="C472" s="33"/>
      <c r="D472" s="25"/>
      <c r="E472" s="26"/>
      <c r="F472" s="27" t="str">
        <f t="shared" si="51"/>
        <v/>
      </c>
      <c r="G472" s="28" t="str">
        <f t="shared" ca="1" si="53"/>
        <v/>
      </c>
      <c r="H472" s="29"/>
      <c r="I472" s="30"/>
      <c r="J472" s="30"/>
      <c r="K472" s="30"/>
      <c r="L472" s="30"/>
      <c r="M472" s="30"/>
      <c r="N472" s="30"/>
      <c r="O472" s="30"/>
      <c r="P472" s="30"/>
      <c r="Q472" s="30"/>
      <c r="R472" s="30"/>
      <c r="S472" s="30"/>
      <c r="T472" s="30"/>
      <c r="U472" s="30"/>
      <c r="V472" s="30"/>
      <c r="W472" s="30"/>
      <c r="X472" s="31"/>
      <c r="Y472" s="32"/>
      <c r="Z472" s="22"/>
      <c r="AA472" s="22"/>
      <c r="AB472" s="22"/>
      <c r="AC472" s="22"/>
      <c r="AD472" s="22"/>
    </row>
    <row r="473" spans="2:30" x14ac:dyDescent="0.3">
      <c r="B473" s="23">
        <f t="shared" si="55"/>
        <v>32</v>
      </c>
      <c r="C473" s="33"/>
      <c r="D473" s="25"/>
      <c r="E473" s="26"/>
      <c r="F473" s="27" t="str">
        <f t="shared" si="51"/>
        <v/>
      </c>
      <c r="G473" s="28" t="str">
        <f t="shared" ca="1" si="53"/>
        <v/>
      </c>
      <c r="H473" s="29"/>
      <c r="I473" s="30"/>
      <c r="J473" s="30"/>
      <c r="K473" s="30"/>
      <c r="L473" s="30"/>
      <c r="M473" s="30"/>
      <c r="N473" s="30"/>
      <c r="O473" s="30"/>
      <c r="P473" s="30"/>
      <c r="Q473" s="30"/>
      <c r="R473" s="30"/>
      <c r="S473" s="30"/>
      <c r="T473" s="30"/>
      <c r="U473" s="30"/>
      <c r="V473" s="30"/>
      <c r="W473" s="30"/>
      <c r="X473" s="31"/>
      <c r="Y473" s="32"/>
      <c r="Z473" s="22"/>
      <c r="AA473" s="22"/>
      <c r="AB473" s="22"/>
      <c r="AC473" s="22"/>
      <c r="AD473" s="22"/>
    </row>
    <row r="474" spans="2:30" x14ac:dyDescent="0.3">
      <c r="B474" s="23">
        <f t="shared" si="55"/>
        <v>32</v>
      </c>
      <c r="C474" s="33"/>
      <c r="D474" s="25"/>
      <c r="E474" s="26"/>
      <c r="F474" s="27" t="str">
        <f t="shared" si="51"/>
        <v/>
      </c>
      <c r="G474" s="28" t="str">
        <f t="shared" ca="1" si="53"/>
        <v/>
      </c>
      <c r="H474" s="29"/>
      <c r="I474" s="30"/>
      <c r="J474" s="30"/>
      <c r="K474" s="30"/>
      <c r="L474" s="30"/>
      <c r="M474" s="30"/>
      <c r="N474" s="30"/>
      <c r="O474" s="30"/>
      <c r="P474" s="30"/>
      <c r="Q474" s="30"/>
      <c r="R474" s="30"/>
      <c r="S474" s="30"/>
      <c r="T474" s="30"/>
      <c r="U474" s="30"/>
      <c r="V474" s="30"/>
      <c r="W474" s="30"/>
      <c r="X474" s="31"/>
      <c r="Y474" s="32"/>
      <c r="Z474" s="22"/>
      <c r="AA474" s="22"/>
      <c r="AB474" s="22"/>
      <c r="AC474" s="22"/>
      <c r="AD474" s="22"/>
    </row>
    <row r="475" spans="2:30" x14ac:dyDescent="0.3">
      <c r="B475" s="23">
        <f t="shared" si="55"/>
        <v>32</v>
      </c>
      <c r="C475" s="33"/>
      <c r="D475" s="25"/>
      <c r="E475" s="26"/>
      <c r="F475" s="27" t="str">
        <f t="shared" si="51"/>
        <v/>
      </c>
      <c r="G475" s="28" t="str">
        <f t="shared" ca="1" si="53"/>
        <v/>
      </c>
      <c r="H475" s="29"/>
      <c r="I475" s="30"/>
      <c r="J475" s="30"/>
      <c r="K475" s="30"/>
      <c r="L475" s="30"/>
      <c r="M475" s="30"/>
      <c r="N475" s="30"/>
      <c r="O475" s="30"/>
      <c r="P475" s="30"/>
      <c r="Q475" s="30"/>
      <c r="R475" s="30"/>
      <c r="S475" s="30"/>
      <c r="T475" s="30"/>
      <c r="U475" s="30"/>
      <c r="V475" s="30"/>
      <c r="W475" s="30"/>
      <c r="X475" s="31"/>
      <c r="Y475" s="32"/>
      <c r="Z475" s="22"/>
      <c r="AA475" s="22"/>
      <c r="AB475" s="22"/>
      <c r="AC475" s="22"/>
      <c r="AD475" s="22"/>
    </row>
    <row r="476" spans="2:30" x14ac:dyDescent="0.3">
      <c r="B476" s="23">
        <f t="shared" si="55"/>
        <v>32</v>
      </c>
      <c r="C476" s="33"/>
      <c r="D476" s="25"/>
      <c r="E476" s="26"/>
      <c r="F476" s="27" t="str">
        <f t="shared" si="51"/>
        <v/>
      </c>
      <c r="G476" s="28" t="str">
        <f t="shared" ca="1" si="53"/>
        <v/>
      </c>
      <c r="H476" s="29"/>
      <c r="I476" s="30"/>
      <c r="J476" s="30"/>
      <c r="K476" s="30"/>
      <c r="L476" s="30"/>
      <c r="M476" s="30"/>
      <c r="N476" s="30"/>
      <c r="O476" s="30"/>
      <c r="P476" s="30"/>
      <c r="Q476" s="30"/>
      <c r="R476" s="30"/>
      <c r="S476" s="30"/>
      <c r="T476" s="30"/>
      <c r="U476" s="30"/>
      <c r="V476" s="30"/>
      <c r="W476" s="30"/>
      <c r="X476" s="31"/>
      <c r="Y476" s="32"/>
      <c r="Z476" s="22"/>
      <c r="AA476" s="22"/>
      <c r="AB476" s="22"/>
      <c r="AC476" s="22"/>
      <c r="AD476" s="22"/>
    </row>
    <row r="477" spans="2:30" x14ac:dyDescent="0.3">
      <c r="B477" s="23">
        <f t="shared" si="55"/>
        <v>32</v>
      </c>
      <c r="C477" s="33"/>
      <c r="D477" s="25"/>
      <c r="E477" s="26"/>
      <c r="F477" s="27" t="str">
        <f t="shared" si="51"/>
        <v/>
      </c>
      <c r="G477" s="28" t="str">
        <f t="shared" ca="1" si="53"/>
        <v/>
      </c>
      <c r="H477" s="29"/>
      <c r="I477" s="30"/>
      <c r="J477" s="30"/>
      <c r="K477" s="30"/>
      <c r="L477" s="30"/>
      <c r="M477" s="30"/>
      <c r="N477" s="30"/>
      <c r="O477" s="30"/>
      <c r="P477" s="30"/>
      <c r="Q477" s="30"/>
      <c r="R477" s="30"/>
      <c r="S477" s="30"/>
      <c r="T477" s="30"/>
      <c r="U477" s="30"/>
      <c r="V477" s="30"/>
      <c r="W477" s="30"/>
      <c r="X477" s="31"/>
      <c r="Y477" s="32"/>
      <c r="Z477" s="22"/>
      <c r="AA477" s="22"/>
      <c r="AB477" s="22"/>
      <c r="AC477" s="22"/>
      <c r="AD477" s="22"/>
    </row>
    <row r="478" spans="2:30" x14ac:dyDescent="0.3">
      <c r="B478" s="23">
        <f t="shared" si="55"/>
        <v>32</v>
      </c>
      <c r="C478" s="33"/>
      <c r="D478" s="25"/>
      <c r="E478" s="26"/>
      <c r="F478" s="27" t="str">
        <f t="shared" si="51"/>
        <v/>
      </c>
      <c r="G478" s="28" t="str">
        <f t="shared" ca="1" si="53"/>
        <v/>
      </c>
      <c r="H478" s="29"/>
      <c r="I478" s="30"/>
      <c r="J478" s="30"/>
      <c r="K478" s="30"/>
      <c r="L478" s="30"/>
      <c r="M478" s="30"/>
      <c r="N478" s="30"/>
      <c r="O478" s="30"/>
      <c r="P478" s="30"/>
      <c r="Q478" s="30"/>
      <c r="R478" s="30"/>
      <c r="S478" s="30"/>
      <c r="T478" s="30"/>
      <c r="U478" s="30"/>
      <c r="V478" s="30"/>
      <c r="W478" s="30"/>
      <c r="X478" s="31"/>
      <c r="Y478" s="32"/>
      <c r="Z478" s="22"/>
      <c r="AA478" s="22"/>
      <c r="AB478" s="22"/>
      <c r="AC478" s="22"/>
      <c r="AD478" s="22"/>
    </row>
    <row r="479" spans="2:30" x14ac:dyDescent="0.3">
      <c r="B479" s="23">
        <f t="shared" si="55"/>
        <v>32</v>
      </c>
      <c r="C479" s="33"/>
      <c r="D479" s="25"/>
      <c r="E479" s="26"/>
      <c r="F479" s="27" t="str">
        <f t="shared" si="51"/>
        <v/>
      </c>
      <c r="G479" s="28" t="str">
        <f t="shared" ca="1" si="53"/>
        <v/>
      </c>
      <c r="H479" s="29"/>
      <c r="I479" s="30"/>
      <c r="J479" s="30"/>
      <c r="K479" s="30"/>
      <c r="L479" s="30"/>
      <c r="M479" s="30"/>
      <c r="N479" s="30"/>
      <c r="O479" s="30"/>
      <c r="P479" s="30"/>
      <c r="Q479" s="30"/>
      <c r="R479" s="30"/>
      <c r="S479" s="30"/>
      <c r="T479" s="30"/>
      <c r="U479" s="30"/>
      <c r="V479" s="30"/>
      <c r="W479" s="30"/>
      <c r="X479" s="31"/>
      <c r="Y479" s="32"/>
      <c r="Z479" s="22"/>
      <c r="AA479" s="22"/>
      <c r="AB479" s="22"/>
      <c r="AC479" s="22"/>
      <c r="AD479" s="22"/>
    </row>
    <row r="480" spans="2:30" x14ac:dyDescent="0.3">
      <c r="B480" s="23">
        <f t="shared" si="55"/>
        <v>32</v>
      </c>
      <c r="C480" s="33"/>
      <c r="D480" s="25"/>
      <c r="E480" s="26"/>
      <c r="F480" s="27" t="str">
        <f t="shared" si="51"/>
        <v/>
      </c>
      <c r="G480" s="28" t="str">
        <f t="shared" ca="1" si="53"/>
        <v/>
      </c>
      <c r="H480" s="29"/>
      <c r="I480" s="30"/>
      <c r="J480" s="30"/>
      <c r="K480" s="30"/>
      <c r="L480" s="30"/>
      <c r="M480" s="30"/>
      <c r="N480" s="30"/>
      <c r="O480" s="30"/>
      <c r="P480" s="30"/>
      <c r="Q480" s="30"/>
      <c r="R480" s="30"/>
      <c r="S480" s="30"/>
      <c r="T480" s="30"/>
      <c r="U480" s="30"/>
      <c r="V480" s="30"/>
      <c r="W480" s="30"/>
      <c r="X480" s="31"/>
      <c r="Y480" s="32"/>
      <c r="Z480" s="22"/>
      <c r="AA480" s="22"/>
      <c r="AB480" s="22"/>
      <c r="AC480" s="22"/>
      <c r="AD480" s="22"/>
    </row>
    <row r="481" spans="2:30" x14ac:dyDescent="0.3">
      <c r="B481" s="23">
        <f t="shared" si="55"/>
        <v>32</v>
      </c>
      <c r="C481" s="33"/>
      <c r="D481" s="25"/>
      <c r="E481" s="26"/>
      <c r="F481" s="27" t="str">
        <f t="shared" si="51"/>
        <v/>
      </c>
      <c r="G481" s="28" t="str">
        <f t="shared" ca="1" si="53"/>
        <v/>
      </c>
      <c r="H481" s="29"/>
      <c r="I481" s="30"/>
      <c r="J481" s="30"/>
      <c r="K481" s="30"/>
      <c r="L481" s="30"/>
      <c r="M481" s="30"/>
      <c r="N481" s="30"/>
      <c r="O481" s="30"/>
      <c r="P481" s="30"/>
      <c r="Q481" s="30"/>
      <c r="R481" s="30"/>
      <c r="S481" s="30"/>
      <c r="T481" s="30"/>
      <c r="U481" s="30"/>
      <c r="V481" s="30"/>
      <c r="W481" s="30"/>
      <c r="X481" s="31"/>
      <c r="Y481" s="32"/>
      <c r="Z481" s="22"/>
      <c r="AA481" s="22"/>
      <c r="AB481" s="22"/>
      <c r="AC481" s="22"/>
      <c r="AD481" s="22"/>
    </row>
    <row r="482" spans="2:30" x14ac:dyDescent="0.3">
      <c r="B482" s="23">
        <f t="shared" si="55"/>
        <v>32</v>
      </c>
      <c r="C482" s="33"/>
      <c r="D482" s="25"/>
      <c r="E482" s="26"/>
      <c r="F482" s="27" t="str">
        <f t="shared" si="51"/>
        <v/>
      </c>
      <c r="G482" s="28" t="str">
        <f t="shared" ca="1" si="53"/>
        <v/>
      </c>
      <c r="H482" s="29"/>
      <c r="I482" s="30"/>
      <c r="J482" s="30"/>
      <c r="K482" s="30"/>
      <c r="L482" s="30"/>
      <c r="M482" s="30"/>
      <c r="N482" s="30"/>
      <c r="O482" s="30"/>
      <c r="P482" s="30"/>
      <c r="Q482" s="30"/>
      <c r="R482" s="30"/>
      <c r="S482" s="30"/>
      <c r="T482" s="30"/>
      <c r="U482" s="30"/>
      <c r="V482" s="30"/>
      <c r="W482" s="30"/>
      <c r="X482" s="31"/>
      <c r="Y482" s="32"/>
      <c r="Z482" s="22"/>
      <c r="AA482" s="22"/>
      <c r="AB482" s="22"/>
      <c r="AC482" s="22"/>
      <c r="AD482" s="22"/>
    </row>
    <row r="483" spans="2:30" ht="15.6" x14ac:dyDescent="0.3">
      <c r="B483" s="44">
        <v>33</v>
      </c>
      <c r="C483" s="36"/>
      <c r="D483" s="14"/>
      <c r="E483" s="15"/>
      <c r="F483" s="16" t="str">
        <f t="shared" si="51"/>
        <v/>
      </c>
      <c r="G483" s="28" t="str">
        <f t="shared" ca="1" si="53"/>
        <v/>
      </c>
      <c r="H483" s="18"/>
      <c r="I483" s="19"/>
      <c r="J483" s="19"/>
      <c r="K483" s="19"/>
      <c r="L483" s="19"/>
      <c r="M483" s="19"/>
      <c r="N483" s="19"/>
      <c r="O483" s="19"/>
      <c r="P483" s="19"/>
      <c r="Q483" s="19"/>
      <c r="R483" s="19"/>
      <c r="S483" s="19"/>
      <c r="T483" s="19"/>
      <c r="U483" s="19"/>
      <c r="V483" s="19"/>
      <c r="W483" s="19"/>
      <c r="X483" s="20"/>
      <c r="Y483" s="21"/>
      <c r="Z483" s="22"/>
      <c r="AA483" s="22"/>
      <c r="AB483" s="22"/>
      <c r="AC483" s="22"/>
      <c r="AD483" s="22"/>
    </row>
    <row r="484" spans="2:30" x14ac:dyDescent="0.3">
      <c r="B484" s="23">
        <f t="shared" ref="B484:B497" si="56">+B483</f>
        <v>33</v>
      </c>
      <c r="C484" s="33"/>
      <c r="D484" s="25"/>
      <c r="E484" s="26"/>
      <c r="F484" s="27" t="str">
        <f t="shared" si="51"/>
        <v/>
      </c>
      <c r="G484" s="28" t="str">
        <f t="shared" ca="1" si="53"/>
        <v/>
      </c>
      <c r="H484" s="29"/>
      <c r="I484" s="30"/>
      <c r="J484" s="30"/>
      <c r="K484" s="30"/>
      <c r="L484" s="30"/>
      <c r="M484" s="30"/>
      <c r="N484" s="30"/>
      <c r="O484" s="30"/>
      <c r="P484" s="30"/>
      <c r="Q484" s="30"/>
      <c r="R484" s="30"/>
      <c r="S484" s="30"/>
      <c r="T484" s="30"/>
      <c r="U484" s="30"/>
      <c r="V484" s="30"/>
      <c r="W484" s="30"/>
      <c r="X484" s="31"/>
      <c r="Y484" s="32"/>
      <c r="Z484" s="22"/>
      <c r="AA484" s="22"/>
      <c r="AB484" s="22"/>
      <c r="AC484" s="22"/>
      <c r="AD484" s="22"/>
    </row>
    <row r="485" spans="2:30" x14ac:dyDescent="0.3">
      <c r="B485" s="23">
        <f t="shared" si="56"/>
        <v>33</v>
      </c>
      <c r="C485" s="33"/>
      <c r="D485" s="25"/>
      <c r="E485" s="26"/>
      <c r="F485" s="27" t="str">
        <f t="shared" si="51"/>
        <v/>
      </c>
      <c r="G485" s="28" t="str">
        <f t="shared" ca="1" si="53"/>
        <v/>
      </c>
      <c r="H485" s="29"/>
      <c r="I485" s="30"/>
      <c r="J485" s="30"/>
      <c r="K485" s="30"/>
      <c r="L485" s="30"/>
      <c r="M485" s="30"/>
      <c r="N485" s="30"/>
      <c r="O485" s="30"/>
      <c r="P485" s="30"/>
      <c r="Q485" s="30"/>
      <c r="R485" s="30"/>
      <c r="S485" s="30"/>
      <c r="T485" s="30"/>
      <c r="U485" s="30"/>
      <c r="V485" s="30"/>
      <c r="W485" s="30"/>
      <c r="X485" s="31"/>
      <c r="Y485" s="32"/>
      <c r="Z485" s="22"/>
      <c r="AA485" s="22"/>
      <c r="AB485" s="22"/>
      <c r="AC485" s="22"/>
      <c r="AD485" s="22"/>
    </row>
    <row r="486" spans="2:30" x14ac:dyDescent="0.3">
      <c r="B486" s="23">
        <f t="shared" si="56"/>
        <v>33</v>
      </c>
      <c r="C486" s="33"/>
      <c r="D486" s="25"/>
      <c r="E486" s="26"/>
      <c r="F486" s="27" t="str">
        <f t="shared" si="51"/>
        <v/>
      </c>
      <c r="G486" s="28" t="str">
        <f t="shared" ca="1" si="53"/>
        <v/>
      </c>
      <c r="H486" s="29"/>
      <c r="I486" s="30"/>
      <c r="J486" s="30"/>
      <c r="K486" s="30"/>
      <c r="L486" s="30"/>
      <c r="M486" s="30"/>
      <c r="N486" s="30"/>
      <c r="O486" s="30"/>
      <c r="P486" s="30"/>
      <c r="Q486" s="30"/>
      <c r="R486" s="30"/>
      <c r="S486" s="30"/>
      <c r="T486" s="30"/>
      <c r="U486" s="30"/>
      <c r="V486" s="30"/>
      <c r="W486" s="30"/>
      <c r="X486" s="31"/>
      <c r="Y486" s="32"/>
      <c r="Z486" s="22"/>
      <c r="AA486" s="22"/>
      <c r="AB486" s="22"/>
      <c r="AC486" s="22"/>
      <c r="AD486" s="22"/>
    </row>
    <row r="487" spans="2:30" ht="15.6" x14ac:dyDescent="0.3">
      <c r="B487" s="23">
        <f t="shared" si="56"/>
        <v>33</v>
      </c>
      <c r="C487" s="52"/>
      <c r="D487" s="25"/>
      <c r="E487" s="26"/>
      <c r="F487" s="27" t="str">
        <f t="shared" si="51"/>
        <v/>
      </c>
      <c r="G487" s="28" t="str">
        <f t="shared" ca="1" si="53"/>
        <v/>
      </c>
      <c r="H487" s="29"/>
      <c r="I487" s="30"/>
      <c r="J487" s="30"/>
      <c r="K487" s="30"/>
      <c r="L487" s="30"/>
      <c r="M487" s="30"/>
      <c r="N487" s="30"/>
      <c r="O487" s="30"/>
      <c r="P487" s="30"/>
      <c r="Q487" s="30"/>
      <c r="R487" s="30"/>
      <c r="S487" s="30"/>
      <c r="T487" s="30"/>
      <c r="U487" s="30"/>
      <c r="V487" s="30"/>
      <c r="W487" s="30"/>
      <c r="X487" s="31"/>
      <c r="Y487" s="32"/>
      <c r="Z487" s="22"/>
      <c r="AA487" s="22"/>
      <c r="AB487" s="22"/>
      <c r="AC487" s="22"/>
      <c r="AD487" s="22"/>
    </row>
    <row r="488" spans="2:30" ht="15.6" x14ac:dyDescent="0.3">
      <c r="B488" s="23">
        <f t="shared" si="56"/>
        <v>33</v>
      </c>
      <c r="C488" s="24"/>
      <c r="D488" s="25"/>
      <c r="E488" s="26"/>
      <c r="F488" s="27" t="str">
        <f t="shared" si="51"/>
        <v/>
      </c>
      <c r="G488" s="28" t="str">
        <f t="shared" ca="1" si="53"/>
        <v/>
      </c>
      <c r="H488" s="29"/>
      <c r="I488" s="30"/>
      <c r="J488" s="30"/>
      <c r="K488" s="30"/>
      <c r="L488" s="30"/>
      <c r="M488" s="30"/>
      <c r="N488" s="30"/>
      <c r="O488" s="30"/>
      <c r="P488" s="30"/>
      <c r="Q488" s="30"/>
      <c r="R488" s="30"/>
      <c r="S488" s="30"/>
      <c r="T488" s="30"/>
      <c r="U488" s="30"/>
      <c r="V488" s="30"/>
      <c r="W488" s="30"/>
      <c r="X488" s="31"/>
      <c r="Y488" s="32"/>
      <c r="Z488" s="22"/>
      <c r="AA488" s="22"/>
      <c r="AB488" s="22"/>
      <c r="AC488" s="22"/>
      <c r="AD488" s="22"/>
    </row>
    <row r="489" spans="2:30" x14ac:dyDescent="0.3">
      <c r="B489" s="23">
        <f t="shared" si="56"/>
        <v>33</v>
      </c>
      <c r="C489" s="33"/>
      <c r="D489" s="25"/>
      <c r="E489" s="26"/>
      <c r="F489" s="27" t="str">
        <f t="shared" si="51"/>
        <v/>
      </c>
      <c r="G489" s="28" t="str">
        <f t="shared" ca="1" si="53"/>
        <v/>
      </c>
      <c r="H489" s="29"/>
      <c r="I489" s="30"/>
      <c r="J489" s="30"/>
      <c r="K489" s="30"/>
      <c r="L489" s="30"/>
      <c r="M489" s="30"/>
      <c r="N489" s="30"/>
      <c r="O489" s="30"/>
      <c r="P489" s="30"/>
      <c r="Q489" s="30"/>
      <c r="R489" s="30"/>
      <c r="S489" s="30"/>
      <c r="T489" s="30"/>
      <c r="U489" s="30"/>
      <c r="V489" s="30"/>
      <c r="W489" s="30"/>
      <c r="X489" s="31"/>
      <c r="Y489" s="32"/>
      <c r="Z489" s="22"/>
      <c r="AA489" s="22"/>
      <c r="AB489" s="22"/>
      <c r="AC489" s="22"/>
      <c r="AD489" s="22"/>
    </row>
    <row r="490" spans="2:30" x14ac:dyDescent="0.3">
      <c r="B490" s="23">
        <f t="shared" si="56"/>
        <v>33</v>
      </c>
      <c r="C490" s="33"/>
      <c r="D490" s="25"/>
      <c r="E490" s="26"/>
      <c r="F490" s="27" t="str">
        <f t="shared" si="51"/>
        <v/>
      </c>
      <c r="G490" s="28" t="str">
        <f t="shared" ca="1" si="53"/>
        <v/>
      </c>
      <c r="H490" s="29"/>
      <c r="I490" s="30"/>
      <c r="J490" s="30"/>
      <c r="K490" s="30"/>
      <c r="L490" s="30"/>
      <c r="M490" s="30"/>
      <c r="N490" s="30"/>
      <c r="O490" s="30"/>
      <c r="P490" s="30"/>
      <c r="Q490" s="30"/>
      <c r="R490" s="30"/>
      <c r="S490" s="30"/>
      <c r="T490" s="30"/>
      <c r="U490" s="30"/>
      <c r="V490" s="30"/>
      <c r="W490" s="30"/>
      <c r="X490" s="31"/>
      <c r="Y490" s="32"/>
      <c r="Z490" s="22"/>
      <c r="AA490" s="22"/>
      <c r="AB490" s="22"/>
      <c r="AC490" s="22"/>
      <c r="AD490" s="22"/>
    </row>
    <row r="491" spans="2:30" ht="15.6" x14ac:dyDescent="0.3">
      <c r="B491" s="23">
        <f t="shared" si="56"/>
        <v>33</v>
      </c>
      <c r="C491" s="52"/>
      <c r="D491" s="25"/>
      <c r="E491" s="26"/>
      <c r="F491" s="27" t="str">
        <f t="shared" si="51"/>
        <v/>
      </c>
      <c r="G491" s="28" t="str">
        <f t="shared" ca="1" si="53"/>
        <v/>
      </c>
      <c r="H491" s="29"/>
      <c r="I491" s="30"/>
      <c r="J491" s="30"/>
      <c r="K491" s="30"/>
      <c r="L491" s="30"/>
      <c r="M491" s="30"/>
      <c r="N491" s="30"/>
      <c r="O491" s="30"/>
      <c r="P491" s="30"/>
      <c r="Q491" s="30"/>
      <c r="R491" s="30"/>
      <c r="S491" s="30"/>
      <c r="T491" s="30"/>
      <c r="U491" s="30"/>
      <c r="V491" s="30"/>
      <c r="W491" s="30"/>
      <c r="X491" s="31"/>
      <c r="Y491" s="32"/>
      <c r="Z491" s="22"/>
      <c r="AA491" s="22"/>
      <c r="AB491" s="22"/>
      <c r="AC491" s="22"/>
      <c r="AD491" s="22"/>
    </row>
    <row r="492" spans="2:30" x14ac:dyDescent="0.3">
      <c r="B492" s="23">
        <f t="shared" si="56"/>
        <v>33</v>
      </c>
      <c r="C492" s="33"/>
      <c r="D492" s="25"/>
      <c r="E492" s="26"/>
      <c r="F492" s="27" t="str">
        <f t="shared" ref="F492:F555" si="57">IF(C492="","",IF(E492="","",WEEKNUM(E492)))</f>
        <v/>
      </c>
      <c r="G492" s="28" t="str">
        <f t="shared" ca="1" si="53"/>
        <v/>
      </c>
      <c r="H492" s="29"/>
      <c r="I492" s="30"/>
      <c r="J492" s="30"/>
      <c r="K492" s="30"/>
      <c r="L492" s="30"/>
      <c r="M492" s="30"/>
      <c r="N492" s="30"/>
      <c r="O492" s="30"/>
      <c r="P492" s="30"/>
      <c r="Q492" s="30"/>
      <c r="R492" s="30"/>
      <c r="S492" s="30"/>
      <c r="T492" s="30"/>
      <c r="U492" s="30"/>
      <c r="V492" s="30"/>
      <c r="W492" s="30"/>
      <c r="X492" s="31"/>
      <c r="Y492" s="32"/>
      <c r="Z492" s="22"/>
      <c r="AA492" s="22"/>
      <c r="AB492" s="22"/>
      <c r="AC492" s="22"/>
      <c r="AD492" s="22"/>
    </row>
    <row r="493" spans="2:30" x14ac:dyDescent="0.3">
      <c r="B493" s="23">
        <f t="shared" si="56"/>
        <v>33</v>
      </c>
      <c r="C493" s="33"/>
      <c r="D493" s="25"/>
      <c r="E493" s="26"/>
      <c r="F493" s="27" t="str">
        <f t="shared" si="57"/>
        <v/>
      </c>
      <c r="G493" s="28" t="str">
        <f t="shared" ca="1" si="53"/>
        <v/>
      </c>
      <c r="H493" s="29"/>
      <c r="I493" s="30"/>
      <c r="J493" s="30"/>
      <c r="K493" s="30"/>
      <c r="L493" s="30"/>
      <c r="M493" s="30"/>
      <c r="N493" s="30"/>
      <c r="O493" s="30"/>
      <c r="P493" s="30"/>
      <c r="Q493" s="30"/>
      <c r="R493" s="30"/>
      <c r="S493" s="30"/>
      <c r="T493" s="30"/>
      <c r="U493" s="30"/>
      <c r="V493" s="30"/>
      <c r="W493" s="30"/>
      <c r="X493" s="31"/>
      <c r="Y493" s="32"/>
      <c r="Z493" s="22"/>
      <c r="AA493" s="22"/>
      <c r="AB493" s="22"/>
      <c r="AC493" s="22"/>
      <c r="AD493" s="22"/>
    </row>
    <row r="494" spans="2:30" x14ac:dyDescent="0.3">
      <c r="B494" s="23">
        <f t="shared" si="56"/>
        <v>33</v>
      </c>
      <c r="C494" s="33"/>
      <c r="D494" s="25"/>
      <c r="E494" s="26"/>
      <c r="F494" s="27" t="str">
        <f t="shared" si="57"/>
        <v/>
      </c>
      <c r="G494" s="28" t="str">
        <f t="shared" ca="1" si="53"/>
        <v/>
      </c>
      <c r="H494" s="29"/>
      <c r="I494" s="30"/>
      <c r="J494" s="30"/>
      <c r="K494" s="30"/>
      <c r="L494" s="30"/>
      <c r="M494" s="30"/>
      <c r="N494" s="30"/>
      <c r="O494" s="30"/>
      <c r="P494" s="30"/>
      <c r="Q494" s="30"/>
      <c r="R494" s="30"/>
      <c r="S494" s="30"/>
      <c r="T494" s="30"/>
      <c r="U494" s="30"/>
      <c r="V494" s="30"/>
      <c r="W494" s="30"/>
      <c r="X494" s="31"/>
      <c r="Y494" s="32"/>
      <c r="Z494" s="22"/>
      <c r="AA494" s="22"/>
      <c r="AB494" s="22"/>
      <c r="AC494" s="22"/>
      <c r="AD494" s="22"/>
    </row>
    <row r="495" spans="2:30" x14ac:dyDescent="0.3">
      <c r="B495" s="23">
        <f t="shared" si="56"/>
        <v>33</v>
      </c>
      <c r="C495" s="33"/>
      <c r="D495" s="25"/>
      <c r="E495" s="26"/>
      <c r="F495" s="27" t="str">
        <f t="shared" si="57"/>
        <v/>
      </c>
      <c r="G495" s="28" t="str">
        <f t="shared" ca="1" si="53"/>
        <v/>
      </c>
      <c r="H495" s="29"/>
      <c r="I495" s="30"/>
      <c r="J495" s="30"/>
      <c r="K495" s="30"/>
      <c r="L495" s="30"/>
      <c r="M495" s="30"/>
      <c r="N495" s="30"/>
      <c r="O495" s="30"/>
      <c r="P495" s="30"/>
      <c r="Q495" s="30"/>
      <c r="R495" s="30"/>
      <c r="S495" s="30"/>
      <c r="T495" s="30"/>
      <c r="U495" s="30"/>
      <c r="V495" s="30"/>
      <c r="W495" s="30"/>
      <c r="X495" s="31"/>
      <c r="Y495" s="32"/>
      <c r="Z495" s="22"/>
      <c r="AA495" s="22"/>
      <c r="AB495" s="22"/>
      <c r="AC495" s="22"/>
      <c r="AD495" s="22"/>
    </row>
    <row r="496" spans="2:30" x14ac:dyDescent="0.3">
      <c r="B496" s="23">
        <f t="shared" si="56"/>
        <v>33</v>
      </c>
      <c r="C496" s="33"/>
      <c r="D496" s="25"/>
      <c r="E496" s="26"/>
      <c r="F496" s="27" t="str">
        <f t="shared" si="57"/>
        <v/>
      </c>
      <c r="G496" s="28" t="str">
        <f t="shared" ca="1" si="53"/>
        <v/>
      </c>
      <c r="H496" s="29"/>
      <c r="I496" s="30"/>
      <c r="J496" s="30"/>
      <c r="K496" s="30"/>
      <c r="L496" s="30"/>
      <c r="M496" s="30"/>
      <c r="N496" s="30"/>
      <c r="O496" s="30"/>
      <c r="P496" s="30"/>
      <c r="Q496" s="30"/>
      <c r="R496" s="30"/>
      <c r="S496" s="30"/>
      <c r="T496" s="30"/>
      <c r="U496" s="30"/>
      <c r="V496" s="30"/>
      <c r="W496" s="30"/>
      <c r="X496" s="31"/>
      <c r="Y496" s="32"/>
      <c r="Z496" s="22"/>
      <c r="AA496" s="22"/>
      <c r="AB496" s="22"/>
      <c r="AC496" s="22"/>
      <c r="AD496" s="22"/>
    </row>
    <row r="497" spans="2:30" x14ac:dyDescent="0.3">
      <c r="B497" s="23">
        <f t="shared" si="56"/>
        <v>33</v>
      </c>
      <c r="C497" s="33"/>
      <c r="D497" s="25"/>
      <c r="E497" s="26"/>
      <c r="F497" s="27" t="str">
        <f t="shared" si="57"/>
        <v/>
      </c>
      <c r="G497" s="28" t="str">
        <f t="shared" ca="1" si="53"/>
        <v/>
      </c>
      <c r="H497" s="29"/>
      <c r="I497" s="30"/>
      <c r="J497" s="30"/>
      <c r="K497" s="30"/>
      <c r="L497" s="30"/>
      <c r="M497" s="30"/>
      <c r="N497" s="30"/>
      <c r="O497" s="30"/>
      <c r="P497" s="30"/>
      <c r="Q497" s="30"/>
      <c r="R497" s="30"/>
      <c r="S497" s="30"/>
      <c r="T497" s="30"/>
      <c r="U497" s="30"/>
      <c r="V497" s="30"/>
      <c r="W497" s="30"/>
      <c r="X497" s="31"/>
      <c r="Y497" s="32"/>
      <c r="Z497" s="22"/>
      <c r="AA497" s="22"/>
      <c r="AB497" s="22"/>
      <c r="AC497" s="22"/>
      <c r="AD497" s="22"/>
    </row>
    <row r="498" spans="2:30" ht="15.6" x14ac:dyDescent="0.3">
      <c r="B498" s="34">
        <v>34</v>
      </c>
      <c r="C498" s="36"/>
      <c r="D498" s="14"/>
      <c r="E498" s="15"/>
      <c r="F498" s="16" t="str">
        <f t="shared" si="57"/>
        <v/>
      </c>
      <c r="G498" s="28" t="str">
        <f t="shared" ca="1" si="53"/>
        <v/>
      </c>
      <c r="H498" s="18"/>
      <c r="I498" s="19"/>
      <c r="J498" s="19"/>
      <c r="K498" s="19"/>
      <c r="L498" s="19"/>
      <c r="M498" s="19"/>
      <c r="N498" s="19"/>
      <c r="O498" s="19"/>
      <c r="P498" s="19"/>
      <c r="Q498" s="19"/>
      <c r="R498" s="19"/>
      <c r="S498" s="19"/>
      <c r="T498" s="19"/>
      <c r="U498" s="19"/>
      <c r="V498" s="19"/>
      <c r="W498" s="19"/>
      <c r="X498" s="20"/>
      <c r="Y498" s="21"/>
      <c r="Z498" s="22"/>
      <c r="AA498" s="22"/>
      <c r="AB498" s="22"/>
      <c r="AC498" s="22"/>
      <c r="AD498" s="22"/>
    </row>
    <row r="499" spans="2:30" ht="15.6" x14ac:dyDescent="0.3">
      <c r="B499" s="23">
        <f t="shared" ref="B499:B527" si="58">+B498</f>
        <v>34</v>
      </c>
      <c r="C499" s="24"/>
      <c r="D499" s="25"/>
      <c r="E499" s="26"/>
      <c r="F499" s="27" t="str">
        <f t="shared" si="57"/>
        <v/>
      </c>
      <c r="G499" s="28" t="str">
        <f t="shared" ca="1" si="53"/>
        <v/>
      </c>
      <c r="H499" s="29"/>
      <c r="I499" s="30"/>
      <c r="J499" s="30"/>
      <c r="K499" s="30"/>
      <c r="L499" s="30"/>
      <c r="M499" s="30"/>
      <c r="N499" s="30"/>
      <c r="O499" s="30"/>
      <c r="P499" s="30"/>
      <c r="Q499" s="30"/>
      <c r="R499" s="30"/>
      <c r="S499" s="30"/>
      <c r="T499" s="30"/>
      <c r="U499" s="30"/>
      <c r="V499" s="30"/>
      <c r="W499" s="30"/>
      <c r="X499" s="31"/>
      <c r="Y499" s="32"/>
      <c r="Z499" s="22"/>
      <c r="AA499" s="22"/>
      <c r="AB499" s="22"/>
      <c r="AC499" s="22"/>
      <c r="AD499" s="22"/>
    </row>
    <row r="500" spans="2:30" x14ac:dyDescent="0.3">
      <c r="B500" s="23">
        <f t="shared" si="58"/>
        <v>34</v>
      </c>
      <c r="C500" s="33"/>
      <c r="D500" s="25"/>
      <c r="E500" s="26"/>
      <c r="F500" s="27" t="str">
        <f t="shared" si="57"/>
        <v/>
      </c>
      <c r="G500" s="28" t="str">
        <f t="shared" ca="1" si="53"/>
        <v/>
      </c>
      <c r="H500" s="29"/>
      <c r="I500" s="30"/>
      <c r="J500" s="30"/>
      <c r="K500" s="30"/>
      <c r="L500" s="30"/>
      <c r="M500" s="30"/>
      <c r="N500" s="30"/>
      <c r="O500" s="30"/>
      <c r="P500" s="30"/>
      <c r="Q500" s="30"/>
      <c r="R500" s="30"/>
      <c r="S500" s="30"/>
      <c r="T500" s="30"/>
      <c r="U500" s="30"/>
      <c r="V500" s="30"/>
      <c r="W500" s="30"/>
      <c r="X500" s="31"/>
      <c r="Y500" s="32"/>
      <c r="Z500" s="22"/>
      <c r="AA500" s="22"/>
      <c r="AB500" s="22"/>
      <c r="AC500" s="22"/>
      <c r="AD500" s="22"/>
    </row>
    <row r="501" spans="2:30" ht="15.6" x14ac:dyDescent="0.3">
      <c r="B501" s="23">
        <f t="shared" si="58"/>
        <v>34</v>
      </c>
      <c r="C501" s="52"/>
      <c r="D501" s="25"/>
      <c r="E501" s="26"/>
      <c r="F501" s="27" t="str">
        <f t="shared" si="57"/>
        <v/>
      </c>
      <c r="G501" s="28" t="str">
        <f t="shared" ca="1" si="53"/>
        <v/>
      </c>
      <c r="H501" s="29"/>
      <c r="I501" s="30"/>
      <c r="J501" s="30"/>
      <c r="K501" s="30"/>
      <c r="L501" s="30"/>
      <c r="M501" s="30"/>
      <c r="N501" s="30"/>
      <c r="O501" s="30"/>
      <c r="P501" s="30"/>
      <c r="Q501" s="30"/>
      <c r="R501" s="30"/>
      <c r="S501" s="30"/>
      <c r="T501" s="30"/>
      <c r="U501" s="30"/>
      <c r="V501" s="30"/>
      <c r="W501" s="30"/>
      <c r="X501" s="31"/>
      <c r="Y501" s="32"/>
      <c r="Z501" s="22"/>
      <c r="AA501" s="22"/>
      <c r="AB501" s="22"/>
      <c r="AC501" s="22"/>
      <c r="AD501" s="22"/>
    </row>
    <row r="502" spans="2:30" x14ac:dyDescent="0.3">
      <c r="B502" s="23">
        <f t="shared" si="58"/>
        <v>34</v>
      </c>
      <c r="C502" s="33"/>
      <c r="D502" s="25"/>
      <c r="E502" s="26"/>
      <c r="F502" s="27" t="str">
        <f t="shared" si="57"/>
        <v/>
      </c>
      <c r="G502" s="28" t="str">
        <f t="shared" ca="1" si="53"/>
        <v/>
      </c>
      <c r="H502" s="29"/>
      <c r="I502" s="30"/>
      <c r="J502" s="30"/>
      <c r="K502" s="30"/>
      <c r="L502" s="30"/>
      <c r="M502" s="30"/>
      <c r="N502" s="30"/>
      <c r="O502" s="30"/>
      <c r="P502" s="30"/>
      <c r="Q502" s="30"/>
      <c r="R502" s="30"/>
      <c r="S502" s="30"/>
      <c r="T502" s="30"/>
      <c r="U502" s="30"/>
      <c r="V502" s="30"/>
      <c r="W502" s="30"/>
      <c r="X502" s="31"/>
      <c r="Y502" s="32"/>
      <c r="Z502" s="22"/>
      <c r="AA502" s="22"/>
      <c r="AB502" s="22"/>
      <c r="AC502" s="22"/>
      <c r="AD502" s="22"/>
    </row>
    <row r="503" spans="2:30" x14ac:dyDescent="0.3">
      <c r="B503" s="23">
        <f t="shared" si="58"/>
        <v>34</v>
      </c>
      <c r="C503" s="33"/>
      <c r="D503" s="25"/>
      <c r="E503" s="26"/>
      <c r="F503" s="27" t="str">
        <f t="shared" si="57"/>
        <v/>
      </c>
      <c r="G503" s="28" t="str">
        <f t="shared" ca="1" si="53"/>
        <v/>
      </c>
      <c r="H503" s="29"/>
      <c r="I503" s="30"/>
      <c r="J503" s="30"/>
      <c r="K503" s="30"/>
      <c r="L503" s="30"/>
      <c r="M503" s="30"/>
      <c r="N503" s="30"/>
      <c r="O503" s="30"/>
      <c r="P503" s="30"/>
      <c r="Q503" s="30"/>
      <c r="R503" s="30"/>
      <c r="S503" s="30"/>
      <c r="T503" s="30"/>
      <c r="U503" s="30"/>
      <c r="V503" s="30"/>
      <c r="W503" s="30"/>
      <c r="X503" s="31"/>
      <c r="Y503" s="32"/>
      <c r="Z503" s="22"/>
      <c r="AA503" s="22"/>
      <c r="AB503" s="22"/>
      <c r="AC503" s="22"/>
      <c r="AD503" s="22"/>
    </row>
    <row r="504" spans="2:30" x14ac:dyDescent="0.3">
      <c r="B504" s="23">
        <f t="shared" si="58"/>
        <v>34</v>
      </c>
      <c r="C504" s="33"/>
      <c r="D504" s="25"/>
      <c r="E504" s="26"/>
      <c r="F504" s="27" t="str">
        <f t="shared" si="57"/>
        <v/>
      </c>
      <c r="G504" s="28" t="str">
        <f t="shared" ca="1" si="53"/>
        <v/>
      </c>
      <c r="H504" s="29"/>
      <c r="I504" s="30"/>
      <c r="J504" s="30"/>
      <c r="K504" s="30"/>
      <c r="L504" s="30"/>
      <c r="M504" s="30"/>
      <c r="N504" s="30"/>
      <c r="O504" s="30"/>
      <c r="P504" s="30"/>
      <c r="Q504" s="30"/>
      <c r="R504" s="30"/>
      <c r="S504" s="30"/>
      <c r="T504" s="30"/>
      <c r="U504" s="30"/>
      <c r="V504" s="30"/>
      <c r="W504" s="30"/>
      <c r="X504" s="31"/>
      <c r="Y504" s="32"/>
      <c r="Z504" s="22"/>
      <c r="AA504" s="22"/>
      <c r="AB504" s="22"/>
      <c r="AC504" s="22"/>
      <c r="AD504" s="22"/>
    </row>
    <row r="505" spans="2:30" x14ac:dyDescent="0.3">
      <c r="B505" s="23">
        <f t="shared" si="58"/>
        <v>34</v>
      </c>
      <c r="C505" s="33"/>
      <c r="D505" s="25"/>
      <c r="E505" s="26"/>
      <c r="F505" s="27" t="str">
        <f t="shared" si="57"/>
        <v/>
      </c>
      <c r="G505" s="28" t="str">
        <f t="shared" ca="1" si="53"/>
        <v/>
      </c>
      <c r="H505" s="29"/>
      <c r="I505" s="30"/>
      <c r="J505" s="30"/>
      <c r="K505" s="30"/>
      <c r="L505" s="30"/>
      <c r="M505" s="30"/>
      <c r="N505" s="30"/>
      <c r="O505" s="30"/>
      <c r="P505" s="30"/>
      <c r="Q505" s="30"/>
      <c r="R505" s="30"/>
      <c r="S505" s="30"/>
      <c r="T505" s="30"/>
      <c r="U505" s="30"/>
      <c r="V505" s="30"/>
      <c r="W505" s="30"/>
      <c r="X505" s="31"/>
      <c r="Y505" s="32"/>
      <c r="Z505" s="22"/>
      <c r="AA505" s="22"/>
      <c r="AB505" s="22"/>
      <c r="AC505" s="22"/>
      <c r="AD505" s="22"/>
    </row>
    <row r="506" spans="2:30" ht="15.6" x14ac:dyDescent="0.3">
      <c r="B506" s="23">
        <f t="shared" si="58"/>
        <v>34</v>
      </c>
      <c r="C506" s="52"/>
      <c r="D506" s="25"/>
      <c r="E506" s="26"/>
      <c r="F506" s="27" t="str">
        <f t="shared" si="57"/>
        <v/>
      </c>
      <c r="G506" s="28" t="str">
        <f t="shared" ca="1" si="53"/>
        <v/>
      </c>
      <c r="H506" s="29"/>
      <c r="I506" s="30"/>
      <c r="J506" s="30"/>
      <c r="K506" s="30"/>
      <c r="L506" s="30"/>
      <c r="M506" s="30"/>
      <c r="N506" s="30"/>
      <c r="O506" s="30"/>
      <c r="P506" s="30"/>
      <c r="Q506" s="30"/>
      <c r="R506" s="30"/>
      <c r="S506" s="30"/>
      <c r="T506" s="30"/>
      <c r="U506" s="30"/>
      <c r="V506" s="30"/>
      <c r="W506" s="30"/>
      <c r="X506" s="31"/>
      <c r="Y506" s="32"/>
      <c r="Z506" s="22"/>
      <c r="AA506" s="22"/>
      <c r="AB506" s="22"/>
      <c r="AC506" s="22"/>
      <c r="AD506" s="22"/>
    </row>
    <row r="507" spans="2:30" ht="15.6" x14ac:dyDescent="0.3">
      <c r="B507" s="23">
        <f t="shared" si="58"/>
        <v>34</v>
      </c>
      <c r="C507" s="24"/>
      <c r="D507" s="25"/>
      <c r="E507" s="26"/>
      <c r="F507" s="27" t="str">
        <f t="shared" si="57"/>
        <v/>
      </c>
      <c r="G507" s="28" t="str">
        <f t="shared" ca="1" si="53"/>
        <v/>
      </c>
      <c r="H507" s="29"/>
      <c r="I507" s="30"/>
      <c r="J507" s="30"/>
      <c r="K507" s="30"/>
      <c r="L507" s="30"/>
      <c r="M507" s="30"/>
      <c r="N507" s="30"/>
      <c r="O507" s="30"/>
      <c r="P507" s="30"/>
      <c r="Q507" s="30"/>
      <c r="R507" s="30"/>
      <c r="S507" s="30"/>
      <c r="T507" s="30"/>
      <c r="U507" s="30"/>
      <c r="V507" s="30"/>
      <c r="W507" s="30"/>
      <c r="X507" s="31"/>
      <c r="Y507" s="32"/>
      <c r="Z507" s="22"/>
      <c r="AA507" s="22"/>
      <c r="AB507" s="22"/>
      <c r="AC507" s="22"/>
      <c r="AD507" s="22"/>
    </row>
    <row r="508" spans="2:30" x14ac:dyDescent="0.3">
      <c r="B508" s="23">
        <f t="shared" si="58"/>
        <v>34</v>
      </c>
      <c r="C508" s="33"/>
      <c r="D508" s="25"/>
      <c r="E508" s="26"/>
      <c r="F508" s="27" t="str">
        <f t="shared" si="57"/>
        <v/>
      </c>
      <c r="G508" s="28" t="str">
        <f t="shared" ca="1" si="53"/>
        <v/>
      </c>
      <c r="H508" s="29"/>
      <c r="I508" s="30"/>
      <c r="J508" s="30"/>
      <c r="K508" s="30"/>
      <c r="L508" s="30"/>
      <c r="M508" s="30"/>
      <c r="N508" s="30"/>
      <c r="O508" s="30"/>
      <c r="P508" s="30"/>
      <c r="Q508" s="30"/>
      <c r="R508" s="30"/>
      <c r="S508" s="30"/>
      <c r="T508" s="30"/>
      <c r="U508" s="30"/>
      <c r="V508" s="30"/>
      <c r="W508" s="30"/>
      <c r="X508" s="31"/>
      <c r="Y508" s="32"/>
      <c r="Z508" s="22"/>
      <c r="AA508" s="22"/>
      <c r="AB508" s="22"/>
      <c r="AC508" s="22"/>
      <c r="AD508" s="22"/>
    </row>
    <row r="509" spans="2:30" x14ac:dyDescent="0.3">
      <c r="B509" s="23">
        <f t="shared" si="58"/>
        <v>34</v>
      </c>
      <c r="C509" s="33"/>
      <c r="D509" s="25"/>
      <c r="E509" s="26"/>
      <c r="F509" s="27" t="str">
        <f t="shared" si="57"/>
        <v/>
      </c>
      <c r="G509" s="28" t="str">
        <f t="shared" ca="1" si="53"/>
        <v/>
      </c>
      <c r="H509" s="29"/>
      <c r="I509" s="30"/>
      <c r="J509" s="30"/>
      <c r="K509" s="30"/>
      <c r="L509" s="30"/>
      <c r="M509" s="30"/>
      <c r="N509" s="30"/>
      <c r="O509" s="30"/>
      <c r="P509" s="30"/>
      <c r="Q509" s="30"/>
      <c r="R509" s="30"/>
      <c r="S509" s="30"/>
      <c r="T509" s="30"/>
      <c r="U509" s="30"/>
      <c r="V509" s="30"/>
      <c r="W509" s="30"/>
      <c r="X509" s="31"/>
      <c r="Y509" s="32"/>
      <c r="Z509" s="22"/>
      <c r="AA509" s="22"/>
      <c r="AB509" s="22"/>
      <c r="AC509" s="22"/>
      <c r="AD509" s="22"/>
    </row>
    <row r="510" spans="2:30" x14ac:dyDescent="0.3">
      <c r="B510" s="23">
        <f t="shared" si="58"/>
        <v>34</v>
      </c>
      <c r="C510" s="33"/>
      <c r="D510" s="25"/>
      <c r="E510" s="26"/>
      <c r="F510" s="27" t="str">
        <f t="shared" si="57"/>
        <v/>
      </c>
      <c r="G510" s="28" t="str">
        <f t="shared" ca="1" si="53"/>
        <v/>
      </c>
      <c r="H510" s="29"/>
      <c r="I510" s="30"/>
      <c r="J510" s="30"/>
      <c r="K510" s="30"/>
      <c r="L510" s="30"/>
      <c r="M510" s="30"/>
      <c r="N510" s="30"/>
      <c r="O510" s="30"/>
      <c r="P510" s="30"/>
      <c r="Q510" s="30"/>
      <c r="R510" s="30"/>
      <c r="S510" s="30"/>
      <c r="T510" s="30"/>
      <c r="U510" s="30"/>
      <c r="V510" s="30"/>
      <c r="W510" s="30"/>
      <c r="X510" s="31"/>
      <c r="Y510" s="32"/>
      <c r="Z510" s="22"/>
      <c r="AA510" s="22"/>
      <c r="AB510" s="22"/>
      <c r="AC510" s="22"/>
      <c r="AD510" s="22"/>
    </row>
    <row r="511" spans="2:30" x14ac:dyDescent="0.3">
      <c r="B511" s="23">
        <f t="shared" si="58"/>
        <v>34</v>
      </c>
      <c r="C511" s="33"/>
      <c r="D511" s="25"/>
      <c r="E511" s="26"/>
      <c r="F511" s="27" t="str">
        <f t="shared" si="57"/>
        <v/>
      </c>
      <c r="G511" s="28" t="str">
        <f t="shared" ca="1" si="53"/>
        <v/>
      </c>
      <c r="H511" s="29"/>
      <c r="I511" s="30"/>
      <c r="J511" s="30"/>
      <c r="K511" s="30"/>
      <c r="L511" s="30"/>
      <c r="M511" s="30"/>
      <c r="N511" s="30"/>
      <c r="O511" s="30"/>
      <c r="P511" s="30"/>
      <c r="Q511" s="30"/>
      <c r="R511" s="30"/>
      <c r="S511" s="30"/>
      <c r="T511" s="30"/>
      <c r="U511" s="30"/>
      <c r="V511" s="30"/>
      <c r="W511" s="30"/>
      <c r="X511" s="31"/>
      <c r="Y511" s="32"/>
      <c r="Z511" s="22"/>
      <c r="AA511" s="22"/>
      <c r="AB511" s="22"/>
      <c r="AC511" s="22"/>
      <c r="AD511" s="22"/>
    </row>
    <row r="512" spans="2:30" x14ac:dyDescent="0.3">
      <c r="B512" s="23">
        <f t="shared" si="58"/>
        <v>34</v>
      </c>
      <c r="C512" s="33"/>
      <c r="D512" s="25"/>
      <c r="E512" s="26"/>
      <c r="F512" s="27" t="str">
        <f t="shared" si="57"/>
        <v/>
      </c>
      <c r="G512" s="28" t="str">
        <f t="shared" ca="1" si="53"/>
        <v/>
      </c>
      <c r="H512" s="29"/>
      <c r="I512" s="30"/>
      <c r="J512" s="30"/>
      <c r="K512" s="30"/>
      <c r="L512" s="30"/>
      <c r="M512" s="30"/>
      <c r="N512" s="30"/>
      <c r="O512" s="30"/>
      <c r="P512" s="30"/>
      <c r="Q512" s="30"/>
      <c r="R512" s="30"/>
      <c r="S512" s="30"/>
      <c r="T512" s="30"/>
      <c r="U512" s="30"/>
      <c r="V512" s="30"/>
      <c r="W512" s="30"/>
      <c r="X512" s="31"/>
      <c r="Y512" s="32"/>
      <c r="Z512" s="22"/>
      <c r="AA512" s="22"/>
      <c r="AB512" s="22"/>
      <c r="AC512" s="22"/>
      <c r="AD512" s="22"/>
    </row>
    <row r="513" spans="2:30" x14ac:dyDescent="0.3">
      <c r="B513" s="23">
        <f t="shared" si="58"/>
        <v>34</v>
      </c>
      <c r="C513" s="33"/>
      <c r="D513" s="25"/>
      <c r="E513" s="26"/>
      <c r="F513" s="27" t="str">
        <f t="shared" si="57"/>
        <v/>
      </c>
      <c r="G513" s="28" t="str">
        <f t="shared" ca="1" si="53"/>
        <v/>
      </c>
      <c r="H513" s="29"/>
      <c r="I513" s="30"/>
      <c r="J513" s="30"/>
      <c r="K513" s="30"/>
      <c r="L513" s="30"/>
      <c r="M513" s="30"/>
      <c r="N513" s="30"/>
      <c r="O513" s="30"/>
      <c r="P513" s="30"/>
      <c r="Q513" s="30"/>
      <c r="R513" s="30"/>
      <c r="S513" s="30"/>
      <c r="T513" s="30"/>
      <c r="U513" s="30"/>
      <c r="V513" s="30"/>
      <c r="W513" s="30"/>
      <c r="X513" s="31"/>
      <c r="Y513" s="32"/>
      <c r="Z513" s="22"/>
      <c r="AA513" s="22"/>
      <c r="AB513" s="22"/>
      <c r="AC513" s="22"/>
      <c r="AD513" s="22"/>
    </row>
    <row r="514" spans="2:30" x14ac:dyDescent="0.3">
      <c r="B514" s="23">
        <f t="shared" si="58"/>
        <v>34</v>
      </c>
      <c r="C514" s="33"/>
      <c r="D514" s="25"/>
      <c r="E514" s="26"/>
      <c r="F514" s="27" t="str">
        <f t="shared" si="57"/>
        <v/>
      </c>
      <c r="G514" s="28" t="str">
        <f t="shared" ca="1" si="53"/>
        <v/>
      </c>
      <c r="H514" s="29"/>
      <c r="I514" s="30"/>
      <c r="J514" s="30"/>
      <c r="K514" s="30"/>
      <c r="L514" s="30"/>
      <c r="M514" s="30"/>
      <c r="N514" s="30"/>
      <c r="O514" s="30"/>
      <c r="P514" s="30"/>
      <c r="Q514" s="30"/>
      <c r="R514" s="30"/>
      <c r="S514" s="30"/>
      <c r="T514" s="30"/>
      <c r="U514" s="30"/>
      <c r="V514" s="30"/>
      <c r="W514" s="30"/>
      <c r="X514" s="31"/>
      <c r="Y514" s="32"/>
      <c r="Z514" s="22"/>
      <c r="AA514" s="22"/>
      <c r="AB514" s="22"/>
      <c r="AC514" s="22"/>
      <c r="AD514" s="22"/>
    </row>
    <row r="515" spans="2:30" x14ac:dyDescent="0.3">
      <c r="B515" s="23">
        <f t="shared" si="58"/>
        <v>34</v>
      </c>
      <c r="C515" s="33"/>
      <c r="D515" s="25"/>
      <c r="E515" s="26"/>
      <c r="F515" s="27" t="str">
        <f t="shared" si="57"/>
        <v/>
      </c>
      <c r="G515" s="28" t="str">
        <f t="shared" ca="1" si="53"/>
        <v/>
      </c>
      <c r="H515" s="29"/>
      <c r="I515" s="30"/>
      <c r="J515" s="30"/>
      <c r="K515" s="30"/>
      <c r="L515" s="30"/>
      <c r="M515" s="30"/>
      <c r="N515" s="30"/>
      <c r="O515" s="30"/>
      <c r="P515" s="30"/>
      <c r="Q515" s="30"/>
      <c r="R515" s="30"/>
      <c r="S515" s="30"/>
      <c r="T515" s="30"/>
      <c r="U515" s="30"/>
      <c r="V515" s="30"/>
      <c r="W515" s="30"/>
      <c r="X515" s="31"/>
      <c r="Y515" s="32"/>
      <c r="Z515" s="22"/>
      <c r="AA515" s="22"/>
      <c r="AB515" s="22"/>
      <c r="AC515" s="22"/>
      <c r="AD515" s="22"/>
    </row>
    <row r="516" spans="2:30" x14ac:dyDescent="0.3">
      <c r="B516" s="23">
        <f t="shared" si="58"/>
        <v>34</v>
      </c>
      <c r="C516" s="33"/>
      <c r="D516" s="25"/>
      <c r="E516" s="26"/>
      <c r="F516" s="27" t="str">
        <f t="shared" si="57"/>
        <v/>
      </c>
      <c r="G516" s="28" t="str">
        <f t="shared" ref="G516:G579" ca="1" si="59">IF(E516="","",E516-TODAY())</f>
        <v/>
      </c>
      <c r="H516" s="29"/>
      <c r="I516" s="30"/>
      <c r="J516" s="30"/>
      <c r="K516" s="30"/>
      <c r="L516" s="30"/>
      <c r="M516" s="30"/>
      <c r="N516" s="30"/>
      <c r="O516" s="30"/>
      <c r="P516" s="30"/>
      <c r="Q516" s="30"/>
      <c r="R516" s="30"/>
      <c r="S516" s="30"/>
      <c r="T516" s="30"/>
      <c r="U516" s="30"/>
      <c r="V516" s="30"/>
      <c r="W516" s="30"/>
      <c r="X516" s="31"/>
      <c r="Y516" s="32"/>
      <c r="Z516" s="22"/>
      <c r="AA516" s="22"/>
      <c r="AB516" s="22"/>
      <c r="AC516" s="22"/>
      <c r="AD516" s="22"/>
    </row>
    <row r="517" spans="2:30" x14ac:dyDescent="0.3">
      <c r="B517" s="23">
        <f t="shared" si="58"/>
        <v>34</v>
      </c>
      <c r="C517" s="33"/>
      <c r="D517" s="25"/>
      <c r="E517" s="26"/>
      <c r="F517" s="27" t="str">
        <f t="shared" si="57"/>
        <v/>
      </c>
      <c r="G517" s="28" t="str">
        <f t="shared" ca="1" si="59"/>
        <v/>
      </c>
      <c r="H517" s="29"/>
      <c r="I517" s="30"/>
      <c r="J517" s="30"/>
      <c r="K517" s="30"/>
      <c r="L517" s="30"/>
      <c r="M517" s="30"/>
      <c r="N517" s="30"/>
      <c r="O517" s="30"/>
      <c r="P517" s="30"/>
      <c r="Q517" s="30"/>
      <c r="R517" s="30"/>
      <c r="S517" s="30"/>
      <c r="T517" s="30"/>
      <c r="U517" s="30"/>
      <c r="V517" s="30"/>
      <c r="W517" s="30"/>
      <c r="X517" s="31"/>
      <c r="Y517" s="32"/>
      <c r="Z517" s="22"/>
      <c r="AA517" s="22"/>
      <c r="AB517" s="22"/>
      <c r="AC517" s="22"/>
      <c r="AD517" s="22"/>
    </row>
    <row r="518" spans="2:30" x14ac:dyDescent="0.3">
      <c r="B518" s="23">
        <f t="shared" si="58"/>
        <v>34</v>
      </c>
      <c r="C518" s="33"/>
      <c r="D518" s="25"/>
      <c r="E518" s="26"/>
      <c r="F518" s="27" t="str">
        <f t="shared" si="57"/>
        <v/>
      </c>
      <c r="G518" s="28" t="str">
        <f t="shared" ca="1" si="59"/>
        <v/>
      </c>
      <c r="H518" s="29"/>
      <c r="I518" s="30"/>
      <c r="J518" s="30"/>
      <c r="K518" s="30"/>
      <c r="L518" s="30"/>
      <c r="M518" s="30"/>
      <c r="N518" s="30"/>
      <c r="O518" s="30"/>
      <c r="P518" s="30"/>
      <c r="Q518" s="30"/>
      <c r="R518" s="30"/>
      <c r="S518" s="30"/>
      <c r="T518" s="30"/>
      <c r="U518" s="30"/>
      <c r="V518" s="30"/>
      <c r="W518" s="30"/>
      <c r="X518" s="31"/>
      <c r="Y518" s="32"/>
      <c r="Z518" s="22"/>
      <c r="AA518" s="22"/>
      <c r="AB518" s="22"/>
      <c r="AC518" s="22"/>
      <c r="AD518" s="22"/>
    </row>
    <row r="519" spans="2:30" x14ac:dyDescent="0.3">
      <c r="B519" s="23">
        <f t="shared" si="58"/>
        <v>34</v>
      </c>
      <c r="C519" s="33"/>
      <c r="D519" s="25"/>
      <c r="E519" s="26"/>
      <c r="F519" s="27" t="str">
        <f t="shared" si="57"/>
        <v/>
      </c>
      <c r="G519" s="28" t="str">
        <f t="shared" ca="1" si="59"/>
        <v/>
      </c>
      <c r="H519" s="29"/>
      <c r="I519" s="30"/>
      <c r="J519" s="30"/>
      <c r="K519" s="30"/>
      <c r="L519" s="30"/>
      <c r="M519" s="30"/>
      <c r="N519" s="30"/>
      <c r="O519" s="30"/>
      <c r="P519" s="30"/>
      <c r="Q519" s="30"/>
      <c r="R519" s="30"/>
      <c r="S519" s="30"/>
      <c r="T519" s="30"/>
      <c r="U519" s="30"/>
      <c r="V519" s="30"/>
      <c r="W519" s="30"/>
      <c r="X519" s="31"/>
      <c r="Y519" s="32"/>
      <c r="Z519" s="22"/>
      <c r="AA519" s="22"/>
      <c r="AB519" s="22"/>
      <c r="AC519" s="22"/>
      <c r="AD519" s="22"/>
    </row>
    <row r="520" spans="2:30" x14ac:dyDescent="0.3">
      <c r="B520" s="23">
        <f t="shared" si="58"/>
        <v>34</v>
      </c>
      <c r="C520" s="33"/>
      <c r="D520" s="25"/>
      <c r="E520" s="26"/>
      <c r="F520" s="27" t="str">
        <f t="shared" si="57"/>
        <v/>
      </c>
      <c r="G520" s="28" t="str">
        <f t="shared" ca="1" si="59"/>
        <v/>
      </c>
      <c r="H520" s="29"/>
      <c r="I520" s="30"/>
      <c r="J520" s="30"/>
      <c r="K520" s="30"/>
      <c r="L520" s="30"/>
      <c r="M520" s="30"/>
      <c r="N520" s="30"/>
      <c r="O520" s="30"/>
      <c r="P520" s="30"/>
      <c r="Q520" s="30"/>
      <c r="R520" s="30"/>
      <c r="S520" s="30"/>
      <c r="T520" s="30"/>
      <c r="U520" s="30"/>
      <c r="V520" s="30"/>
      <c r="W520" s="30"/>
      <c r="X520" s="31"/>
      <c r="Y520" s="32"/>
      <c r="Z520" s="22"/>
      <c r="AA520" s="22"/>
      <c r="AB520" s="22"/>
      <c r="AC520" s="22"/>
      <c r="AD520" s="22"/>
    </row>
    <row r="521" spans="2:30" x14ac:dyDescent="0.3">
      <c r="B521" s="23">
        <f t="shared" si="58"/>
        <v>34</v>
      </c>
      <c r="C521" s="33"/>
      <c r="D521" s="25"/>
      <c r="E521" s="26"/>
      <c r="F521" s="27" t="str">
        <f t="shared" si="57"/>
        <v/>
      </c>
      <c r="G521" s="28" t="str">
        <f t="shared" ca="1" si="59"/>
        <v/>
      </c>
      <c r="H521" s="29"/>
      <c r="I521" s="30"/>
      <c r="J521" s="30"/>
      <c r="K521" s="30"/>
      <c r="L521" s="30"/>
      <c r="M521" s="30"/>
      <c r="N521" s="30"/>
      <c r="O521" s="30"/>
      <c r="P521" s="30"/>
      <c r="Q521" s="30"/>
      <c r="R521" s="30"/>
      <c r="S521" s="30"/>
      <c r="T521" s="30"/>
      <c r="U521" s="30"/>
      <c r="V521" s="30"/>
      <c r="W521" s="30"/>
      <c r="X521" s="31"/>
      <c r="Y521" s="32"/>
      <c r="Z521" s="22"/>
      <c r="AA521" s="22"/>
      <c r="AB521" s="22"/>
      <c r="AC521" s="22"/>
      <c r="AD521" s="22"/>
    </row>
    <row r="522" spans="2:30" x14ac:dyDescent="0.3">
      <c r="B522" s="23">
        <f t="shared" si="58"/>
        <v>34</v>
      </c>
      <c r="C522" s="33"/>
      <c r="D522" s="25"/>
      <c r="E522" s="26"/>
      <c r="F522" s="27" t="str">
        <f t="shared" si="57"/>
        <v/>
      </c>
      <c r="G522" s="28" t="str">
        <f t="shared" ca="1" si="59"/>
        <v/>
      </c>
      <c r="H522" s="29"/>
      <c r="I522" s="30"/>
      <c r="J522" s="30"/>
      <c r="K522" s="30"/>
      <c r="L522" s="30"/>
      <c r="M522" s="30"/>
      <c r="N522" s="30"/>
      <c r="O522" s="30"/>
      <c r="P522" s="30"/>
      <c r="Q522" s="30"/>
      <c r="R522" s="30"/>
      <c r="S522" s="30"/>
      <c r="T522" s="30"/>
      <c r="U522" s="30"/>
      <c r="V522" s="30"/>
      <c r="W522" s="30"/>
      <c r="X522" s="31"/>
      <c r="Y522" s="32"/>
      <c r="Z522" s="22"/>
      <c r="AA522" s="22"/>
      <c r="AB522" s="22"/>
      <c r="AC522" s="22"/>
      <c r="AD522" s="22"/>
    </row>
    <row r="523" spans="2:30" x14ac:dyDescent="0.3">
      <c r="B523" s="23">
        <f t="shared" si="58"/>
        <v>34</v>
      </c>
      <c r="C523" s="33"/>
      <c r="D523" s="25"/>
      <c r="E523" s="26"/>
      <c r="F523" s="27" t="str">
        <f t="shared" si="57"/>
        <v/>
      </c>
      <c r="G523" s="28" t="str">
        <f t="shared" ca="1" si="59"/>
        <v/>
      </c>
      <c r="H523" s="29"/>
      <c r="I523" s="30"/>
      <c r="J523" s="30"/>
      <c r="K523" s="30"/>
      <c r="L523" s="30"/>
      <c r="M523" s="30"/>
      <c r="N523" s="30"/>
      <c r="O523" s="30"/>
      <c r="P523" s="30"/>
      <c r="Q523" s="30"/>
      <c r="R523" s="30"/>
      <c r="S523" s="30"/>
      <c r="T523" s="30"/>
      <c r="U523" s="30"/>
      <c r="V523" s="30"/>
      <c r="W523" s="30"/>
      <c r="X523" s="31"/>
      <c r="Y523" s="32"/>
      <c r="Z523" s="22"/>
      <c r="AA523" s="22"/>
      <c r="AB523" s="22"/>
      <c r="AC523" s="22"/>
      <c r="AD523" s="22"/>
    </row>
    <row r="524" spans="2:30" x14ac:dyDescent="0.3">
      <c r="B524" s="23">
        <f t="shared" si="58"/>
        <v>34</v>
      </c>
      <c r="C524" s="33"/>
      <c r="D524" s="25"/>
      <c r="E524" s="26"/>
      <c r="F524" s="27" t="str">
        <f t="shared" si="57"/>
        <v/>
      </c>
      <c r="G524" s="28" t="str">
        <f t="shared" ca="1" si="59"/>
        <v/>
      </c>
      <c r="H524" s="29"/>
      <c r="I524" s="30"/>
      <c r="J524" s="30"/>
      <c r="K524" s="30"/>
      <c r="L524" s="30"/>
      <c r="M524" s="30"/>
      <c r="N524" s="30"/>
      <c r="O524" s="30"/>
      <c r="P524" s="30"/>
      <c r="Q524" s="30"/>
      <c r="R524" s="30"/>
      <c r="S524" s="30"/>
      <c r="T524" s="30"/>
      <c r="U524" s="30"/>
      <c r="V524" s="30"/>
      <c r="W524" s="30"/>
      <c r="X524" s="31"/>
      <c r="Y524" s="32"/>
      <c r="Z524" s="22"/>
      <c r="AA524" s="22"/>
      <c r="AB524" s="22"/>
      <c r="AC524" s="22"/>
      <c r="AD524" s="22"/>
    </row>
    <row r="525" spans="2:30" x14ac:dyDescent="0.3">
      <c r="B525" s="23">
        <f t="shared" si="58"/>
        <v>34</v>
      </c>
      <c r="C525" s="33"/>
      <c r="D525" s="25"/>
      <c r="E525" s="26"/>
      <c r="F525" s="27" t="str">
        <f t="shared" si="57"/>
        <v/>
      </c>
      <c r="G525" s="28" t="str">
        <f t="shared" ca="1" si="59"/>
        <v/>
      </c>
      <c r="H525" s="29"/>
      <c r="I525" s="30"/>
      <c r="J525" s="30"/>
      <c r="K525" s="30"/>
      <c r="L525" s="30"/>
      <c r="M525" s="30"/>
      <c r="N525" s="30"/>
      <c r="O525" s="30"/>
      <c r="P525" s="30"/>
      <c r="Q525" s="30"/>
      <c r="R525" s="30"/>
      <c r="S525" s="30"/>
      <c r="T525" s="30"/>
      <c r="U525" s="30"/>
      <c r="V525" s="30"/>
      <c r="W525" s="30"/>
      <c r="X525" s="31"/>
      <c r="Y525" s="32"/>
      <c r="Z525" s="22"/>
      <c r="AA525" s="22"/>
      <c r="AB525" s="22"/>
      <c r="AC525" s="22"/>
      <c r="AD525" s="22"/>
    </row>
    <row r="526" spans="2:30" x14ac:dyDescent="0.3">
      <c r="B526" s="23">
        <f t="shared" si="58"/>
        <v>34</v>
      </c>
      <c r="C526" s="33"/>
      <c r="D526" s="25"/>
      <c r="E526" s="26"/>
      <c r="F526" s="27" t="str">
        <f t="shared" si="57"/>
        <v/>
      </c>
      <c r="G526" s="28" t="str">
        <f t="shared" ca="1" si="59"/>
        <v/>
      </c>
      <c r="H526" s="29"/>
      <c r="I526" s="30"/>
      <c r="J526" s="30"/>
      <c r="K526" s="30"/>
      <c r="L526" s="30"/>
      <c r="M526" s="30"/>
      <c r="N526" s="30"/>
      <c r="O526" s="30"/>
      <c r="P526" s="30"/>
      <c r="Q526" s="30"/>
      <c r="R526" s="30"/>
      <c r="S526" s="30"/>
      <c r="T526" s="30"/>
      <c r="U526" s="30"/>
      <c r="V526" s="30"/>
      <c r="W526" s="30"/>
      <c r="X526" s="31"/>
      <c r="Y526" s="32"/>
      <c r="Z526" s="22"/>
      <c r="AA526" s="22"/>
      <c r="AB526" s="22"/>
      <c r="AC526" s="22"/>
      <c r="AD526" s="22"/>
    </row>
    <row r="527" spans="2:30" x14ac:dyDescent="0.3">
      <c r="B527" s="23">
        <f t="shared" si="58"/>
        <v>34</v>
      </c>
      <c r="C527" s="33"/>
      <c r="D527" s="25"/>
      <c r="E527" s="26"/>
      <c r="F527" s="27" t="str">
        <f t="shared" si="57"/>
        <v/>
      </c>
      <c r="G527" s="28" t="str">
        <f t="shared" ca="1" si="59"/>
        <v/>
      </c>
      <c r="H527" s="29"/>
      <c r="I527" s="30"/>
      <c r="J527" s="30"/>
      <c r="K527" s="30"/>
      <c r="L527" s="30"/>
      <c r="M527" s="30"/>
      <c r="N527" s="30"/>
      <c r="O527" s="30"/>
      <c r="P527" s="30"/>
      <c r="Q527" s="30"/>
      <c r="R527" s="30"/>
      <c r="S527" s="30"/>
      <c r="T527" s="30"/>
      <c r="U527" s="30"/>
      <c r="V527" s="30"/>
      <c r="W527" s="30"/>
      <c r="X527" s="31"/>
      <c r="Y527" s="32"/>
      <c r="Z527" s="22"/>
      <c r="AA527" s="22"/>
      <c r="AB527" s="22"/>
      <c r="AC527" s="22"/>
      <c r="AD527" s="22"/>
    </row>
    <row r="528" spans="2:30" ht="15.6" x14ac:dyDescent="0.3">
      <c r="B528" s="34">
        <v>35</v>
      </c>
      <c r="C528" s="36"/>
      <c r="D528" s="14"/>
      <c r="E528" s="15"/>
      <c r="F528" s="16" t="str">
        <f t="shared" si="57"/>
        <v/>
      </c>
      <c r="G528" s="28" t="str">
        <f t="shared" ca="1" si="59"/>
        <v/>
      </c>
      <c r="H528" s="18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  <c r="U528" s="19"/>
      <c r="V528" s="19"/>
      <c r="W528" s="19"/>
      <c r="X528" s="20"/>
      <c r="Y528" s="21"/>
      <c r="Z528" s="22"/>
      <c r="AA528" s="22"/>
      <c r="AB528" s="22"/>
      <c r="AC528" s="22"/>
      <c r="AD528" s="22"/>
    </row>
    <row r="529" spans="2:30" x14ac:dyDescent="0.3">
      <c r="B529" s="23">
        <f>+B528</f>
        <v>35</v>
      </c>
      <c r="C529" s="33"/>
      <c r="D529" s="25"/>
      <c r="E529" s="26"/>
      <c r="F529" s="27" t="str">
        <f t="shared" si="57"/>
        <v/>
      </c>
      <c r="G529" s="28" t="str">
        <f t="shared" ca="1" si="59"/>
        <v/>
      </c>
      <c r="H529" s="29"/>
      <c r="I529" s="30"/>
      <c r="J529" s="30"/>
      <c r="K529" s="30"/>
      <c r="L529" s="30"/>
      <c r="M529" s="30"/>
      <c r="N529" s="30"/>
      <c r="O529" s="30"/>
      <c r="P529" s="30"/>
      <c r="Q529" s="30"/>
      <c r="R529" s="30"/>
      <c r="S529" s="30"/>
      <c r="T529" s="30"/>
      <c r="U529" s="30"/>
      <c r="V529" s="30"/>
      <c r="W529" s="30"/>
      <c r="X529" s="31"/>
      <c r="Y529" s="32"/>
      <c r="Z529" s="22"/>
      <c r="AA529" s="22"/>
      <c r="AB529" s="22"/>
      <c r="AC529" s="22"/>
      <c r="AD529" s="22"/>
    </row>
    <row r="530" spans="2:30" x14ac:dyDescent="0.3">
      <c r="B530" s="23">
        <f>+B536</f>
        <v>35</v>
      </c>
      <c r="C530" s="33"/>
      <c r="D530" s="25"/>
      <c r="E530" s="26"/>
      <c r="F530" s="27" t="str">
        <f t="shared" si="57"/>
        <v/>
      </c>
      <c r="G530" s="28" t="str">
        <f t="shared" ca="1" si="59"/>
        <v/>
      </c>
      <c r="H530" s="29"/>
      <c r="I530" s="30"/>
      <c r="J530" s="30"/>
      <c r="K530" s="30"/>
      <c r="L530" s="30"/>
      <c r="M530" s="30"/>
      <c r="N530" s="30"/>
      <c r="O530" s="30"/>
      <c r="P530" s="30"/>
      <c r="Q530" s="30"/>
      <c r="R530" s="30"/>
      <c r="S530" s="30"/>
      <c r="T530" s="30"/>
      <c r="U530" s="30"/>
      <c r="V530" s="30"/>
      <c r="W530" s="30"/>
      <c r="X530" s="31"/>
      <c r="Y530" s="32"/>
      <c r="Z530" s="22"/>
      <c r="AA530" s="22"/>
      <c r="AB530" s="22"/>
      <c r="AC530" s="22"/>
      <c r="AD530" s="22"/>
    </row>
    <row r="531" spans="2:30" ht="15" thickBot="1" x14ac:dyDescent="0.35">
      <c r="B531" s="23">
        <f>+B529</f>
        <v>35</v>
      </c>
      <c r="C531" s="33"/>
      <c r="D531" s="25"/>
      <c r="E531" s="26"/>
      <c r="F531" s="27" t="str">
        <f t="shared" si="57"/>
        <v/>
      </c>
      <c r="G531" s="28" t="str">
        <f t="shared" ca="1" si="59"/>
        <v/>
      </c>
      <c r="H531" s="29"/>
      <c r="I531" s="30"/>
      <c r="J531" s="30"/>
      <c r="K531" s="30"/>
      <c r="L531" s="30"/>
      <c r="M531" s="30"/>
      <c r="N531" s="30"/>
      <c r="O531" s="30"/>
      <c r="P531" s="30"/>
      <c r="Q531" s="30"/>
      <c r="R531" s="30"/>
      <c r="S531" s="30"/>
      <c r="T531" s="30"/>
      <c r="U531" s="30"/>
      <c r="V531" s="30"/>
      <c r="W531" s="30"/>
      <c r="X531" s="31"/>
      <c r="Y531" s="32"/>
      <c r="Z531" s="92" t="s">
        <v>21</v>
      </c>
      <c r="AA531" s="93"/>
      <c r="AB531" s="93"/>
      <c r="AC531" s="93"/>
      <c r="AD531" s="94"/>
    </row>
    <row r="532" spans="2:30" x14ac:dyDescent="0.3">
      <c r="B532" s="23">
        <f>+B531</f>
        <v>35</v>
      </c>
      <c r="C532" s="33"/>
      <c r="D532" s="25"/>
      <c r="E532" s="26"/>
      <c r="F532" s="27" t="str">
        <f t="shared" si="57"/>
        <v/>
      </c>
      <c r="G532" s="28" t="str">
        <f t="shared" ca="1" si="59"/>
        <v/>
      </c>
      <c r="H532" s="29"/>
      <c r="I532" s="30"/>
      <c r="J532" s="30"/>
      <c r="K532" s="30"/>
      <c r="L532" s="30"/>
      <c r="M532" s="30"/>
      <c r="N532" s="30"/>
      <c r="O532" s="30"/>
      <c r="P532" s="30"/>
      <c r="Q532" s="30"/>
      <c r="R532" s="30"/>
      <c r="S532" s="30"/>
      <c r="T532" s="30"/>
      <c r="U532" s="30"/>
      <c r="V532" s="30"/>
      <c r="W532" s="30"/>
      <c r="X532" s="31"/>
      <c r="Y532" s="32"/>
      <c r="Z532" s="22"/>
      <c r="AA532" s="22"/>
      <c r="AB532" s="22"/>
      <c r="AC532" s="22"/>
      <c r="AD532" s="22"/>
    </row>
    <row r="533" spans="2:30" x14ac:dyDescent="0.3">
      <c r="B533" s="23">
        <f>+B532</f>
        <v>35</v>
      </c>
      <c r="C533" s="33"/>
      <c r="D533" s="25"/>
      <c r="E533" s="26"/>
      <c r="F533" s="27" t="str">
        <f t="shared" si="57"/>
        <v/>
      </c>
      <c r="G533" s="28" t="str">
        <f t="shared" ca="1" si="59"/>
        <v/>
      </c>
      <c r="H533" s="29"/>
      <c r="I533" s="30"/>
      <c r="J533" s="30"/>
      <c r="K533" s="30"/>
      <c r="L533" s="30"/>
      <c r="M533" s="30"/>
      <c r="N533" s="30"/>
      <c r="O533" s="30"/>
      <c r="P533" s="30"/>
      <c r="Q533" s="30"/>
      <c r="R533" s="30"/>
      <c r="S533" s="30"/>
      <c r="T533" s="30"/>
      <c r="U533" s="30"/>
      <c r="V533" s="30"/>
      <c r="W533" s="30"/>
      <c r="X533" s="31"/>
      <c r="Y533" s="32"/>
      <c r="Z533" s="22"/>
      <c r="AA533" s="22"/>
      <c r="AB533" s="22"/>
      <c r="AC533" s="22"/>
      <c r="AD533" s="22"/>
    </row>
    <row r="534" spans="2:30" x14ac:dyDescent="0.3">
      <c r="B534" s="23">
        <f>+B533</f>
        <v>35</v>
      </c>
      <c r="C534" s="33"/>
      <c r="D534" s="25"/>
      <c r="E534" s="26"/>
      <c r="F534" s="27" t="str">
        <f t="shared" si="57"/>
        <v/>
      </c>
      <c r="G534" s="28" t="str">
        <f t="shared" ca="1" si="59"/>
        <v/>
      </c>
      <c r="H534" s="29"/>
      <c r="I534" s="30"/>
      <c r="J534" s="30"/>
      <c r="K534" s="30"/>
      <c r="L534" s="30"/>
      <c r="M534" s="30"/>
      <c r="N534" s="30"/>
      <c r="O534" s="30"/>
      <c r="P534" s="30"/>
      <c r="Q534" s="30"/>
      <c r="R534" s="30"/>
      <c r="S534" s="30"/>
      <c r="T534" s="30"/>
      <c r="U534" s="30"/>
      <c r="V534" s="30"/>
      <c r="W534" s="30"/>
      <c r="X534" s="31"/>
      <c r="Y534" s="32"/>
      <c r="Z534" s="22"/>
      <c r="AA534" s="22"/>
      <c r="AB534" s="22"/>
      <c r="AC534" s="22"/>
      <c r="AD534" s="22"/>
    </row>
    <row r="535" spans="2:30" x14ac:dyDescent="0.3">
      <c r="B535" s="23">
        <f>+B534</f>
        <v>35</v>
      </c>
      <c r="C535" s="33"/>
      <c r="D535" s="25"/>
      <c r="E535" s="26"/>
      <c r="F535" s="27" t="str">
        <f t="shared" si="57"/>
        <v/>
      </c>
      <c r="G535" s="28" t="str">
        <f t="shared" ca="1" si="59"/>
        <v/>
      </c>
      <c r="H535" s="29"/>
      <c r="I535" s="30"/>
      <c r="J535" s="30"/>
      <c r="K535" s="30"/>
      <c r="L535" s="30"/>
      <c r="M535" s="30"/>
      <c r="N535" s="30"/>
      <c r="O535" s="30"/>
      <c r="P535" s="30"/>
      <c r="Q535" s="30"/>
      <c r="R535" s="30"/>
      <c r="S535" s="30"/>
      <c r="T535" s="30"/>
      <c r="U535" s="30"/>
      <c r="V535" s="30"/>
      <c r="W535" s="30"/>
      <c r="X535" s="31"/>
      <c r="Y535" s="32"/>
      <c r="Z535" s="22"/>
      <c r="AA535" s="22"/>
      <c r="AB535" s="22"/>
      <c r="AC535" s="22"/>
      <c r="AD535" s="22"/>
    </row>
    <row r="536" spans="2:30" x14ac:dyDescent="0.3">
      <c r="B536" s="23">
        <f>+B529</f>
        <v>35</v>
      </c>
      <c r="C536" s="33"/>
      <c r="D536" s="25"/>
      <c r="E536" s="26"/>
      <c r="F536" s="27" t="str">
        <f t="shared" si="57"/>
        <v/>
      </c>
      <c r="G536" s="28" t="str">
        <f t="shared" ca="1" si="59"/>
        <v/>
      </c>
      <c r="H536" s="29"/>
      <c r="I536" s="30"/>
      <c r="J536" s="30"/>
      <c r="K536" s="30"/>
      <c r="L536" s="30"/>
      <c r="M536" s="30"/>
      <c r="N536" s="30"/>
      <c r="O536" s="30"/>
      <c r="P536" s="30"/>
      <c r="Q536" s="30"/>
      <c r="R536" s="30"/>
      <c r="S536" s="30"/>
      <c r="T536" s="30"/>
      <c r="U536" s="30"/>
      <c r="V536" s="30"/>
      <c r="W536" s="30"/>
      <c r="X536" s="31"/>
      <c r="Y536" s="32"/>
      <c r="Z536" s="22"/>
      <c r="AA536" s="22"/>
      <c r="AB536" s="22"/>
      <c r="AC536" s="22"/>
      <c r="AD536" s="22"/>
    </row>
    <row r="537" spans="2:30" x14ac:dyDescent="0.3">
      <c r="B537" s="23">
        <f t="shared" ref="B537:B557" si="60">+B536</f>
        <v>35</v>
      </c>
      <c r="C537" s="33"/>
      <c r="D537" s="25"/>
      <c r="E537" s="26"/>
      <c r="F537" s="27" t="str">
        <f t="shared" si="57"/>
        <v/>
      </c>
      <c r="G537" s="28" t="str">
        <f t="shared" ca="1" si="59"/>
        <v/>
      </c>
      <c r="H537" s="29"/>
      <c r="I537" s="30"/>
      <c r="J537" s="30"/>
      <c r="K537" s="30"/>
      <c r="L537" s="30"/>
      <c r="M537" s="30"/>
      <c r="N537" s="30"/>
      <c r="O537" s="30"/>
      <c r="P537" s="30"/>
      <c r="Q537" s="30"/>
      <c r="R537" s="30"/>
      <c r="S537" s="30"/>
      <c r="T537" s="30"/>
      <c r="U537" s="30"/>
      <c r="V537" s="30"/>
      <c r="W537" s="30"/>
      <c r="X537" s="31"/>
      <c r="Y537" s="32"/>
      <c r="Z537" s="22"/>
      <c r="AA537" s="22"/>
      <c r="AB537" s="22"/>
      <c r="AC537" s="22"/>
      <c r="AD537" s="22"/>
    </row>
    <row r="538" spans="2:30" x14ac:dyDescent="0.3">
      <c r="B538" s="23">
        <f t="shared" si="60"/>
        <v>35</v>
      </c>
      <c r="C538" s="33"/>
      <c r="D538" s="25"/>
      <c r="E538" s="26"/>
      <c r="F538" s="27" t="str">
        <f t="shared" si="57"/>
        <v/>
      </c>
      <c r="G538" s="28" t="str">
        <f t="shared" ca="1" si="59"/>
        <v/>
      </c>
      <c r="H538" s="29"/>
      <c r="I538" s="30"/>
      <c r="J538" s="30"/>
      <c r="K538" s="30"/>
      <c r="L538" s="30"/>
      <c r="M538" s="30"/>
      <c r="N538" s="30"/>
      <c r="O538" s="30"/>
      <c r="P538" s="30"/>
      <c r="Q538" s="30"/>
      <c r="R538" s="30"/>
      <c r="S538" s="30"/>
      <c r="T538" s="30"/>
      <c r="U538" s="30"/>
      <c r="V538" s="30"/>
      <c r="W538" s="30"/>
      <c r="X538" s="31"/>
      <c r="Y538" s="32"/>
      <c r="Z538" s="22"/>
      <c r="AA538" s="22"/>
      <c r="AB538" s="22"/>
      <c r="AC538" s="22"/>
      <c r="AD538" s="22"/>
    </row>
    <row r="539" spans="2:30" x14ac:dyDescent="0.3">
      <c r="B539" s="23">
        <f t="shared" si="60"/>
        <v>35</v>
      </c>
      <c r="C539" s="33"/>
      <c r="D539" s="25"/>
      <c r="E539" s="26"/>
      <c r="F539" s="27" t="str">
        <f t="shared" si="57"/>
        <v/>
      </c>
      <c r="G539" s="28" t="str">
        <f t="shared" ca="1" si="59"/>
        <v/>
      </c>
      <c r="H539" s="29"/>
      <c r="I539" s="30"/>
      <c r="J539" s="30"/>
      <c r="K539" s="30"/>
      <c r="L539" s="30"/>
      <c r="M539" s="30"/>
      <c r="N539" s="30"/>
      <c r="O539" s="30"/>
      <c r="P539" s="30"/>
      <c r="Q539" s="30"/>
      <c r="R539" s="30"/>
      <c r="S539" s="30"/>
      <c r="T539" s="30"/>
      <c r="U539" s="30"/>
      <c r="V539" s="30"/>
      <c r="W539" s="30"/>
      <c r="X539" s="31"/>
      <c r="Y539" s="32"/>
      <c r="Z539" s="22"/>
      <c r="AA539" s="22"/>
      <c r="AB539" s="22"/>
      <c r="AC539" s="22"/>
      <c r="AD539" s="22"/>
    </row>
    <row r="540" spans="2:30" x14ac:dyDescent="0.3">
      <c r="B540" s="23">
        <f t="shared" si="60"/>
        <v>35</v>
      </c>
      <c r="C540" s="33"/>
      <c r="D540" s="25"/>
      <c r="E540" s="26"/>
      <c r="F540" s="27" t="str">
        <f t="shared" si="57"/>
        <v/>
      </c>
      <c r="G540" s="28" t="str">
        <f t="shared" ca="1" si="59"/>
        <v/>
      </c>
      <c r="H540" s="29"/>
      <c r="I540" s="30"/>
      <c r="J540" s="30"/>
      <c r="K540" s="30"/>
      <c r="L540" s="30"/>
      <c r="M540" s="30"/>
      <c r="N540" s="30"/>
      <c r="O540" s="30"/>
      <c r="P540" s="30"/>
      <c r="Q540" s="30"/>
      <c r="R540" s="30"/>
      <c r="S540" s="30"/>
      <c r="T540" s="30"/>
      <c r="U540" s="30"/>
      <c r="V540" s="30"/>
      <c r="W540" s="30"/>
      <c r="X540" s="31"/>
      <c r="Y540" s="32"/>
      <c r="Z540" s="22"/>
      <c r="AA540" s="22"/>
      <c r="AB540" s="22"/>
      <c r="AC540" s="22"/>
      <c r="AD540" s="22"/>
    </row>
    <row r="541" spans="2:30" x14ac:dyDescent="0.3">
      <c r="B541" s="23">
        <f t="shared" si="60"/>
        <v>35</v>
      </c>
      <c r="C541" s="33"/>
      <c r="D541" s="25"/>
      <c r="E541" s="26"/>
      <c r="F541" s="27" t="str">
        <f t="shared" si="57"/>
        <v/>
      </c>
      <c r="G541" s="28" t="str">
        <f t="shared" ca="1" si="59"/>
        <v/>
      </c>
      <c r="H541" s="29"/>
      <c r="I541" s="30"/>
      <c r="J541" s="30"/>
      <c r="K541" s="30"/>
      <c r="L541" s="30"/>
      <c r="M541" s="30"/>
      <c r="N541" s="30"/>
      <c r="O541" s="30"/>
      <c r="P541" s="30"/>
      <c r="Q541" s="30"/>
      <c r="R541" s="30"/>
      <c r="S541" s="30"/>
      <c r="T541" s="30"/>
      <c r="U541" s="30"/>
      <c r="V541" s="30"/>
      <c r="W541" s="30"/>
      <c r="X541" s="31"/>
      <c r="Y541" s="32"/>
      <c r="Z541" s="22"/>
      <c r="AA541" s="22"/>
      <c r="AB541" s="22"/>
      <c r="AC541" s="22"/>
      <c r="AD541" s="22"/>
    </row>
    <row r="542" spans="2:30" x14ac:dyDescent="0.3">
      <c r="B542" s="23">
        <f t="shared" si="60"/>
        <v>35</v>
      </c>
      <c r="C542" s="33"/>
      <c r="D542" s="25"/>
      <c r="E542" s="26"/>
      <c r="F542" s="27" t="str">
        <f t="shared" si="57"/>
        <v/>
      </c>
      <c r="G542" s="28" t="str">
        <f t="shared" ca="1" si="59"/>
        <v/>
      </c>
      <c r="H542" s="29"/>
      <c r="I542" s="30"/>
      <c r="J542" s="30"/>
      <c r="K542" s="30"/>
      <c r="L542" s="30"/>
      <c r="M542" s="30"/>
      <c r="N542" s="30"/>
      <c r="O542" s="30"/>
      <c r="P542" s="30"/>
      <c r="Q542" s="30"/>
      <c r="R542" s="30"/>
      <c r="S542" s="30"/>
      <c r="T542" s="30"/>
      <c r="U542" s="30"/>
      <c r="V542" s="30"/>
      <c r="W542" s="30"/>
      <c r="X542" s="31"/>
      <c r="Y542" s="32"/>
      <c r="Z542" s="22"/>
      <c r="AA542" s="22"/>
      <c r="AB542" s="22"/>
      <c r="AC542" s="22"/>
      <c r="AD542" s="22"/>
    </row>
    <row r="543" spans="2:30" x14ac:dyDescent="0.3">
      <c r="B543" s="23">
        <f t="shared" si="60"/>
        <v>35</v>
      </c>
      <c r="C543" s="33"/>
      <c r="D543" s="25"/>
      <c r="E543" s="26"/>
      <c r="F543" s="27" t="str">
        <f t="shared" si="57"/>
        <v/>
      </c>
      <c r="G543" s="28" t="str">
        <f t="shared" ca="1" si="59"/>
        <v/>
      </c>
      <c r="H543" s="29"/>
      <c r="I543" s="30"/>
      <c r="J543" s="30"/>
      <c r="K543" s="30"/>
      <c r="L543" s="30"/>
      <c r="M543" s="30"/>
      <c r="N543" s="30"/>
      <c r="O543" s="30"/>
      <c r="P543" s="30"/>
      <c r="Q543" s="30"/>
      <c r="R543" s="30"/>
      <c r="S543" s="30"/>
      <c r="T543" s="30"/>
      <c r="U543" s="30"/>
      <c r="V543" s="30"/>
      <c r="W543" s="30"/>
      <c r="X543" s="31"/>
      <c r="Y543" s="32"/>
      <c r="Z543" s="22"/>
      <c r="AA543" s="22"/>
      <c r="AB543" s="22"/>
      <c r="AC543" s="22"/>
      <c r="AD543" s="22"/>
    </row>
    <row r="544" spans="2:30" x14ac:dyDescent="0.3">
      <c r="B544" s="23">
        <f t="shared" si="60"/>
        <v>35</v>
      </c>
      <c r="C544" s="33"/>
      <c r="D544" s="25"/>
      <c r="E544" s="26"/>
      <c r="F544" s="27" t="str">
        <f t="shared" si="57"/>
        <v/>
      </c>
      <c r="G544" s="28" t="str">
        <f t="shared" ca="1" si="59"/>
        <v/>
      </c>
      <c r="H544" s="29"/>
      <c r="I544" s="30"/>
      <c r="J544" s="30"/>
      <c r="K544" s="30"/>
      <c r="L544" s="30"/>
      <c r="M544" s="30"/>
      <c r="N544" s="30"/>
      <c r="O544" s="30"/>
      <c r="P544" s="30"/>
      <c r="Q544" s="30"/>
      <c r="R544" s="30"/>
      <c r="S544" s="30"/>
      <c r="T544" s="30"/>
      <c r="U544" s="30"/>
      <c r="V544" s="30"/>
      <c r="W544" s="30"/>
      <c r="X544" s="31"/>
      <c r="Y544" s="32"/>
      <c r="Z544" s="22"/>
      <c r="AA544" s="22"/>
      <c r="AB544" s="22"/>
      <c r="AC544" s="22"/>
      <c r="AD544" s="22"/>
    </row>
    <row r="545" spans="2:30" x14ac:dyDescent="0.3">
      <c r="B545" s="23">
        <f t="shared" si="60"/>
        <v>35</v>
      </c>
      <c r="C545" s="33"/>
      <c r="D545" s="25"/>
      <c r="E545" s="26"/>
      <c r="F545" s="27" t="str">
        <f t="shared" si="57"/>
        <v/>
      </c>
      <c r="G545" s="28" t="str">
        <f t="shared" ca="1" si="59"/>
        <v/>
      </c>
      <c r="H545" s="29"/>
      <c r="I545" s="30"/>
      <c r="J545" s="30"/>
      <c r="K545" s="30"/>
      <c r="L545" s="30"/>
      <c r="M545" s="30"/>
      <c r="N545" s="30"/>
      <c r="O545" s="30"/>
      <c r="P545" s="30"/>
      <c r="Q545" s="30"/>
      <c r="R545" s="30"/>
      <c r="S545" s="30"/>
      <c r="T545" s="30"/>
      <c r="U545" s="30"/>
      <c r="V545" s="30"/>
      <c r="W545" s="30"/>
      <c r="X545" s="31"/>
      <c r="Y545" s="32"/>
      <c r="Z545" s="22"/>
      <c r="AA545" s="22"/>
      <c r="AB545" s="22"/>
      <c r="AC545" s="22"/>
      <c r="AD545" s="22"/>
    </row>
    <row r="546" spans="2:30" x14ac:dyDescent="0.3">
      <c r="B546" s="23">
        <f t="shared" si="60"/>
        <v>35</v>
      </c>
      <c r="C546" s="33"/>
      <c r="D546" s="25"/>
      <c r="E546" s="26"/>
      <c r="F546" s="27" t="str">
        <f t="shared" si="57"/>
        <v/>
      </c>
      <c r="G546" s="28" t="str">
        <f t="shared" ca="1" si="59"/>
        <v/>
      </c>
      <c r="H546" s="29"/>
      <c r="I546" s="30"/>
      <c r="J546" s="30"/>
      <c r="K546" s="30"/>
      <c r="L546" s="30"/>
      <c r="M546" s="30"/>
      <c r="N546" s="30"/>
      <c r="O546" s="30"/>
      <c r="P546" s="30"/>
      <c r="Q546" s="30"/>
      <c r="R546" s="30"/>
      <c r="S546" s="30"/>
      <c r="T546" s="30"/>
      <c r="U546" s="30"/>
      <c r="V546" s="30"/>
      <c r="W546" s="30"/>
      <c r="X546" s="31"/>
      <c r="Y546" s="32"/>
      <c r="Z546" s="22"/>
      <c r="AA546" s="22"/>
      <c r="AB546" s="22"/>
      <c r="AC546" s="22"/>
      <c r="AD546" s="22"/>
    </row>
    <row r="547" spans="2:30" x14ac:dyDescent="0.3">
      <c r="B547" s="23">
        <f t="shared" si="60"/>
        <v>35</v>
      </c>
      <c r="C547" s="33"/>
      <c r="D547" s="25"/>
      <c r="E547" s="26"/>
      <c r="F547" s="27" t="str">
        <f t="shared" si="57"/>
        <v/>
      </c>
      <c r="G547" s="28" t="str">
        <f t="shared" ca="1" si="59"/>
        <v/>
      </c>
      <c r="H547" s="29"/>
      <c r="I547" s="30"/>
      <c r="J547" s="30"/>
      <c r="K547" s="30"/>
      <c r="L547" s="30"/>
      <c r="M547" s="30"/>
      <c r="N547" s="30"/>
      <c r="O547" s="30"/>
      <c r="P547" s="30"/>
      <c r="Q547" s="30"/>
      <c r="R547" s="30"/>
      <c r="S547" s="30"/>
      <c r="T547" s="30"/>
      <c r="U547" s="30"/>
      <c r="V547" s="30"/>
      <c r="W547" s="30"/>
      <c r="X547" s="31"/>
      <c r="Y547" s="32"/>
      <c r="Z547" s="22"/>
      <c r="AA547" s="22"/>
      <c r="AB547" s="22"/>
      <c r="AC547" s="22"/>
      <c r="AD547" s="22"/>
    </row>
    <row r="548" spans="2:30" x14ac:dyDescent="0.3">
      <c r="B548" s="23">
        <f t="shared" si="60"/>
        <v>35</v>
      </c>
      <c r="C548" s="33"/>
      <c r="D548" s="25"/>
      <c r="E548" s="26"/>
      <c r="F548" s="27" t="str">
        <f t="shared" si="57"/>
        <v/>
      </c>
      <c r="G548" s="28" t="str">
        <f t="shared" ca="1" si="59"/>
        <v/>
      </c>
      <c r="H548" s="29"/>
      <c r="I548" s="30"/>
      <c r="J548" s="30"/>
      <c r="K548" s="30"/>
      <c r="L548" s="30"/>
      <c r="M548" s="30"/>
      <c r="N548" s="30"/>
      <c r="O548" s="30"/>
      <c r="P548" s="30"/>
      <c r="Q548" s="30"/>
      <c r="R548" s="30"/>
      <c r="S548" s="30"/>
      <c r="T548" s="30"/>
      <c r="U548" s="30"/>
      <c r="V548" s="30"/>
      <c r="W548" s="30"/>
      <c r="X548" s="31"/>
      <c r="Y548" s="32"/>
      <c r="Z548" s="22"/>
      <c r="AA548" s="22"/>
      <c r="AB548" s="22"/>
      <c r="AC548" s="22"/>
      <c r="AD548" s="22"/>
    </row>
    <row r="549" spans="2:30" x14ac:dyDescent="0.3">
      <c r="B549" s="23">
        <f t="shared" si="60"/>
        <v>35</v>
      </c>
      <c r="C549" s="33"/>
      <c r="D549" s="25"/>
      <c r="E549" s="26"/>
      <c r="F549" s="27" t="str">
        <f t="shared" si="57"/>
        <v/>
      </c>
      <c r="G549" s="28" t="str">
        <f t="shared" ca="1" si="59"/>
        <v/>
      </c>
      <c r="H549" s="29"/>
      <c r="I549" s="30"/>
      <c r="J549" s="30"/>
      <c r="K549" s="30"/>
      <c r="L549" s="30"/>
      <c r="M549" s="30"/>
      <c r="N549" s="30"/>
      <c r="O549" s="30"/>
      <c r="P549" s="30"/>
      <c r="Q549" s="30"/>
      <c r="R549" s="30"/>
      <c r="S549" s="30"/>
      <c r="T549" s="30"/>
      <c r="U549" s="30"/>
      <c r="V549" s="30"/>
      <c r="W549" s="30"/>
      <c r="X549" s="31"/>
      <c r="Y549" s="32"/>
      <c r="Z549" s="22"/>
      <c r="AA549" s="22"/>
      <c r="AB549" s="22"/>
      <c r="AC549" s="22"/>
      <c r="AD549" s="22"/>
    </row>
    <row r="550" spans="2:30" x14ac:dyDescent="0.3">
      <c r="B550" s="23">
        <f t="shared" si="60"/>
        <v>35</v>
      </c>
      <c r="C550" s="33"/>
      <c r="D550" s="25"/>
      <c r="E550" s="26"/>
      <c r="F550" s="27" t="str">
        <f t="shared" si="57"/>
        <v/>
      </c>
      <c r="G550" s="28" t="str">
        <f t="shared" ca="1" si="59"/>
        <v/>
      </c>
      <c r="H550" s="29"/>
      <c r="I550" s="30"/>
      <c r="J550" s="30"/>
      <c r="K550" s="30"/>
      <c r="L550" s="30"/>
      <c r="M550" s="30"/>
      <c r="N550" s="30"/>
      <c r="O550" s="30"/>
      <c r="P550" s="30"/>
      <c r="Q550" s="30"/>
      <c r="R550" s="30"/>
      <c r="S550" s="30"/>
      <c r="T550" s="30"/>
      <c r="U550" s="30"/>
      <c r="V550" s="30"/>
      <c r="W550" s="30"/>
      <c r="X550" s="31"/>
      <c r="Y550" s="32"/>
      <c r="Z550" s="22"/>
      <c r="AA550" s="22"/>
      <c r="AB550" s="22"/>
      <c r="AC550" s="22"/>
      <c r="AD550" s="22"/>
    </row>
    <row r="551" spans="2:30" x14ac:dyDescent="0.3">
      <c r="B551" s="23">
        <f t="shared" si="60"/>
        <v>35</v>
      </c>
      <c r="C551" s="33"/>
      <c r="D551" s="25"/>
      <c r="E551" s="26"/>
      <c r="F551" s="27" t="str">
        <f t="shared" si="57"/>
        <v/>
      </c>
      <c r="G551" s="28" t="str">
        <f t="shared" ca="1" si="59"/>
        <v/>
      </c>
      <c r="H551" s="29"/>
      <c r="I551" s="30"/>
      <c r="J551" s="30"/>
      <c r="K551" s="30"/>
      <c r="L551" s="30"/>
      <c r="M551" s="30"/>
      <c r="N551" s="30"/>
      <c r="O551" s="30"/>
      <c r="P551" s="30"/>
      <c r="Q551" s="30"/>
      <c r="R551" s="30"/>
      <c r="S551" s="30"/>
      <c r="T551" s="30"/>
      <c r="U551" s="30"/>
      <c r="V551" s="30"/>
      <c r="W551" s="30"/>
      <c r="X551" s="31"/>
      <c r="Y551" s="32"/>
      <c r="Z551" s="22"/>
      <c r="AA551" s="22"/>
      <c r="AB551" s="22"/>
      <c r="AC551" s="22"/>
      <c r="AD551" s="22"/>
    </row>
    <row r="552" spans="2:30" x14ac:dyDescent="0.3">
      <c r="B552" s="23">
        <f t="shared" si="60"/>
        <v>35</v>
      </c>
      <c r="C552" s="33"/>
      <c r="D552" s="25"/>
      <c r="E552" s="26"/>
      <c r="F552" s="27" t="str">
        <f t="shared" si="57"/>
        <v/>
      </c>
      <c r="G552" s="28" t="str">
        <f t="shared" ca="1" si="59"/>
        <v/>
      </c>
      <c r="H552" s="29"/>
      <c r="I552" s="30"/>
      <c r="J552" s="30"/>
      <c r="K552" s="30"/>
      <c r="L552" s="30"/>
      <c r="M552" s="30"/>
      <c r="N552" s="30"/>
      <c r="O552" s="30"/>
      <c r="P552" s="30"/>
      <c r="Q552" s="30"/>
      <c r="R552" s="30"/>
      <c r="S552" s="30"/>
      <c r="T552" s="30"/>
      <c r="U552" s="30"/>
      <c r="V552" s="30"/>
      <c r="W552" s="30"/>
      <c r="X552" s="31"/>
      <c r="Y552" s="32"/>
      <c r="Z552" s="22"/>
      <c r="AA552" s="22"/>
      <c r="AB552" s="22"/>
      <c r="AC552" s="22"/>
      <c r="AD552" s="22"/>
    </row>
    <row r="553" spans="2:30" x14ac:dyDescent="0.3">
      <c r="B553" s="23">
        <f t="shared" si="60"/>
        <v>35</v>
      </c>
      <c r="C553" s="33"/>
      <c r="D553" s="25"/>
      <c r="E553" s="26"/>
      <c r="F553" s="27" t="str">
        <f t="shared" si="57"/>
        <v/>
      </c>
      <c r="G553" s="28" t="str">
        <f t="shared" ca="1" si="59"/>
        <v/>
      </c>
      <c r="H553" s="29"/>
      <c r="I553" s="30"/>
      <c r="J553" s="30"/>
      <c r="K553" s="30"/>
      <c r="L553" s="30"/>
      <c r="M553" s="30"/>
      <c r="N553" s="30"/>
      <c r="O553" s="30"/>
      <c r="P553" s="30"/>
      <c r="Q553" s="30"/>
      <c r="R553" s="30"/>
      <c r="S553" s="30"/>
      <c r="T553" s="30"/>
      <c r="U553" s="30"/>
      <c r="V553" s="30"/>
      <c r="W553" s="30"/>
      <c r="X553" s="31"/>
      <c r="Y553" s="32"/>
      <c r="Z553" s="22"/>
      <c r="AA553" s="22"/>
      <c r="AB553" s="22"/>
      <c r="AC553" s="22"/>
      <c r="AD553" s="22"/>
    </row>
    <row r="554" spans="2:30" x14ac:dyDescent="0.3">
      <c r="B554" s="23">
        <f t="shared" si="60"/>
        <v>35</v>
      </c>
      <c r="C554" s="33"/>
      <c r="D554" s="25"/>
      <c r="E554" s="26"/>
      <c r="F554" s="27" t="str">
        <f t="shared" si="57"/>
        <v/>
      </c>
      <c r="G554" s="28" t="str">
        <f t="shared" ca="1" si="59"/>
        <v/>
      </c>
      <c r="H554" s="29"/>
      <c r="I554" s="30"/>
      <c r="J554" s="30"/>
      <c r="K554" s="30"/>
      <c r="L554" s="30"/>
      <c r="M554" s="30"/>
      <c r="N554" s="30"/>
      <c r="O554" s="30"/>
      <c r="P554" s="30"/>
      <c r="Q554" s="30"/>
      <c r="R554" s="30"/>
      <c r="S554" s="30"/>
      <c r="T554" s="30"/>
      <c r="U554" s="30"/>
      <c r="V554" s="30"/>
      <c r="W554" s="30"/>
      <c r="X554" s="31"/>
      <c r="Y554" s="32"/>
      <c r="Z554" s="22"/>
      <c r="AA554" s="22"/>
      <c r="AB554" s="22"/>
      <c r="AC554" s="22"/>
      <c r="AD554" s="22"/>
    </row>
    <row r="555" spans="2:30" x14ac:dyDescent="0.3">
      <c r="B555" s="23">
        <f t="shared" si="60"/>
        <v>35</v>
      </c>
      <c r="C555" s="33"/>
      <c r="D555" s="25"/>
      <c r="E555" s="26"/>
      <c r="F555" s="27" t="str">
        <f t="shared" si="57"/>
        <v/>
      </c>
      <c r="G555" s="28" t="str">
        <f t="shared" ca="1" si="59"/>
        <v/>
      </c>
      <c r="H555" s="29"/>
      <c r="I555" s="30"/>
      <c r="J555" s="30"/>
      <c r="K555" s="30"/>
      <c r="L555" s="30"/>
      <c r="M555" s="30"/>
      <c r="N555" s="30"/>
      <c r="O555" s="30"/>
      <c r="P555" s="30"/>
      <c r="Q555" s="30"/>
      <c r="R555" s="30"/>
      <c r="S555" s="30"/>
      <c r="T555" s="30"/>
      <c r="U555" s="30"/>
      <c r="V555" s="30"/>
      <c r="W555" s="30"/>
      <c r="X555" s="31"/>
      <c r="Y555" s="32"/>
      <c r="Z555" s="22"/>
      <c r="AA555" s="22"/>
      <c r="AB555" s="22"/>
      <c r="AC555" s="22"/>
      <c r="AD555" s="22"/>
    </row>
    <row r="556" spans="2:30" x14ac:dyDescent="0.3">
      <c r="B556" s="23">
        <f t="shared" si="60"/>
        <v>35</v>
      </c>
      <c r="C556" s="33"/>
      <c r="D556" s="25"/>
      <c r="E556" s="26"/>
      <c r="F556" s="27" t="str">
        <f t="shared" ref="F556:F619" si="61">IF(C556="","",IF(E556="","",WEEKNUM(E556)))</f>
        <v/>
      </c>
      <c r="G556" s="28" t="str">
        <f t="shared" ca="1" si="59"/>
        <v/>
      </c>
      <c r="H556" s="29"/>
      <c r="I556" s="30"/>
      <c r="J556" s="30"/>
      <c r="K556" s="30"/>
      <c r="L556" s="30"/>
      <c r="M556" s="30"/>
      <c r="N556" s="30"/>
      <c r="O556" s="30"/>
      <c r="P556" s="30"/>
      <c r="Q556" s="30"/>
      <c r="R556" s="30"/>
      <c r="S556" s="30"/>
      <c r="T556" s="30"/>
      <c r="U556" s="30"/>
      <c r="V556" s="30"/>
      <c r="W556" s="30"/>
      <c r="X556" s="31"/>
      <c r="Y556" s="32"/>
      <c r="Z556" s="22"/>
      <c r="AA556" s="22"/>
      <c r="AB556" s="22"/>
      <c r="AC556" s="22"/>
      <c r="AD556" s="22"/>
    </row>
    <row r="557" spans="2:30" x14ac:dyDescent="0.3">
      <c r="B557" s="23">
        <f t="shared" si="60"/>
        <v>35</v>
      </c>
      <c r="C557" s="33"/>
      <c r="D557" s="25"/>
      <c r="E557" s="26"/>
      <c r="F557" s="27" t="str">
        <f t="shared" si="61"/>
        <v/>
      </c>
      <c r="G557" s="28" t="str">
        <f t="shared" ca="1" si="59"/>
        <v/>
      </c>
      <c r="H557" s="29"/>
      <c r="I557" s="30"/>
      <c r="J557" s="30"/>
      <c r="K557" s="30"/>
      <c r="L557" s="30"/>
      <c r="M557" s="30"/>
      <c r="N557" s="30"/>
      <c r="O557" s="30"/>
      <c r="P557" s="30"/>
      <c r="Q557" s="30"/>
      <c r="R557" s="30"/>
      <c r="S557" s="30"/>
      <c r="T557" s="30"/>
      <c r="U557" s="30"/>
      <c r="V557" s="30"/>
      <c r="W557" s="30"/>
      <c r="X557" s="31"/>
      <c r="Y557" s="32"/>
      <c r="Z557" s="22"/>
      <c r="AA557" s="22"/>
      <c r="AB557" s="22"/>
      <c r="AC557" s="22"/>
      <c r="AD557" s="22"/>
    </row>
    <row r="558" spans="2:30" ht="15.6" x14ac:dyDescent="0.3">
      <c r="B558" s="34">
        <v>36</v>
      </c>
      <c r="C558" s="36"/>
      <c r="D558" s="14"/>
      <c r="E558" s="15"/>
      <c r="F558" s="16" t="str">
        <f t="shared" si="61"/>
        <v/>
      </c>
      <c r="G558" s="28" t="str">
        <f t="shared" ca="1" si="59"/>
        <v/>
      </c>
      <c r="H558" s="18"/>
      <c r="I558" s="19"/>
      <c r="J558" s="19"/>
      <c r="K558" s="19"/>
      <c r="L558" s="19"/>
      <c r="M558" s="19"/>
      <c r="N558" s="19"/>
      <c r="O558" s="19"/>
      <c r="P558" s="19"/>
      <c r="Q558" s="19"/>
      <c r="R558" s="19"/>
      <c r="S558" s="19"/>
      <c r="T558" s="19"/>
      <c r="U558" s="19"/>
      <c r="V558" s="19"/>
      <c r="W558" s="19"/>
      <c r="X558" s="20"/>
      <c r="Y558" s="21"/>
      <c r="Z558" s="22"/>
      <c r="AA558" s="22"/>
      <c r="AB558" s="22"/>
      <c r="AC558" s="22"/>
      <c r="AD558" s="22"/>
    </row>
    <row r="559" spans="2:30" x14ac:dyDescent="0.3">
      <c r="B559" s="23">
        <f t="shared" ref="B559:B587" si="62">+B558</f>
        <v>36</v>
      </c>
      <c r="C559" s="33"/>
      <c r="D559" s="25"/>
      <c r="E559" s="26"/>
      <c r="F559" s="27" t="str">
        <f t="shared" si="61"/>
        <v/>
      </c>
      <c r="G559" s="28" t="str">
        <f t="shared" ca="1" si="59"/>
        <v/>
      </c>
      <c r="H559" s="29"/>
      <c r="I559" s="30"/>
      <c r="J559" s="30"/>
      <c r="K559" s="30"/>
      <c r="L559" s="30"/>
      <c r="M559" s="30"/>
      <c r="N559" s="30"/>
      <c r="O559" s="30"/>
      <c r="P559" s="30"/>
      <c r="Q559" s="30"/>
      <c r="R559" s="30"/>
      <c r="S559" s="30"/>
      <c r="T559" s="30"/>
      <c r="U559" s="30"/>
      <c r="V559" s="30"/>
      <c r="W559" s="30"/>
      <c r="X559" s="31"/>
      <c r="Y559" s="32"/>
      <c r="Z559" s="22"/>
      <c r="AA559" s="22"/>
      <c r="AB559" s="22"/>
      <c r="AC559" s="22"/>
      <c r="AD559" s="22"/>
    </row>
    <row r="560" spans="2:30" x14ac:dyDescent="0.3">
      <c r="B560" s="23">
        <f t="shared" si="62"/>
        <v>36</v>
      </c>
      <c r="C560" s="33"/>
      <c r="D560" s="25"/>
      <c r="E560" s="26"/>
      <c r="F560" s="27" t="str">
        <f t="shared" si="61"/>
        <v/>
      </c>
      <c r="G560" s="28" t="str">
        <f t="shared" ca="1" si="59"/>
        <v/>
      </c>
      <c r="H560" s="29"/>
      <c r="I560" s="30"/>
      <c r="J560" s="30"/>
      <c r="K560" s="30"/>
      <c r="L560" s="30"/>
      <c r="M560" s="30"/>
      <c r="N560" s="30"/>
      <c r="O560" s="30"/>
      <c r="P560" s="30"/>
      <c r="Q560" s="30"/>
      <c r="R560" s="30"/>
      <c r="S560" s="30"/>
      <c r="T560" s="30"/>
      <c r="U560" s="30"/>
      <c r="V560" s="30"/>
      <c r="W560" s="30"/>
      <c r="X560" s="31"/>
      <c r="Y560" s="32"/>
      <c r="Z560" s="22"/>
      <c r="AA560" s="22"/>
      <c r="AB560" s="22"/>
      <c r="AC560" s="22"/>
      <c r="AD560" s="22"/>
    </row>
    <row r="561" spans="2:30" x14ac:dyDescent="0.3">
      <c r="B561" s="23">
        <f t="shared" si="62"/>
        <v>36</v>
      </c>
      <c r="C561" s="33"/>
      <c r="D561" s="25"/>
      <c r="E561" s="26"/>
      <c r="F561" s="27" t="str">
        <f t="shared" si="61"/>
        <v/>
      </c>
      <c r="G561" s="28" t="str">
        <f t="shared" ca="1" si="59"/>
        <v/>
      </c>
      <c r="H561" s="29"/>
      <c r="I561" s="30"/>
      <c r="J561" s="30"/>
      <c r="K561" s="30"/>
      <c r="L561" s="30"/>
      <c r="M561" s="30"/>
      <c r="N561" s="30"/>
      <c r="O561" s="30"/>
      <c r="P561" s="30"/>
      <c r="Q561" s="30"/>
      <c r="R561" s="30"/>
      <c r="S561" s="30"/>
      <c r="T561" s="30"/>
      <c r="U561" s="30"/>
      <c r="V561" s="30"/>
      <c r="W561" s="30"/>
      <c r="X561" s="31"/>
      <c r="Y561" s="32"/>
      <c r="Z561" s="22"/>
      <c r="AA561" s="22"/>
      <c r="AB561" s="22"/>
      <c r="AC561" s="22"/>
      <c r="AD561" s="22"/>
    </row>
    <row r="562" spans="2:30" x14ac:dyDescent="0.3">
      <c r="B562" s="23">
        <f t="shared" si="62"/>
        <v>36</v>
      </c>
      <c r="C562" s="33"/>
      <c r="D562" s="25"/>
      <c r="E562" s="26"/>
      <c r="F562" s="27" t="str">
        <f t="shared" si="61"/>
        <v/>
      </c>
      <c r="G562" s="28" t="str">
        <f t="shared" ca="1" si="59"/>
        <v/>
      </c>
      <c r="H562" s="29"/>
      <c r="I562" s="30"/>
      <c r="J562" s="30"/>
      <c r="K562" s="30"/>
      <c r="L562" s="30"/>
      <c r="M562" s="30"/>
      <c r="N562" s="30"/>
      <c r="O562" s="30"/>
      <c r="P562" s="30"/>
      <c r="Q562" s="30"/>
      <c r="R562" s="30"/>
      <c r="S562" s="30"/>
      <c r="T562" s="30"/>
      <c r="U562" s="30"/>
      <c r="V562" s="30"/>
      <c r="W562" s="30"/>
      <c r="X562" s="31"/>
      <c r="Y562" s="32"/>
      <c r="Z562" s="22"/>
      <c r="AA562" s="22"/>
      <c r="AB562" s="22"/>
      <c r="AC562" s="22"/>
      <c r="AD562" s="22"/>
    </row>
    <row r="563" spans="2:30" x14ac:dyDescent="0.3">
      <c r="B563" s="23">
        <f t="shared" si="62"/>
        <v>36</v>
      </c>
      <c r="C563" s="33"/>
      <c r="D563" s="25"/>
      <c r="E563" s="26"/>
      <c r="F563" s="27" t="str">
        <f t="shared" si="61"/>
        <v/>
      </c>
      <c r="G563" s="28" t="str">
        <f t="shared" ca="1" si="59"/>
        <v/>
      </c>
      <c r="H563" s="29"/>
      <c r="I563" s="30"/>
      <c r="J563" s="30"/>
      <c r="K563" s="30"/>
      <c r="L563" s="30"/>
      <c r="M563" s="30"/>
      <c r="N563" s="30"/>
      <c r="O563" s="30"/>
      <c r="P563" s="30"/>
      <c r="Q563" s="30"/>
      <c r="R563" s="30"/>
      <c r="S563" s="30"/>
      <c r="T563" s="30"/>
      <c r="U563" s="30"/>
      <c r="V563" s="30"/>
      <c r="W563" s="30"/>
      <c r="X563" s="31"/>
      <c r="Y563" s="32"/>
      <c r="Z563" s="22"/>
      <c r="AA563" s="22"/>
      <c r="AB563" s="22"/>
      <c r="AC563" s="22"/>
      <c r="AD563" s="22"/>
    </row>
    <row r="564" spans="2:30" x14ac:dyDescent="0.3">
      <c r="B564" s="23">
        <f t="shared" si="62"/>
        <v>36</v>
      </c>
      <c r="C564" s="33"/>
      <c r="D564" s="25"/>
      <c r="E564" s="26"/>
      <c r="F564" s="27" t="str">
        <f t="shared" si="61"/>
        <v/>
      </c>
      <c r="G564" s="28" t="str">
        <f t="shared" ca="1" si="59"/>
        <v/>
      </c>
      <c r="H564" s="29"/>
      <c r="I564" s="30"/>
      <c r="J564" s="30"/>
      <c r="K564" s="30"/>
      <c r="L564" s="30"/>
      <c r="M564" s="30"/>
      <c r="N564" s="30"/>
      <c r="O564" s="30"/>
      <c r="P564" s="30"/>
      <c r="Q564" s="30"/>
      <c r="R564" s="30"/>
      <c r="S564" s="30"/>
      <c r="T564" s="30"/>
      <c r="U564" s="30"/>
      <c r="V564" s="30"/>
      <c r="W564" s="30"/>
      <c r="X564" s="31"/>
      <c r="Y564" s="32"/>
      <c r="Z564" s="22"/>
      <c r="AA564" s="22"/>
      <c r="AB564" s="22"/>
      <c r="AC564" s="22"/>
      <c r="AD564" s="22"/>
    </row>
    <row r="565" spans="2:30" x14ac:dyDescent="0.3">
      <c r="B565" s="23">
        <f t="shared" si="62"/>
        <v>36</v>
      </c>
      <c r="C565" s="33"/>
      <c r="D565" s="25"/>
      <c r="E565" s="26"/>
      <c r="F565" s="27" t="str">
        <f t="shared" si="61"/>
        <v/>
      </c>
      <c r="G565" s="28" t="str">
        <f t="shared" ca="1" si="59"/>
        <v/>
      </c>
      <c r="H565" s="29"/>
      <c r="I565" s="30"/>
      <c r="J565" s="30"/>
      <c r="K565" s="30"/>
      <c r="L565" s="30"/>
      <c r="M565" s="30"/>
      <c r="N565" s="30"/>
      <c r="O565" s="30"/>
      <c r="P565" s="30"/>
      <c r="Q565" s="30"/>
      <c r="R565" s="30"/>
      <c r="S565" s="30"/>
      <c r="T565" s="30"/>
      <c r="U565" s="30"/>
      <c r="V565" s="30"/>
      <c r="W565" s="30"/>
      <c r="X565" s="31"/>
      <c r="Y565" s="32"/>
      <c r="Z565" s="22"/>
      <c r="AA565" s="22"/>
      <c r="AB565" s="22"/>
      <c r="AC565" s="22"/>
      <c r="AD565" s="22"/>
    </row>
    <row r="566" spans="2:30" x14ac:dyDescent="0.3">
      <c r="B566" s="23">
        <f t="shared" si="62"/>
        <v>36</v>
      </c>
      <c r="C566" s="33"/>
      <c r="D566" s="25"/>
      <c r="E566" s="26"/>
      <c r="F566" s="27" t="str">
        <f t="shared" si="61"/>
        <v/>
      </c>
      <c r="G566" s="28" t="str">
        <f t="shared" ca="1" si="59"/>
        <v/>
      </c>
      <c r="H566" s="29"/>
      <c r="I566" s="30"/>
      <c r="J566" s="30"/>
      <c r="K566" s="30"/>
      <c r="L566" s="30"/>
      <c r="M566" s="30"/>
      <c r="N566" s="30"/>
      <c r="O566" s="30"/>
      <c r="P566" s="30"/>
      <c r="Q566" s="30"/>
      <c r="R566" s="30"/>
      <c r="S566" s="30"/>
      <c r="T566" s="30"/>
      <c r="U566" s="30"/>
      <c r="V566" s="30"/>
      <c r="W566" s="30"/>
      <c r="X566" s="31"/>
      <c r="Y566" s="32"/>
      <c r="Z566" s="22"/>
      <c r="AA566" s="22"/>
      <c r="AB566" s="22"/>
      <c r="AC566" s="22"/>
      <c r="AD566" s="22"/>
    </row>
    <row r="567" spans="2:30" x14ac:dyDescent="0.3">
      <c r="B567" s="23">
        <f t="shared" si="62"/>
        <v>36</v>
      </c>
      <c r="C567" s="33"/>
      <c r="D567" s="25"/>
      <c r="E567" s="26"/>
      <c r="F567" s="27" t="str">
        <f t="shared" si="61"/>
        <v/>
      </c>
      <c r="G567" s="28" t="str">
        <f t="shared" ca="1" si="59"/>
        <v/>
      </c>
      <c r="H567" s="29"/>
      <c r="I567" s="30"/>
      <c r="J567" s="30"/>
      <c r="K567" s="30"/>
      <c r="L567" s="30"/>
      <c r="M567" s="30"/>
      <c r="N567" s="30"/>
      <c r="O567" s="30"/>
      <c r="P567" s="30"/>
      <c r="Q567" s="30"/>
      <c r="R567" s="30"/>
      <c r="S567" s="30"/>
      <c r="T567" s="30"/>
      <c r="U567" s="30"/>
      <c r="V567" s="30"/>
      <c r="W567" s="30"/>
      <c r="X567" s="31"/>
      <c r="Y567" s="32"/>
      <c r="Z567" s="22"/>
      <c r="AA567" s="22"/>
      <c r="AB567" s="22"/>
      <c r="AC567" s="22"/>
      <c r="AD567" s="22"/>
    </row>
    <row r="568" spans="2:30" x14ac:dyDescent="0.3">
      <c r="B568" s="23">
        <f t="shared" si="62"/>
        <v>36</v>
      </c>
      <c r="C568" s="33"/>
      <c r="D568" s="25"/>
      <c r="E568" s="26"/>
      <c r="F568" s="27" t="str">
        <f t="shared" si="61"/>
        <v/>
      </c>
      <c r="G568" s="28" t="str">
        <f t="shared" ca="1" si="59"/>
        <v/>
      </c>
      <c r="H568" s="29"/>
      <c r="I568" s="30"/>
      <c r="J568" s="30"/>
      <c r="K568" s="30"/>
      <c r="L568" s="30"/>
      <c r="M568" s="30"/>
      <c r="N568" s="30"/>
      <c r="O568" s="30"/>
      <c r="P568" s="30"/>
      <c r="Q568" s="30"/>
      <c r="R568" s="30"/>
      <c r="S568" s="30"/>
      <c r="T568" s="30"/>
      <c r="U568" s="30"/>
      <c r="V568" s="30"/>
      <c r="W568" s="30"/>
      <c r="X568" s="31"/>
      <c r="Y568" s="32"/>
      <c r="Z568" s="22"/>
      <c r="AA568" s="22"/>
      <c r="AB568" s="22"/>
      <c r="AC568" s="22"/>
      <c r="AD568" s="22"/>
    </row>
    <row r="569" spans="2:30" x14ac:dyDescent="0.3">
      <c r="B569" s="23">
        <f t="shared" si="62"/>
        <v>36</v>
      </c>
      <c r="C569" s="33"/>
      <c r="D569" s="25"/>
      <c r="E569" s="26"/>
      <c r="F569" s="27" t="str">
        <f t="shared" si="61"/>
        <v/>
      </c>
      <c r="G569" s="28" t="str">
        <f t="shared" ca="1" si="59"/>
        <v/>
      </c>
      <c r="H569" s="29"/>
      <c r="I569" s="30"/>
      <c r="J569" s="30"/>
      <c r="K569" s="30"/>
      <c r="L569" s="30"/>
      <c r="M569" s="30"/>
      <c r="N569" s="30"/>
      <c r="O569" s="30"/>
      <c r="P569" s="30"/>
      <c r="Q569" s="30"/>
      <c r="R569" s="30"/>
      <c r="S569" s="30"/>
      <c r="T569" s="30"/>
      <c r="U569" s="30"/>
      <c r="V569" s="30"/>
      <c r="W569" s="30"/>
      <c r="X569" s="31"/>
      <c r="Y569" s="32"/>
      <c r="Z569" s="22"/>
      <c r="AA569" s="22"/>
      <c r="AB569" s="22"/>
      <c r="AC569" s="22"/>
      <c r="AD569" s="22"/>
    </row>
    <row r="570" spans="2:30" x14ac:dyDescent="0.3">
      <c r="B570" s="23">
        <f t="shared" si="62"/>
        <v>36</v>
      </c>
      <c r="C570" s="33"/>
      <c r="D570" s="25"/>
      <c r="E570" s="26"/>
      <c r="F570" s="27" t="str">
        <f t="shared" si="61"/>
        <v/>
      </c>
      <c r="G570" s="28" t="str">
        <f t="shared" ca="1" si="59"/>
        <v/>
      </c>
      <c r="H570" s="29"/>
      <c r="I570" s="30"/>
      <c r="J570" s="30"/>
      <c r="K570" s="30"/>
      <c r="L570" s="30"/>
      <c r="M570" s="30"/>
      <c r="N570" s="30"/>
      <c r="O570" s="30"/>
      <c r="P570" s="30"/>
      <c r="Q570" s="30"/>
      <c r="R570" s="30"/>
      <c r="S570" s="30"/>
      <c r="T570" s="30"/>
      <c r="U570" s="30"/>
      <c r="V570" s="30"/>
      <c r="W570" s="30"/>
      <c r="X570" s="31"/>
      <c r="Y570" s="32"/>
      <c r="Z570" s="22"/>
      <c r="AA570" s="22"/>
      <c r="AB570" s="22"/>
      <c r="AC570" s="22"/>
      <c r="AD570" s="22"/>
    </row>
    <row r="571" spans="2:30" x14ac:dyDescent="0.3">
      <c r="B571" s="23">
        <f t="shared" si="62"/>
        <v>36</v>
      </c>
      <c r="C571" s="33"/>
      <c r="D571" s="25"/>
      <c r="E571" s="26"/>
      <c r="F571" s="27" t="str">
        <f t="shared" si="61"/>
        <v/>
      </c>
      <c r="G571" s="28" t="str">
        <f t="shared" ca="1" si="59"/>
        <v/>
      </c>
      <c r="H571" s="29"/>
      <c r="I571" s="30"/>
      <c r="J571" s="30"/>
      <c r="K571" s="30"/>
      <c r="L571" s="30"/>
      <c r="M571" s="30"/>
      <c r="N571" s="30"/>
      <c r="O571" s="30"/>
      <c r="P571" s="30"/>
      <c r="Q571" s="30"/>
      <c r="R571" s="30"/>
      <c r="S571" s="30"/>
      <c r="T571" s="30"/>
      <c r="U571" s="30"/>
      <c r="V571" s="30"/>
      <c r="W571" s="30"/>
      <c r="X571" s="31"/>
      <c r="Y571" s="32"/>
      <c r="Z571" s="22"/>
      <c r="AA571" s="22"/>
      <c r="AB571" s="22"/>
      <c r="AC571" s="22"/>
      <c r="AD571" s="22"/>
    </row>
    <row r="572" spans="2:30" x14ac:dyDescent="0.3">
      <c r="B572" s="23">
        <f t="shared" si="62"/>
        <v>36</v>
      </c>
      <c r="C572" s="33"/>
      <c r="D572" s="25"/>
      <c r="E572" s="26"/>
      <c r="F572" s="27" t="str">
        <f t="shared" si="61"/>
        <v/>
      </c>
      <c r="G572" s="28" t="str">
        <f t="shared" ca="1" si="59"/>
        <v/>
      </c>
      <c r="H572" s="29"/>
      <c r="I572" s="30"/>
      <c r="J572" s="30"/>
      <c r="K572" s="30"/>
      <c r="L572" s="30"/>
      <c r="M572" s="30"/>
      <c r="N572" s="30"/>
      <c r="O572" s="30"/>
      <c r="P572" s="30"/>
      <c r="Q572" s="30"/>
      <c r="R572" s="30"/>
      <c r="S572" s="30"/>
      <c r="T572" s="30"/>
      <c r="U572" s="30"/>
      <c r="V572" s="30"/>
      <c r="W572" s="30"/>
      <c r="X572" s="31"/>
      <c r="Y572" s="32"/>
      <c r="Z572" s="22"/>
      <c r="AA572" s="22"/>
      <c r="AB572" s="22"/>
      <c r="AC572" s="22"/>
      <c r="AD572" s="22"/>
    </row>
    <row r="573" spans="2:30" x14ac:dyDescent="0.3">
      <c r="B573" s="23">
        <f t="shared" si="62"/>
        <v>36</v>
      </c>
      <c r="C573" s="33"/>
      <c r="D573" s="25"/>
      <c r="E573" s="26"/>
      <c r="F573" s="27" t="str">
        <f t="shared" si="61"/>
        <v/>
      </c>
      <c r="G573" s="28" t="str">
        <f t="shared" ca="1" si="59"/>
        <v/>
      </c>
      <c r="H573" s="29"/>
      <c r="I573" s="30"/>
      <c r="J573" s="30"/>
      <c r="K573" s="30"/>
      <c r="L573" s="30"/>
      <c r="M573" s="30"/>
      <c r="N573" s="30"/>
      <c r="O573" s="30"/>
      <c r="P573" s="30"/>
      <c r="Q573" s="30"/>
      <c r="R573" s="30"/>
      <c r="S573" s="30"/>
      <c r="T573" s="30"/>
      <c r="U573" s="30"/>
      <c r="V573" s="30"/>
      <c r="W573" s="30"/>
      <c r="X573" s="31"/>
      <c r="Y573" s="32"/>
      <c r="Z573" s="22"/>
      <c r="AA573" s="22"/>
      <c r="AB573" s="22"/>
      <c r="AC573" s="22"/>
      <c r="AD573" s="22"/>
    </row>
    <row r="574" spans="2:30" x14ac:dyDescent="0.3">
      <c r="B574" s="23">
        <f t="shared" si="62"/>
        <v>36</v>
      </c>
      <c r="C574" s="33"/>
      <c r="D574" s="25"/>
      <c r="E574" s="26"/>
      <c r="F574" s="27" t="str">
        <f t="shared" si="61"/>
        <v/>
      </c>
      <c r="G574" s="28" t="str">
        <f t="shared" ca="1" si="59"/>
        <v/>
      </c>
      <c r="H574" s="29"/>
      <c r="I574" s="30"/>
      <c r="J574" s="30"/>
      <c r="K574" s="30"/>
      <c r="L574" s="30"/>
      <c r="M574" s="30"/>
      <c r="N574" s="30"/>
      <c r="O574" s="30"/>
      <c r="P574" s="30"/>
      <c r="Q574" s="30"/>
      <c r="R574" s="30"/>
      <c r="S574" s="30"/>
      <c r="T574" s="30"/>
      <c r="U574" s="30"/>
      <c r="V574" s="30"/>
      <c r="W574" s="30"/>
      <c r="X574" s="31"/>
      <c r="Y574" s="32"/>
      <c r="Z574" s="22"/>
      <c r="AA574" s="22"/>
      <c r="AB574" s="22"/>
      <c r="AC574" s="22"/>
      <c r="AD574" s="22"/>
    </row>
    <row r="575" spans="2:30" x14ac:dyDescent="0.3">
      <c r="B575" s="23">
        <f t="shared" si="62"/>
        <v>36</v>
      </c>
      <c r="C575" s="33"/>
      <c r="D575" s="25"/>
      <c r="E575" s="26"/>
      <c r="F575" s="27" t="str">
        <f t="shared" si="61"/>
        <v/>
      </c>
      <c r="G575" s="28" t="str">
        <f t="shared" ca="1" si="59"/>
        <v/>
      </c>
      <c r="H575" s="29"/>
      <c r="I575" s="30"/>
      <c r="J575" s="30"/>
      <c r="K575" s="30"/>
      <c r="L575" s="30"/>
      <c r="M575" s="30"/>
      <c r="N575" s="30"/>
      <c r="O575" s="30"/>
      <c r="P575" s="30"/>
      <c r="Q575" s="30"/>
      <c r="R575" s="30"/>
      <c r="S575" s="30"/>
      <c r="T575" s="30"/>
      <c r="U575" s="30"/>
      <c r="V575" s="30"/>
      <c r="W575" s="30"/>
      <c r="X575" s="31"/>
      <c r="Y575" s="32"/>
      <c r="Z575" s="22"/>
      <c r="AA575" s="22"/>
      <c r="AB575" s="22"/>
      <c r="AC575" s="22"/>
      <c r="AD575" s="22"/>
    </row>
    <row r="576" spans="2:30" x14ac:dyDescent="0.3">
      <c r="B576" s="23">
        <f t="shared" si="62"/>
        <v>36</v>
      </c>
      <c r="C576" s="33"/>
      <c r="D576" s="25"/>
      <c r="E576" s="26"/>
      <c r="F576" s="27" t="str">
        <f t="shared" si="61"/>
        <v/>
      </c>
      <c r="G576" s="28" t="str">
        <f t="shared" ca="1" si="59"/>
        <v/>
      </c>
      <c r="H576" s="29"/>
      <c r="I576" s="30"/>
      <c r="J576" s="30"/>
      <c r="K576" s="30"/>
      <c r="L576" s="30"/>
      <c r="M576" s="30"/>
      <c r="N576" s="30"/>
      <c r="O576" s="30"/>
      <c r="P576" s="30"/>
      <c r="Q576" s="30"/>
      <c r="R576" s="30"/>
      <c r="S576" s="30"/>
      <c r="T576" s="30"/>
      <c r="U576" s="30"/>
      <c r="V576" s="30"/>
      <c r="W576" s="30"/>
      <c r="X576" s="31"/>
      <c r="Y576" s="32"/>
      <c r="Z576" s="22"/>
      <c r="AA576" s="22"/>
      <c r="AB576" s="22"/>
      <c r="AC576" s="22"/>
      <c r="AD576" s="22"/>
    </row>
    <row r="577" spans="2:30" x14ac:dyDescent="0.3">
      <c r="B577" s="23">
        <f t="shared" si="62"/>
        <v>36</v>
      </c>
      <c r="C577" s="33"/>
      <c r="D577" s="25"/>
      <c r="E577" s="26"/>
      <c r="F577" s="27" t="str">
        <f t="shared" si="61"/>
        <v/>
      </c>
      <c r="G577" s="28" t="str">
        <f t="shared" ca="1" si="59"/>
        <v/>
      </c>
      <c r="H577" s="29"/>
      <c r="I577" s="30"/>
      <c r="J577" s="30"/>
      <c r="K577" s="30"/>
      <c r="L577" s="30"/>
      <c r="M577" s="30"/>
      <c r="N577" s="30"/>
      <c r="O577" s="30"/>
      <c r="P577" s="30"/>
      <c r="Q577" s="30"/>
      <c r="R577" s="30"/>
      <c r="S577" s="30"/>
      <c r="T577" s="30"/>
      <c r="U577" s="30"/>
      <c r="V577" s="30"/>
      <c r="W577" s="30"/>
      <c r="X577" s="31"/>
      <c r="Y577" s="32"/>
      <c r="Z577" s="22"/>
      <c r="AA577" s="22"/>
      <c r="AB577" s="22"/>
      <c r="AC577" s="22"/>
      <c r="AD577" s="22"/>
    </row>
    <row r="578" spans="2:30" x14ac:dyDescent="0.3">
      <c r="B578" s="23">
        <f t="shared" si="62"/>
        <v>36</v>
      </c>
      <c r="C578" s="33"/>
      <c r="D578" s="25"/>
      <c r="E578" s="26"/>
      <c r="F578" s="27" t="str">
        <f t="shared" si="61"/>
        <v/>
      </c>
      <c r="G578" s="28" t="str">
        <f t="shared" ca="1" si="59"/>
        <v/>
      </c>
      <c r="H578" s="29"/>
      <c r="I578" s="30"/>
      <c r="J578" s="30"/>
      <c r="K578" s="30"/>
      <c r="L578" s="30"/>
      <c r="M578" s="30"/>
      <c r="N578" s="30"/>
      <c r="O578" s="30"/>
      <c r="P578" s="30"/>
      <c r="Q578" s="30"/>
      <c r="R578" s="30"/>
      <c r="S578" s="30"/>
      <c r="T578" s="30"/>
      <c r="U578" s="30"/>
      <c r="V578" s="30"/>
      <c r="W578" s="30"/>
      <c r="X578" s="31"/>
      <c r="Y578" s="32"/>
      <c r="Z578" s="22"/>
      <c r="AA578" s="22"/>
      <c r="AB578" s="22"/>
      <c r="AC578" s="22"/>
      <c r="AD578" s="22"/>
    </row>
    <row r="579" spans="2:30" x14ac:dyDescent="0.3">
      <c r="B579" s="23">
        <f t="shared" si="62"/>
        <v>36</v>
      </c>
      <c r="C579" s="33"/>
      <c r="D579" s="25"/>
      <c r="E579" s="26"/>
      <c r="F579" s="27" t="str">
        <f t="shared" si="61"/>
        <v/>
      </c>
      <c r="G579" s="28" t="str">
        <f t="shared" ca="1" si="59"/>
        <v/>
      </c>
      <c r="H579" s="29"/>
      <c r="I579" s="30"/>
      <c r="J579" s="30"/>
      <c r="K579" s="30"/>
      <c r="L579" s="30"/>
      <c r="M579" s="30"/>
      <c r="N579" s="30"/>
      <c r="O579" s="30"/>
      <c r="P579" s="30"/>
      <c r="Q579" s="30"/>
      <c r="R579" s="30"/>
      <c r="S579" s="30"/>
      <c r="T579" s="30"/>
      <c r="U579" s="30"/>
      <c r="V579" s="30"/>
      <c r="W579" s="30"/>
      <c r="X579" s="31"/>
      <c r="Y579" s="32"/>
      <c r="Z579" s="22"/>
      <c r="AA579" s="22"/>
      <c r="AB579" s="22"/>
      <c r="AC579" s="22"/>
      <c r="AD579" s="22"/>
    </row>
    <row r="580" spans="2:30" x14ac:dyDescent="0.3">
      <c r="B580" s="23">
        <f t="shared" si="62"/>
        <v>36</v>
      </c>
      <c r="C580" s="33"/>
      <c r="D580" s="25"/>
      <c r="E580" s="26"/>
      <c r="F580" s="27" t="str">
        <f t="shared" si="61"/>
        <v/>
      </c>
      <c r="G580" s="28" t="str">
        <f t="shared" ref="G580:G643" ca="1" si="63">IF(E580="","",E580-TODAY())</f>
        <v/>
      </c>
      <c r="H580" s="29"/>
      <c r="I580" s="30"/>
      <c r="J580" s="30"/>
      <c r="K580" s="30"/>
      <c r="L580" s="30"/>
      <c r="M580" s="30"/>
      <c r="N580" s="30"/>
      <c r="O580" s="30"/>
      <c r="P580" s="30"/>
      <c r="Q580" s="30"/>
      <c r="R580" s="30"/>
      <c r="S580" s="30"/>
      <c r="T580" s="30"/>
      <c r="U580" s="30"/>
      <c r="V580" s="30"/>
      <c r="W580" s="30"/>
      <c r="X580" s="31"/>
      <c r="Y580" s="32"/>
      <c r="Z580" s="22"/>
      <c r="AA580" s="22"/>
      <c r="AB580" s="22"/>
      <c r="AC580" s="22"/>
      <c r="AD580" s="22"/>
    </row>
    <row r="581" spans="2:30" x14ac:dyDescent="0.3">
      <c r="B581" s="23">
        <f t="shared" si="62"/>
        <v>36</v>
      </c>
      <c r="C581" s="33"/>
      <c r="D581" s="25"/>
      <c r="E581" s="26"/>
      <c r="F581" s="27" t="str">
        <f t="shared" si="61"/>
        <v/>
      </c>
      <c r="G581" s="28" t="str">
        <f t="shared" ca="1" si="63"/>
        <v/>
      </c>
      <c r="H581" s="29"/>
      <c r="I581" s="30"/>
      <c r="J581" s="30"/>
      <c r="K581" s="30"/>
      <c r="L581" s="30"/>
      <c r="M581" s="30"/>
      <c r="N581" s="30"/>
      <c r="O581" s="30"/>
      <c r="P581" s="30"/>
      <c r="Q581" s="30"/>
      <c r="R581" s="30"/>
      <c r="S581" s="30"/>
      <c r="T581" s="30"/>
      <c r="U581" s="30"/>
      <c r="V581" s="30"/>
      <c r="W581" s="30"/>
      <c r="X581" s="31"/>
      <c r="Y581" s="32"/>
      <c r="Z581" s="22"/>
      <c r="AA581" s="22"/>
      <c r="AB581" s="22"/>
      <c r="AC581" s="22"/>
      <c r="AD581" s="22"/>
    </row>
    <row r="582" spans="2:30" x14ac:dyDescent="0.3">
      <c r="B582" s="23">
        <f t="shared" si="62"/>
        <v>36</v>
      </c>
      <c r="C582" s="33"/>
      <c r="D582" s="25"/>
      <c r="E582" s="26"/>
      <c r="F582" s="27" t="str">
        <f t="shared" si="61"/>
        <v/>
      </c>
      <c r="G582" s="28" t="str">
        <f t="shared" ca="1" si="63"/>
        <v/>
      </c>
      <c r="H582" s="29"/>
      <c r="I582" s="30"/>
      <c r="J582" s="30"/>
      <c r="K582" s="30"/>
      <c r="L582" s="30"/>
      <c r="M582" s="30"/>
      <c r="N582" s="30"/>
      <c r="O582" s="30"/>
      <c r="P582" s="30"/>
      <c r="Q582" s="30"/>
      <c r="R582" s="30"/>
      <c r="S582" s="30"/>
      <c r="T582" s="30"/>
      <c r="U582" s="30"/>
      <c r="V582" s="30"/>
      <c r="W582" s="30"/>
      <c r="X582" s="31"/>
      <c r="Y582" s="32"/>
      <c r="Z582" s="22"/>
      <c r="AA582" s="22"/>
      <c r="AB582" s="22"/>
      <c r="AC582" s="22"/>
      <c r="AD582" s="22"/>
    </row>
    <row r="583" spans="2:30" x14ac:dyDescent="0.3">
      <c r="B583" s="23">
        <f t="shared" si="62"/>
        <v>36</v>
      </c>
      <c r="C583" s="33"/>
      <c r="D583" s="25"/>
      <c r="E583" s="26"/>
      <c r="F583" s="27" t="str">
        <f t="shared" si="61"/>
        <v/>
      </c>
      <c r="G583" s="28" t="str">
        <f t="shared" ca="1" si="63"/>
        <v/>
      </c>
      <c r="H583" s="29"/>
      <c r="I583" s="30"/>
      <c r="J583" s="30"/>
      <c r="K583" s="30"/>
      <c r="L583" s="30"/>
      <c r="M583" s="30"/>
      <c r="N583" s="30"/>
      <c r="O583" s="30"/>
      <c r="P583" s="30"/>
      <c r="Q583" s="30"/>
      <c r="R583" s="30"/>
      <c r="S583" s="30"/>
      <c r="T583" s="30"/>
      <c r="U583" s="30"/>
      <c r="V583" s="30"/>
      <c r="W583" s="30"/>
      <c r="X583" s="31"/>
      <c r="Y583" s="32"/>
      <c r="Z583" s="22"/>
      <c r="AA583" s="22"/>
      <c r="AB583" s="22"/>
      <c r="AC583" s="22"/>
      <c r="AD583" s="22"/>
    </row>
    <row r="584" spans="2:30" x14ac:dyDescent="0.3">
      <c r="B584" s="23">
        <f t="shared" si="62"/>
        <v>36</v>
      </c>
      <c r="C584" s="33"/>
      <c r="D584" s="25"/>
      <c r="E584" s="26"/>
      <c r="F584" s="27" t="str">
        <f t="shared" si="61"/>
        <v/>
      </c>
      <c r="G584" s="28" t="str">
        <f t="shared" ca="1" si="63"/>
        <v/>
      </c>
      <c r="H584" s="29"/>
      <c r="I584" s="30"/>
      <c r="J584" s="30"/>
      <c r="K584" s="30"/>
      <c r="L584" s="30"/>
      <c r="M584" s="30"/>
      <c r="N584" s="30"/>
      <c r="O584" s="30"/>
      <c r="P584" s="30"/>
      <c r="Q584" s="30"/>
      <c r="R584" s="30"/>
      <c r="S584" s="30"/>
      <c r="T584" s="30"/>
      <c r="U584" s="30"/>
      <c r="V584" s="30"/>
      <c r="W584" s="30"/>
      <c r="X584" s="31"/>
      <c r="Y584" s="32"/>
      <c r="Z584" s="22"/>
      <c r="AA584" s="22"/>
      <c r="AB584" s="22"/>
      <c r="AC584" s="22"/>
      <c r="AD584" s="22"/>
    </row>
    <row r="585" spans="2:30" x14ac:dyDescent="0.3">
      <c r="B585" s="23">
        <f t="shared" si="62"/>
        <v>36</v>
      </c>
      <c r="C585" s="33"/>
      <c r="D585" s="25"/>
      <c r="E585" s="26"/>
      <c r="F585" s="27" t="str">
        <f t="shared" si="61"/>
        <v/>
      </c>
      <c r="G585" s="28" t="str">
        <f t="shared" ca="1" si="63"/>
        <v/>
      </c>
      <c r="H585" s="29"/>
      <c r="I585" s="30"/>
      <c r="J585" s="30"/>
      <c r="K585" s="30"/>
      <c r="L585" s="30"/>
      <c r="M585" s="30"/>
      <c r="N585" s="30"/>
      <c r="O585" s="30"/>
      <c r="P585" s="30"/>
      <c r="Q585" s="30"/>
      <c r="R585" s="30"/>
      <c r="S585" s="30"/>
      <c r="T585" s="30"/>
      <c r="U585" s="30"/>
      <c r="V585" s="30"/>
      <c r="W585" s="30"/>
      <c r="X585" s="31"/>
      <c r="Y585" s="32"/>
      <c r="Z585" s="22"/>
      <c r="AA585" s="22"/>
      <c r="AB585" s="22"/>
      <c r="AC585" s="22"/>
      <c r="AD585" s="22"/>
    </row>
    <row r="586" spans="2:30" x14ac:dyDescent="0.3">
      <c r="B586" s="23">
        <f t="shared" si="62"/>
        <v>36</v>
      </c>
      <c r="C586" s="33"/>
      <c r="D586" s="25"/>
      <c r="E586" s="26"/>
      <c r="F586" s="27" t="str">
        <f t="shared" si="61"/>
        <v/>
      </c>
      <c r="G586" s="28" t="str">
        <f t="shared" ca="1" si="63"/>
        <v/>
      </c>
      <c r="H586" s="29"/>
      <c r="I586" s="30"/>
      <c r="J586" s="30"/>
      <c r="K586" s="30"/>
      <c r="L586" s="30"/>
      <c r="M586" s="30"/>
      <c r="N586" s="30"/>
      <c r="O586" s="30"/>
      <c r="P586" s="30"/>
      <c r="Q586" s="30"/>
      <c r="R586" s="30"/>
      <c r="S586" s="30"/>
      <c r="T586" s="30"/>
      <c r="U586" s="30"/>
      <c r="V586" s="30"/>
      <c r="W586" s="30"/>
      <c r="X586" s="31"/>
      <c r="Y586" s="32"/>
      <c r="Z586" s="22"/>
      <c r="AA586" s="22"/>
      <c r="AB586" s="22"/>
      <c r="AC586" s="22"/>
      <c r="AD586" s="22"/>
    </row>
    <row r="587" spans="2:30" x14ac:dyDescent="0.3">
      <c r="B587" s="23">
        <f t="shared" si="62"/>
        <v>36</v>
      </c>
      <c r="C587" s="33"/>
      <c r="D587" s="25"/>
      <c r="E587" s="26"/>
      <c r="F587" s="27" t="str">
        <f t="shared" si="61"/>
        <v/>
      </c>
      <c r="G587" s="28" t="str">
        <f t="shared" ca="1" si="63"/>
        <v/>
      </c>
      <c r="H587" s="29"/>
      <c r="I587" s="30"/>
      <c r="J587" s="30"/>
      <c r="K587" s="30"/>
      <c r="L587" s="30"/>
      <c r="M587" s="30"/>
      <c r="N587" s="30"/>
      <c r="O587" s="30"/>
      <c r="P587" s="30"/>
      <c r="Q587" s="30"/>
      <c r="R587" s="30"/>
      <c r="S587" s="30"/>
      <c r="T587" s="30"/>
      <c r="U587" s="30"/>
      <c r="V587" s="30"/>
      <c r="W587" s="30"/>
      <c r="X587" s="31"/>
      <c r="Y587" s="32"/>
      <c r="Z587" s="22"/>
      <c r="AA587" s="22"/>
      <c r="AB587" s="22"/>
      <c r="AC587" s="22"/>
      <c r="AD587" s="22"/>
    </row>
    <row r="588" spans="2:30" ht="15.6" x14ac:dyDescent="0.3">
      <c r="B588" s="34">
        <v>37</v>
      </c>
      <c r="C588" s="36"/>
      <c r="D588" s="14"/>
      <c r="E588" s="15"/>
      <c r="F588" s="16" t="str">
        <f t="shared" si="61"/>
        <v/>
      </c>
      <c r="G588" s="28" t="str">
        <f t="shared" ca="1" si="63"/>
        <v/>
      </c>
      <c r="H588" s="18"/>
      <c r="I588" s="19"/>
      <c r="J588" s="19"/>
      <c r="K588" s="19"/>
      <c r="L588" s="19"/>
      <c r="M588" s="19"/>
      <c r="N588" s="19"/>
      <c r="O588" s="19"/>
      <c r="P588" s="19"/>
      <c r="Q588" s="19"/>
      <c r="R588" s="19"/>
      <c r="S588" s="19"/>
      <c r="T588" s="19"/>
      <c r="U588" s="19"/>
      <c r="V588" s="19"/>
      <c r="W588" s="19"/>
      <c r="X588" s="20"/>
      <c r="Y588" s="21"/>
      <c r="Z588" s="22"/>
      <c r="AA588" s="22"/>
      <c r="AB588" s="22"/>
      <c r="AC588" s="22"/>
      <c r="AD588" s="22"/>
    </row>
    <row r="589" spans="2:30" x14ac:dyDescent="0.3">
      <c r="B589" s="23">
        <f t="shared" ref="B589:B617" si="64">+B588</f>
        <v>37</v>
      </c>
      <c r="C589" s="33"/>
      <c r="D589" s="25"/>
      <c r="E589" s="26"/>
      <c r="F589" s="27" t="str">
        <f t="shared" si="61"/>
        <v/>
      </c>
      <c r="G589" s="28" t="str">
        <f t="shared" ca="1" si="63"/>
        <v/>
      </c>
      <c r="H589" s="29"/>
      <c r="I589" s="30"/>
      <c r="J589" s="30"/>
      <c r="K589" s="30"/>
      <c r="L589" s="30"/>
      <c r="M589" s="30"/>
      <c r="N589" s="30"/>
      <c r="O589" s="30"/>
      <c r="P589" s="30"/>
      <c r="Q589" s="30"/>
      <c r="R589" s="30"/>
      <c r="S589" s="30"/>
      <c r="T589" s="30"/>
      <c r="U589" s="30"/>
      <c r="V589" s="30"/>
      <c r="W589" s="30"/>
      <c r="X589" s="31"/>
      <c r="Y589" s="32"/>
      <c r="Z589" s="22"/>
      <c r="AA589" s="22"/>
      <c r="AB589" s="22"/>
      <c r="AC589" s="22"/>
      <c r="AD589" s="22"/>
    </row>
    <row r="590" spans="2:30" x14ac:dyDescent="0.3">
      <c r="B590" s="23">
        <f t="shared" si="64"/>
        <v>37</v>
      </c>
      <c r="C590" s="33"/>
      <c r="D590" s="25"/>
      <c r="E590" s="26"/>
      <c r="F590" s="27" t="str">
        <f t="shared" si="61"/>
        <v/>
      </c>
      <c r="G590" s="28" t="str">
        <f t="shared" ca="1" si="63"/>
        <v/>
      </c>
      <c r="H590" s="29"/>
      <c r="I590" s="30"/>
      <c r="J590" s="30"/>
      <c r="K590" s="30"/>
      <c r="L590" s="30"/>
      <c r="M590" s="30"/>
      <c r="N590" s="30"/>
      <c r="O590" s="30"/>
      <c r="P590" s="30"/>
      <c r="Q590" s="30"/>
      <c r="R590" s="30"/>
      <c r="S590" s="30"/>
      <c r="T590" s="30"/>
      <c r="U590" s="30"/>
      <c r="V590" s="30"/>
      <c r="W590" s="30"/>
      <c r="X590" s="31"/>
      <c r="Y590" s="32"/>
      <c r="Z590" s="22"/>
      <c r="AA590" s="22"/>
      <c r="AB590" s="22"/>
      <c r="AC590" s="22"/>
      <c r="AD590" s="22"/>
    </row>
    <row r="591" spans="2:30" x14ac:dyDescent="0.3">
      <c r="B591" s="23">
        <f t="shared" si="64"/>
        <v>37</v>
      </c>
      <c r="C591" s="33"/>
      <c r="D591" s="25"/>
      <c r="E591" s="26"/>
      <c r="F591" s="27" t="str">
        <f t="shared" si="61"/>
        <v/>
      </c>
      <c r="G591" s="28" t="str">
        <f t="shared" ca="1" si="63"/>
        <v/>
      </c>
      <c r="H591" s="29"/>
      <c r="I591" s="30"/>
      <c r="J591" s="30"/>
      <c r="K591" s="30"/>
      <c r="L591" s="30"/>
      <c r="M591" s="30"/>
      <c r="N591" s="30"/>
      <c r="O591" s="30"/>
      <c r="P591" s="30"/>
      <c r="Q591" s="30"/>
      <c r="R591" s="30"/>
      <c r="S591" s="30"/>
      <c r="T591" s="30"/>
      <c r="U591" s="30"/>
      <c r="V591" s="30"/>
      <c r="W591" s="30"/>
      <c r="X591" s="31"/>
      <c r="Y591" s="32"/>
      <c r="Z591" s="22"/>
      <c r="AA591" s="22"/>
      <c r="AB591" s="22"/>
      <c r="AC591" s="22"/>
      <c r="AD591" s="22"/>
    </row>
    <row r="592" spans="2:30" x14ac:dyDescent="0.3">
      <c r="B592" s="23">
        <f t="shared" si="64"/>
        <v>37</v>
      </c>
      <c r="C592" s="33"/>
      <c r="D592" s="25"/>
      <c r="E592" s="26"/>
      <c r="F592" s="27" t="str">
        <f t="shared" si="61"/>
        <v/>
      </c>
      <c r="G592" s="28" t="str">
        <f t="shared" ca="1" si="63"/>
        <v/>
      </c>
      <c r="H592" s="29"/>
      <c r="I592" s="30"/>
      <c r="J592" s="30"/>
      <c r="K592" s="30"/>
      <c r="L592" s="30"/>
      <c r="M592" s="30"/>
      <c r="N592" s="30"/>
      <c r="O592" s="30"/>
      <c r="P592" s="30"/>
      <c r="Q592" s="30"/>
      <c r="R592" s="30"/>
      <c r="S592" s="30"/>
      <c r="T592" s="30"/>
      <c r="U592" s="30"/>
      <c r="V592" s="30"/>
      <c r="W592" s="30"/>
      <c r="X592" s="31"/>
      <c r="Y592" s="32"/>
      <c r="Z592" s="22"/>
      <c r="AA592" s="22"/>
      <c r="AB592" s="22"/>
      <c r="AC592" s="22"/>
      <c r="AD592" s="22"/>
    </row>
    <row r="593" spans="2:30" x14ac:dyDescent="0.3">
      <c r="B593" s="23">
        <f t="shared" si="64"/>
        <v>37</v>
      </c>
      <c r="C593" s="33"/>
      <c r="D593" s="25"/>
      <c r="E593" s="26"/>
      <c r="F593" s="27" t="str">
        <f t="shared" si="61"/>
        <v/>
      </c>
      <c r="G593" s="28" t="str">
        <f t="shared" ca="1" si="63"/>
        <v/>
      </c>
      <c r="H593" s="29"/>
      <c r="I593" s="30"/>
      <c r="J593" s="30"/>
      <c r="K593" s="30"/>
      <c r="L593" s="30"/>
      <c r="M593" s="30"/>
      <c r="N593" s="30"/>
      <c r="O593" s="30"/>
      <c r="P593" s="30"/>
      <c r="Q593" s="30"/>
      <c r="R593" s="30"/>
      <c r="S593" s="30"/>
      <c r="T593" s="30"/>
      <c r="U593" s="30"/>
      <c r="V593" s="30"/>
      <c r="W593" s="30"/>
      <c r="X593" s="31"/>
      <c r="Y593" s="32"/>
      <c r="Z593" s="22"/>
      <c r="AA593" s="22"/>
      <c r="AB593" s="22"/>
      <c r="AC593" s="22"/>
      <c r="AD593" s="22"/>
    </row>
    <row r="594" spans="2:30" x14ac:dyDescent="0.3">
      <c r="B594" s="23">
        <f t="shared" si="64"/>
        <v>37</v>
      </c>
      <c r="C594" s="33"/>
      <c r="D594" s="25"/>
      <c r="E594" s="26"/>
      <c r="F594" s="27" t="str">
        <f t="shared" si="61"/>
        <v/>
      </c>
      <c r="G594" s="28" t="str">
        <f t="shared" ca="1" si="63"/>
        <v/>
      </c>
      <c r="H594" s="29"/>
      <c r="I594" s="30"/>
      <c r="J594" s="30"/>
      <c r="K594" s="30"/>
      <c r="L594" s="30"/>
      <c r="M594" s="30"/>
      <c r="N594" s="30"/>
      <c r="O594" s="30"/>
      <c r="P594" s="30"/>
      <c r="Q594" s="30"/>
      <c r="R594" s="30"/>
      <c r="S594" s="30"/>
      <c r="T594" s="30"/>
      <c r="U594" s="30"/>
      <c r="V594" s="30"/>
      <c r="W594" s="30"/>
      <c r="X594" s="31"/>
      <c r="Y594" s="32"/>
      <c r="Z594" s="22"/>
      <c r="AA594" s="22"/>
      <c r="AB594" s="22"/>
      <c r="AC594" s="22"/>
      <c r="AD594" s="22"/>
    </row>
    <row r="595" spans="2:30" x14ac:dyDescent="0.3">
      <c r="B595" s="23">
        <f t="shared" si="64"/>
        <v>37</v>
      </c>
      <c r="C595" s="33"/>
      <c r="D595" s="25"/>
      <c r="E595" s="26"/>
      <c r="F595" s="27" t="str">
        <f t="shared" si="61"/>
        <v/>
      </c>
      <c r="G595" s="28" t="str">
        <f t="shared" ca="1" si="63"/>
        <v/>
      </c>
      <c r="H595" s="29"/>
      <c r="I595" s="30"/>
      <c r="J595" s="30"/>
      <c r="K595" s="30"/>
      <c r="L595" s="30"/>
      <c r="M595" s="30"/>
      <c r="N595" s="30"/>
      <c r="O595" s="30"/>
      <c r="P595" s="30"/>
      <c r="Q595" s="30"/>
      <c r="R595" s="30"/>
      <c r="S595" s="30"/>
      <c r="T595" s="30"/>
      <c r="U595" s="30"/>
      <c r="V595" s="30"/>
      <c r="W595" s="30"/>
      <c r="X595" s="31"/>
      <c r="Y595" s="32"/>
      <c r="Z595" s="22"/>
      <c r="AA595" s="22"/>
      <c r="AB595" s="22"/>
      <c r="AC595" s="22"/>
      <c r="AD595" s="22"/>
    </row>
    <row r="596" spans="2:30" x14ac:dyDescent="0.3">
      <c r="B596" s="23">
        <f t="shared" si="64"/>
        <v>37</v>
      </c>
      <c r="C596" s="33"/>
      <c r="D596" s="25"/>
      <c r="E596" s="26"/>
      <c r="F596" s="27" t="str">
        <f t="shared" si="61"/>
        <v/>
      </c>
      <c r="G596" s="28" t="str">
        <f t="shared" ca="1" si="63"/>
        <v/>
      </c>
      <c r="H596" s="29"/>
      <c r="I596" s="30"/>
      <c r="J596" s="30"/>
      <c r="K596" s="30"/>
      <c r="L596" s="30"/>
      <c r="M596" s="30"/>
      <c r="N596" s="30"/>
      <c r="O596" s="30"/>
      <c r="P596" s="30"/>
      <c r="Q596" s="30"/>
      <c r="R596" s="30"/>
      <c r="S596" s="30"/>
      <c r="T596" s="30"/>
      <c r="U596" s="30"/>
      <c r="V596" s="30"/>
      <c r="W596" s="30"/>
      <c r="X596" s="31"/>
      <c r="Y596" s="32"/>
      <c r="Z596" s="22"/>
      <c r="AA596" s="22"/>
      <c r="AB596" s="22"/>
      <c r="AC596" s="22"/>
      <c r="AD596" s="22"/>
    </row>
    <row r="597" spans="2:30" x14ac:dyDescent="0.3">
      <c r="B597" s="23">
        <f t="shared" si="64"/>
        <v>37</v>
      </c>
      <c r="C597" s="33"/>
      <c r="D597" s="25"/>
      <c r="E597" s="26"/>
      <c r="F597" s="27" t="str">
        <f t="shared" si="61"/>
        <v/>
      </c>
      <c r="G597" s="28" t="str">
        <f t="shared" ca="1" si="63"/>
        <v/>
      </c>
      <c r="H597" s="29"/>
      <c r="I597" s="30"/>
      <c r="J597" s="30"/>
      <c r="K597" s="30"/>
      <c r="L597" s="30"/>
      <c r="M597" s="30"/>
      <c r="N597" s="30"/>
      <c r="O597" s="30"/>
      <c r="P597" s="30"/>
      <c r="Q597" s="30"/>
      <c r="R597" s="30"/>
      <c r="S597" s="30"/>
      <c r="T597" s="30"/>
      <c r="U597" s="30"/>
      <c r="V597" s="30"/>
      <c r="W597" s="30"/>
      <c r="X597" s="31"/>
      <c r="Y597" s="32"/>
      <c r="Z597" s="22"/>
      <c r="AA597" s="22"/>
      <c r="AB597" s="22"/>
      <c r="AC597" s="22"/>
      <c r="AD597" s="22"/>
    </row>
    <row r="598" spans="2:30" x14ac:dyDescent="0.3">
      <c r="B598" s="23">
        <f t="shared" si="64"/>
        <v>37</v>
      </c>
      <c r="C598" s="33"/>
      <c r="D598" s="25"/>
      <c r="E598" s="26"/>
      <c r="F598" s="27" t="str">
        <f t="shared" si="61"/>
        <v/>
      </c>
      <c r="G598" s="28" t="str">
        <f t="shared" ca="1" si="63"/>
        <v/>
      </c>
      <c r="H598" s="29"/>
      <c r="I598" s="30"/>
      <c r="J598" s="30"/>
      <c r="K598" s="30"/>
      <c r="L598" s="30"/>
      <c r="M598" s="30"/>
      <c r="N598" s="30"/>
      <c r="O598" s="30"/>
      <c r="P598" s="30"/>
      <c r="Q598" s="30"/>
      <c r="R598" s="30"/>
      <c r="S598" s="30"/>
      <c r="T598" s="30"/>
      <c r="U598" s="30"/>
      <c r="V598" s="30"/>
      <c r="W598" s="30"/>
      <c r="X598" s="31"/>
      <c r="Y598" s="32"/>
      <c r="Z598" s="22"/>
      <c r="AA598" s="22"/>
      <c r="AB598" s="22"/>
      <c r="AC598" s="22"/>
      <c r="AD598" s="22"/>
    </row>
    <row r="599" spans="2:30" x14ac:dyDescent="0.3">
      <c r="B599" s="23">
        <f t="shared" si="64"/>
        <v>37</v>
      </c>
      <c r="C599" s="33"/>
      <c r="D599" s="25"/>
      <c r="E599" s="26"/>
      <c r="F599" s="27" t="str">
        <f t="shared" si="61"/>
        <v/>
      </c>
      <c r="G599" s="28" t="str">
        <f t="shared" ca="1" si="63"/>
        <v/>
      </c>
      <c r="H599" s="29"/>
      <c r="I599" s="30"/>
      <c r="J599" s="30"/>
      <c r="K599" s="30"/>
      <c r="L599" s="30"/>
      <c r="M599" s="30"/>
      <c r="N599" s="30"/>
      <c r="O599" s="30"/>
      <c r="P599" s="30"/>
      <c r="Q599" s="30"/>
      <c r="R599" s="30"/>
      <c r="S599" s="30"/>
      <c r="T599" s="30"/>
      <c r="U599" s="30"/>
      <c r="V599" s="30"/>
      <c r="W599" s="30"/>
      <c r="X599" s="31"/>
      <c r="Y599" s="32"/>
      <c r="Z599" s="22"/>
      <c r="AA599" s="22"/>
      <c r="AB599" s="22"/>
      <c r="AC599" s="22"/>
      <c r="AD599" s="22"/>
    </row>
    <row r="600" spans="2:30" x14ac:dyDescent="0.3">
      <c r="B600" s="23">
        <f t="shared" si="64"/>
        <v>37</v>
      </c>
      <c r="C600" s="33"/>
      <c r="D600" s="25"/>
      <c r="E600" s="26"/>
      <c r="F600" s="27" t="str">
        <f t="shared" si="61"/>
        <v/>
      </c>
      <c r="G600" s="28" t="str">
        <f t="shared" ca="1" si="63"/>
        <v/>
      </c>
      <c r="H600" s="29"/>
      <c r="I600" s="30"/>
      <c r="J600" s="30"/>
      <c r="K600" s="30"/>
      <c r="L600" s="30"/>
      <c r="M600" s="30"/>
      <c r="N600" s="30"/>
      <c r="O600" s="30"/>
      <c r="P600" s="30"/>
      <c r="Q600" s="30"/>
      <c r="R600" s="30"/>
      <c r="S600" s="30"/>
      <c r="T600" s="30"/>
      <c r="U600" s="30"/>
      <c r="V600" s="30"/>
      <c r="W600" s="30"/>
      <c r="X600" s="31"/>
      <c r="Y600" s="32"/>
      <c r="Z600" s="22"/>
      <c r="AA600" s="22"/>
      <c r="AB600" s="22"/>
      <c r="AC600" s="22"/>
      <c r="AD600" s="22"/>
    </row>
    <row r="601" spans="2:30" x14ac:dyDescent="0.3">
      <c r="B601" s="23">
        <f t="shared" si="64"/>
        <v>37</v>
      </c>
      <c r="C601" s="33"/>
      <c r="D601" s="25"/>
      <c r="E601" s="26"/>
      <c r="F601" s="27" t="str">
        <f t="shared" si="61"/>
        <v/>
      </c>
      <c r="G601" s="28" t="str">
        <f t="shared" ca="1" si="63"/>
        <v/>
      </c>
      <c r="H601" s="29"/>
      <c r="I601" s="30"/>
      <c r="J601" s="30"/>
      <c r="K601" s="30"/>
      <c r="L601" s="30"/>
      <c r="M601" s="30"/>
      <c r="N601" s="30"/>
      <c r="O601" s="30"/>
      <c r="P601" s="30"/>
      <c r="Q601" s="30"/>
      <c r="R601" s="30"/>
      <c r="S601" s="30"/>
      <c r="T601" s="30"/>
      <c r="U601" s="30"/>
      <c r="V601" s="30"/>
      <c r="W601" s="30"/>
      <c r="X601" s="31"/>
      <c r="Y601" s="32"/>
      <c r="Z601" s="22"/>
      <c r="AA601" s="22"/>
      <c r="AB601" s="22"/>
      <c r="AC601" s="22"/>
      <c r="AD601" s="22"/>
    </row>
    <row r="602" spans="2:30" x14ac:dyDescent="0.3">
      <c r="B602" s="23">
        <f t="shared" si="64"/>
        <v>37</v>
      </c>
      <c r="C602" s="33"/>
      <c r="D602" s="25"/>
      <c r="E602" s="26"/>
      <c r="F602" s="27" t="str">
        <f t="shared" si="61"/>
        <v/>
      </c>
      <c r="G602" s="28" t="str">
        <f t="shared" ca="1" si="63"/>
        <v/>
      </c>
      <c r="H602" s="29"/>
      <c r="I602" s="30"/>
      <c r="J602" s="30"/>
      <c r="K602" s="30"/>
      <c r="L602" s="30"/>
      <c r="M602" s="30"/>
      <c r="N602" s="30"/>
      <c r="O602" s="30"/>
      <c r="P602" s="30"/>
      <c r="Q602" s="30"/>
      <c r="R602" s="30"/>
      <c r="S602" s="30"/>
      <c r="T602" s="30"/>
      <c r="U602" s="30"/>
      <c r="V602" s="30"/>
      <c r="W602" s="30"/>
      <c r="X602" s="31"/>
      <c r="Y602" s="32"/>
      <c r="Z602" s="22"/>
      <c r="AA602" s="22"/>
      <c r="AB602" s="22"/>
      <c r="AC602" s="22"/>
      <c r="AD602" s="22"/>
    </row>
    <row r="603" spans="2:30" x14ac:dyDescent="0.3">
      <c r="B603" s="23">
        <f t="shared" si="64"/>
        <v>37</v>
      </c>
      <c r="C603" s="43"/>
      <c r="D603" s="37"/>
      <c r="E603" s="42"/>
      <c r="F603" s="27" t="str">
        <f t="shared" si="61"/>
        <v/>
      </c>
      <c r="G603" s="28" t="str">
        <f t="shared" ca="1" si="63"/>
        <v/>
      </c>
      <c r="H603" s="38"/>
      <c r="I603" s="39"/>
      <c r="J603" s="39"/>
      <c r="K603" s="39"/>
      <c r="L603" s="39"/>
      <c r="M603" s="39"/>
      <c r="N603" s="39"/>
      <c r="O603" s="30"/>
      <c r="P603" s="30"/>
      <c r="Q603" s="30"/>
      <c r="R603" s="30"/>
      <c r="S603" s="30"/>
      <c r="T603" s="30"/>
      <c r="U603" s="30"/>
      <c r="V603" s="30"/>
      <c r="W603" s="30"/>
      <c r="X603" s="31"/>
      <c r="Y603" s="32"/>
      <c r="Z603" s="22"/>
      <c r="AA603" s="22"/>
      <c r="AB603" s="22"/>
      <c r="AC603" s="22"/>
      <c r="AD603" s="22"/>
    </row>
    <row r="604" spans="2:30" x14ac:dyDescent="0.3">
      <c r="B604" s="23">
        <f t="shared" si="64"/>
        <v>37</v>
      </c>
      <c r="C604" s="43"/>
      <c r="D604" s="37"/>
      <c r="E604" s="42"/>
      <c r="F604" s="27" t="str">
        <f t="shared" si="61"/>
        <v/>
      </c>
      <c r="G604" s="28" t="str">
        <f t="shared" ca="1" si="63"/>
        <v/>
      </c>
      <c r="H604" s="38"/>
      <c r="I604" s="39"/>
      <c r="J604" s="39"/>
      <c r="K604" s="39"/>
      <c r="L604" s="39"/>
      <c r="M604" s="39"/>
      <c r="N604" s="39"/>
      <c r="O604" s="30"/>
      <c r="P604" s="30"/>
      <c r="Q604" s="30"/>
      <c r="R604" s="30"/>
      <c r="S604" s="30"/>
      <c r="T604" s="30"/>
      <c r="U604" s="30"/>
      <c r="V604" s="30"/>
      <c r="W604" s="30"/>
      <c r="X604" s="31"/>
      <c r="Y604" s="32"/>
      <c r="Z604" s="22"/>
      <c r="AA604" s="22"/>
      <c r="AB604" s="22"/>
      <c r="AC604" s="22"/>
      <c r="AD604" s="22"/>
    </row>
    <row r="605" spans="2:30" x14ac:dyDescent="0.3">
      <c r="B605" s="23">
        <f t="shared" si="64"/>
        <v>37</v>
      </c>
      <c r="C605" s="33"/>
      <c r="D605" s="25"/>
      <c r="E605" s="26"/>
      <c r="F605" s="27" t="str">
        <f t="shared" si="61"/>
        <v/>
      </c>
      <c r="G605" s="28" t="str">
        <f t="shared" ca="1" si="63"/>
        <v/>
      </c>
      <c r="H605" s="29"/>
      <c r="I605" s="30"/>
      <c r="J605" s="30"/>
      <c r="K605" s="30"/>
      <c r="L605" s="30"/>
      <c r="M605" s="30"/>
      <c r="N605" s="30"/>
      <c r="O605" s="30"/>
      <c r="P605" s="30"/>
      <c r="Q605" s="30"/>
      <c r="R605" s="30"/>
      <c r="S605" s="30"/>
      <c r="T605" s="30"/>
      <c r="U605" s="30"/>
      <c r="V605" s="30"/>
      <c r="W605" s="30"/>
      <c r="X605" s="31"/>
      <c r="Y605" s="32"/>
      <c r="Z605" s="22"/>
      <c r="AA605" s="22"/>
      <c r="AB605" s="22"/>
      <c r="AC605" s="22"/>
      <c r="AD605" s="22"/>
    </row>
    <row r="606" spans="2:30" x14ac:dyDescent="0.3">
      <c r="B606" s="23">
        <f t="shared" si="64"/>
        <v>37</v>
      </c>
      <c r="C606" s="33"/>
      <c r="D606" s="25"/>
      <c r="E606" s="26"/>
      <c r="F606" s="27" t="str">
        <f t="shared" si="61"/>
        <v/>
      </c>
      <c r="G606" s="28" t="str">
        <f t="shared" ca="1" si="63"/>
        <v/>
      </c>
      <c r="H606" s="29"/>
      <c r="I606" s="30"/>
      <c r="J606" s="30"/>
      <c r="K606" s="30"/>
      <c r="L606" s="30"/>
      <c r="M606" s="30"/>
      <c r="N606" s="30"/>
      <c r="O606" s="30"/>
      <c r="P606" s="30"/>
      <c r="Q606" s="30"/>
      <c r="R606" s="30"/>
      <c r="S606" s="30"/>
      <c r="T606" s="30"/>
      <c r="U606" s="30"/>
      <c r="V606" s="30"/>
      <c r="W606" s="30"/>
      <c r="X606" s="31"/>
      <c r="Y606" s="32"/>
      <c r="Z606" s="22"/>
      <c r="AA606" s="22"/>
      <c r="AB606" s="22"/>
      <c r="AC606" s="22"/>
      <c r="AD606" s="22"/>
    </row>
    <row r="607" spans="2:30" x14ac:dyDescent="0.3">
      <c r="B607" s="23">
        <f t="shared" si="64"/>
        <v>37</v>
      </c>
      <c r="C607" s="33"/>
      <c r="D607" s="25"/>
      <c r="E607" s="26"/>
      <c r="F607" s="27" t="str">
        <f t="shared" si="61"/>
        <v/>
      </c>
      <c r="G607" s="28" t="str">
        <f t="shared" ca="1" si="63"/>
        <v/>
      </c>
      <c r="H607" s="29"/>
      <c r="I607" s="30"/>
      <c r="J607" s="30"/>
      <c r="K607" s="30"/>
      <c r="L607" s="30"/>
      <c r="M607" s="30"/>
      <c r="N607" s="30"/>
      <c r="O607" s="30"/>
      <c r="P607" s="30"/>
      <c r="Q607" s="30"/>
      <c r="R607" s="30"/>
      <c r="S607" s="30"/>
      <c r="T607" s="30"/>
      <c r="U607" s="30"/>
      <c r="V607" s="30"/>
      <c r="W607" s="30"/>
      <c r="X607" s="31"/>
      <c r="Y607" s="32"/>
      <c r="Z607" s="22"/>
      <c r="AA607" s="22"/>
      <c r="AB607" s="22"/>
      <c r="AC607" s="22"/>
      <c r="AD607" s="22"/>
    </row>
    <row r="608" spans="2:30" x14ac:dyDescent="0.3">
      <c r="B608" s="23">
        <f t="shared" si="64"/>
        <v>37</v>
      </c>
      <c r="C608" s="33"/>
      <c r="D608" s="25"/>
      <c r="E608" s="26"/>
      <c r="F608" s="27" t="str">
        <f t="shared" si="61"/>
        <v/>
      </c>
      <c r="G608" s="28" t="str">
        <f t="shared" ca="1" si="63"/>
        <v/>
      </c>
      <c r="H608" s="29"/>
      <c r="I608" s="30"/>
      <c r="J608" s="30"/>
      <c r="K608" s="30"/>
      <c r="L608" s="30"/>
      <c r="M608" s="30"/>
      <c r="N608" s="30"/>
      <c r="O608" s="30"/>
      <c r="P608" s="30"/>
      <c r="Q608" s="30"/>
      <c r="R608" s="30"/>
      <c r="S608" s="30"/>
      <c r="T608" s="30"/>
      <c r="U608" s="30"/>
      <c r="V608" s="30"/>
      <c r="W608" s="30"/>
      <c r="X608" s="31"/>
      <c r="Y608" s="32"/>
      <c r="Z608" s="22"/>
      <c r="AA608" s="22"/>
      <c r="AB608" s="22"/>
      <c r="AC608" s="22"/>
      <c r="AD608" s="22"/>
    </row>
    <row r="609" spans="2:30" x14ac:dyDescent="0.3">
      <c r="B609" s="23">
        <f t="shared" si="64"/>
        <v>37</v>
      </c>
      <c r="C609" s="33"/>
      <c r="D609" s="25"/>
      <c r="E609" s="26"/>
      <c r="F609" s="27" t="str">
        <f t="shared" si="61"/>
        <v/>
      </c>
      <c r="G609" s="28" t="str">
        <f t="shared" ca="1" si="63"/>
        <v/>
      </c>
      <c r="H609" s="29"/>
      <c r="I609" s="30"/>
      <c r="J609" s="30"/>
      <c r="K609" s="30"/>
      <c r="L609" s="30"/>
      <c r="M609" s="30"/>
      <c r="N609" s="30"/>
      <c r="O609" s="30"/>
      <c r="P609" s="30"/>
      <c r="Q609" s="30"/>
      <c r="R609" s="30"/>
      <c r="S609" s="30"/>
      <c r="T609" s="30"/>
      <c r="U609" s="30"/>
      <c r="V609" s="30"/>
      <c r="W609" s="30"/>
      <c r="X609" s="31"/>
      <c r="Y609" s="32"/>
      <c r="Z609" s="22"/>
      <c r="AA609" s="22"/>
      <c r="AB609" s="22"/>
      <c r="AC609" s="22"/>
      <c r="AD609" s="22"/>
    </row>
    <row r="610" spans="2:30" x14ac:dyDescent="0.3">
      <c r="B610" s="23">
        <f t="shared" si="64"/>
        <v>37</v>
      </c>
      <c r="C610" s="33"/>
      <c r="D610" s="25"/>
      <c r="E610" s="26"/>
      <c r="F610" s="27" t="str">
        <f t="shared" si="61"/>
        <v/>
      </c>
      <c r="G610" s="28" t="str">
        <f t="shared" ca="1" si="63"/>
        <v/>
      </c>
      <c r="H610" s="29"/>
      <c r="I610" s="30"/>
      <c r="J610" s="30"/>
      <c r="K610" s="30"/>
      <c r="L610" s="30"/>
      <c r="M610" s="30"/>
      <c r="N610" s="30"/>
      <c r="O610" s="30"/>
      <c r="P610" s="30"/>
      <c r="Q610" s="30"/>
      <c r="R610" s="30"/>
      <c r="S610" s="30"/>
      <c r="T610" s="30"/>
      <c r="U610" s="30"/>
      <c r="V610" s="30"/>
      <c r="W610" s="30"/>
      <c r="X610" s="31"/>
      <c r="Y610" s="32"/>
      <c r="Z610" s="22"/>
      <c r="AA610" s="22"/>
      <c r="AB610" s="22"/>
      <c r="AC610" s="22"/>
      <c r="AD610" s="22"/>
    </row>
    <row r="611" spans="2:30" x14ac:dyDescent="0.3">
      <c r="B611" s="23">
        <f t="shared" si="64"/>
        <v>37</v>
      </c>
      <c r="C611" s="33"/>
      <c r="D611" s="25"/>
      <c r="E611" s="26"/>
      <c r="F611" s="27" t="str">
        <f t="shared" si="61"/>
        <v/>
      </c>
      <c r="G611" s="28" t="str">
        <f t="shared" ca="1" si="63"/>
        <v/>
      </c>
      <c r="H611" s="29"/>
      <c r="I611" s="30"/>
      <c r="J611" s="30"/>
      <c r="K611" s="30"/>
      <c r="L611" s="30"/>
      <c r="M611" s="30"/>
      <c r="N611" s="30"/>
      <c r="O611" s="30"/>
      <c r="P611" s="30"/>
      <c r="Q611" s="30"/>
      <c r="R611" s="30"/>
      <c r="S611" s="30"/>
      <c r="T611" s="30"/>
      <c r="U611" s="30"/>
      <c r="V611" s="30"/>
      <c r="W611" s="30"/>
      <c r="X611" s="31"/>
      <c r="Y611" s="32"/>
      <c r="Z611" s="22"/>
      <c r="AA611" s="22"/>
      <c r="AB611" s="22"/>
      <c r="AC611" s="22"/>
      <c r="AD611" s="22"/>
    </row>
    <row r="612" spans="2:30" x14ac:dyDescent="0.3">
      <c r="B612" s="23">
        <f t="shared" si="64"/>
        <v>37</v>
      </c>
      <c r="C612" s="33"/>
      <c r="D612" s="25"/>
      <c r="E612" s="26"/>
      <c r="F612" s="27" t="str">
        <f t="shared" si="61"/>
        <v/>
      </c>
      <c r="G612" s="28" t="str">
        <f t="shared" ca="1" si="63"/>
        <v/>
      </c>
      <c r="H612" s="29"/>
      <c r="I612" s="30"/>
      <c r="J612" s="30"/>
      <c r="K612" s="30"/>
      <c r="L612" s="30"/>
      <c r="M612" s="30"/>
      <c r="N612" s="30"/>
      <c r="O612" s="30"/>
      <c r="P612" s="30"/>
      <c r="Q612" s="30"/>
      <c r="R612" s="30"/>
      <c r="S612" s="30"/>
      <c r="T612" s="30"/>
      <c r="U612" s="30"/>
      <c r="V612" s="30"/>
      <c r="W612" s="30"/>
      <c r="X612" s="31"/>
      <c r="Y612" s="32"/>
      <c r="Z612" s="22"/>
      <c r="AA612" s="22"/>
      <c r="AB612" s="22"/>
      <c r="AC612" s="22"/>
      <c r="AD612" s="22"/>
    </row>
    <row r="613" spans="2:30" x14ac:dyDescent="0.3">
      <c r="B613" s="23">
        <f t="shared" si="64"/>
        <v>37</v>
      </c>
      <c r="C613" s="33"/>
      <c r="D613" s="25"/>
      <c r="E613" s="26"/>
      <c r="F613" s="27" t="str">
        <f t="shared" si="61"/>
        <v/>
      </c>
      <c r="G613" s="28" t="str">
        <f t="shared" ca="1" si="63"/>
        <v/>
      </c>
      <c r="H613" s="29"/>
      <c r="I613" s="30"/>
      <c r="J613" s="30"/>
      <c r="K613" s="30"/>
      <c r="L613" s="30"/>
      <c r="M613" s="30"/>
      <c r="N613" s="30"/>
      <c r="O613" s="30"/>
      <c r="P613" s="30"/>
      <c r="Q613" s="30"/>
      <c r="R613" s="30"/>
      <c r="S613" s="30"/>
      <c r="T613" s="30"/>
      <c r="U613" s="30"/>
      <c r="V613" s="30"/>
      <c r="W613" s="30"/>
      <c r="X613" s="31"/>
      <c r="Y613" s="32"/>
      <c r="Z613" s="22"/>
      <c r="AA613" s="22"/>
      <c r="AB613" s="22"/>
      <c r="AC613" s="22"/>
      <c r="AD613" s="22"/>
    </row>
    <row r="614" spans="2:30" x14ac:dyDescent="0.3">
      <c r="B614" s="23">
        <f t="shared" si="64"/>
        <v>37</v>
      </c>
      <c r="C614" s="33"/>
      <c r="D614" s="25"/>
      <c r="E614" s="26"/>
      <c r="F614" s="27" t="str">
        <f t="shared" si="61"/>
        <v/>
      </c>
      <c r="G614" s="28" t="str">
        <f t="shared" ca="1" si="63"/>
        <v/>
      </c>
      <c r="H614" s="29"/>
      <c r="I614" s="30"/>
      <c r="J614" s="30"/>
      <c r="K614" s="30"/>
      <c r="L614" s="30"/>
      <c r="M614" s="30"/>
      <c r="N614" s="30"/>
      <c r="O614" s="30"/>
      <c r="P614" s="30"/>
      <c r="Q614" s="30"/>
      <c r="R614" s="30"/>
      <c r="S614" s="30"/>
      <c r="T614" s="30"/>
      <c r="U614" s="30"/>
      <c r="V614" s="30"/>
      <c r="W614" s="30"/>
      <c r="X614" s="31"/>
      <c r="Y614" s="32"/>
      <c r="Z614" s="22"/>
      <c r="AA614" s="22"/>
      <c r="AB614" s="22"/>
      <c r="AC614" s="22"/>
      <c r="AD614" s="22"/>
    </row>
    <row r="615" spans="2:30" x14ac:dyDescent="0.3">
      <c r="B615" s="23">
        <f t="shared" si="64"/>
        <v>37</v>
      </c>
      <c r="C615" s="33"/>
      <c r="D615" s="25"/>
      <c r="E615" s="26"/>
      <c r="F615" s="27" t="str">
        <f t="shared" si="61"/>
        <v/>
      </c>
      <c r="G615" s="28" t="str">
        <f t="shared" ca="1" si="63"/>
        <v/>
      </c>
      <c r="H615" s="29"/>
      <c r="I615" s="30"/>
      <c r="J615" s="30"/>
      <c r="K615" s="30"/>
      <c r="L615" s="30"/>
      <c r="M615" s="30"/>
      <c r="N615" s="30"/>
      <c r="O615" s="30"/>
      <c r="P615" s="30"/>
      <c r="Q615" s="30"/>
      <c r="R615" s="30"/>
      <c r="S615" s="30"/>
      <c r="T615" s="30"/>
      <c r="U615" s="30"/>
      <c r="V615" s="30"/>
      <c r="W615" s="30"/>
      <c r="X615" s="31"/>
      <c r="Y615" s="32"/>
      <c r="Z615" s="22"/>
      <c r="AA615" s="22"/>
      <c r="AB615" s="22"/>
      <c r="AC615" s="22"/>
      <c r="AD615" s="22"/>
    </row>
    <row r="616" spans="2:30" x14ac:dyDescent="0.3">
      <c r="B616" s="23">
        <f t="shared" si="64"/>
        <v>37</v>
      </c>
      <c r="C616" s="33"/>
      <c r="D616" s="25"/>
      <c r="E616" s="26"/>
      <c r="F616" s="27" t="str">
        <f t="shared" si="61"/>
        <v/>
      </c>
      <c r="G616" s="28" t="str">
        <f t="shared" ca="1" si="63"/>
        <v/>
      </c>
      <c r="H616" s="29"/>
      <c r="I616" s="30"/>
      <c r="J616" s="30"/>
      <c r="K616" s="30"/>
      <c r="L616" s="30"/>
      <c r="M616" s="30"/>
      <c r="N616" s="30"/>
      <c r="O616" s="30"/>
      <c r="P616" s="30"/>
      <c r="Q616" s="30"/>
      <c r="R616" s="30"/>
      <c r="S616" s="30"/>
      <c r="T616" s="30"/>
      <c r="U616" s="30"/>
      <c r="V616" s="30"/>
      <c r="W616" s="30"/>
      <c r="X616" s="31"/>
      <c r="Y616" s="32"/>
      <c r="Z616" s="22"/>
      <c r="AA616" s="22"/>
      <c r="AB616" s="22"/>
      <c r="AC616" s="22"/>
      <c r="AD616" s="22"/>
    </row>
    <row r="617" spans="2:30" x14ac:dyDescent="0.3">
      <c r="B617" s="23">
        <f t="shared" si="64"/>
        <v>37</v>
      </c>
      <c r="C617" s="33"/>
      <c r="D617" s="25"/>
      <c r="E617" s="26"/>
      <c r="F617" s="27" t="str">
        <f t="shared" si="61"/>
        <v/>
      </c>
      <c r="G617" s="28" t="str">
        <f t="shared" ca="1" si="63"/>
        <v/>
      </c>
      <c r="H617" s="29"/>
      <c r="I617" s="30"/>
      <c r="J617" s="30"/>
      <c r="K617" s="30"/>
      <c r="L617" s="30"/>
      <c r="M617" s="30"/>
      <c r="N617" s="30"/>
      <c r="O617" s="30"/>
      <c r="P617" s="30"/>
      <c r="Q617" s="30"/>
      <c r="R617" s="30"/>
      <c r="S617" s="30"/>
      <c r="T617" s="30"/>
      <c r="U617" s="30"/>
      <c r="V617" s="30"/>
      <c r="W617" s="30"/>
      <c r="X617" s="31"/>
      <c r="Y617" s="32"/>
      <c r="Z617" s="22"/>
      <c r="AA617" s="22"/>
      <c r="AB617" s="22"/>
      <c r="AC617" s="22"/>
      <c r="AD617" s="22"/>
    </row>
    <row r="618" spans="2:30" ht="15.6" x14ac:dyDescent="0.3">
      <c r="B618" s="44">
        <v>38</v>
      </c>
      <c r="C618" s="36"/>
      <c r="D618" s="14"/>
      <c r="E618" s="15"/>
      <c r="F618" s="16" t="str">
        <f t="shared" si="61"/>
        <v/>
      </c>
      <c r="G618" s="28" t="str">
        <f t="shared" ca="1" si="63"/>
        <v/>
      </c>
      <c r="H618" s="18"/>
      <c r="I618" s="19"/>
      <c r="J618" s="19"/>
      <c r="K618" s="19"/>
      <c r="L618" s="19"/>
      <c r="M618" s="19"/>
      <c r="N618" s="19"/>
      <c r="O618" s="19"/>
      <c r="P618" s="19"/>
      <c r="Q618" s="19"/>
      <c r="R618" s="19"/>
      <c r="S618" s="19"/>
      <c r="T618" s="19"/>
      <c r="U618" s="19"/>
      <c r="V618" s="19"/>
      <c r="W618" s="19"/>
      <c r="X618" s="20"/>
      <c r="Y618" s="21"/>
      <c r="Z618" s="22"/>
      <c r="AA618" s="22"/>
      <c r="AB618" s="22"/>
      <c r="AC618" s="22"/>
      <c r="AD618" s="22"/>
    </row>
    <row r="619" spans="2:30" x14ac:dyDescent="0.3">
      <c r="B619" s="23">
        <f t="shared" ref="B619:B632" si="65">+B618</f>
        <v>38</v>
      </c>
      <c r="C619" s="33"/>
      <c r="D619" s="25"/>
      <c r="E619" s="26"/>
      <c r="F619" s="27" t="str">
        <f t="shared" si="61"/>
        <v/>
      </c>
      <c r="G619" s="28" t="str">
        <f t="shared" ca="1" si="63"/>
        <v/>
      </c>
      <c r="H619" s="29"/>
      <c r="I619" s="30"/>
      <c r="J619" s="30"/>
      <c r="K619" s="30"/>
      <c r="L619" s="30"/>
      <c r="M619" s="30"/>
      <c r="N619" s="30"/>
      <c r="O619" s="30"/>
      <c r="P619" s="30"/>
      <c r="Q619" s="30"/>
      <c r="R619" s="30"/>
      <c r="S619" s="30"/>
      <c r="T619" s="30"/>
      <c r="U619" s="30"/>
      <c r="V619" s="30"/>
      <c r="W619" s="30"/>
      <c r="X619" s="31"/>
      <c r="Y619" s="32"/>
      <c r="Z619" s="22"/>
      <c r="AA619" s="22"/>
      <c r="AB619" s="22"/>
      <c r="AC619" s="22"/>
      <c r="AD619" s="22"/>
    </row>
    <row r="620" spans="2:30" x14ac:dyDescent="0.3">
      <c r="B620" s="23">
        <f t="shared" si="65"/>
        <v>38</v>
      </c>
      <c r="C620" s="33"/>
      <c r="D620" s="25"/>
      <c r="E620" s="26"/>
      <c r="F620" s="27" t="str">
        <f t="shared" ref="F620:F672" si="66">IF(C620="","",IF(E620="","",WEEKNUM(E620)))</f>
        <v/>
      </c>
      <c r="G620" s="28" t="str">
        <f t="shared" ca="1" si="63"/>
        <v/>
      </c>
      <c r="H620" s="29"/>
      <c r="I620" s="30"/>
      <c r="J620" s="30"/>
      <c r="K620" s="30"/>
      <c r="L620" s="30"/>
      <c r="M620" s="30"/>
      <c r="N620" s="30"/>
      <c r="O620" s="30"/>
      <c r="P620" s="30"/>
      <c r="Q620" s="30"/>
      <c r="R620" s="30"/>
      <c r="S620" s="30"/>
      <c r="T620" s="30"/>
      <c r="U620" s="30"/>
      <c r="V620" s="30"/>
      <c r="W620" s="30"/>
      <c r="X620" s="31"/>
      <c r="Y620" s="32"/>
      <c r="Z620" s="22"/>
      <c r="AA620" s="22"/>
      <c r="AB620" s="22"/>
      <c r="AC620" s="22"/>
      <c r="AD620" s="22"/>
    </row>
    <row r="621" spans="2:30" x14ac:dyDescent="0.3">
      <c r="B621" s="23">
        <f t="shared" si="65"/>
        <v>38</v>
      </c>
      <c r="C621" s="33"/>
      <c r="D621" s="25"/>
      <c r="E621" s="26"/>
      <c r="F621" s="27" t="str">
        <f t="shared" si="66"/>
        <v/>
      </c>
      <c r="G621" s="28" t="str">
        <f t="shared" ca="1" si="63"/>
        <v/>
      </c>
      <c r="H621" s="29"/>
      <c r="I621" s="30"/>
      <c r="J621" s="30"/>
      <c r="K621" s="30"/>
      <c r="L621" s="30"/>
      <c r="M621" s="30"/>
      <c r="N621" s="30"/>
      <c r="O621" s="30"/>
      <c r="P621" s="30"/>
      <c r="Q621" s="30"/>
      <c r="R621" s="30"/>
      <c r="S621" s="30"/>
      <c r="T621" s="30"/>
      <c r="U621" s="30"/>
      <c r="V621" s="30"/>
      <c r="W621" s="30"/>
      <c r="X621" s="31"/>
      <c r="Y621" s="32"/>
      <c r="Z621" s="22"/>
      <c r="AA621" s="22"/>
      <c r="AB621" s="22"/>
      <c r="AC621" s="22"/>
      <c r="AD621" s="22"/>
    </row>
    <row r="622" spans="2:30" ht="15.6" x14ac:dyDescent="0.3">
      <c r="B622" s="23">
        <f t="shared" si="65"/>
        <v>38</v>
      </c>
      <c r="C622" s="52"/>
      <c r="D622" s="25"/>
      <c r="E622" s="26"/>
      <c r="F622" s="27" t="str">
        <f t="shared" si="66"/>
        <v/>
      </c>
      <c r="G622" s="28" t="str">
        <f t="shared" ca="1" si="63"/>
        <v/>
      </c>
      <c r="H622" s="29"/>
      <c r="I622" s="30"/>
      <c r="J622" s="30"/>
      <c r="K622" s="30"/>
      <c r="L622" s="30"/>
      <c r="M622" s="30"/>
      <c r="N622" s="30"/>
      <c r="O622" s="30"/>
      <c r="P622" s="30"/>
      <c r="Q622" s="30"/>
      <c r="R622" s="30"/>
      <c r="S622" s="30"/>
      <c r="T622" s="30"/>
      <c r="U622" s="30"/>
      <c r="V622" s="30"/>
      <c r="W622" s="30"/>
      <c r="X622" s="31"/>
      <c r="Y622" s="32"/>
      <c r="Z622" s="22"/>
      <c r="AA622" s="22"/>
      <c r="AB622" s="22"/>
      <c r="AC622" s="22"/>
      <c r="AD622" s="22"/>
    </row>
    <row r="623" spans="2:30" ht="15.6" x14ac:dyDescent="0.3">
      <c r="B623" s="23">
        <f t="shared" si="65"/>
        <v>38</v>
      </c>
      <c r="C623" s="24"/>
      <c r="D623" s="25"/>
      <c r="E623" s="26"/>
      <c r="F623" s="27" t="str">
        <f t="shared" si="66"/>
        <v/>
      </c>
      <c r="G623" s="28" t="str">
        <f t="shared" ca="1" si="63"/>
        <v/>
      </c>
      <c r="H623" s="29"/>
      <c r="I623" s="30"/>
      <c r="J623" s="30"/>
      <c r="K623" s="30"/>
      <c r="L623" s="30"/>
      <c r="M623" s="30"/>
      <c r="N623" s="30"/>
      <c r="O623" s="30"/>
      <c r="P623" s="30"/>
      <c r="Q623" s="30"/>
      <c r="R623" s="30"/>
      <c r="S623" s="30"/>
      <c r="T623" s="30"/>
      <c r="U623" s="30"/>
      <c r="V623" s="30"/>
      <c r="W623" s="30"/>
      <c r="X623" s="31"/>
      <c r="Y623" s="32"/>
      <c r="Z623" s="22"/>
      <c r="AA623" s="22"/>
      <c r="AB623" s="22"/>
      <c r="AC623" s="22"/>
      <c r="AD623" s="22"/>
    </row>
    <row r="624" spans="2:30" x14ac:dyDescent="0.3">
      <c r="B624" s="23">
        <f t="shared" si="65"/>
        <v>38</v>
      </c>
      <c r="C624" s="33"/>
      <c r="D624" s="25"/>
      <c r="E624" s="26"/>
      <c r="F624" s="27" t="str">
        <f t="shared" si="66"/>
        <v/>
      </c>
      <c r="G624" s="28" t="str">
        <f t="shared" ca="1" si="63"/>
        <v/>
      </c>
      <c r="H624" s="29"/>
      <c r="I624" s="30"/>
      <c r="J624" s="30"/>
      <c r="K624" s="30"/>
      <c r="L624" s="30"/>
      <c r="M624" s="30"/>
      <c r="N624" s="30"/>
      <c r="O624" s="30"/>
      <c r="P624" s="30"/>
      <c r="Q624" s="30"/>
      <c r="R624" s="30"/>
      <c r="S624" s="30"/>
      <c r="T624" s="30"/>
      <c r="U624" s="30"/>
      <c r="V624" s="30"/>
      <c r="W624" s="30"/>
      <c r="X624" s="31"/>
      <c r="Y624" s="32"/>
      <c r="Z624" s="22"/>
      <c r="AA624" s="22"/>
      <c r="AB624" s="22"/>
      <c r="AC624" s="22"/>
      <c r="AD624" s="22"/>
    </row>
    <row r="625" spans="2:30" x14ac:dyDescent="0.3">
      <c r="B625" s="23">
        <f t="shared" si="65"/>
        <v>38</v>
      </c>
      <c r="C625" s="33"/>
      <c r="D625" s="25"/>
      <c r="E625" s="26"/>
      <c r="F625" s="27" t="str">
        <f t="shared" si="66"/>
        <v/>
      </c>
      <c r="G625" s="28" t="str">
        <f t="shared" ca="1" si="63"/>
        <v/>
      </c>
      <c r="H625" s="29"/>
      <c r="I625" s="30"/>
      <c r="J625" s="30"/>
      <c r="K625" s="30"/>
      <c r="L625" s="30"/>
      <c r="M625" s="30"/>
      <c r="N625" s="30"/>
      <c r="O625" s="30"/>
      <c r="P625" s="30"/>
      <c r="Q625" s="30"/>
      <c r="R625" s="30"/>
      <c r="S625" s="30"/>
      <c r="T625" s="30"/>
      <c r="U625" s="30"/>
      <c r="V625" s="30"/>
      <c r="W625" s="30"/>
      <c r="X625" s="31"/>
      <c r="Y625" s="32"/>
      <c r="Z625" s="22"/>
      <c r="AA625" s="22"/>
      <c r="AB625" s="22"/>
      <c r="AC625" s="22"/>
      <c r="AD625" s="22"/>
    </row>
    <row r="626" spans="2:30" ht="15.6" x14ac:dyDescent="0.3">
      <c r="B626" s="23">
        <f t="shared" si="65"/>
        <v>38</v>
      </c>
      <c r="C626" s="52"/>
      <c r="D626" s="25"/>
      <c r="E626" s="26"/>
      <c r="F626" s="27" t="str">
        <f t="shared" si="66"/>
        <v/>
      </c>
      <c r="G626" s="28" t="str">
        <f t="shared" ca="1" si="63"/>
        <v/>
      </c>
      <c r="H626" s="29"/>
      <c r="I626" s="30"/>
      <c r="J626" s="30"/>
      <c r="K626" s="30"/>
      <c r="L626" s="30"/>
      <c r="M626" s="30"/>
      <c r="N626" s="30"/>
      <c r="O626" s="30"/>
      <c r="P626" s="30"/>
      <c r="Q626" s="30"/>
      <c r="R626" s="30"/>
      <c r="S626" s="30"/>
      <c r="T626" s="30"/>
      <c r="U626" s="30"/>
      <c r="V626" s="30"/>
      <c r="W626" s="30"/>
      <c r="X626" s="31"/>
      <c r="Y626" s="32"/>
      <c r="Z626" s="22"/>
      <c r="AA626" s="22"/>
      <c r="AB626" s="22"/>
      <c r="AC626" s="22"/>
      <c r="AD626" s="22"/>
    </row>
    <row r="627" spans="2:30" x14ac:dyDescent="0.3">
      <c r="B627" s="23">
        <f t="shared" si="65"/>
        <v>38</v>
      </c>
      <c r="C627" s="33"/>
      <c r="D627" s="25"/>
      <c r="E627" s="26"/>
      <c r="F627" s="27" t="str">
        <f t="shared" si="66"/>
        <v/>
      </c>
      <c r="G627" s="28" t="str">
        <f t="shared" ca="1" si="63"/>
        <v/>
      </c>
      <c r="H627" s="29"/>
      <c r="I627" s="30"/>
      <c r="J627" s="30"/>
      <c r="K627" s="30"/>
      <c r="L627" s="30"/>
      <c r="M627" s="30"/>
      <c r="N627" s="30"/>
      <c r="O627" s="30"/>
      <c r="P627" s="30"/>
      <c r="Q627" s="30"/>
      <c r="R627" s="30"/>
      <c r="S627" s="30"/>
      <c r="T627" s="30"/>
      <c r="U627" s="30"/>
      <c r="V627" s="30"/>
      <c r="W627" s="30"/>
      <c r="X627" s="31"/>
      <c r="Y627" s="32"/>
      <c r="Z627" s="22"/>
      <c r="AA627" s="22"/>
      <c r="AB627" s="22"/>
      <c r="AC627" s="22"/>
      <c r="AD627" s="22"/>
    </row>
    <row r="628" spans="2:30" x14ac:dyDescent="0.3">
      <c r="B628" s="23">
        <f t="shared" si="65"/>
        <v>38</v>
      </c>
      <c r="C628" s="33"/>
      <c r="D628" s="25"/>
      <c r="E628" s="26"/>
      <c r="F628" s="27" t="str">
        <f t="shared" si="66"/>
        <v/>
      </c>
      <c r="G628" s="28" t="str">
        <f t="shared" ca="1" si="63"/>
        <v/>
      </c>
      <c r="H628" s="29"/>
      <c r="I628" s="30"/>
      <c r="J628" s="30"/>
      <c r="K628" s="30"/>
      <c r="L628" s="30"/>
      <c r="M628" s="30"/>
      <c r="N628" s="30"/>
      <c r="O628" s="30"/>
      <c r="P628" s="30"/>
      <c r="Q628" s="30"/>
      <c r="R628" s="30"/>
      <c r="S628" s="30"/>
      <c r="T628" s="30"/>
      <c r="U628" s="30"/>
      <c r="V628" s="30"/>
      <c r="W628" s="30"/>
      <c r="X628" s="31"/>
      <c r="Y628" s="32"/>
      <c r="Z628" s="22"/>
      <c r="AA628" s="22"/>
      <c r="AB628" s="22"/>
      <c r="AC628" s="22"/>
      <c r="AD628" s="22"/>
    </row>
    <row r="629" spans="2:30" x14ac:dyDescent="0.3">
      <c r="B629" s="23">
        <f t="shared" si="65"/>
        <v>38</v>
      </c>
      <c r="C629" s="33"/>
      <c r="D629" s="25"/>
      <c r="E629" s="26"/>
      <c r="F629" s="27" t="str">
        <f t="shared" si="66"/>
        <v/>
      </c>
      <c r="G629" s="28" t="str">
        <f t="shared" ca="1" si="63"/>
        <v/>
      </c>
      <c r="H629" s="29"/>
      <c r="I629" s="30"/>
      <c r="J629" s="30"/>
      <c r="K629" s="30"/>
      <c r="L629" s="30"/>
      <c r="M629" s="30"/>
      <c r="N629" s="30"/>
      <c r="O629" s="30"/>
      <c r="P629" s="30"/>
      <c r="Q629" s="30"/>
      <c r="R629" s="30"/>
      <c r="S629" s="30"/>
      <c r="T629" s="30"/>
      <c r="U629" s="30"/>
      <c r="V629" s="30"/>
      <c r="W629" s="30"/>
      <c r="X629" s="31"/>
      <c r="Y629" s="32"/>
      <c r="Z629" s="22"/>
      <c r="AA629" s="22"/>
      <c r="AB629" s="22"/>
      <c r="AC629" s="22"/>
      <c r="AD629" s="22"/>
    </row>
    <row r="630" spans="2:30" x14ac:dyDescent="0.3">
      <c r="B630" s="23">
        <f t="shared" si="65"/>
        <v>38</v>
      </c>
      <c r="C630" s="33"/>
      <c r="D630" s="25"/>
      <c r="E630" s="26"/>
      <c r="F630" s="27" t="str">
        <f t="shared" si="66"/>
        <v/>
      </c>
      <c r="G630" s="28" t="str">
        <f t="shared" ca="1" si="63"/>
        <v/>
      </c>
      <c r="H630" s="29"/>
      <c r="I630" s="30"/>
      <c r="J630" s="30"/>
      <c r="K630" s="30"/>
      <c r="L630" s="30"/>
      <c r="M630" s="30"/>
      <c r="N630" s="30"/>
      <c r="O630" s="30"/>
      <c r="P630" s="30"/>
      <c r="Q630" s="30"/>
      <c r="R630" s="30"/>
      <c r="S630" s="30"/>
      <c r="T630" s="30"/>
      <c r="U630" s="30"/>
      <c r="V630" s="30"/>
      <c r="W630" s="30"/>
      <c r="X630" s="31"/>
      <c r="Y630" s="32"/>
      <c r="Z630" s="22"/>
      <c r="AA630" s="22"/>
      <c r="AB630" s="22"/>
      <c r="AC630" s="22"/>
      <c r="AD630" s="22"/>
    </row>
    <row r="631" spans="2:30" x14ac:dyDescent="0.3">
      <c r="B631" s="23">
        <f t="shared" si="65"/>
        <v>38</v>
      </c>
      <c r="C631" s="33"/>
      <c r="D631" s="25"/>
      <c r="E631" s="26"/>
      <c r="F631" s="27" t="str">
        <f t="shared" si="66"/>
        <v/>
      </c>
      <c r="G631" s="28" t="str">
        <f t="shared" ca="1" si="63"/>
        <v/>
      </c>
      <c r="H631" s="29"/>
      <c r="I631" s="30"/>
      <c r="J631" s="30"/>
      <c r="K631" s="30"/>
      <c r="L631" s="30"/>
      <c r="M631" s="30"/>
      <c r="N631" s="30"/>
      <c r="O631" s="30"/>
      <c r="P631" s="30"/>
      <c r="Q631" s="30"/>
      <c r="R631" s="30"/>
      <c r="S631" s="30"/>
      <c r="T631" s="30"/>
      <c r="U631" s="30"/>
      <c r="V631" s="30"/>
      <c r="W631" s="30"/>
      <c r="X631" s="31"/>
      <c r="Y631" s="32"/>
      <c r="Z631" s="22"/>
      <c r="AA631" s="22"/>
      <c r="AB631" s="22"/>
      <c r="AC631" s="22"/>
      <c r="AD631" s="22"/>
    </row>
    <row r="632" spans="2:30" x14ac:dyDescent="0.3">
      <c r="B632" s="23">
        <f t="shared" si="65"/>
        <v>38</v>
      </c>
      <c r="C632" s="33"/>
      <c r="D632" s="25"/>
      <c r="E632" s="26"/>
      <c r="F632" s="27" t="str">
        <f t="shared" si="66"/>
        <v/>
      </c>
      <c r="G632" s="28" t="str">
        <f t="shared" ca="1" si="63"/>
        <v/>
      </c>
      <c r="H632" s="29"/>
      <c r="I632" s="30"/>
      <c r="J632" s="30"/>
      <c r="K632" s="30"/>
      <c r="L632" s="30"/>
      <c r="M632" s="30"/>
      <c r="N632" s="30"/>
      <c r="O632" s="30"/>
      <c r="P632" s="30"/>
      <c r="Q632" s="30"/>
      <c r="R632" s="30"/>
      <c r="S632" s="30"/>
      <c r="T632" s="30"/>
      <c r="U632" s="30"/>
      <c r="V632" s="30"/>
      <c r="W632" s="30"/>
      <c r="X632" s="31"/>
      <c r="Y632" s="32"/>
      <c r="Z632" s="22"/>
      <c r="AA632" s="22"/>
      <c r="AB632" s="22"/>
      <c r="AC632" s="22"/>
      <c r="AD632" s="22"/>
    </row>
    <row r="633" spans="2:30" ht="15.6" x14ac:dyDescent="0.3">
      <c r="B633" s="55">
        <v>39</v>
      </c>
      <c r="C633" s="36"/>
      <c r="D633" s="14"/>
      <c r="E633" s="15"/>
      <c r="F633" s="16" t="str">
        <f t="shared" si="66"/>
        <v/>
      </c>
      <c r="G633" s="28" t="str">
        <f t="shared" ca="1" si="63"/>
        <v/>
      </c>
      <c r="H633" s="18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  <c r="U633" s="19"/>
      <c r="V633" s="19"/>
      <c r="W633" s="19"/>
      <c r="X633" s="20"/>
      <c r="Y633" s="21"/>
      <c r="Z633" s="22"/>
      <c r="AA633" s="22"/>
      <c r="AB633" s="22"/>
      <c r="AC633" s="22"/>
      <c r="AD633" s="22"/>
    </row>
    <row r="634" spans="2:30" x14ac:dyDescent="0.3">
      <c r="B634" s="23">
        <f t="shared" ref="B634:B647" si="67">+B633</f>
        <v>39</v>
      </c>
      <c r="C634" s="33"/>
      <c r="D634" s="25"/>
      <c r="E634" s="26"/>
      <c r="F634" s="27" t="str">
        <f t="shared" si="66"/>
        <v/>
      </c>
      <c r="G634" s="28" t="str">
        <f t="shared" ca="1" si="63"/>
        <v/>
      </c>
      <c r="H634" s="29"/>
      <c r="I634" s="30"/>
      <c r="J634" s="30"/>
      <c r="K634" s="30"/>
      <c r="L634" s="30"/>
      <c r="M634" s="30"/>
      <c r="N634" s="30"/>
      <c r="O634" s="30"/>
      <c r="P634" s="30"/>
      <c r="Q634" s="30"/>
      <c r="R634" s="30"/>
      <c r="S634" s="30"/>
      <c r="T634" s="30"/>
      <c r="U634" s="30"/>
      <c r="V634" s="30"/>
      <c r="W634" s="30"/>
      <c r="X634" s="31"/>
      <c r="Y634" s="32"/>
      <c r="Z634" s="22"/>
      <c r="AA634" s="22"/>
      <c r="AB634" s="22"/>
      <c r="AC634" s="22"/>
      <c r="AD634" s="22"/>
    </row>
    <row r="635" spans="2:30" x14ac:dyDescent="0.3">
      <c r="B635" s="23">
        <f t="shared" si="67"/>
        <v>39</v>
      </c>
      <c r="C635" s="33"/>
      <c r="D635" s="25"/>
      <c r="E635" s="26"/>
      <c r="F635" s="27" t="str">
        <f t="shared" si="66"/>
        <v/>
      </c>
      <c r="G635" s="28" t="str">
        <f t="shared" ca="1" si="63"/>
        <v/>
      </c>
      <c r="H635" s="29"/>
      <c r="I635" s="30"/>
      <c r="J635" s="30"/>
      <c r="K635" s="30"/>
      <c r="L635" s="30"/>
      <c r="M635" s="30"/>
      <c r="N635" s="30"/>
      <c r="O635" s="30"/>
      <c r="P635" s="30"/>
      <c r="Q635" s="30"/>
      <c r="R635" s="30"/>
      <c r="S635" s="30"/>
      <c r="T635" s="30"/>
      <c r="U635" s="30"/>
      <c r="V635" s="30"/>
      <c r="W635" s="30"/>
      <c r="X635" s="31"/>
      <c r="Y635" s="32"/>
      <c r="Z635" s="22"/>
      <c r="AA635" s="22"/>
      <c r="AB635" s="22"/>
      <c r="AC635" s="22"/>
      <c r="AD635" s="22"/>
    </row>
    <row r="636" spans="2:30" x14ac:dyDescent="0.3">
      <c r="B636" s="23">
        <f t="shared" si="67"/>
        <v>39</v>
      </c>
      <c r="C636" s="33"/>
      <c r="D636" s="25"/>
      <c r="E636" s="26"/>
      <c r="F636" s="27" t="str">
        <f t="shared" si="66"/>
        <v/>
      </c>
      <c r="G636" s="28" t="str">
        <f t="shared" ca="1" si="63"/>
        <v/>
      </c>
      <c r="H636" s="29"/>
      <c r="I636" s="30"/>
      <c r="J636" s="30"/>
      <c r="K636" s="30"/>
      <c r="L636" s="30"/>
      <c r="M636" s="30"/>
      <c r="N636" s="30"/>
      <c r="O636" s="30"/>
      <c r="P636" s="30"/>
      <c r="Q636" s="30"/>
      <c r="R636" s="30"/>
      <c r="S636" s="30"/>
      <c r="T636" s="30"/>
      <c r="U636" s="30"/>
      <c r="V636" s="30"/>
      <c r="W636" s="30"/>
      <c r="X636" s="31"/>
      <c r="Y636" s="32"/>
      <c r="Z636" s="22"/>
      <c r="AA636" s="22"/>
      <c r="AB636" s="22"/>
      <c r="AC636" s="22"/>
      <c r="AD636" s="22"/>
    </row>
    <row r="637" spans="2:30" ht="15.6" x14ac:dyDescent="0.3">
      <c r="B637" s="23">
        <f t="shared" si="67"/>
        <v>39</v>
      </c>
      <c r="C637" s="52"/>
      <c r="D637" s="25"/>
      <c r="E637" s="26"/>
      <c r="F637" s="27" t="str">
        <f t="shared" si="66"/>
        <v/>
      </c>
      <c r="G637" s="28" t="str">
        <f t="shared" ca="1" si="63"/>
        <v/>
      </c>
      <c r="H637" s="29"/>
      <c r="I637" s="30"/>
      <c r="J637" s="30"/>
      <c r="K637" s="30"/>
      <c r="L637" s="30"/>
      <c r="M637" s="30"/>
      <c r="N637" s="30"/>
      <c r="O637" s="30"/>
      <c r="P637" s="30"/>
      <c r="Q637" s="30"/>
      <c r="R637" s="30"/>
      <c r="S637" s="30"/>
      <c r="T637" s="30"/>
      <c r="U637" s="30"/>
      <c r="V637" s="30"/>
      <c r="W637" s="30"/>
      <c r="X637" s="31"/>
      <c r="Y637" s="32"/>
      <c r="Z637" s="22"/>
      <c r="AA637" s="22"/>
      <c r="AB637" s="22"/>
      <c r="AC637" s="22"/>
      <c r="AD637" s="22"/>
    </row>
    <row r="638" spans="2:30" ht="15.6" x14ac:dyDescent="0.3">
      <c r="B638" s="23">
        <f t="shared" si="67"/>
        <v>39</v>
      </c>
      <c r="C638" s="24"/>
      <c r="D638" s="25"/>
      <c r="E638" s="26"/>
      <c r="F638" s="27" t="str">
        <f t="shared" si="66"/>
        <v/>
      </c>
      <c r="G638" s="28" t="str">
        <f t="shared" ca="1" si="63"/>
        <v/>
      </c>
      <c r="H638" s="29"/>
      <c r="I638" s="30"/>
      <c r="J638" s="30"/>
      <c r="K638" s="30"/>
      <c r="L638" s="30"/>
      <c r="M638" s="30"/>
      <c r="N638" s="30"/>
      <c r="O638" s="30"/>
      <c r="P638" s="30"/>
      <c r="Q638" s="30"/>
      <c r="R638" s="30"/>
      <c r="S638" s="30"/>
      <c r="T638" s="30"/>
      <c r="U638" s="30"/>
      <c r="V638" s="30"/>
      <c r="W638" s="30"/>
      <c r="X638" s="31"/>
      <c r="Y638" s="32"/>
      <c r="Z638" s="22"/>
      <c r="AA638" s="22"/>
      <c r="AB638" s="22"/>
      <c r="AC638" s="22"/>
      <c r="AD638" s="22"/>
    </row>
    <row r="639" spans="2:30" x14ac:dyDescent="0.3">
      <c r="B639" s="23">
        <f t="shared" si="67"/>
        <v>39</v>
      </c>
      <c r="C639" s="33"/>
      <c r="D639" s="25"/>
      <c r="E639" s="26"/>
      <c r="F639" s="27" t="str">
        <f t="shared" si="66"/>
        <v/>
      </c>
      <c r="G639" s="28" t="str">
        <f t="shared" ca="1" si="63"/>
        <v/>
      </c>
      <c r="H639" s="29"/>
      <c r="I639" s="30"/>
      <c r="J639" s="30"/>
      <c r="K639" s="30"/>
      <c r="L639" s="30"/>
      <c r="M639" s="30"/>
      <c r="N639" s="30"/>
      <c r="O639" s="30"/>
      <c r="P639" s="30"/>
      <c r="Q639" s="30"/>
      <c r="R639" s="30"/>
      <c r="S639" s="30"/>
      <c r="T639" s="30"/>
      <c r="U639" s="30"/>
      <c r="V639" s="30"/>
      <c r="W639" s="30"/>
      <c r="X639" s="31"/>
      <c r="Y639" s="32"/>
      <c r="Z639" s="22"/>
      <c r="AA639" s="22"/>
      <c r="AB639" s="22"/>
      <c r="AC639" s="22"/>
      <c r="AD639" s="22"/>
    </row>
    <row r="640" spans="2:30" x14ac:dyDescent="0.3">
      <c r="B640" s="23">
        <f t="shared" si="67"/>
        <v>39</v>
      </c>
      <c r="C640" s="33"/>
      <c r="D640" s="25"/>
      <c r="E640" s="26"/>
      <c r="F640" s="27" t="str">
        <f t="shared" si="66"/>
        <v/>
      </c>
      <c r="G640" s="28" t="str">
        <f t="shared" ca="1" si="63"/>
        <v/>
      </c>
      <c r="H640" s="29"/>
      <c r="I640" s="30"/>
      <c r="J640" s="30"/>
      <c r="K640" s="30"/>
      <c r="L640" s="30"/>
      <c r="M640" s="30"/>
      <c r="N640" s="30"/>
      <c r="O640" s="30"/>
      <c r="P640" s="30"/>
      <c r="Q640" s="30"/>
      <c r="R640" s="30"/>
      <c r="S640" s="30"/>
      <c r="T640" s="30"/>
      <c r="U640" s="30"/>
      <c r="V640" s="30"/>
      <c r="W640" s="30"/>
      <c r="X640" s="31"/>
      <c r="Y640" s="32"/>
      <c r="Z640" s="22"/>
      <c r="AA640" s="22"/>
      <c r="AB640" s="22"/>
      <c r="AC640" s="22"/>
      <c r="AD640" s="22"/>
    </row>
    <row r="641" spans="2:30" ht="15.6" x14ac:dyDescent="0.3">
      <c r="B641" s="23">
        <f t="shared" si="67"/>
        <v>39</v>
      </c>
      <c r="C641" s="52"/>
      <c r="D641" s="25"/>
      <c r="E641" s="26"/>
      <c r="F641" s="27" t="str">
        <f t="shared" si="66"/>
        <v/>
      </c>
      <c r="G641" s="28" t="str">
        <f t="shared" ca="1" si="63"/>
        <v/>
      </c>
      <c r="H641" s="29"/>
      <c r="I641" s="30"/>
      <c r="J641" s="30"/>
      <c r="K641" s="30"/>
      <c r="L641" s="30"/>
      <c r="M641" s="30"/>
      <c r="N641" s="30"/>
      <c r="O641" s="30"/>
      <c r="P641" s="30"/>
      <c r="Q641" s="30"/>
      <c r="R641" s="30"/>
      <c r="S641" s="30"/>
      <c r="T641" s="30"/>
      <c r="U641" s="30"/>
      <c r="V641" s="30"/>
      <c r="W641" s="30"/>
      <c r="X641" s="31"/>
      <c r="Y641" s="32"/>
      <c r="Z641" s="22"/>
      <c r="AA641" s="22"/>
      <c r="AB641" s="22"/>
      <c r="AC641" s="22"/>
      <c r="AD641" s="22"/>
    </row>
    <row r="642" spans="2:30" x14ac:dyDescent="0.3">
      <c r="B642" s="23">
        <f t="shared" si="67"/>
        <v>39</v>
      </c>
      <c r="C642" s="33"/>
      <c r="D642" s="25"/>
      <c r="E642" s="26"/>
      <c r="F642" s="27" t="str">
        <f t="shared" si="66"/>
        <v/>
      </c>
      <c r="G642" s="28" t="str">
        <f t="shared" ca="1" si="63"/>
        <v/>
      </c>
      <c r="H642" s="29"/>
      <c r="I642" s="30"/>
      <c r="J642" s="30"/>
      <c r="K642" s="30"/>
      <c r="L642" s="30"/>
      <c r="M642" s="30"/>
      <c r="N642" s="30"/>
      <c r="O642" s="30"/>
      <c r="P642" s="30"/>
      <c r="Q642" s="30"/>
      <c r="R642" s="30"/>
      <c r="S642" s="30"/>
      <c r="T642" s="30"/>
      <c r="U642" s="30"/>
      <c r="V642" s="30"/>
      <c r="W642" s="30"/>
      <c r="X642" s="31"/>
      <c r="Y642" s="32"/>
      <c r="Z642" s="22"/>
      <c r="AA642" s="22"/>
      <c r="AB642" s="22"/>
      <c r="AC642" s="22"/>
      <c r="AD642" s="22"/>
    </row>
    <row r="643" spans="2:30" x14ac:dyDescent="0.3">
      <c r="B643" s="23">
        <f t="shared" si="67"/>
        <v>39</v>
      </c>
      <c r="C643" s="33"/>
      <c r="D643" s="25"/>
      <c r="E643" s="26"/>
      <c r="F643" s="27" t="str">
        <f t="shared" si="66"/>
        <v/>
      </c>
      <c r="G643" s="28" t="str">
        <f t="shared" ca="1" si="63"/>
        <v/>
      </c>
      <c r="H643" s="29"/>
      <c r="I643" s="30"/>
      <c r="J643" s="30"/>
      <c r="K643" s="30"/>
      <c r="L643" s="30"/>
      <c r="M643" s="30"/>
      <c r="N643" s="30"/>
      <c r="O643" s="30"/>
      <c r="P643" s="30"/>
      <c r="Q643" s="30"/>
      <c r="R643" s="30"/>
      <c r="S643" s="30"/>
      <c r="T643" s="30"/>
      <c r="U643" s="30"/>
      <c r="V643" s="30"/>
      <c r="W643" s="30"/>
      <c r="X643" s="31"/>
      <c r="Y643" s="32"/>
      <c r="Z643" s="22"/>
      <c r="AA643" s="22"/>
      <c r="AB643" s="22"/>
      <c r="AC643" s="22"/>
      <c r="AD643" s="22"/>
    </row>
    <row r="644" spans="2:30" x14ac:dyDescent="0.3">
      <c r="B644" s="23">
        <f t="shared" si="67"/>
        <v>39</v>
      </c>
      <c r="C644" s="33"/>
      <c r="D644" s="25"/>
      <c r="E644" s="26"/>
      <c r="F644" s="27" t="str">
        <f t="shared" si="66"/>
        <v/>
      </c>
      <c r="G644" s="28" t="str">
        <f t="shared" ref="G644:G672" ca="1" si="68">IF(E644="","",E644-TODAY())</f>
        <v/>
      </c>
      <c r="H644" s="29"/>
      <c r="I644" s="30"/>
      <c r="J644" s="30"/>
      <c r="K644" s="30"/>
      <c r="L644" s="30"/>
      <c r="M644" s="30"/>
      <c r="N644" s="30"/>
      <c r="O644" s="30"/>
      <c r="P644" s="30"/>
      <c r="Q644" s="30"/>
      <c r="R644" s="30"/>
      <c r="S644" s="30"/>
      <c r="T644" s="30"/>
      <c r="U644" s="30"/>
      <c r="V644" s="30"/>
      <c r="W644" s="30"/>
      <c r="X644" s="31"/>
      <c r="Y644" s="32"/>
      <c r="Z644" s="22"/>
      <c r="AA644" s="22"/>
      <c r="AB644" s="22"/>
      <c r="AC644" s="22"/>
      <c r="AD644" s="22"/>
    </row>
    <row r="645" spans="2:30" x14ac:dyDescent="0.3">
      <c r="B645" s="23">
        <f t="shared" si="67"/>
        <v>39</v>
      </c>
      <c r="C645" s="33"/>
      <c r="D645" s="25"/>
      <c r="E645" s="26"/>
      <c r="F645" s="27" t="str">
        <f t="shared" si="66"/>
        <v/>
      </c>
      <c r="G645" s="28" t="str">
        <f t="shared" ca="1" si="68"/>
        <v/>
      </c>
      <c r="H645" s="29"/>
      <c r="I645" s="30"/>
      <c r="J645" s="30"/>
      <c r="K645" s="30"/>
      <c r="L645" s="30"/>
      <c r="M645" s="30"/>
      <c r="N645" s="30"/>
      <c r="O645" s="30"/>
      <c r="P645" s="30"/>
      <c r="Q645" s="30"/>
      <c r="R645" s="30"/>
      <c r="S645" s="30"/>
      <c r="T645" s="30"/>
      <c r="U645" s="30"/>
      <c r="V645" s="30"/>
      <c r="W645" s="30"/>
      <c r="X645" s="31"/>
      <c r="Y645" s="32"/>
      <c r="Z645" s="22"/>
      <c r="AA645" s="22"/>
      <c r="AB645" s="22"/>
      <c r="AC645" s="22"/>
      <c r="AD645" s="22"/>
    </row>
    <row r="646" spans="2:30" x14ac:dyDescent="0.3">
      <c r="B646" s="23">
        <f t="shared" si="67"/>
        <v>39</v>
      </c>
      <c r="C646" s="33"/>
      <c r="D646" s="25"/>
      <c r="E646" s="26"/>
      <c r="F646" s="27" t="str">
        <f t="shared" si="66"/>
        <v/>
      </c>
      <c r="G646" s="28" t="str">
        <f t="shared" ca="1" si="68"/>
        <v/>
      </c>
      <c r="H646" s="29"/>
      <c r="I646" s="30"/>
      <c r="J646" s="30"/>
      <c r="K646" s="30"/>
      <c r="L646" s="30"/>
      <c r="M646" s="30"/>
      <c r="N646" s="30"/>
      <c r="O646" s="30"/>
      <c r="P646" s="30"/>
      <c r="Q646" s="30"/>
      <c r="R646" s="30"/>
      <c r="S646" s="30"/>
      <c r="T646" s="30"/>
      <c r="U646" s="30"/>
      <c r="V646" s="30"/>
      <c r="W646" s="30"/>
      <c r="X646" s="31"/>
      <c r="Y646" s="32"/>
      <c r="Z646" s="22"/>
      <c r="AA646" s="22"/>
      <c r="AB646" s="22"/>
      <c r="AC646" s="22"/>
      <c r="AD646" s="22"/>
    </row>
    <row r="647" spans="2:30" x14ac:dyDescent="0.3">
      <c r="B647" s="23">
        <f t="shared" si="67"/>
        <v>39</v>
      </c>
      <c r="C647" s="33"/>
      <c r="D647" s="25"/>
      <c r="E647" s="26"/>
      <c r="F647" s="27" t="str">
        <f t="shared" si="66"/>
        <v/>
      </c>
      <c r="G647" s="28" t="str">
        <f t="shared" ca="1" si="68"/>
        <v/>
      </c>
      <c r="H647" s="29"/>
      <c r="I647" s="30"/>
      <c r="J647" s="30"/>
      <c r="K647" s="30"/>
      <c r="L647" s="30"/>
      <c r="M647" s="30"/>
      <c r="N647" s="30"/>
      <c r="O647" s="30"/>
      <c r="P647" s="30"/>
      <c r="Q647" s="30"/>
      <c r="R647" s="30"/>
      <c r="S647" s="30"/>
      <c r="T647" s="30"/>
      <c r="U647" s="30"/>
      <c r="V647" s="30"/>
      <c r="W647" s="30"/>
      <c r="X647" s="31"/>
      <c r="Y647" s="32"/>
      <c r="Z647" s="22"/>
      <c r="AA647" s="22"/>
      <c r="AB647" s="22"/>
      <c r="AC647" s="22"/>
      <c r="AD647" s="22"/>
    </row>
    <row r="648" spans="2:30" ht="15.6" x14ac:dyDescent="0.3">
      <c r="B648" s="44">
        <v>40</v>
      </c>
      <c r="C648" s="36"/>
      <c r="D648" s="14"/>
      <c r="E648" s="15"/>
      <c r="F648" s="16" t="str">
        <f t="shared" si="66"/>
        <v/>
      </c>
      <c r="G648" s="28" t="str">
        <f t="shared" ca="1" si="68"/>
        <v/>
      </c>
      <c r="H648" s="18"/>
      <c r="I648" s="19"/>
      <c r="J648" s="19"/>
      <c r="K648" s="19"/>
      <c r="L648" s="19"/>
      <c r="M648" s="19"/>
      <c r="N648" s="19"/>
      <c r="O648" s="19"/>
      <c r="P648" s="19"/>
      <c r="Q648" s="19"/>
      <c r="R648" s="19"/>
      <c r="S648" s="19"/>
      <c r="T648" s="19"/>
      <c r="U648" s="19"/>
      <c r="V648" s="19"/>
      <c r="W648" s="19"/>
      <c r="X648" s="20"/>
      <c r="Y648" s="21"/>
      <c r="Z648" s="22"/>
      <c r="AA648" s="22"/>
      <c r="AB648" s="22"/>
      <c r="AC648" s="22"/>
      <c r="AD648" s="22"/>
    </row>
    <row r="649" spans="2:30" x14ac:dyDescent="0.3">
      <c r="B649" s="23">
        <f t="shared" ref="B649:B672" si="69">+B648</f>
        <v>40</v>
      </c>
      <c r="C649" s="33"/>
      <c r="D649" s="25"/>
      <c r="E649" s="26"/>
      <c r="F649" s="27" t="str">
        <f t="shared" si="66"/>
        <v/>
      </c>
      <c r="G649" s="28" t="str">
        <f t="shared" ca="1" si="68"/>
        <v/>
      </c>
      <c r="H649" s="29"/>
      <c r="I649" s="30"/>
      <c r="J649" s="30"/>
      <c r="K649" s="30"/>
      <c r="L649" s="30"/>
      <c r="M649" s="30"/>
      <c r="N649" s="30"/>
      <c r="O649" s="30"/>
      <c r="P649" s="30"/>
      <c r="Q649" s="30"/>
      <c r="R649" s="30"/>
      <c r="S649" s="30"/>
      <c r="T649" s="30"/>
      <c r="U649" s="30"/>
      <c r="V649" s="30"/>
      <c r="W649" s="30"/>
      <c r="X649" s="31"/>
      <c r="Y649" s="32"/>
      <c r="Z649" s="22"/>
      <c r="AA649" s="22"/>
      <c r="AB649" s="22"/>
      <c r="AC649" s="22"/>
      <c r="AD649" s="22"/>
    </row>
    <row r="650" spans="2:30" x14ac:dyDescent="0.3">
      <c r="B650" s="23">
        <f t="shared" si="69"/>
        <v>40</v>
      </c>
      <c r="C650" s="33"/>
      <c r="D650" s="25"/>
      <c r="E650" s="26"/>
      <c r="F650" s="27" t="str">
        <f t="shared" si="66"/>
        <v/>
      </c>
      <c r="G650" s="28" t="str">
        <f t="shared" ca="1" si="68"/>
        <v/>
      </c>
      <c r="H650" s="29"/>
      <c r="I650" s="30"/>
      <c r="J650" s="30"/>
      <c r="K650" s="30"/>
      <c r="L650" s="30"/>
      <c r="M650" s="30"/>
      <c r="N650" s="30"/>
      <c r="O650" s="30"/>
      <c r="P650" s="30"/>
      <c r="Q650" s="30"/>
      <c r="R650" s="30"/>
      <c r="S650" s="30"/>
      <c r="T650" s="30"/>
      <c r="U650" s="30"/>
      <c r="V650" s="30"/>
      <c r="W650" s="30"/>
      <c r="X650" s="31"/>
      <c r="Y650" s="32"/>
      <c r="Z650" s="22"/>
      <c r="AA650" s="22"/>
      <c r="AB650" s="22"/>
      <c r="AC650" s="22"/>
      <c r="AD650" s="22"/>
    </row>
    <row r="651" spans="2:30" x14ac:dyDescent="0.3">
      <c r="B651" s="23">
        <f t="shared" si="69"/>
        <v>40</v>
      </c>
      <c r="C651" s="33"/>
      <c r="D651" s="25"/>
      <c r="E651" s="26"/>
      <c r="F651" s="27" t="str">
        <f t="shared" si="66"/>
        <v/>
      </c>
      <c r="G651" s="28" t="str">
        <f t="shared" ca="1" si="68"/>
        <v/>
      </c>
      <c r="H651" s="29"/>
      <c r="I651" s="30"/>
      <c r="J651" s="30"/>
      <c r="K651" s="30"/>
      <c r="L651" s="30"/>
      <c r="M651" s="30"/>
      <c r="N651" s="30"/>
      <c r="O651" s="30"/>
      <c r="P651" s="30"/>
      <c r="Q651" s="30"/>
      <c r="R651" s="30"/>
      <c r="S651" s="30"/>
      <c r="T651" s="30"/>
      <c r="U651" s="30"/>
      <c r="V651" s="30"/>
      <c r="W651" s="30"/>
      <c r="X651" s="31"/>
      <c r="Y651" s="32"/>
      <c r="Z651" s="22"/>
      <c r="AA651" s="22"/>
      <c r="AB651" s="22"/>
      <c r="AC651" s="22"/>
      <c r="AD651" s="22"/>
    </row>
    <row r="652" spans="2:30" x14ac:dyDescent="0.3">
      <c r="B652" s="23">
        <f t="shared" si="69"/>
        <v>40</v>
      </c>
      <c r="C652" s="33"/>
      <c r="D652" s="25"/>
      <c r="E652" s="26"/>
      <c r="F652" s="27" t="str">
        <f t="shared" si="66"/>
        <v/>
      </c>
      <c r="G652" s="28" t="str">
        <f t="shared" ca="1" si="68"/>
        <v/>
      </c>
      <c r="H652" s="29"/>
      <c r="I652" s="30"/>
      <c r="J652" s="30"/>
      <c r="K652" s="30"/>
      <c r="L652" s="30"/>
      <c r="M652" s="30"/>
      <c r="N652" s="30"/>
      <c r="O652" s="30"/>
      <c r="P652" s="30"/>
      <c r="Q652" s="30"/>
      <c r="R652" s="30"/>
      <c r="S652" s="30"/>
      <c r="T652" s="30"/>
      <c r="U652" s="30"/>
      <c r="V652" s="30"/>
      <c r="W652" s="30"/>
      <c r="X652" s="31"/>
      <c r="Y652" s="32"/>
      <c r="Z652" s="22"/>
      <c r="AA652" s="22"/>
      <c r="AB652" s="22"/>
      <c r="AC652" s="22"/>
      <c r="AD652" s="22"/>
    </row>
    <row r="653" spans="2:30" x14ac:dyDescent="0.3">
      <c r="B653" s="23">
        <f t="shared" si="69"/>
        <v>40</v>
      </c>
      <c r="C653" s="33"/>
      <c r="D653" s="25"/>
      <c r="E653" s="26"/>
      <c r="F653" s="27" t="str">
        <f t="shared" si="66"/>
        <v/>
      </c>
      <c r="G653" s="28" t="str">
        <f t="shared" ca="1" si="68"/>
        <v/>
      </c>
      <c r="H653" s="29"/>
      <c r="I653" s="30"/>
      <c r="J653" s="30"/>
      <c r="K653" s="30"/>
      <c r="L653" s="30"/>
      <c r="M653" s="30"/>
      <c r="N653" s="30"/>
      <c r="O653" s="30"/>
      <c r="P653" s="30"/>
      <c r="Q653" s="30"/>
      <c r="R653" s="30"/>
      <c r="S653" s="30"/>
      <c r="T653" s="30"/>
      <c r="U653" s="30"/>
      <c r="V653" s="30"/>
      <c r="W653" s="30"/>
      <c r="X653" s="31"/>
      <c r="Y653" s="32"/>
      <c r="Z653" s="22"/>
      <c r="AA653" s="22"/>
      <c r="AB653" s="22"/>
      <c r="AC653" s="22"/>
      <c r="AD653" s="22"/>
    </row>
    <row r="654" spans="2:30" x14ac:dyDescent="0.3">
      <c r="B654" s="23">
        <f t="shared" si="69"/>
        <v>40</v>
      </c>
      <c r="C654" s="33"/>
      <c r="D654" s="25"/>
      <c r="E654" s="26"/>
      <c r="F654" s="27" t="str">
        <f t="shared" si="66"/>
        <v/>
      </c>
      <c r="G654" s="28" t="str">
        <f t="shared" ca="1" si="68"/>
        <v/>
      </c>
      <c r="H654" s="29"/>
      <c r="I654" s="30"/>
      <c r="J654" s="30"/>
      <c r="K654" s="30"/>
      <c r="L654" s="30"/>
      <c r="M654" s="30"/>
      <c r="N654" s="30"/>
      <c r="O654" s="30"/>
      <c r="P654" s="30"/>
      <c r="Q654" s="30"/>
      <c r="R654" s="30"/>
      <c r="S654" s="30"/>
      <c r="T654" s="30"/>
      <c r="U654" s="30"/>
      <c r="V654" s="30"/>
      <c r="W654" s="30"/>
      <c r="X654" s="31"/>
      <c r="Y654" s="32"/>
      <c r="Z654" s="22"/>
      <c r="AA654" s="22"/>
      <c r="AB654" s="22"/>
      <c r="AC654" s="22"/>
      <c r="AD654" s="22"/>
    </row>
    <row r="655" spans="2:30" x14ac:dyDescent="0.3">
      <c r="B655" s="23">
        <f t="shared" si="69"/>
        <v>40</v>
      </c>
      <c r="C655" s="33"/>
      <c r="D655" s="25"/>
      <c r="E655" s="26"/>
      <c r="F655" s="27" t="str">
        <f t="shared" si="66"/>
        <v/>
      </c>
      <c r="G655" s="28" t="str">
        <f t="shared" ca="1" si="68"/>
        <v/>
      </c>
      <c r="H655" s="29"/>
      <c r="I655" s="30"/>
      <c r="J655" s="30"/>
      <c r="K655" s="30"/>
      <c r="L655" s="30"/>
      <c r="M655" s="30"/>
      <c r="N655" s="30"/>
      <c r="O655" s="30"/>
      <c r="P655" s="30"/>
      <c r="Q655" s="30"/>
      <c r="R655" s="30"/>
      <c r="S655" s="30"/>
      <c r="T655" s="30"/>
      <c r="U655" s="30"/>
      <c r="V655" s="30"/>
      <c r="W655" s="30"/>
      <c r="X655" s="31"/>
      <c r="Y655" s="32"/>
      <c r="Z655" s="22"/>
      <c r="AA655" s="22"/>
      <c r="AB655" s="22"/>
      <c r="AC655" s="22"/>
      <c r="AD655" s="22"/>
    </row>
    <row r="656" spans="2:30" x14ac:dyDescent="0.3">
      <c r="B656" s="23">
        <f t="shared" si="69"/>
        <v>40</v>
      </c>
      <c r="C656" s="33"/>
      <c r="D656" s="25"/>
      <c r="E656" s="26"/>
      <c r="F656" s="27" t="str">
        <f t="shared" si="66"/>
        <v/>
      </c>
      <c r="G656" s="28" t="str">
        <f t="shared" ca="1" si="68"/>
        <v/>
      </c>
      <c r="H656" s="29"/>
      <c r="I656" s="30"/>
      <c r="J656" s="30"/>
      <c r="K656" s="30"/>
      <c r="L656" s="30"/>
      <c r="M656" s="30"/>
      <c r="N656" s="30"/>
      <c r="O656" s="30"/>
      <c r="P656" s="30"/>
      <c r="Q656" s="30"/>
      <c r="R656" s="30"/>
      <c r="S656" s="30"/>
      <c r="T656" s="30"/>
      <c r="U656" s="30"/>
      <c r="V656" s="30"/>
      <c r="W656" s="30"/>
      <c r="X656" s="31"/>
      <c r="Y656" s="32"/>
      <c r="Z656" s="22"/>
      <c r="AA656" s="22"/>
      <c r="AB656" s="22"/>
      <c r="AC656" s="22"/>
      <c r="AD656" s="22"/>
    </row>
    <row r="657" spans="2:30" x14ac:dyDescent="0.3">
      <c r="B657" s="23">
        <f t="shared" si="69"/>
        <v>40</v>
      </c>
      <c r="C657" s="33"/>
      <c r="D657" s="25"/>
      <c r="E657" s="26"/>
      <c r="F657" s="27" t="str">
        <f t="shared" si="66"/>
        <v/>
      </c>
      <c r="G657" s="28" t="str">
        <f t="shared" ca="1" si="68"/>
        <v/>
      </c>
      <c r="H657" s="29"/>
      <c r="I657" s="30"/>
      <c r="J657" s="30"/>
      <c r="K657" s="30"/>
      <c r="L657" s="30"/>
      <c r="M657" s="30"/>
      <c r="N657" s="30"/>
      <c r="O657" s="30"/>
      <c r="P657" s="30"/>
      <c r="Q657" s="30"/>
      <c r="R657" s="30"/>
      <c r="S657" s="30"/>
      <c r="T657" s="30"/>
      <c r="U657" s="30"/>
      <c r="V657" s="30"/>
      <c r="W657" s="30"/>
      <c r="X657" s="31"/>
      <c r="Y657" s="32"/>
      <c r="Z657" s="22"/>
      <c r="AA657" s="22"/>
      <c r="AB657" s="22"/>
      <c r="AC657" s="22"/>
      <c r="AD657" s="22"/>
    </row>
    <row r="658" spans="2:30" x14ac:dyDescent="0.3">
      <c r="B658" s="23">
        <f t="shared" si="69"/>
        <v>40</v>
      </c>
      <c r="C658" s="33"/>
      <c r="D658" s="25"/>
      <c r="E658" s="26"/>
      <c r="F658" s="27" t="str">
        <f t="shared" si="66"/>
        <v/>
      </c>
      <c r="G658" s="28" t="str">
        <f t="shared" ca="1" si="68"/>
        <v/>
      </c>
      <c r="H658" s="29"/>
      <c r="I658" s="30"/>
      <c r="J658" s="30"/>
      <c r="K658" s="30"/>
      <c r="L658" s="30"/>
      <c r="M658" s="30"/>
      <c r="N658" s="30"/>
      <c r="O658" s="30"/>
      <c r="P658" s="30"/>
      <c r="Q658" s="30"/>
      <c r="R658" s="30"/>
      <c r="S658" s="30"/>
      <c r="T658" s="30"/>
      <c r="U658" s="30"/>
      <c r="V658" s="30"/>
      <c r="W658" s="30"/>
      <c r="X658" s="31"/>
      <c r="Y658" s="32"/>
      <c r="Z658" s="22"/>
      <c r="AA658" s="22"/>
      <c r="AB658" s="22"/>
      <c r="AC658" s="22"/>
      <c r="AD658" s="22"/>
    </row>
    <row r="659" spans="2:30" x14ac:dyDescent="0.3">
      <c r="B659" s="23">
        <f t="shared" si="69"/>
        <v>40</v>
      </c>
      <c r="C659" s="33"/>
      <c r="D659" s="25"/>
      <c r="E659" s="26"/>
      <c r="F659" s="27" t="str">
        <f t="shared" si="66"/>
        <v/>
      </c>
      <c r="G659" s="28" t="str">
        <f t="shared" ca="1" si="68"/>
        <v/>
      </c>
      <c r="H659" s="29"/>
      <c r="I659" s="30"/>
      <c r="J659" s="30"/>
      <c r="K659" s="30"/>
      <c r="L659" s="30"/>
      <c r="M659" s="30"/>
      <c r="N659" s="30"/>
      <c r="O659" s="30"/>
      <c r="P659" s="30"/>
      <c r="Q659" s="30"/>
      <c r="R659" s="30"/>
      <c r="S659" s="30"/>
      <c r="T659" s="30"/>
      <c r="U659" s="30"/>
      <c r="V659" s="30"/>
      <c r="W659" s="30"/>
      <c r="X659" s="31"/>
      <c r="Y659" s="32"/>
      <c r="Z659" s="22"/>
      <c r="AA659" s="22"/>
      <c r="AB659" s="22"/>
      <c r="AC659" s="22"/>
      <c r="AD659" s="22"/>
    </row>
    <row r="660" spans="2:30" x14ac:dyDescent="0.3">
      <c r="B660" s="23">
        <f t="shared" si="69"/>
        <v>40</v>
      </c>
      <c r="C660" s="33"/>
      <c r="D660" s="25"/>
      <c r="E660" s="26"/>
      <c r="F660" s="27" t="str">
        <f t="shared" si="66"/>
        <v/>
      </c>
      <c r="G660" s="28" t="str">
        <f t="shared" ca="1" si="68"/>
        <v/>
      </c>
      <c r="H660" s="29"/>
      <c r="I660" s="30"/>
      <c r="J660" s="30"/>
      <c r="K660" s="30"/>
      <c r="L660" s="30"/>
      <c r="M660" s="30"/>
      <c r="N660" s="30"/>
      <c r="O660" s="30"/>
      <c r="P660" s="30"/>
      <c r="Q660" s="30"/>
      <c r="R660" s="30"/>
      <c r="S660" s="30"/>
      <c r="T660" s="30"/>
      <c r="U660" s="30"/>
      <c r="V660" s="30"/>
      <c r="W660" s="30"/>
      <c r="X660" s="31"/>
      <c r="Y660" s="32"/>
      <c r="Z660" s="22"/>
      <c r="AA660" s="22"/>
      <c r="AB660" s="22"/>
      <c r="AC660" s="22"/>
      <c r="AD660" s="22"/>
    </row>
    <row r="661" spans="2:30" x14ac:dyDescent="0.3">
      <c r="B661" s="23">
        <f t="shared" si="69"/>
        <v>40</v>
      </c>
      <c r="C661" s="33"/>
      <c r="D661" s="25"/>
      <c r="E661" s="26"/>
      <c r="F661" s="27" t="str">
        <f t="shared" si="66"/>
        <v/>
      </c>
      <c r="G661" s="28" t="str">
        <f t="shared" ca="1" si="68"/>
        <v/>
      </c>
      <c r="H661" s="29"/>
      <c r="I661" s="30"/>
      <c r="J661" s="30"/>
      <c r="K661" s="30"/>
      <c r="L661" s="30"/>
      <c r="M661" s="30"/>
      <c r="N661" s="30"/>
      <c r="O661" s="30"/>
      <c r="P661" s="30"/>
      <c r="Q661" s="30"/>
      <c r="R661" s="30"/>
      <c r="S661" s="30"/>
      <c r="T661" s="30"/>
      <c r="U661" s="30"/>
      <c r="V661" s="30"/>
      <c r="W661" s="30"/>
      <c r="X661" s="31"/>
      <c r="Y661" s="32"/>
      <c r="Z661" s="22"/>
      <c r="AA661" s="22"/>
      <c r="AB661" s="22"/>
      <c r="AC661" s="22"/>
      <c r="AD661" s="22"/>
    </row>
    <row r="662" spans="2:30" x14ac:dyDescent="0.3">
      <c r="B662" s="23">
        <f t="shared" si="69"/>
        <v>40</v>
      </c>
      <c r="C662" s="33"/>
      <c r="D662" s="25"/>
      <c r="E662" s="26"/>
      <c r="F662" s="27" t="str">
        <f t="shared" si="66"/>
        <v/>
      </c>
      <c r="G662" s="28" t="str">
        <f t="shared" ca="1" si="68"/>
        <v/>
      </c>
      <c r="H662" s="29"/>
      <c r="I662" s="30"/>
      <c r="J662" s="30"/>
      <c r="K662" s="30"/>
      <c r="L662" s="30"/>
      <c r="M662" s="30"/>
      <c r="N662" s="30"/>
      <c r="O662" s="30"/>
      <c r="P662" s="30"/>
      <c r="Q662" s="30"/>
      <c r="R662" s="30"/>
      <c r="S662" s="30"/>
      <c r="T662" s="30"/>
      <c r="U662" s="30"/>
      <c r="V662" s="30"/>
      <c r="W662" s="30"/>
      <c r="X662" s="31"/>
      <c r="Y662" s="32"/>
      <c r="Z662" s="22"/>
      <c r="AA662" s="22"/>
      <c r="AB662" s="22"/>
      <c r="AC662" s="22"/>
      <c r="AD662" s="22"/>
    </row>
    <row r="663" spans="2:30" x14ac:dyDescent="0.3">
      <c r="B663" s="23">
        <f t="shared" si="69"/>
        <v>40</v>
      </c>
      <c r="C663" s="33"/>
      <c r="D663" s="25"/>
      <c r="E663" s="26"/>
      <c r="F663" s="27" t="str">
        <f t="shared" si="66"/>
        <v/>
      </c>
      <c r="G663" s="28" t="str">
        <f t="shared" ca="1" si="68"/>
        <v/>
      </c>
      <c r="H663" s="29"/>
      <c r="I663" s="30"/>
      <c r="J663" s="30"/>
      <c r="K663" s="30"/>
      <c r="L663" s="30"/>
      <c r="M663" s="30"/>
      <c r="N663" s="30"/>
      <c r="O663" s="30"/>
      <c r="P663" s="30"/>
      <c r="Q663" s="30"/>
      <c r="R663" s="30"/>
      <c r="S663" s="30"/>
      <c r="T663" s="30"/>
      <c r="U663" s="30"/>
      <c r="V663" s="30"/>
      <c r="W663" s="30"/>
      <c r="X663" s="31"/>
      <c r="Y663" s="32"/>
      <c r="Z663" s="22"/>
      <c r="AA663" s="22"/>
      <c r="AB663" s="22"/>
      <c r="AC663" s="22"/>
      <c r="AD663" s="22"/>
    </row>
    <row r="664" spans="2:30" x14ac:dyDescent="0.3">
      <c r="B664" s="23">
        <f t="shared" si="69"/>
        <v>40</v>
      </c>
      <c r="C664" s="33"/>
      <c r="D664" s="25"/>
      <c r="E664" s="26"/>
      <c r="F664" s="27" t="str">
        <f t="shared" si="66"/>
        <v/>
      </c>
      <c r="G664" s="28" t="str">
        <f t="shared" ca="1" si="68"/>
        <v/>
      </c>
      <c r="H664" s="29"/>
      <c r="I664" s="30"/>
      <c r="J664" s="30"/>
      <c r="K664" s="30"/>
      <c r="L664" s="30"/>
      <c r="M664" s="30"/>
      <c r="N664" s="30"/>
      <c r="O664" s="30"/>
      <c r="P664" s="30"/>
      <c r="Q664" s="30"/>
      <c r="R664" s="30"/>
      <c r="S664" s="30"/>
      <c r="T664" s="30"/>
      <c r="U664" s="30"/>
      <c r="V664" s="30"/>
      <c r="W664" s="30"/>
      <c r="X664" s="31"/>
      <c r="Y664" s="32"/>
      <c r="Z664" s="22"/>
      <c r="AA664" s="22"/>
      <c r="AB664" s="22"/>
      <c r="AC664" s="22"/>
      <c r="AD664" s="22"/>
    </row>
    <row r="665" spans="2:30" x14ac:dyDescent="0.3">
      <c r="B665" s="23">
        <f t="shared" si="69"/>
        <v>40</v>
      </c>
      <c r="C665" s="33"/>
      <c r="D665" s="25"/>
      <c r="E665" s="26"/>
      <c r="F665" s="27" t="str">
        <f t="shared" si="66"/>
        <v/>
      </c>
      <c r="G665" s="28" t="str">
        <f t="shared" ca="1" si="68"/>
        <v/>
      </c>
      <c r="H665" s="29"/>
      <c r="I665" s="30"/>
      <c r="J665" s="30"/>
      <c r="K665" s="30"/>
      <c r="L665" s="30"/>
      <c r="M665" s="30"/>
      <c r="N665" s="30"/>
      <c r="O665" s="30"/>
      <c r="P665" s="30"/>
      <c r="Q665" s="30"/>
      <c r="R665" s="30"/>
      <c r="S665" s="30"/>
      <c r="T665" s="30"/>
      <c r="U665" s="30"/>
      <c r="V665" s="30"/>
      <c r="W665" s="30"/>
      <c r="X665" s="31"/>
      <c r="Y665" s="32"/>
      <c r="Z665" s="22"/>
      <c r="AA665" s="22"/>
      <c r="AB665" s="22"/>
      <c r="AC665" s="22"/>
      <c r="AD665" s="22"/>
    </row>
    <row r="666" spans="2:30" x14ac:dyDescent="0.3">
      <c r="B666" s="23">
        <f t="shared" si="69"/>
        <v>40</v>
      </c>
      <c r="C666" s="33"/>
      <c r="D666" s="25"/>
      <c r="E666" s="26"/>
      <c r="F666" s="27" t="str">
        <f t="shared" si="66"/>
        <v/>
      </c>
      <c r="G666" s="28" t="str">
        <f t="shared" ca="1" si="68"/>
        <v/>
      </c>
      <c r="H666" s="29"/>
      <c r="I666" s="30"/>
      <c r="J666" s="30"/>
      <c r="K666" s="30"/>
      <c r="L666" s="30"/>
      <c r="M666" s="30"/>
      <c r="N666" s="30"/>
      <c r="O666" s="30"/>
      <c r="P666" s="30"/>
      <c r="Q666" s="30"/>
      <c r="R666" s="30"/>
      <c r="S666" s="30"/>
      <c r="T666" s="30"/>
      <c r="U666" s="30"/>
      <c r="V666" s="30"/>
      <c r="W666" s="30"/>
      <c r="X666" s="31"/>
      <c r="Y666" s="32"/>
      <c r="Z666" s="22"/>
      <c r="AA666" s="22"/>
      <c r="AB666" s="22"/>
      <c r="AC666" s="22"/>
      <c r="AD666" s="22"/>
    </row>
    <row r="667" spans="2:30" x14ac:dyDescent="0.3">
      <c r="B667" s="23">
        <f t="shared" si="69"/>
        <v>40</v>
      </c>
      <c r="C667" s="33"/>
      <c r="D667" s="25"/>
      <c r="E667" s="26"/>
      <c r="F667" s="27" t="str">
        <f t="shared" si="66"/>
        <v/>
      </c>
      <c r="G667" s="28" t="str">
        <f t="shared" ca="1" si="68"/>
        <v/>
      </c>
      <c r="H667" s="29"/>
      <c r="I667" s="30"/>
      <c r="J667" s="30"/>
      <c r="K667" s="30"/>
      <c r="L667" s="30"/>
      <c r="M667" s="30"/>
      <c r="N667" s="30"/>
      <c r="O667" s="30"/>
      <c r="P667" s="30"/>
      <c r="Q667" s="30"/>
      <c r="R667" s="30"/>
      <c r="S667" s="30"/>
      <c r="T667" s="30"/>
      <c r="U667" s="30"/>
      <c r="V667" s="30"/>
      <c r="W667" s="30"/>
      <c r="X667" s="31"/>
      <c r="Y667" s="32"/>
      <c r="Z667" s="22"/>
      <c r="AA667" s="22"/>
      <c r="AB667" s="22"/>
      <c r="AC667" s="22"/>
      <c r="AD667" s="22"/>
    </row>
    <row r="668" spans="2:30" x14ac:dyDescent="0.3">
      <c r="B668" s="23">
        <f t="shared" si="69"/>
        <v>40</v>
      </c>
      <c r="C668" s="33"/>
      <c r="D668" s="25"/>
      <c r="E668" s="26"/>
      <c r="F668" s="27" t="str">
        <f t="shared" si="66"/>
        <v/>
      </c>
      <c r="G668" s="28" t="str">
        <f t="shared" ca="1" si="68"/>
        <v/>
      </c>
      <c r="H668" s="29"/>
      <c r="I668" s="30"/>
      <c r="J668" s="30"/>
      <c r="K668" s="30"/>
      <c r="L668" s="30"/>
      <c r="M668" s="30"/>
      <c r="N668" s="30"/>
      <c r="O668" s="30"/>
      <c r="P668" s="30"/>
      <c r="Q668" s="30"/>
      <c r="R668" s="30"/>
      <c r="S668" s="30"/>
      <c r="T668" s="30"/>
      <c r="U668" s="30"/>
      <c r="V668" s="30"/>
      <c r="W668" s="30"/>
      <c r="X668" s="31"/>
      <c r="Y668" s="32"/>
      <c r="Z668" s="22"/>
      <c r="AA668" s="22"/>
      <c r="AB668" s="22"/>
      <c r="AC668" s="22"/>
      <c r="AD668" s="22"/>
    </row>
    <row r="669" spans="2:30" x14ac:dyDescent="0.3">
      <c r="B669" s="23">
        <f t="shared" si="69"/>
        <v>40</v>
      </c>
      <c r="C669" s="33"/>
      <c r="D669" s="25"/>
      <c r="E669" s="26"/>
      <c r="F669" s="27" t="str">
        <f t="shared" si="66"/>
        <v/>
      </c>
      <c r="G669" s="28" t="str">
        <f t="shared" ca="1" si="68"/>
        <v/>
      </c>
      <c r="H669" s="29"/>
      <c r="I669" s="30"/>
      <c r="J669" s="30"/>
      <c r="K669" s="30"/>
      <c r="L669" s="30"/>
      <c r="M669" s="30"/>
      <c r="N669" s="30"/>
      <c r="O669" s="30"/>
      <c r="P669" s="30"/>
      <c r="Q669" s="30"/>
      <c r="R669" s="30"/>
      <c r="S669" s="30"/>
      <c r="T669" s="30"/>
      <c r="U669" s="30"/>
      <c r="V669" s="30"/>
      <c r="W669" s="30"/>
      <c r="X669" s="31"/>
      <c r="Y669" s="32"/>
      <c r="Z669" s="22"/>
      <c r="AA669" s="22"/>
      <c r="AB669" s="22"/>
      <c r="AC669" s="22"/>
      <c r="AD669" s="22"/>
    </row>
    <row r="670" spans="2:30" x14ac:dyDescent="0.3">
      <c r="B670" s="23">
        <f t="shared" si="69"/>
        <v>40</v>
      </c>
      <c r="C670" s="33"/>
      <c r="D670" s="25"/>
      <c r="E670" s="26"/>
      <c r="F670" s="27" t="str">
        <f t="shared" si="66"/>
        <v/>
      </c>
      <c r="G670" s="28" t="str">
        <f t="shared" ca="1" si="68"/>
        <v/>
      </c>
      <c r="H670" s="29"/>
      <c r="I670" s="30"/>
      <c r="J670" s="30"/>
      <c r="K670" s="30"/>
      <c r="L670" s="30"/>
      <c r="M670" s="30"/>
      <c r="N670" s="30"/>
      <c r="O670" s="30"/>
      <c r="P670" s="30"/>
      <c r="Q670" s="30"/>
      <c r="R670" s="30"/>
      <c r="S670" s="30"/>
      <c r="T670" s="30"/>
      <c r="U670" s="30"/>
      <c r="V670" s="30"/>
      <c r="W670" s="30"/>
      <c r="X670" s="31"/>
      <c r="Y670" s="32"/>
      <c r="Z670" s="22"/>
      <c r="AA670" s="22"/>
      <c r="AB670" s="22"/>
      <c r="AC670" s="22"/>
      <c r="AD670" s="22"/>
    </row>
    <row r="671" spans="2:30" x14ac:dyDescent="0.3">
      <c r="B671" s="23">
        <f t="shared" si="69"/>
        <v>40</v>
      </c>
      <c r="C671" s="33"/>
      <c r="D671" s="25"/>
      <c r="E671" s="26"/>
      <c r="F671" s="27" t="str">
        <f t="shared" si="66"/>
        <v/>
      </c>
      <c r="G671" s="28" t="str">
        <f t="shared" ca="1" si="68"/>
        <v/>
      </c>
      <c r="H671" s="29"/>
      <c r="I671" s="30"/>
      <c r="J671" s="30"/>
      <c r="K671" s="30"/>
      <c r="L671" s="30"/>
      <c r="M671" s="30"/>
      <c r="N671" s="30"/>
      <c r="O671" s="30"/>
      <c r="P671" s="30"/>
      <c r="Q671" s="30"/>
      <c r="R671" s="30"/>
      <c r="S671" s="30"/>
      <c r="T671" s="30"/>
      <c r="U671" s="30"/>
      <c r="V671" s="30"/>
      <c r="W671" s="30"/>
      <c r="X671" s="31"/>
      <c r="Y671" s="32"/>
      <c r="Z671" s="22"/>
      <c r="AA671" s="22"/>
      <c r="AB671" s="22"/>
      <c r="AC671" s="22"/>
      <c r="AD671" s="22"/>
    </row>
    <row r="672" spans="2:30" ht="15" thickBot="1" x14ac:dyDescent="0.35">
      <c r="B672" s="23">
        <f t="shared" si="69"/>
        <v>40</v>
      </c>
      <c r="C672" s="56"/>
      <c r="D672" s="57"/>
      <c r="E672" s="58"/>
      <c r="F672" s="59" t="str">
        <f t="shared" si="66"/>
        <v/>
      </c>
      <c r="G672" s="28" t="str">
        <f t="shared" ca="1" si="68"/>
        <v/>
      </c>
      <c r="H672" s="60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2"/>
      <c r="Y672" s="63"/>
      <c r="Z672" s="22"/>
      <c r="AA672" s="22"/>
      <c r="AB672" s="22"/>
      <c r="AC672" s="22"/>
      <c r="AD672" s="22"/>
    </row>
    <row r="673" spans="2:30" ht="15" thickBot="1" x14ac:dyDescent="0.35">
      <c r="B673" s="64" t="s">
        <v>22</v>
      </c>
      <c r="C673" s="65" t="s">
        <v>22</v>
      </c>
      <c r="D673" s="66" t="s">
        <v>22</v>
      </c>
      <c r="E673" s="67" t="s">
        <v>22</v>
      </c>
      <c r="F673" s="67" t="s">
        <v>22</v>
      </c>
      <c r="G673" s="67" t="s">
        <v>22</v>
      </c>
      <c r="H673" s="68" t="s">
        <v>22</v>
      </c>
      <c r="I673" s="69" t="s">
        <v>22</v>
      </c>
      <c r="J673" s="69" t="s">
        <v>22</v>
      </c>
      <c r="K673" s="69" t="s">
        <v>22</v>
      </c>
      <c r="L673" s="69" t="s">
        <v>22</v>
      </c>
      <c r="M673" s="69" t="s">
        <v>22</v>
      </c>
      <c r="N673" s="69" t="s">
        <v>22</v>
      </c>
      <c r="O673" s="69" t="s">
        <v>22</v>
      </c>
      <c r="P673" s="69" t="s">
        <v>22</v>
      </c>
      <c r="Q673" s="69" t="s">
        <v>22</v>
      </c>
      <c r="R673" s="69" t="s">
        <v>22</v>
      </c>
      <c r="S673" s="69" t="s">
        <v>22</v>
      </c>
      <c r="T673" s="69" t="s">
        <v>22</v>
      </c>
      <c r="U673" s="69" t="s">
        <v>22</v>
      </c>
      <c r="V673" s="69" t="s">
        <v>22</v>
      </c>
      <c r="W673" s="69" t="s">
        <v>22</v>
      </c>
      <c r="X673" s="70" t="s">
        <v>22</v>
      </c>
      <c r="Y673" s="71" t="s">
        <v>22</v>
      </c>
      <c r="Z673" s="22"/>
      <c r="AA673" s="22"/>
      <c r="AB673" s="22"/>
      <c r="AC673" s="22"/>
      <c r="AD673" s="22"/>
    </row>
    <row r="674" spans="2:30" x14ac:dyDescent="0.3">
      <c r="B674" s="72"/>
      <c r="C674" s="73"/>
      <c r="D674" s="74"/>
      <c r="E674" s="74"/>
      <c r="F674" s="75"/>
      <c r="G674" s="75"/>
      <c r="H674" s="76"/>
      <c r="I674" s="76"/>
      <c r="J674" s="76"/>
      <c r="K674" s="76"/>
      <c r="L674" s="76"/>
      <c r="M674" s="76"/>
      <c r="N674" s="76"/>
      <c r="O674" s="76"/>
      <c r="P674" s="76"/>
      <c r="Q674" s="76"/>
      <c r="R674" s="76"/>
      <c r="S674" s="76"/>
      <c r="T674" s="76"/>
      <c r="U674" s="76"/>
      <c r="V674" s="76"/>
      <c r="W674" s="76"/>
      <c r="X674" s="76"/>
      <c r="Y674" s="73"/>
      <c r="Z674" s="77"/>
      <c r="AA674" s="77"/>
      <c r="AB674" s="77"/>
      <c r="AC674" s="77"/>
      <c r="AD674" s="77"/>
    </row>
  </sheetData>
  <phoneticPr fontId="18" type="noConversion"/>
  <conditionalFormatting sqref="G127:G138 G121:G125 G2 G140 G113:G119 G5 G68 G50:G51 G80:G102 G104:G110 G70:G78 G55:G66 G8:G13 G16:G17 G142:G672">
    <cfRule type="cellIs" dxfId="512" priority="575" operator="equal">
      <formula>0</formula>
    </cfRule>
  </conditionalFormatting>
  <conditionalFormatting sqref="I194:N194 H483:N491 H215:N220 H127:N138 M126:N126 H142:N187 K141:N141 L67:N67 H363:N393 H121:N125 M120:N120 H494:N497 I492:N493 H398:N409 K574:O580 K573:Y573 K468:N482 O363:Y409 H605:Y617 H279:N288 I505:N508 O601:Y604 H673:Y673 N394:N395 P410:Y410 H411:N438 S221:Y221 H140:N140 I139:N139 L195:N195 H2:Y2 K278:N278 H275:N277 H273:J273 P571:Y572 O568:Y569 H568:N568 H570:Y570 H113:N119 P289:Y289 R203:Y203 H440:N467 I439:N439 I204:N204 H205:N213 I199:N200 H5:Y5 I3:Y3 I531:N533 N79 N201 H68:N68 H50:Y51 H63:N66 H80:N102 H104:N110 H196:N198 H202:N202 O204:Y220 O63:Y202 K273:N274 H222:Y245 O273:Y288 M335:N347 H333:N334 H290:Y332 H348:Y348 O333:Y347 K501:N504 O411:Y497 K499:Y500 H498:Y498 H540:Y567 T595:Y600 H581:O586 P574:Y586 H587:Y594 H648:Y648 L652:Y653 H70:N78 M69:N69 H55:Y62 N52:Y54 K4:Y4 H189:N190 I188:N188 H351:Y362 L349:Y350 H192:N193 J191:N191 H8:Y13 I650:Y650 L649:Y649 I539:N539 H247:Y259 L246:Y246 H500:J500 R6:Y7 H534:N538 H509:N530 O501:Y539 H261:Y272 N260:Y260 H16:Y17">
    <cfRule type="cellIs" dxfId="511" priority="574" operator="equal">
      <formula>"R"</formula>
    </cfRule>
  </conditionalFormatting>
  <conditionalFormatting sqref="I194:N194 H483:N491 H215:N220 H127:N138 M126:N126 H142:N187 K141:N141 L67:N67 H363:N393 H121:N125 M120:N120 H494:N497 I492:N493 H398:N409 K574:O580 K573:Y573 K468:N482 O363:Y409 H605:Y617 H279:N288 I505:N508 O601:Y604 N394:N395 P410:Y410 H411:N438 S221:Y221 H140:N140 I139:N139 L195:N195 H2:Y2 K278:N278 H275:N277 H273:J273 P571:Y572 O568:Y569 H568:N568 H570:Y570 H113:N119 P289:Y289 R203:Y203 H440:N467 I439:N439 I204:N204 H205:N213 I199:N200 H5:Y5 I3:Y3 I531:N533 N79 N201 H68:N68 H50:Y51 H63:N66 H80:N102 H104:N110 H196:N198 H202:N202 O204:Y220 O63:Y202 K273:N274 H222:Y245 O273:Y288 M335:N347 H333:N334 H290:Y332 H348:Y348 O333:Y347 K501:N504 O411:Y497 K499:Y500 H498:Y498 H540:Y567 T595:Y600 H581:O586 P574:Y586 H587:Y594 H648:Y648 L652:Y653 H70:N78 M69:N69 H55:Y62 N52:Y54 K4:Y4 H189:N190 I188:N188 H351:Y362 L349:Y350 H192:N193 J191:N191 H8:Y13 I650:Y650 L649:Y649 I539:N539 H247:Y259 L246:Y246 H500:J500 R6:Y7 H534:N538 H509:N530 O501:Y539 H261:Y272 N260:Y260 H16:Y17">
    <cfRule type="cellIs" dxfId="510" priority="573" operator="equal">
      <formula>"P"</formula>
    </cfRule>
  </conditionalFormatting>
  <conditionalFormatting sqref="H483:H491 H215:H220 H127:H138 H142:H187 H121:H125 H398:H409 H279:H288 H411:H438 H2 H140 H222:H245 H558:H568 H570 H113:H119 H440:H467 H205:H213 H5 H68 H50:H51 H80:H102 H104:H110 H196:H198 H202 H275:H277 H290:H334 H348 H494:H498 H581:H594 H648 H70:H78 H55:H66 H189:H190 H351:H393 H192:H193 H8:H13 H540:H542 H247:H259 H500 H534:H538 H509:H530 H261:H273 H16:H17">
    <cfRule type="cellIs" dxfId="509" priority="572" operator="between">
      <formula>1</formula>
      <formula>10</formula>
    </cfRule>
  </conditionalFormatting>
  <conditionalFormatting sqref="G194">
    <cfRule type="cellIs" dxfId="508" priority="571" operator="equal">
      <formula>0</formula>
    </cfRule>
  </conditionalFormatting>
  <conditionalFormatting sqref="H194">
    <cfRule type="cellIs" dxfId="507" priority="570" operator="equal">
      <formula>"R"</formula>
    </cfRule>
  </conditionalFormatting>
  <conditionalFormatting sqref="H194">
    <cfRule type="cellIs" dxfId="506" priority="569" operator="equal">
      <formula>"P"</formula>
    </cfRule>
  </conditionalFormatting>
  <conditionalFormatting sqref="H194">
    <cfRule type="cellIs" dxfId="505" priority="568" operator="between">
      <formula>1</formula>
      <formula>10</formula>
    </cfRule>
  </conditionalFormatting>
  <conditionalFormatting sqref="I214:N214">
    <cfRule type="cellIs" dxfId="504" priority="567" operator="equal">
      <formula>"R"</formula>
    </cfRule>
  </conditionalFormatting>
  <conditionalFormatting sqref="I214:N214">
    <cfRule type="cellIs" dxfId="503" priority="566" operator="equal">
      <formula>"P"</formula>
    </cfRule>
  </conditionalFormatting>
  <conditionalFormatting sqref="G126">
    <cfRule type="cellIs" dxfId="502" priority="565" operator="equal">
      <formula>0</formula>
    </cfRule>
  </conditionalFormatting>
  <conditionalFormatting sqref="H126:L126">
    <cfRule type="cellIs" dxfId="501" priority="564" operator="equal">
      <formula>"R"</formula>
    </cfRule>
  </conditionalFormatting>
  <conditionalFormatting sqref="H126:L126">
    <cfRule type="cellIs" dxfId="500" priority="563" operator="equal">
      <formula>"P"</formula>
    </cfRule>
  </conditionalFormatting>
  <conditionalFormatting sqref="H126">
    <cfRule type="cellIs" dxfId="499" priority="562" operator="between">
      <formula>1</formula>
      <formula>10</formula>
    </cfRule>
  </conditionalFormatting>
  <conditionalFormatting sqref="G543:G557">
    <cfRule type="cellIs" dxfId="498" priority="561" operator="equal">
      <formula>0</formula>
    </cfRule>
  </conditionalFormatting>
  <conditionalFormatting sqref="H543:H557">
    <cfRule type="cellIs" dxfId="497" priority="560" operator="between">
      <formula>1</formula>
      <formula>10</formula>
    </cfRule>
  </conditionalFormatting>
  <conditionalFormatting sqref="G605:G617">
    <cfRule type="cellIs" dxfId="496" priority="559" operator="equal">
      <formula>0</formula>
    </cfRule>
  </conditionalFormatting>
  <conditionalFormatting sqref="H605:H617">
    <cfRule type="cellIs" dxfId="495" priority="558" operator="between">
      <formula>1</formula>
      <formula>10</formula>
    </cfRule>
  </conditionalFormatting>
  <conditionalFormatting sqref="G141">
    <cfRule type="cellIs" dxfId="494" priority="557" operator="equal">
      <formula>0</formula>
    </cfRule>
  </conditionalFormatting>
  <conditionalFormatting sqref="H141:J141">
    <cfRule type="cellIs" dxfId="493" priority="556" operator="equal">
      <formula>"R"</formula>
    </cfRule>
  </conditionalFormatting>
  <conditionalFormatting sqref="H141:J141">
    <cfRule type="cellIs" dxfId="492" priority="555" operator="equal">
      <formula>"P"</formula>
    </cfRule>
  </conditionalFormatting>
  <conditionalFormatting sqref="H141">
    <cfRule type="cellIs" dxfId="491" priority="554" operator="between">
      <formula>1</formula>
      <formula>10</formula>
    </cfRule>
  </conditionalFormatting>
  <conditionalFormatting sqref="G457">
    <cfRule type="cellIs" dxfId="490" priority="553" operator="equal">
      <formula>0</formula>
    </cfRule>
  </conditionalFormatting>
  <conditionalFormatting sqref="I67:K67">
    <cfRule type="cellIs" dxfId="489" priority="552" operator="equal">
      <formula>"R"</formula>
    </cfRule>
  </conditionalFormatting>
  <conditionalFormatting sqref="I67:K67">
    <cfRule type="cellIs" dxfId="488" priority="551" operator="equal">
      <formula>"P"</formula>
    </cfRule>
  </conditionalFormatting>
  <conditionalFormatting sqref="G120">
    <cfRule type="cellIs" dxfId="487" priority="550" operator="equal">
      <formula>0</formula>
    </cfRule>
  </conditionalFormatting>
  <conditionalFormatting sqref="H120:L120">
    <cfRule type="cellIs" dxfId="486" priority="549" operator="equal">
      <formula>"R"</formula>
    </cfRule>
  </conditionalFormatting>
  <conditionalFormatting sqref="H120:L120">
    <cfRule type="cellIs" dxfId="485" priority="548" operator="equal">
      <formula>"P"</formula>
    </cfRule>
  </conditionalFormatting>
  <conditionalFormatting sqref="H120">
    <cfRule type="cellIs" dxfId="484" priority="547" operator="between">
      <formula>1</formula>
      <formula>10</formula>
    </cfRule>
  </conditionalFormatting>
  <conditionalFormatting sqref="G492:G493">
    <cfRule type="cellIs" dxfId="483" priority="542" operator="equal">
      <formula>0</formula>
    </cfRule>
  </conditionalFormatting>
  <conditionalFormatting sqref="H492:H493">
    <cfRule type="cellIs" dxfId="482" priority="541" operator="equal">
      <formula>"R"</formula>
    </cfRule>
  </conditionalFormatting>
  <conditionalFormatting sqref="H492:H493">
    <cfRule type="cellIs" dxfId="481" priority="540" operator="equal">
      <formula>"P"</formula>
    </cfRule>
  </conditionalFormatting>
  <conditionalFormatting sqref="H492:H493">
    <cfRule type="cellIs" dxfId="480" priority="539" operator="between">
      <formula>1</formula>
      <formula>10</formula>
    </cfRule>
  </conditionalFormatting>
  <conditionalFormatting sqref="J397:N397 N396">
    <cfRule type="cellIs" dxfId="479" priority="538" operator="equal">
      <formula>"R"</formula>
    </cfRule>
  </conditionalFormatting>
  <conditionalFormatting sqref="J397:N397 N396">
    <cfRule type="cellIs" dxfId="478" priority="537" operator="equal">
      <formula>"P"</formula>
    </cfRule>
  </conditionalFormatting>
  <conditionalFormatting sqref="H573:J580">
    <cfRule type="cellIs" dxfId="477" priority="536" operator="equal">
      <formula>"R"</formula>
    </cfRule>
  </conditionalFormatting>
  <conditionalFormatting sqref="H573:J580">
    <cfRule type="cellIs" dxfId="476" priority="535" operator="equal">
      <formula>"P"</formula>
    </cfRule>
  </conditionalFormatting>
  <conditionalFormatting sqref="G573:G580">
    <cfRule type="cellIs" dxfId="475" priority="534" operator="equal">
      <formula>0</formula>
    </cfRule>
  </conditionalFormatting>
  <conditionalFormatting sqref="H573:H580">
    <cfRule type="cellIs" dxfId="474" priority="533" operator="between">
      <formula>1</formula>
      <formula>10</formula>
    </cfRule>
  </conditionalFormatting>
  <conditionalFormatting sqref="I499:J499">
    <cfRule type="cellIs" dxfId="473" priority="532" operator="equal">
      <formula>"R"</formula>
    </cfRule>
  </conditionalFormatting>
  <conditionalFormatting sqref="I499:J499">
    <cfRule type="cellIs" dxfId="472" priority="531" operator="equal">
      <formula>"P"</formula>
    </cfRule>
  </conditionalFormatting>
  <conditionalFormatting sqref="I501:J504">
    <cfRule type="cellIs" dxfId="471" priority="530" operator="equal">
      <formula>"R"</formula>
    </cfRule>
  </conditionalFormatting>
  <conditionalFormatting sqref="I501:J504">
    <cfRule type="cellIs" dxfId="470" priority="529" operator="equal">
      <formula>"P"</formula>
    </cfRule>
  </conditionalFormatting>
  <conditionalFormatting sqref="G474:G482 G454:G456 G468:G472">
    <cfRule type="cellIs" dxfId="469" priority="528" operator="equal">
      <formula>0</formula>
    </cfRule>
  </conditionalFormatting>
  <conditionalFormatting sqref="H474:J482 H468:J471 I472:J473">
    <cfRule type="cellIs" dxfId="468" priority="527" operator="equal">
      <formula>"R"</formula>
    </cfRule>
  </conditionalFormatting>
  <conditionalFormatting sqref="H474:J482 H468:J471 I472:J473">
    <cfRule type="cellIs" dxfId="467" priority="526" operator="equal">
      <formula>"P"</formula>
    </cfRule>
  </conditionalFormatting>
  <conditionalFormatting sqref="H474:H482 H468:H471">
    <cfRule type="cellIs" dxfId="466" priority="525" operator="between">
      <formula>1</formula>
      <formula>10</formula>
    </cfRule>
  </conditionalFormatting>
  <conditionalFormatting sqref="H472">
    <cfRule type="cellIs" dxfId="465" priority="524" operator="equal">
      <formula>"R"</formula>
    </cfRule>
  </conditionalFormatting>
  <conditionalFormatting sqref="H472">
    <cfRule type="cellIs" dxfId="464" priority="523" operator="equal">
      <formula>"P"</formula>
    </cfRule>
  </conditionalFormatting>
  <conditionalFormatting sqref="H472">
    <cfRule type="cellIs" dxfId="463" priority="522" operator="between">
      <formula>1</formula>
      <formula>10</formula>
    </cfRule>
  </conditionalFormatting>
  <conditionalFormatting sqref="G336:G339 G342:G347">
    <cfRule type="cellIs" dxfId="462" priority="521" operator="equal">
      <formula>0</formula>
    </cfRule>
  </conditionalFormatting>
  <conditionalFormatting sqref="H336:L339 L335 H342:L347 I340:L341">
    <cfRule type="cellIs" dxfId="461" priority="520" operator="equal">
      <formula>"R"</formula>
    </cfRule>
  </conditionalFormatting>
  <conditionalFormatting sqref="H336:L339 L335 H342:L347 I340:L341">
    <cfRule type="cellIs" dxfId="460" priority="519" operator="equal">
      <formula>"P"</formula>
    </cfRule>
  </conditionalFormatting>
  <conditionalFormatting sqref="H336:H339 H342:H347">
    <cfRule type="cellIs" dxfId="459" priority="518" operator="between">
      <formula>1</formula>
      <formula>10</formula>
    </cfRule>
  </conditionalFormatting>
  <conditionalFormatting sqref="G540 G530">
    <cfRule type="cellIs" dxfId="458" priority="517" operator="equal">
      <formula>0</formula>
    </cfRule>
  </conditionalFormatting>
  <conditionalFormatting sqref="G572">
    <cfRule type="cellIs" dxfId="457" priority="516" operator="equal">
      <formula>0</formula>
    </cfRule>
  </conditionalFormatting>
  <conditionalFormatting sqref="H572:N572 M569:N569 J571:N571 O571:O572">
    <cfRule type="cellIs" dxfId="456" priority="515" operator="equal">
      <formula>"R"</formula>
    </cfRule>
  </conditionalFormatting>
  <conditionalFormatting sqref="H572:N572 M569:N569 J571:N571 O571:O572">
    <cfRule type="cellIs" dxfId="455" priority="514" operator="equal">
      <formula>"P"</formula>
    </cfRule>
  </conditionalFormatting>
  <conditionalFormatting sqref="H572">
    <cfRule type="cellIs" dxfId="454" priority="513" operator="between">
      <formula>1</formula>
      <formula>10</formula>
    </cfRule>
  </conditionalFormatting>
  <conditionalFormatting sqref="G569">
    <cfRule type="cellIs" dxfId="453" priority="512" operator="equal">
      <formula>0</formula>
    </cfRule>
  </conditionalFormatting>
  <conditionalFormatting sqref="H569:L569">
    <cfRule type="cellIs" dxfId="452" priority="511" operator="equal">
      <formula>"R"</formula>
    </cfRule>
  </conditionalFormatting>
  <conditionalFormatting sqref="H569:L569">
    <cfRule type="cellIs" dxfId="451" priority="510" operator="equal">
      <formula>"P"</formula>
    </cfRule>
  </conditionalFormatting>
  <conditionalFormatting sqref="H569">
    <cfRule type="cellIs" dxfId="450" priority="509" operator="between">
      <formula>1</formula>
      <formula>10</formula>
    </cfRule>
  </conditionalFormatting>
  <conditionalFormatting sqref="G596:G600">
    <cfRule type="cellIs" dxfId="449" priority="508" operator="equal">
      <formula>0</formula>
    </cfRule>
  </conditionalFormatting>
  <conditionalFormatting sqref="H596:S600 L595:S595">
    <cfRule type="cellIs" dxfId="448" priority="507" operator="equal">
      <formula>"R"</formula>
    </cfRule>
  </conditionalFormatting>
  <conditionalFormatting sqref="H596:S600 L595:S595">
    <cfRule type="cellIs" dxfId="447" priority="506" operator="equal">
      <formula>"P"</formula>
    </cfRule>
  </conditionalFormatting>
  <conditionalFormatting sqref="H596:H600">
    <cfRule type="cellIs" dxfId="446" priority="505" operator="between">
      <formula>1</formula>
      <formula>10</formula>
    </cfRule>
  </conditionalFormatting>
  <conditionalFormatting sqref="H274:J274">
    <cfRule type="cellIs" dxfId="445" priority="504" operator="equal">
      <formula>"R"</formula>
    </cfRule>
  </conditionalFormatting>
  <conditionalFormatting sqref="H274:J274">
    <cfRule type="cellIs" dxfId="444" priority="503" operator="equal">
      <formula>"P"</formula>
    </cfRule>
  </conditionalFormatting>
  <conditionalFormatting sqref="G274">
    <cfRule type="cellIs" dxfId="443" priority="502" operator="equal">
      <formula>0</formula>
    </cfRule>
  </conditionalFormatting>
  <conditionalFormatting sqref="H274">
    <cfRule type="cellIs" dxfId="442" priority="501" operator="between">
      <formula>1</formula>
      <formula>10</formula>
    </cfRule>
  </conditionalFormatting>
  <conditionalFormatting sqref="H278:J278">
    <cfRule type="cellIs" dxfId="441" priority="500" operator="equal">
      <formula>"R"</formula>
    </cfRule>
  </conditionalFormatting>
  <conditionalFormatting sqref="H278:J278">
    <cfRule type="cellIs" dxfId="440" priority="499" operator="equal">
      <formula>"P"</formula>
    </cfRule>
  </conditionalFormatting>
  <conditionalFormatting sqref="H278">
    <cfRule type="cellIs" dxfId="439" priority="498" operator="between">
      <formula>1</formula>
      <formula>10</formula>
    </cfRule>
  </conditionalFormatting>
  <conditionalFormatting sqref="G501:G506">
    <cfRule type="cellIs" dxfId="438" priority="497" operator="equal">
      <formula>0</formula>
    </cfRule>
  </conditionalFormatting>
  <conditionalFormatting sqref="H501:H506">
    <cfRule type="cellIs" dxfId="437" priority="496" operator="equal">
      <formula>"R"</formula>
    </cfRule>
  </conditionalFormatting>
  <conditionalFormatting sqref="H501:H506">
    <cfRule type="cellIs" dxfId="436" priority="495" operator="equal">
      <formula>"P"</formula>
    </cfRule>
  </conditionalFormatting>
  <conditionalFormatting sqref="H501:H506">
    <cfRule type="cellIs" dxfId="435" priority="494" operator="between">
      <formula>1</formula>
      <formula>10</formula>
    </cfRule>
  </conditionalFormatting>
  <conditionalFormatting sqref="G507:G508">
    <cfRule type="cellIs" dxfId="434" priority="493" operator="equal">
      <formula>0</formula>
    </cfRule>
  </conditionalFormatting>
  <conditionalFormatting sqref="H507:H508">
    <cfRule type="cellIs" dxfId="433" priority="492" operator="equal">
      <formula>"R"</formula>
    </cfRule>
  </conditionalFormatting>
  <conditionalFormatting sqref="H507:H508">
    <cfRule type="cellIs" dxfId="432" priority="491" operator="equal">
      <formula>"P"</formula>
    </cfRule>
  </conditionalFormatting>
  <conditionalFormatting sqref="H507:H508">
    <cfRule type="cellIs" dxfId="431" priority="490" operator="between">
      <formula>1</formula>
      <formula>10</formula>
    </cfRule>
  </conditionalFormatting>
  <conditionalFormatting sqref="G601:G602">
    <cfRule type="cellIs" dxfId="430" priority="489" operator="equal">
      <formula>0</formula>
    </cfRule>
  </conditionalFormatting>
  <conditionalFormatting sqref="H601:N602">
    <cfRule type="cellIs" dxfId="429" priority="488" operator="equal">
      <formula>"R"</formula>
    </cfRule>
  </conditionalFormatting>
  <conditionalFormatting sqref="H601:N602">
    <cfRule type="cellIs" dxfId="428" priority="487" operator="equal">
      <formula>"P"</formula>
    </cfRule>
  </conditionalFormatting>
  <conditionalFormatting sqref="H601:H602">
    <cfRule type="cellIs" dxfId="427" priority="486" operator="between">
      <formula>1</formula>
      <formula>10</formula>
    </cfRule>
  </conditionalFormatting>
  <conditionalFormatting sqref="G603:G604">
    <cfRule type="cellIs" dxfId="426" priority="485" operator="equal">
      <formula>0</formula>
    </cfRule>
  </conditionalFormatting>
  <conditionalFormatting sqref="H603:N604">
    <cfRule type="cellIs" dxfId="425" priority="484" operator="equal">
      <formula>"R"</formula>
    </cfRule>
  </conditionalFormatting>
  <conditionalFormatting sqref="H603:N604">
    <cfRule type="cellIs" dxfId="424" priority="483" operator="equal">
      <formula>"P"</formula>
    </cfRule>
  </conditionalFormatting>
  <conditionalFormatting sqref="H603:H604">
    <cfRule type="cellIs" dxfId="423" priority="482" operator="between">
      <formula>1</formula>
      <formula>10</formula>
    </cfRule>
  </conditionalFormatting>
  <conditionalFormatting sqref="G618:G626 G629:G632">
    <cfRule type="cellIs" dxfId="422" priority="481" operator="equal">
      <formula>0</formula>
    </cfRule>
  </conditionalFormatting>
  <conditionalFormatting sqref="H618:N626 H629:N632 I627:N628 O618:Y632">
    <cfRule type="cellIs" dxfId="421" priority="480" operator="equal">
      <formula>"R"</formula>
    </cfRule>
  </conditionalFormatting>
  <conditionalFormatting sqref="H618:N626 H629:N632 I627:N628 O618:Y632">
    <cfRule type="cellIs" dxfId="420" priority="479" operator="equal">
      <formula>"P"</formula>
    </cfRule>
  </conditionalFormatting>
  <conditionalFormatting sqref="H618:H626 H629:H632">
    <cfRule type="cellIs" dxfId="419" priority="478" operator="between">
      <formula>1</formula>
      <formula>10</formula>
    </cfRule>
  </conditionalFormatting>
  <conditionalFormatting sqref="G627:G628">
    <cfRule type="cellIs" dxfId="418" priority="477" operator="equal">
      <formula>0</formula>
    </cfRule>
  </conditionalFormatting>
  <conditionalFormatting sqref="H627:H628">
    <cfRule type="cellIs" dxfId="417" priority="476" operator="equal">
      <formula>"R"</formula>
    </cfRule>
  </conditionalFormatting>
  <conditionalFormatting sqref="H627:H628">
    <cfRule type="cellIs" dxfId="416" priority="475" operator="equal">
      <formula>"P"</formula>
    </cfRule>
  </conditionalFormatting>
  <conditionalFormatting sqref="H627:H628">
    <cfRule type="cellIs" dxfId="415" priority="474" operator="between">
      <formula>1</formula>
      <formula>10</formula>
    </cfRule>
  </conditionalFormatting>
  <conditionalFormatting sqref="G633:G641 G644:G647">
    <cfRule type="cellIs" dxfId="414" priority="473" operator="equal">
      <formula>0</formula>
    </cfRule>
  </conditionalFormatting>
  <conditionalFormatting sqref="H633:N641 H644:N647 I642:N643 O633:Y647">
    <cfRule type="cellIs" dxfId="413" priority="472" operator="equal">
      <formula>"R"</formula>
    </cfRule>
  </conditionalFormatting>
  <conditionalFormatting sqref="H633:N641 H644:N647 I642:N643 O633:Y647">
    <cfRule type="cellIs" dxfId="412" priority="471" operator="equal">
      <formula>"P"</formula>
    </cfRule>
  </conditionalFormatting>
  <conditionalFormatting sqref="H633:H641 H644:H647">
    <cfRule type="cellIs" dxfId="411" priority="470" operator="between">
      <formula>1</formula>
      <formula>10</formula>
    </cfRule>
  </conditionalFormatting>
  <conditionalFormatting sqref="G642:G643">
    <cfRule type="cellIs" dxfId="410" priority="469" operator="equal">
      <formula>0</formula>
    </cfRule>
  </conditionalFormatting>
  <conditionalFormatting sqref="H642:H643">
    <cfRule type="cellIs" dxfId="409" priority="468" operator="equal">
      <formula>"R"</formula>
    </cfRule>
  </conditionalFormatting>
  <conditionalFormatting sqref="H642:H643">
    <cfRule type="cellIs" dxfId="408" priority="467" operator="equal">
      <formula>"P"</formula>
    </cfRule>
  </conditionalFormatting>
  <conditionalFormatting sqref="H642:H643">
    <cfRule type="cellIs" dxfId="407" priority="466" operator="between">
      <formula>1</formula>
      <formula>10</formula>
    </cfRule>
  </conditionalFormatting>
  <conditionalFormatting sqref="G663:G672">
    <cfRule type="cellIs" dxfId="406" priority="465" operator="equal">
      <formula>0</formula>
    </cfRule>
  </conditionalFormatting>
  <conditionalFormatting sqref="H669:N672 I667:N668 I651:Y651 O663:Y672 H663:N666 Q654:Y662">
    <cfRule type="cellIs" dxfId="405" priority="464" operator="equal">
      <formula>"R"</formula>
    </cfRule>
  </conditionalFormatting>
  <conditionalFormatting sqref="H669:N672 I667:N668 I651:Y651 O663:Y672 H663:N666 Q654:Y662">
    <cfRule type="cellIs" dxfId="404" priority="463" operator="equal">
      <formula>"P"</formula>
    </cfRule>
  </conditionalFormatting>
  <conditionalFormatting sqref="H669:H672 H663:H666">
    <cfRule type="cellIs" dxfId="403" priority="462" operator="between">
      <formula>1</formula>
      <formula>10</formula>
    </cfRule>
  </conditionalFormatting>
  <conditionalFormatting sqref="H667:H668">
    <cfRule type="cellIs" dxfId="402" priority="461" operator="equal">
      <formula>"R"</formula>
    </cfRule>
  </conditionalFormatting>
  <conditionalFormatting sqref="H667:H668">
    <cfRule type="cellIs" dxfId="401" priority="460" operator="equal">
      <formula>"P"</formula>
    </cfRule>
  </conditionalFormatting>
  <conditionalFormatting sqref="H667:H668">
    <cfRule type="cellIs" dxfId="400" priority="459" operator="between">
      <formula>1</formula>
      <formula>10</formula>
    </cfRule>
  </conditionalFormatting>
  <conditionalFormatting sqref="H473">
    <cfRule type="cellIs" dxfId="399" priority="458" operator="equal">
      <formula>"R"</formula>
    </cfRule>
  </conditionalFormatting>
  <conditionalFormatting sqref="H473">
    <cfRule type="cellIs" dxfId="398" priority="457" operator="equal">
      <formula>"P"</formula>
    </cfRule>
  </conditionalFormatting>
  <conditionalFormatting sqref="H473">
    <cfRule type="cellIs" dxfId="397" priority="456" operator="between">
      <formula>1</formula>
      <formula>10</formula>
    </cfRule>
  </conditionalFormatting>
  <conditionalFormatting sqref="G473">
    <cfRule type="cellIs" dxfId="396" priority="455" operator="equal">
      <formula>0</formula>
    </cfRule>
  </conditionalFormatting>
  <conditionalFormatting sqref="H396:M396 M395 H394:M394">
    <cfRule type="cellIs" dxfId="395" priority="454" operator="equal">
      <formula>"R"</formula>
    </cfRule>
  </conditionalFormatting>
  <conditionalFormatting sqref="H396:M396 M395 H394:M394">
    <cfRule type="cellIs" dxfId="394" priority="453" operator="equal">
      <formula>"P"</formula>
    </cfRule>
  </conditionalFormatting>
  <conditionalFormatting sqref="H396 H394">
    <cfRule type="cellIs" dxfId="393" priority="452" operator="between">
      <formula>1</formula>
      <formula>10</formula>
    </cfRule>
  </conditionalFormatting>
  <conditionalFormatting sqref="H395:L395">
    <cfRule type="cellIs" dxfId="392" priority="451" operator="equal">
      <formula>"R"</formula>
    </cfRule>
  </conditionalFormatting>
  <conditionalFormatting sqref="H395:L395">
    <cfRule type="cellIs" dxfId="391" priority="450" operator="equal">
      <formula>"P"</formula>
    </cfRule>
  </conditionalFormatting>
  <conditionalFormatting sqref="H395">
    <cfRule type="cellIs" dxfId="390" priority="449" operator="between">
      <formula>1</formula>
      <formula>10</formula>
    </cfRule>
  </conditionalFormatting>
  <conditionalFormatting sqref="G410">
    <cfRule type="cellIs" dxfId="389" priority="448" operator="equal">
      <formula>0</formula>
    </cfRule>
  </conditionalFormatting>
  <conditionalFormatting sqref="H410:O410">
    <cfRule type="cellIs" dxfId="388" priority="447" operator="equal">
      <formula>"R"</formula>
    </cfRule>
  </conditionalFormatting>
  <conditionalFormatting sqref="H410:O410">
    <cfRule type="cellIs" dxfId="387" priority="446" operator="equal">
      <formula>"P"</formula>
    </cfRule>
  </conditionalFormatting>
  <conditionalFormatting sqref="H410">
    <cfRule type="cellIs" dxfId="386" priority="445" operator="between">
      <formula>1</formula>
      <formula>10</formula>
    </cfRule>
  </conditionalFormatting>
  <conditionalFormatting sqref="G335">
    <cfRule type="cellIs" dxfId="385" priority="444" operator="equal">
      <formula>0</formula>
    </cfRule>
  </conditionalFormatting>
  <conditionalFormatting sqref="H335:K335">
    <cfRule type="cellIs" dxfId="384" priority="443" operator="equal">
      <formula>"R"</formula>
    </cfRule>
  </conditionalFormatting>
  <conditionalFormatting sqref="H335:K335">
    <cfRule type="cellIs" dxfId="383" priority="442" operator="equal">
      <formula>"P"</formula>
    </cfRule>
  </conditionalFormatting>
  <conditionalFormatting sqref="H335">
    <cfRule type="cellIs" dxfId="382" priority="441" operator="between">
      <formula>1</formula>
      <formula>10</formula>
    </cfRule>
  </conditionalFormatting>
  <conditionalFormatting sqref="E663:E673 E140:E187 E398:E438 E215:E220 E205:E213 E2 E5 E68 E50:E51 E80:E101 E104:E107 E109:E138 E196:E198 E202 E222:E245 E290:E339 E440:E498 E572:E594 E601:E648 E70:E78 E596:E598 E55:E66 E189:E190 E351:E396 E656:E659 E192:E194 E342:E348 E8:E13 E540:E570 E247:E259 E534:E538 E500:E530 E261:E288 E16:E17">
    <cfRule type="cellIs" dxfId="381" priority="576" operator="between">
      <formula>#REF!-1000</formula>
      <formula>#REF!-0.5</formula>
    </cfRule>
  </conditionalFormatting>
  <conditionalFormatting sqref="E663:E672 E140:E187 E398:E438 E215:E220 E205:E213 E2 E5 E68 E50:E51 E80:E101 E104:E107 E109:E138 E196:E198 E202 E222:E245 E290:E339 E440:E498 E572:E594 E601:E648 E70:E78 E596:E598 E55:E66 E189:E190 E351:E396 E656:E659 E192:E194 E342:E348 E8:E13 E540:E570 E247:E259 E534:E538 E500:E530 E261:E288 E16:E17">
    <cfRule type="cellIs" dxfId="380" priority="577" operator="between">
      <formula>#REF!-0.5</formula>
      <formula>#REF!+0.5</formula>
    </cfRule>
  </conditionalFormatting>
  <conditionalFormatting sqref="G221">
    <cfRule type="cellIs" dxfId="379" priority="438" operator="equal">
      <formula>0</formula>
    </cfRule>
  </conditionalFormatting>
  <conditionalFormatting sqref="H221:R221">
    <cfRule type="cellIs" dxfId="378" priority="437" operator="equal">
      <formula>"R"</formula>
    </cfRule>
  </conditionalFormatting>
  <conditionalFormatting sqref="H221:R221">
    <cfRule type="cellIs" dxfId="377" priority="436" operator="equal">
      <formula>"P"</formula>
    </cfRule>
  </conditionalFormatting>
  <conditionalFormatting sqref="H221">
    <cfRule type="cellIs" dxfId="376" priority="435" operator="between">
      <formula>1</formula>
      <formula>10</formula>
    </cfRule>
  </conditionalFormatting>
  <conditionalFormatting sqref="E221">
    <cfRule type="cellIs" dxfId="375" priority="439" operator="between">
      <formula>#REF!-1000</formula>
      <formula>#REF!-0.5</formula>
    </cfRule>
  </conditionalFormatting>
  <conditionalFormatting sqref="E221">
    <cfRule type="cellIs" dxfId="374" priority="440" operator="between">
      <formula>#REF!-0.5</formula>
      <formula>#REF!+0.5</formula>
    </cfRule>
  </conditionalFormatting>
  <conditionalFormatting sqref="E108">
    <cfRule type="cellIs" dxfId="373" priority="433" operator="between">
      <formula>#REF!-1000</formula>
      <formula>#REF!-0.5</formula>
    </cfRule>
  </conditionalFormatting>
  <conditionalFormatting sqref="E108">
    <cfRule type="cellIs" dxfId="372" priority="434" operator="between">
      <formula>#REF!-0.5</formula>
      <formula>#REF!+0.5</formula>
    </cfRule>
  </conditionalFormatting>
  <conditionalFormatting sqref="G139">
    <cfRule type="cellIs" dxfId="371" priority="430" operator="equal">
      <formula>0</formula>
    </cfRule>
  </conditionalFormatting>
  <conditionalFormatting sqref="H139">
    <cfRule type="cellIs" dxfId="370" priority="429" operator="equal">
      <formula>"R"</formula>
    </cfRule>
  </conditionalFormatting>
  <conditionalFormatting sqref="H139">
    <cfRule type="cellIs" dxfId="369" priority="428" operator="equal">
      <formula>"P"</formula>
    </cfRule>
  </conditionalFormatting>
  <conditionalFormatting sqref="H139">
    <cfRule type="cellIs" dxfId="368" priority="427" operator="between">
      <formula>1</formula>
      <formula>10</formula>
    </cfRule>
  </conditionalFormatting>
  <conditionalFormatting sqref="E139">
    <cfRule type="cellIs" dxfId="367" priority="431" operator="between">
      <formula>#REF!-1000</formula>
      <formula>#REF!-0.5</formula>
    </cfRule>
  </conditionalFormatting>
  <conditionalFormatting sqref="E139">
    <cfRule type="cellIs" dxfId="366" priority="432" operator="between">
      <formula>#REF!-0.5</formula>
      <formula>#REF!+0.5</formula>
    </cfRule>
  </conditionalFormatting>
  <conditionalFormatting sqref="G103">
    <cfRule type="cellIs" dxfId="365" priority="426" operator="equal">
      <formula>0</formula>
    </cfRule>
  </conditionalFormatting>
  <conditionalFormatting sqref="H103:N103">
    <cfRule type="cellIs" dxfId="364" priority="425" operator="equal">
      <formula>"R"</formula>
    </cfRule>
  </conditionalFormatting>
  <conditionalFormatting sqref="H103:N103">
    <cfRule type="cellIs" dxfId="363" priority="424" operator="equal">
      <formula>"P"</formula>
    </cfRule>
  </conditionalFormatting>
  <conditionalFormatting sqref="H103">
    <cfRule type="cellIs" dxfId="362" priority="423" operator="between">
      <formula>1</formula>
      <formula>10</formula>
    </cfRule>
  </conditionalFormatting>
  <conditionalFormatting sqref="G394:G397">
    <cfRule type="cellIs" dxfId="361" priority="420" operator="equal">
      <formula>0</formula>
    </cfRule>
  </conditionalFormatting>
  <conditionalFormatting sqref="H397:I397">
    <cfRule type="cellIs" dxfId="360" priority="419" operator="equal">
      <formula>"R"</formula>
    </cfRule>
  </conditionalFormatting>
  <conditionalFormatting sqref="H397:I397">
    <cfRule type="cellIs" dxfId="359" priority="418" operator="equal">
      <formula>"P"</formula>
    </cfRule>
  </conditionalFormatting>
  <conditionalFormatting sqref="H397">
    <cfRule type="cellIs" dxfId="358" priority="417" operator="between">
      <formula>1</formula>
      <formula>10</formula>
    </cfRule>
  </conditionalFormatting>
  <conditionalFormatting sqref="E397">
    <cfRule type="cellIs" dxfId="357" priority="421" operator="between">
      <formula>#REF!-1000</formula>
      <formula>#REF!-0.5</formula>
    </cfRule>
  </conditionalFormatting>
  <conditionalFormatting sqref="E397">
    <cfRule type="cellIs" dxfId="356" priority="422" operator="between">
      <formula>#REF!-0.5</formula>
      <formula>#REF!+0.5</formula>
    </cfRule>
  </conditionalFormatting>
  <conditionalFormatting sqref="G571">
    <cfRule type="cellIs" dxfId="355" priority="414" operator="equal">
      <formula>0</formula>
    </cfRule>
  </conditionalFormatting>
  <conditionalFormatting sqref="H571:I571">
    <cfRule type="cellIs" dxfId="354" priority="413" operator="equal">
      <formula>"R"</formula>
    </cfRule>
  </conditionalFormatting>
  <conditionalFormatting sqref="H571:I571">
    <cfRule type="cellIs" dxfId="353" priority="412" operator="equal">
      <formula>"P"</formula>
    </cfRule>
  </conditionalFormatting>
  <conditionalFormatting sqref="H571">
    <cfRule type="cellIs" dxfId="352" priority="411" operator="between">
      <formula>1</formula>
      <formula>10</formula>
    </cfRule>
  </conditionalFormatting>
  <conditionalFormatting sqref="E571">
    <cfRule type="cellIs" dxfId="351" priority="415" operator="between">
      <formula>#REF!-1000</formula>
      <formula>#REF!-0.5</formula>
    </cfRule>
  </conditionalFormatting>
  <conditionalFormatting sqref="E571">
    <cfRule type="cellIs" dxfId="350" priority="416" operator="between">
      <formula>#REF!-0.5</formula>
      <formula>#REF!+0.5</formula>
    </cfRule>
  </conditionalFormatting>
  <conditionalFormatting sqref="G195">
    <cfRule type="cellIs" dxfId="349" priority="408" operator="equal">
      <formula>0</formula>
    </cfRule>
  </conditionalFormatting>
  <conditionalFormatting sqref="H195:K195">
    <cfRule type="cellIs" dxfId="348" priority="407" operator="equal">
      <formula>"R"</formula>
    </cfRule>
  </conditionalFormatting>
  <conditionalFormatting sqref="H195:K195">
    <cfRule type="cellIs" dxfId="347" priority="406" operator="equal">
      <formula>"P"</formula>
    </cfRule>
  </conditionalFormatting>
  <conditionalFormatting sqref="H195">
    <cfRule type="cellIs" dxfId="346" priority="405" operator="between">
      <formula>1</formula>
      <formula>10</formula>
    </cfRule>
  </conditionalFormatting>
  <conditionalFormatting sqref="E195">
    <cfRule type="cellIs" dxfId="345" priority="409" operator="between">
      <formula>#REF!-1000</formula>
      <formula>#REF!-0.5</formula>
    </cfRule>
  </conditionalFormatting>
  <conditionalFormatting sqref="E195">
    <cfRule type="cellIs" dxfId="344" priority="410" operator="between">
      <formula>#REF!-0.5</formula>
      <formula>#REF!+0.5</formula>
    </cfRule>
  </conditionalFormatting>
  <conditionalFormatting sqref="G661:G662 G656:G658">
    <cfRule type="cellIs" dxfId="343" priority="402" operator="equal">
      <formula>0</formula>
    </cfRule>
  </conditionalFormatting>
  <conditionalFormatting sqref="H661:N662 I659:N659 L660:N660 O654:P662 H656:N658 L654:N655">
    <cfRule type="cellIs" dxfId="342" priority="401" operator="equal">
      <formula>"R"</formula>
    </cfRule>
  </conditionalFormatting>
  <conditionalFormatting sqref="H661:N662 I659:N659 L660:N660 O654:P662 H656:N658 L654:N655">
    <cfRule type="cellIs" dxfId="341" priority="400" operator="equal">
      <formula>"P"</formula>
    </cfRule>
  </conditionalFormatting>
  <conditionalFormatting sqref="H661:H662 H656:H658">
    <cfRule type="cellIs" dxfId="340" priority="399" operator="between">
      <formula>1</formula>
      <formula>10</formula>
    </cfRule>
  </conditionalFormatting>
  <conditionalFormatting sqref="G659">
    <cfRule type="cellIs" dxfId="339" priority="398" operator="equal">
      <formula>0</formula>
    </cfRule>
  </conditionalFormatting>
  <conditionalFormatting sqref="H659">
    <cfRule type="cellIs" dxfId="338" priority="397" operator="equal">
      <formula>"R"</formula>
    </cfRule>
  </conditionalFormatting>
  <conditionalFormatting sqref="H659">
    <cfRule type="cellIs" dxfId="337" priority="396" operator="equal">
      <formula>"P"</formula>
    </cfRule>
  </conditionalFormatting>
  <conditionalFormatting sqref="H659">
    <cfRule type="cellIs" dxfId="336" priority="395" operator="between">
      <formula>1</formula>
      <formula>10</formula>
    </cfRule>
  </conditionalFormatting>
  <conditionalFormatting sqref="E662">
    <cfRule type="cellIs" dxfId="335" priority="403" operator="between">
      <formula>#REF!-1000</formula>
      <formula>#REF!-0.5</formula>
    </cfRule>
  </conditionalFormatting>
  <conditionalFormatting sqref="E662">
    <cfRule type="cellIs" dxfId="334" priority="404" operator="between">
      <formula>#REF!-0.5</formula>
      <formula>#REF!+0.5</formula>
    </cfRule>
  </conditionalFormatting>
  <conditionalFormatting sqref="G660">
    <cfRule type="cellIs" dxfId="333" priority="392" operator="equal">
      <formula>0</formula>
    </cfRule>
  </conditionalFormatting>
  <conditionalFormatting sqref="H660:K660">
    <cfRule type="cellIs" dxfId="332" priority="391" operator="equal">
      <formula>"R"</formula>
    </cfRule>
  </conditionalFormatting>
  <conditionalFormatting sqref="H660:K660">
    <cfRule type="cellIs" dxfId="331" priority="390" operator="equal">
      <formula>"P"</formula>
    </cfRule>
  </conditionalFormatting>
  <conditionalFormatting sqref="H660">
    <cfRule type="cellIs" dxfId="330" priority="389" operator="between">
      <formula>1</formula>
      <formula>10</formula>
    </cfRule>
  </conditionalFormatting>
  <conditionalFormatting sqref="E660">
    <cfRule type="cellIs" dxfId="329" priority="393" operator="between">
      <formula>#REF!-1000</formula>
      <formula>#REF!-0.5</formula>
    </cfRule>
  </conditionalFormatting>
  <conditionalFormatting sqref="E660">
    <cfRule type="cellIs" dxfId="328" priority="394" operator="between">
      <formula>#REF!-0.5</formula>
      <formula>#REF!+0.5</formula>
    </cfRule>
  </conditionalFormatting>
  <conditionalFormatting sqref="G111">
    <cfRule type="cellIs" dxfId="327" priority="388" operator="equal">
      <formula>0</formula>
    </cfRule>
  </conditionalFormatting>
  <conditionalFormatting sqref="H111:N111">
    <cfRule type="cellIs" dxfId="326" priority="387" operator="equal">
      <formula>"R"</formula>
    </cfRule>
  </conditionalFormatting>
  <conditionalFormatting sqref="H111:N111">
    <cfRule type="cellIs" dxfId="325" priority="386" operator="equal">
      <formula>"P"</formula>
    </cfRule>
  </conditionalFormatting>
  <conditionalFormatting sqref="H111">
    <cfRule type="cellIs" dxfId="324" priority="385" operator="between">
      <formula>1</formula>
      <formula>10</formula>
    </cfRule>
  </conditionalFormatting>
  <conditionalFormatting sqref="G112">
    <cfRule type="cellIs" dxfId="323" priority="384" operator="equal">
      <formula>0</formula>
    </cfRule>
  </conditionalFormatting>
  <conditionalFormatting sqref="H112:N112">
    <cfRule type="cellIs" dxfId="322" priority="383" operator="equal">
      <formula>"R"</formula>
    </cfRule>
  </conditionalFormatting>
  <conditionalFormatting sqref="H112:N112">
    <cfRule type="cellIs" dxfId="321" priority="382" operator="equal">
      <formula>"P"</formula>
    </cfRule>
  </conditionalFormatting>
  <conditionalFormatting sqref="H112">
    <cfRule type="cellIs" dxfId="320" priority="381" operator="between">
      <formula>1</formula>
      <formula>10</formula>
    </cfRule>
  </conditionalFormatting>
  <conditionalFormatting sqref="E102:E103">
    <cfRule type="cellIs" dxfId="319" priority="379" operator="between">
      <formula>#REF!-1000</formula>
      <formula>#REF!-0.5</formula>
    </cfRule>
  </conditionalFormatting>
  <conditionalFormatting sqref="E102:E103">
    <cfRule type="cellIs" dxfId="318" priority="380" operator="between">
      <formula>#REF!-0.5</formula>
      <formula>#REF!+0.5</formula>
    </cfRule>
  </conditionalFormatting>
  <conditionalFormatting sqref="E661">
    <cfRule type="cellIs" dxfId="317" priority="377" operator="between">
      <formula>#REF!-1000</formula>
      <formula>#REF!-0.5</formula>
    </cfRule>
  </conditionalFormatting>
  <conditionalFormatting sqref="E661">
    <cfRule type="cellIs" dxfId="316" priority="378" operator="between">
      <formula>#REF!-0.5</formula>
      <formula>#REF!+0.5</formula>
    </cfRule>
  </conditionalFormatting>
  <conditionalFormatting sqref="G289">
    <cfRule type="cellIs" dxfId="315" priority="374" operator="equal">
      <formula>0</formula>
    </cfRule>
  </conditionalFormatting>
  <conditionalFormatting sqref="H289:O289">
    <cfRule type="cellIs" dxfId="314" priority="373" operator="equal">
      <formula>"R"</formula>
    </cfRule>
  </conditionalFormatting>
  <conditionalFormatting sqref="H289:O289">
    <cfRule type="cellIs" dxfId="313" priority="372" operator="equal">
      <formula>"P"</formula>
    </cfRule>
  </conditionalFormatting>
  <conditionalFormatting sqref="H289">
    <cfRule type="cellIs" dxfId="312" priority="371" operator="between">
      <formula>1</formula>
      <formula>10</formula>
    </cfRule>
  </conditionalFormatting>
  <conditionalFormatting sqref="E289">
    <cfRule type="cellIs" dxfId="311" priority="375" operator="between">
      <formula>#REF!-1000</formula>
      <formula>#REF!-0.5</formula>
    </cfRule>
  </conditionalFormatting>
  <conditionalFormatting sqref="E289">
    <cfRule type="cellIs" dxfId="310" priority="376" operator="between">
      <formula>#REF!-0.5</formula>
      <formula>#REF!+0.5</formula>
    </cfRule>
  </conditionalFormatting>
  <conditionalFormatting sqref="G203">
    <cfRule type="cellIs" dxfId="309" priority="368" operator="equal">
      <formula>0</formula>
    </cfRule>
  </conditionalFormatting>
  <conditionalFormatting sqref="H203:Q203">
    <cfRule type="cellIs" dxfId="308" priority="367" operator="equal">
      <formula>"R"</formula>
    </cfRule>
  </conditionalFormatting>
  <conditionalFormatting sqref="H203:Q203">
    <cfRule type="cellIs" dxfId="307" priority="366" operator="equal">
      <formula>"P"</formula>
    </cfRule>
  </conditionalFormatting>
  <conditionalFormatting sqref="H203">
    <cfRule type="cellIs" dxfId="306" priority="365" operator="between">
      <formula>1</formula>
      <formula>10</formula>
    </cfRule>
  </conditionalFormatting>
  <conditionalFormatting sqref="E203">
    <cfRule type="cellIs" dxfId="305" priority="369" operator="between">
      <formula>#REF!-1000</formula>
      <formula>#REF!-0.5</formula>
    </cfRule>
  </conditionalFormatting>
  <conditionalFormatting sqref="E203">
    <cfRule type="cellIs" dxfId="304" priority="370" operator="between">
      <formula>#REF!-0.5</formula>
      <formula>#REF!+0.5</formula>
    </cfRule>
  </conditionalFormatting>
  <conditionalFormatting sqref="G439">
    <cfRule type="cellIs" dxfId="303" priority="362" operator="equal">
      <formula>0</formula>
    </cfRule>
  </conditionalFormatting>
  <conditionalFormatting sqref="H439">
    <cfRule type="cellIs" dxfId="302" priority="361" operator="equal">
      <formula>"R"</formula>
    </cfRule>
  </conditionalFormatting>
  <conditionalFormatting sqref="H439">
    <cfRule type="cellIs" dxfId="301" priority="360" operator="equal">
      <formula>"P"</formula>
    </cfRule>
  </conditionalFormatting>
  <conditionalFormatting sqref="H439">
    <cfRule type="cellIs" dxfId="300" priority="359" operator="between">
      <formula>1</formula>
      <formula>10</formula>
    </cfRule>
  </conditionalFormatting>
  <conditionalFormatting sqref="E439">
    <cfRule type="cellIs" dxfId="299" priority="363" operator="between">
      <formula>#REF!-1000</formula>
      <formula>#REF!-0.5</formula>
    </cfRule>
  </conditionalFormatting>
  <conditionalFormatting sqref="E439">
    <cfRule type="cellIs" dxfId="298" priority="364" operator="between">
      <formula>#REF!-0.5</formula>
      <formula>#REF!+0.5</formula>
    </cfRule>
  </conditionalFormatting>
  <conditionalFormatting sqref="G204">
    <cfRule type="cellIs" dxfId="297" priority="356" operator="equal">
      <formula>0</formula>
    </cfRule>
  </conditionalFormatting>
  <conditionalFormatting sqref="H204">
    <cfRule type="cellIs" dxfId="296" priority="355" operator="equal">
      <formula>"R"</formula>
    </cfRule>
  </conditionalFormatting>
  <conditionalFormatting sqref="H204">
    <cfRule type="cellIs" dxfId="295" priority="354" operator="equal">
      <formula>"P"</formula>
    </cfRule>
  </conditionalFormatting>
  <conditionalFormatting sqref="H204">
    <cfRule type="cellIs" dxfId="294" priority="353" operator="between">
      <formula>1</formula>
      <formula>10</formula>
    </cfRule>
  </conditionalFormatting>
  <conditionalFormatting sqref="E204">
    <cfRule type="cellIs" dxfId="293" priority="357" operator="between">
      <formula>#REF!-1000</formula>
      <formula>#REF!-0.5</formula>
    </cfRule>
  </conditionalFormatting>
  <conditionalFormatting sqref="E204">
    <cfRule type="cellIs" dxfId="292" priority="358" operator="between">
      <formula>#REF!-0.5</formula>
      <formula>#REF!+0.5</formula>
    </cfRule>
  </conditionalFormatting>
  <conditionalFormatting sqref="G199:G200">
    <cfRule type="cellIs" dxfId="291" priority="350" operator="equal">
      <formula>0</formula>
    </cfRule>
  </conditionalFormatting>
  <conditionalFormatting sqref="H199">
    <cfRule type="cellIs" dxfId="290" priority="349" operator="equal">
      <formula>"R"</formula>
    </cfRule>
  </conditionalFormatting>
  <conditionalFormatting sqref="H199">
    <cfRule type="cellIs" dxfId="289" priority="348" operator="equal">
      <formula>"P"</formula>
    </cfRule>
  </conditionalFormatting>
  <conditionalFormatting sqref="H199">
    <cfRule type="cellIs" dxfId="288" priority="347" operator="between">
      <formula>1</formula>
      <formula>10</formula>
    </cfRule>
  </conditionalFormatting>
  <conditionalFormatting sqref="E199">
    <cfRule type="cellIs" dxfId="287" priority="351" operator="between">
      <formula>#REF!-1000</formula>
      <formula>#REF!-0.5</formula>
    </cfRule>
  </conditionalFormatting>
  <conditionalFormatting sqref="E199">
    <cfRule type="cellIs" dxfId="286" priority="352" operator="between">
      <formula>#REF!-0.5</formula>
      <formula>#REF!+0.5</formula>
    </cfRule>
  </conditionalFormatting>
  <conditionalFormatting sqref="G595">
    <cfRule type="cellIs" dxfId="285" priority="275" operator="equal">
      <formula>0</formula>
    </cfRule>
  </conditionalFormatting>
  <conditionalFormatting sqref="H595">
    <cfRule type="cellIs" dxfId="284" priority="274" operator="equal">
      <formula>"R"</formula>
    </cfRule>
  </conditionalFormatting>
  <conditionalFormatting sqref="H595">
    <cfRule type="cellIs" dxfId="283" priority="273" operator="equal">
      <formula>"P"</formula>
    </cfRule>
  </conditionalFormatting>
  <conditionalFormatting sqref="H595">
    <cfRule type="cellIs" dxfId="282" priority="272" operator="between">
      <formula>1</formula>
      <formula>10</formula>
    </cfRule>
  </conditionalFormatting>
  <conditionalFormatting sqref="E595">
    <cfRule type="cellIs" dxfId="281" priority="276" operator="between">
      <formula>#REF!-1000</formula>
      <formula>#REF!-0.5</formula>
    </cfRule>
  </conditionalFormatting>
  <conditionalFormatting sqref="E595">
    <cfRule type="cellIs" dxfId="280" priority="277" operator="between">
      <formula>#REF!-0.5</formula>
      <formula>#REF!+0.5</formula>
    </cfRule>
  </conditionalFormatting>
  <conditionalFormatting sqref="E599">
    <cfRule type="cellIs" dxfId="279" priority="338" operator="between">
      <formula>#REF!-1000</formula>
      <formula>#REF!-0.5</formula>
    </cfRule>
  </conditionalFormatting>
  <conditionalFormatting sqref="E599">
    <cfRule type="cellIs" dxfId="278" priority="339" operator="between">
      <formula>#REF!-0.5</formula>
      <formula>#REF!+0.5</formula>
    </cfRule>
  </conditionalFormatting>
  <conditionalFormatting sqref="E600">
    <cfRule type="cellIs" dxfId="277" priority="336" operator="between">
      <formula>#REF!-1000</formula>
      <formula>#REF!-0.5</formula>
    </cfRule>
  </conditionalFormatting>
  <conditionalFormatting sqref="E600">
    <cfRule type="cellIs" dxfId="276" priority="337" operator="between">
      <formula>#REF!-0.5</formula>
      <formula>#REF!+0.5</formula>
    </cfRule>
  </conditionalFormatting>
  <conditionalFormatting sqref="G531:G533">
    <cfRule type="cellIs" dxfId="275" priority="333" operator="equal">
      <formula>0</formula>
    </cfRule>
  </conditionalFormatting>
  <conditionalFormatting sqref="H531:H533">
    <cfRule type="cellIs" dxfId="274" priority="332" operator="equal">
      <formula>"R"</formula>
    </cfRule>
  </conditionalFormatting>
  <conditionalFormatting sqref="H531:H533">
    <cfRule type="cellIs" dxfId="273" priority="331" operator="equal">
      <formula>"P"</formula>
    </cfRule>
  </conditionalFormatting>
  <conditionalFormatting sqref="H531:H533">
    <cfRule type="cellIs" dxfId="272" priority="330" operator="between">
      <formula>1</formula>
      <formula>10</formula>
    </cfRule>
  </conditionalFormatting>
  <conditionalFormatting sqref="E531:E533">
    <cfRule type="cellIs" dxfId="271" priority="334" operator="between">
      <formula>#REF!-1000</formula>
      <formula>#REF!-0.5</formula>
    </cfRule>
  </conditionalFormatting>
  <conditionalFormatting sqref="E531:E533">
    <cfRule type="cellIs" dxfId="270" priority="335" operator="between">
      <formula>#REF!-0.5</formula>
      <formula>#REF!+0.5</formula>
    </cfRule>
  </conditionalFormatting>
  <conditionalFormatting sqref="H200">
    <cfRule type="cellIs" dxfId="269" priority="327" operator="equal">
      <formula>"R"</formula>
    </cfRule>
  </conditionalFormatting>
  <conditionalFormatting sqref="H200">
    <cfRule type="cellIs" dxfId="268" priority="326" operator="equal">
      <formula>"P"</formula>
    </cfRule>
  </conditionalFormatting>
  <conditionalFormatting sqref="H200">
    <cfRule type="cellIs" dxfId="267" priority="325" operator="between">
      <formula>1</formula>
      <formula>10</formula>
    </cfRule>
  </conditionalFormatting>
  <conditionalFormatting sqref="E200">
    <cfRule type="cellIs" dxfId="266" priority="328" operator="between">
      <formula>#REF!-1000</formula>
      <formula>#REF!-0.5</formula>
    </cfRule>
  </conditionalFormatting>
  <conditionalFormatting sqref="E200">
    <cfRule type="cellIs" dxfId="265" priority="329" operator="between">
      <formula>#REF!-0.5</formula>
      <formula>#REF!+0.5</formula>
    </cfRule>
  </conditionalFormatting>
  <conditionalFormatting sqref="G79">
    <cfRule type="cellIs" dxfId="264" priority="322" operator="equal">
      <formula>0</formula>
    </cfRule>
  </conditionalFormatting>
  <conditionalFormatting sqref="H79:M79">
    <cfRule type="cellIs" dxfId="263" priority="321" operator="equal">
      <formula>"R"</formula>
    </cfRule>
  </conditionalFormatting>
  <conditionalFormatting sqref="H79:M79">
    <cfRule type="cellIs" dxfId="262" priority="320" operator="equal">
      <formula>"P"</formula>
    </cfRule>
  </conditionalFormatting>
  <conditionalFormatting sqref="H79">
    <cfRule type="cellIs" dxfId="261" priority="319" operator="between">
      <formula>1</formula>
      <formula>10</formula>
    </cfRule>
  </conditionalFormatting>
  <conditionalFormatting sqref="E79">
    <cfRule type="cellIs" dxfId="260" priority="323" operator="between">
      <formula>#REF!-1000</formula>
      <formula>#REF!-0.5</formula>
    </cfRule>
  </conditionalFormatting>
  <conditionalFormatting sqref="E79">
    <cfRule type="cellIs" dxfId="259" priority="324" operator="between">
      <formula>#REF!-0.5</formula>
      <formula>#REF!+0.5</formula>
    </cfRule>
  </conditionalFormatting>
  <conditionalFormatting sqref="G201">
    <cfRule type="cellIs" dxfId="258" priority="314" operator="equal">
      <formula>0</formula>
    </cfRule>
  </conditionalFormatting>
  <conditionalFormatting sqref="H201:M201">
    <cfRule type="cellIs" dxfId="257" priority="313" operator="equal">
      <formula>"R"</formula>
    </cfRule>
  </conditionalFormatting>
  <conditionalFormatting sqref="H201:M201">
    <cfRule type="cellIs" dxfId="256" priority="312" operator="equal">
      <formula>"P"</formula>
    </cfRule>
  </conditionalFormatting>
  <conditionalFormatting sqref="H201">
    <cfRule type="cellIs" dxfId="255" priority="311" operator="between">
      <formula>1</formula>
      <formula>10</formula>
    </cfRule>
  </conditionalFormatting>
  <conditionalFormatting sqref="E201">
    <cfRule type="cellIs" dxfId="254" priority="315" operator="between">
      <formula>#REF!-1000</formula>
      <formula>#REF!-0.5</formula>
    </cfRule>
  </conditionalFormatting>
  <conditionalFormatting sqref="E201">
    <cfRule type="cellIs" dxfId="253" priority="316" operator="between">
      <formula>#REF!-0.5</formula>
      <formula>#REF!+0.5</formula>
    </cfRule>
  </conditionalFormatting>
  <conditionalFormatting sqref="G67">
    <cfRule type="cellIs" dxfId="252" priority="307" operator="equal">
      <formula>0</formula>
    </cfRule>
  </conditionalFormatting>
  <conditionalFormatting sqref="H67">
    <cfRule type="cellIs" dxfId="251" priority="306" operator="equal">
      <formula>"R"</formula>
    </cfRule>
  </conditionalFormatting>
  <conditionalFormatting sqref="H67">
    <cfRule type="cellIs" dxfId="250" priority="305" operator="equal">
      <formula>"P"</formula>
    </cfRule>
  </conditionalFormatting>
  <conditionalFormatting sqref="H67">
    <cfRule type="cellIs" dxfId="249" priority="304" operator="between">
      <formula>1</formula>
      <formula>10</formula>
    </cfRule>
  </conditionalFormatting>
  <conditionalFormatting sqref="E67">
    <cfRule type="cellIs" dxfId="248" priority="302" operator="between">
      <formula>#REF!-1000</formula>
      <formula>#REF!-0.5</formula>
    </cfRule>
  </conditionalFormatting>
  <conditionalFormatting sqref="E67">
    <cfRule type="cellIs" dxfId="247" priority="303" operator="between">
      <formula>#REF!-0.5</formula>
      <formula>#REF!+0.5</formula>
    </cfRule>
  </conditionalFormatting>
  <conditionalFormatting sqref="G69">
    <cfRule type="cellIs" dxfId="246" priority="287" operator="equal">
      <formula>0</formula>
    </cfRule>
  </conditionalFormatting>
  <conditionalFormatting sqref="H69:L69">
    <cfRule type="cellIs" dxfId="245" priority="286" operator="equal">
      <formula>"R"</formula>
    </cfRule>
  </conditionalFormatting>
  <conditionalFormatting sqref="H69:L69">
    <cfRule type="cellIs" dxfId="244" priority="285" operator="equal">
      <formula>"P"</formula>
    </cfRule>
  </conditionalFormatting>
  <conditionalFormatting sqref="H69">
    <cfRule type="cellIs" dxfId="243" priority="284" operator="between">
      <formula>1</formula>
      <formula>10</formula>
    </cfRule>
  </conditionalFormatting>
  <conditionalFormatting sqref="E69">
    <cfRule type="cellIs" dxfId="242" priority="288" operator="between">
      <formula>#REF!-1000</formula>
      <formula>#REF!-0.5</formula>
    </cfRule>
  </conditionalFormatting>
  <conditionalFormatting sqref="E69">
    <cfRule type="cellIs" dxfId="241" priority="289" operator="between">
      <formula>#REF!-0.5</formula>
      <formula>#REF!+0.5</formula>
    </cfRule>
  </conditionalFormatting>
  <conditionalFormatting sqref="I595:K595">
    <cfRule type="cellIs" dxfId="240" priority="280" operator="equal">
      <formula>"R"</formula>
    </cfRule>
  </conditionalFormatting>
  <conditionalFormatting sqref="I595:K595">
    <cfRule type="cellIs" dxfId="239" priority="279" operator="equal">
      <formula>"P"</formula>
    </cfRule>
  </conditionalFormatting>
  <conditionalFormatting sqref="G52:G54">
    <cfRule type="cellIs" dxfId="238" priority="267" operator="equal">
      <formula>0</formula>
    </cfRule>
  </conditionalFormatting>
  <conditionalFormatting sqref="H52:M54">
    <cfRule type="cellIs" dxfId="237" priority="266" operator="equal">
      <formula>"R"</formula>
    </cfRule>
  </conditionalFormatting>
  <conditionalFormatting sqref="H52:M54">
    <cfRule type="cellIs" dxfId="236" priority="265" operator="equal">
      <formula>"P"</formula>
    </cfRule>
  </conditionalFormatting>
  <conditionalFormatting sqref="H52:H54">
    <cfRule type="cellIs" dxfId="235" priority="264" operator="between">
      <formula>1</formula>
      <formula>10</formula>
    </cfRule>
  </conditionalFormatting>
  <conditionalFormatting sqref="E52:E54">
    <cfRule type="cellIs" dxfId="234" priority="268" operator="between">
      <formula>#REF!-1000</formula>
      <formula>#REF!-0.5</formula>
    </cfRule>
  </conditionalFormatting>
  <conditionalFormatting sqref="E52:E54">
    <cfRule type="cellIs" dxfId="233" priority="269" operator="between">
      <formula>#REF!-0.5</formula>
      <formula>#REF!+0.5</formula>
    </cfRule>
  </conditionalFormatting>
  <conditionalFormatting sqref="I4:J4">
    <cfRule type="cellIs" dxfId="232" priority="260" operator="equal">
      <formula>"R"</formula>
    </cfRule>
  </conditionalFormatting>
  <conditionalFormatting sqref="I4:J4">
    <cfRule type="cellIs" dxfId="231" priority="259" operator="equal">
      <formula>"P"</formula>
    </cfRule>
  </conditionalFormatting>
  <conditionalFormatting sqref="G4">
    <cfRule type="cellIs" dxfId="230" priority="256" operator="equal">
      <formula>0</formula>
    </cfRule>
  </conditionalFormatting>
  <conditionalFormatting sqref="H4">
    <cfRule type="cellIs" dxfId="229" priority="255" operator="equal">
      <formula>"R"</formula>
    </cfRule>
  </conditionalFormatting>
  <conditionalFormatting sqref="H4">
    <cfRule type="cellIs" dxfId="228" priority="254" operator="equal">
      <formula>"P"</formula>
    </cfRule>
  </conditionalFormatting>
  <conditionalFormatting sqref="H4">
    <cfRule type="cellIs" dxfId="227" priority="253" operator="between">
      <formula>1</formula>
      <formula>10</formula>
    </cfRule>
  </conditionalFormatting>
  <conditionalFormatting sqref="E4">
    <cfRule type="cellIs" dxfId="226" priority="257" operator="between">
      <formula>#REF!-1000</formula>
      <formula>#REF!-0.5</formula>
    </cfRule>
  </conditionalFormatting>
  <conditionalFormatting sqref="E4">
    <cfRule type="cellIs" dxfId="225" priority="258" operator="between">
      <formula>#REF!-0.5</formula>
      <formula>#REF!+0.5</formula>
    </cfRule>
  </conditionalFormatting>
  <conditionalFormatting sqref="G214">
    <cfRule type="cellIs" dxfId="224" priority="246" operator="equal">
      <formula>0</formula>
    </cfRule>
  </conditionalFormatting>
  <conditionalFormatting sqref="H214">
    <cfRule type="cellIs" dxfId="223" priority="245" operator="equal">
      <formula>"R"</formula>
    </cfRule>
  </conditionalFormatting>
  <conditionalFormatting sqref="H214">
    <cfRule type="cellIs" dxfId="222" priority="244" operator="equal">
      <formula>"P"</formula>
    </cfRule>
  </conditionalFormatting>
  <conditionalFormatting sqref="H214">
    <cfRule type="cellIs" dxfId="221" priority="243" operator="between">
      <formula>1</formula>
      <formula>10</formula>
    </cfRule>
  </conditionalFormatting>
  <conditionalFormatting sqref="E214">
    <cfRule type="cellIs" dxfId="220" priority="247" operator="between">
      <formula>#REF!-1000</formula>
      <formula>#REF!-0.5</formula>
    </cfRule>
  </conditionalFormatting>
  <conditionalFormatting sqref="E214">
    <cfRule type="cellIs" dxfId="219" priority="248" operator="between">
      <formula>#REF!-0.5</formula>
      <formula>#REF!+0.5</formula>
    </cfRule>
  </conditionalFormatting>
  <conditionalFormatting sqref="H188">
    <cfRule type="cellIs" dxfId="218" priority="238" operator="equal">
      <formula>"R"</formula>
    </cfRule>
  </conditionalFormatting>
  <conditionalFormatting sqref="H188">
    <cfRule type="cellIs" dxfId="217" priority="237" operator="equal">
      <formula>"P"</formula>
    </cfRule>
  </conditionalFormatting>
  <conditionalFormatting sqref="G188">
    <cfRule type="cellIs" dxfId="216" priority="236" operator="equal">
      <formula>0</formula>
    </cfRule>
  </conditionalFormatting>
  <conditionalFormatting sqref="H188">
    <cfRule type="cellIs" dxfId="215" priority="235" operator="between">
      <formula>1</formula>
      <formula>10</formula>
    </cfRule>
  </conditionalFormatting>
  <conditionalFormatting sqref="E188">
    <cfRule type="cellIs" dxfId="214" priority="239" operator="between">
      <formula>#REF!-1000</formula>
      <formula>#REF!-0.5</formula>
    </cfRule>
  </conditionalFormatting>
  <conditionalFormatting sqref="E188">
    <cfRule type="cellIs" dxfId="213" priority="240" operator="between">
      <formula>#REF!-0.5</formula>
      <formula>#REF!+0.5</formula>
    </cfRule>
  </conditionalFormatting>
  <conditionalFormatting sqref="G350">
    <cfRule type="cellIs" dxfId="212" priority="229" operator="equal">
      <formula>0</formula>
    </cfRule>
  </conditionalFormatting>
  <conditionalFormatting sqref="H350:K350">
    <cfRule type="cellIs" dxfId="211" priority="228" operator="equal">
      <formula>"R"</formula>
    </cfRule>
  </conditionalFormatting>
  <conditionalFormatting sqref="H350:K350">
    <cfRule type="cellIs" dxfId="210" priority="227" operator="equal">
      <formula>"P"</formula>
    </cfRule>
  </conditionalFormatting>
  <conditionalFormatting sqref="H350">
    <cfRule type="cellIs" dxfId="209" priority="226" operator="between">
      <formula>1</formula>
      <formula>10</formula>
    </cfRule>
  </conditionalFormatting>
  <conditionalFormatting sqref="G349">
    <cfRule type="cellIs" dxfId="208" priority="225" operator="equal">
      <formula>0</formula>
    </cfRule>
  </conditionalFormatting>
  <conditionalFormatting sqref="H349:K349">
    <cfRule type="cellIs" dxfId="207" priority="224" operator="equal">
      <formula>"R"</formula>
    </cfRule>
  </conditionalFormatting>
  <conditionalFormatting sqref="H349:K349">
    <cfRule type="cellIs" dxfId="206" priority="223" operator="equal">
      <formula>"P"</formula>
    </cfRule>
  </conditionalFormatting>
  <conditionalFormatting sqref="H349">
    <cfRule type="cellIs" dxfId="205" priority="222" operator="between">
      <formula>1</formula>
      <formula>10</formula>
    </cfRule>
  </conditionalFormatting>
  <conditionalFormatting sqref="E349:E350">
    <cfRule type="cellIs" dxfId="204" priority="230" operator="between">
      <formula>#REF!-1000</formula>
      <formula>#REF!-0.5</formula>
    </cfRule>
  </conditionalFormatting>
  <conditionalFormatting sqref="E349:E350">
    <cfRule type="cellIs" dxfId="203" priority="231" operator="between">
      <formula>#REF!-0.5</formula>
      <formula>#REF!+0.5</formula>
    </cfRule>
  </conditionalFormatting>
  <conditionalFormatting sqref="G655">
    <cfRule type="cellIs" dxfId="202" priority="216" operator="equal">
      <formula>0</formula>
    </cfRule>
  </conditionalFormatting>
  <conditionalFormatting sqref="H655:J655">
    <cfRule type="cellIs" dxfId="201" priority="215" operator="equal">
      <formula>"R"</formula>
    </cfRule>
  </conditionalFormatting>
  <conditionalFormatting sqref="H655:J655">
    <cfRule type="cellIs" dxfId="200" priority="214" operator="equal">
      <formula>"P"</formula>
    </cfRule>
  </conditionalFormatting>
  <conditionalFormatting sqref="H655">
    <cfRule type="cellIs" dxfId="199" priority="213" operator="between">
      <formula>1</formula>
      <formula>10</formula>
    </cfRule>
  </conditionalFormatting>
  <conditionalFormatting sqref="G654">
    <cfRule type="cellIs" dxfId="198" priority="212" operator="equal">
      <formula>0</formula>
    </cfRule>
  </conditionalFormatting>
  <conditionalFormatting sqref="H654:K654 K655">
    <cfRule type="cellIs" dxfId="197" priority="211" operator="equal">
      <formula>"R"</formula>
    </cfRule>
  </conditionalFormatting>
  <conditionalFormatting sqref="H654:K654 K655">
    <cfRule type="cellIs" dxfId="196" priority="210" operator="equal">
      <formula>"P"</formula>
    </cfRule>
  </conditionalFormatting>
  <conditionalFormatting sqref="H654">
    <cfRule type="cellIs" dxfId="195" priority="209" operator="between">
      <formula>1</formula>
      <formula>10</formula>
    </cfRule>
  </conditionalFormatting>
  <conditionalFormatting sqref="E654">
    <cfRule type="cellIs" dxfId="194" priority="217" operator="between">
      <formula>#REF!-1000</formula>
      <formula>#REF!-0.5</formula>
    </cfRule>
  </conditionalFormatting>
  <conditionalFormatting sqref="E654">
    <cfRule type="cellIs" dxfId="193" priority="218" operator="between">
      <formula>#REF!-0.5</formula>
      <formula>#REF!+0.5</formula>
    </cfRule>
  </conditionalFormatting>
  <conditionalFormatting sqref="G191">
    <cfRule type="cellIs" dxfId="192" priority="200" operator="equal">
      <formula>0</formula>
    </cfRule>
  </conditionalFormatting>
  <conditionalFormatting sqref="H191:I191">
    <cfRule type="cellIs" dxfId="191" priority="199" operator="equal">
      <formula>"R"</formula>
    </cfRule>
  </conditionalFormatting>
  <conditionalFormatting sqref="H191:I191">
    <cfRule type="cellIs" dxfId="190" priority="198" operator="equal">
      <formula>"P"</formula>
    </cfRule>
  </conditionalFormatting>
  <conditionalFormatting sqref="H191">
    <cfRule type="cellIs" dxfId="189" priority="197" operator="between">
      <formula>1</formula>
      <formula>10</formula>
    </cfRule>
  </conditionalFormatting>
  <conditionalFormatting sqref="E191">
    <cfRule type="cellIs" dxfId="188" priority="201" operator="between">
      <formula>#REF!-1000</formula>
      <formula>#REF!-0.5</formula>
    </cfRule>
  </conditionalFormatting>
  <conditionalFormatting sqref="E191">
    <cfRule type="cellIs" dxfId="187" priority="202" operator="between">
      <formula>#REF!-0.5</formula>
      <formula>#REF!+0.5</formula>
    </cfRule>
  </conditionalFormatting>
  <conditionalFormatting sqref="G340">
    <cfRule type="cellIs" dxfId="186" priority="191" operator="equal">
      <formula>0</formula>
    </cfRule>
  </conditionalFormatting>
  <conditionalFormatting sqref="H340">
    <cfRule type="cellIs" dxfId="185" priority="190" operator="equal">
      <formula>"R"</formula>
    </cfRule>
  </conditionalFormatting>
  <conditionalFormatting sqref="H340">
    <cfRule type="cellIs" dxfId="184" priority="189" operator="equal">
      <formula>"P"</formula>
    </cfRule>
  </conditionalFormatting>
  <conditionalFormatting sqref="H340">
    <cfRule type="cellIs" dxfId="183" priority="188" operator="between">
      <formula>1</formula>
      <formula>10</formula>
    </cfRule>
  </conditionalFormatting>
  <conditionalFormatting sqref="E340">
    <cfRule type="cellIs" dxfId="182" priority="192" operator="between">
      <formula>#REF!-1000</formula>
      <formula>#REF!-0.5</formula>
    </cfRule>
  </conditionalFormatting>
  <conditionalFormatting sqref="E340">
    <cfRule type="cellIs" dxfId="181" priority="193" operator="between">
      <formula>#REF!-0.5</formula>
      <formula>#REF!+0.5</formula>
    </cfRule>
  </conditionalFormatting>
  <conditionalFormatting sqref="G341">
    <cfRule type="cellIs" dxfId="180" priority="182" operator="equal">
      <formula>0</formula>
    </cfRule>
  </conditionalFormatting>
  <conditionalFormatting sqref="H341">
    <cfRule type="cellIs" dxfId="179" priority="181" operator="equal">
      <formula>"R"</formula>
    </cfRule>
  </conditionalFormatting>
  <conditionalFormatting sqref="H341">
    <cfRule type="cellIs" dxfId="178" priority="180" operator="equal">
      <formula>"P"</formula>
    </cfRule>
  </conditionalFormatting>
  <conditionalFormatting sqref="H341">
    <cfRule type="cellIs" dxfId="177" priority="179" operator="between">
      <formula>1</formula>
      <formula>10</formula>
    </cfRule>
  </conditionalFormatting>
  <conditionalFormatting sqref="E341">
    <cfRule type="cellIs" dxfId="176" priority="183" operator="between">
      <formula>#REF!-1000</formula>
      <formula>#REF!-0.5</formula>
    </cfRule>
  </conditionalFormatting>
  <conditionalFormatting sqref="E341">
    <cfRule type="cellIs" dxfId="175" priority="184" operator="between">
      <formula>#REF!-0.5</formula>
      <formula>#REF!+0.5</formula>
    </cfRule>
  </conditionalFormatting>
  <conditionalFormatting sqref="G3:G672">
    <cfRule type="cellIs" dxfId="174" priority="173" operator="equal">
      <formula>0</formula>
    </cfRule>
  </conditionalFormatting>
  <conditionalFormatting sqref="H3">
    <cfRule type="cellIs" dxfId="173" priority="172" operator="equal">
      <formula>"R"</formula>
    </cfRule>
  </conditionalFormatting>
  <conditionalFormatting sqref="H3">
    <cfRule type="cellIs" dxfId="172" priority="171" operator="equal">
      <formula>"P"</formula>
    </cfRule>
  </conditionalFormatting>
  <conditionalFormatting sqref="H3">
    <cfRule type="cellIs" dxfId="171" priority="170" operator="between">
      <formula>1</formula>
      <formula>10</formula>
    </cfRule>
  </conditionalFormatting>
  <conditionalFormatting sqref="E3">
    <cfRule type="cellIs" dxfId="170" priority="174" operator="between">
      <formula>#REF!-1000</formula>
      <formula>#REF!-0.5</formula>
    </cfRule>
  </conditionalFormatting>
  <conditionalFormatting sqref="E3">
    <cfRule type="cellIs" dxfId="169" priority="175" operator="between">
      <formula>#REF!-0.5</formula>
      <formula>#REF!+0.5</formula>
    </cfRule>
  </conditionalFormatting>
  <conditionalFormatting sqref="G649">
    <cfRule type="cellIs" dxfId="168" priority="164" operator="equal">
      <formula>0</formula>
    </cfRule>
  </conditionalFormatting>
  <conditionalFormatting sqref="H649:K649">
    <cfRule type="cellIs" dxfId="167" priority="163" operator="equal">
      <formula>"R"</formula>
    </cfRule>
  </conditionalFormatting>
  <conditionalFormatting sqref="H649:K649">
    <cfRule type="cellIs" dxfId="166" priority="162" operator="equal">
      <formula>"P"</formula>
    </cfRule>
  </conditionalFormatting>
  <conditionalFormatting sqref="H649">
    <cfRule type="cellIs" dxfId="165" priority="161" operator="between">
      <formula>1</formula>
      <formula>10</formula>
    </cfRule>
  </conditionalFormatting>
  <conditionalFormatting sqref="E649">
    <cfRule type="cellIs" dxfId="164" priority="165" operator="between">
      <formula>#REF!-1000</formula>
      <formula>#REF!-0.5</formula>
    </cfRule>
  </conditionalFormatting>
  <conditionalFormatting sqref="E649">
    <cfRule type="cellIs" dxfId="163" priority="166" operator="between">
      <formula>#REF!-0.5</formula>
      <formula>#REF!+0.5</formula>
    </cfRule>
  </conditionalFormatting>
  <conditionalFormatting sqref="G650">
    <cfRule type="cellIs" dxfId="162" priority="155" operator="equal">
      <formula>0</formula>
    </cfRule>
  </conditionalFormatting>
  <conditionalFormatting sqref="H650">
    <cfRule type="cellIs" dxfId="161" priority="154" operator="equal">
      <formula>"R"</formula>
    </cfRule>
  </conditionalFormatting>
  <conditionalFormatting sqref="H650">
    <cfRule type="cellIs" dxfId="160" priority="153" operator="equal">
      <formula>"P"</formula>
    </cfRule>
  </conditionalFormatting>
  <conditionalFormatting sqref="H650">
    <cfRule type="cellIs" dxfId="159" priority="152" operator="between">
      <formula>1</formula>
      <formula>10</formula>
    </cfRule>
  </conditionalFormatting>
  <conditionalFormatting sqref="E650">
    <cfRule type="cellIs" dxfId="158" priority="156" operator="between">
      <formula>#REF!-1000</formula>
      <formula>#REF!-0.5</formula>
    </cfRule>
  </conditionalFormatting>
  <conditionalFormatting sqref="E650">
    <cfRule type="cellIs" dxfId="157" priority="157" operator="between">
      <formula>#REF!-0.5</formula>
      <formula>#REF!+0.5</formula>
    </cfRule>
  </conditionalFormatting>
  <conditionalFormatting sqref="G651">
    <cfRule type="cellIs" dxfId="156" priority="146" operator="equal">
      <formula>0</formula>
    </cfRule>
  </conditionalFormatting>
  <conditionalFormatting sqref="H651">
    <cfRule type="cellIs" dxfId="155" priority="145" operator="equal">
      <formula>"R"</formula>
    </cfRule>
  </conditionalFormatting>
  <conditionalFormatting sqref="H651">
    <cfRule type="cellIs" dxfId="154" priority="144" operator="equal">
      <formula>"P"</formula>
    </cfRule>
  </conditionalFormatting>
  <conditionalFormatting sqref="H651">
    <cfRule type="cellIs" dxfId="153" priority="143" operator="between">
      <formula>1</formula>
      <formula>10</formula>
    </cfRule>
  </conditionalFormatting>
  <conditionalFormatting sqref="E651">
    <cfRule type="cellIs" dxfId="152" priority="147" operator="between">
      <formula>#REF!-1000</formula>
      <formula>#REF!-0.5</formula>
    </cfRule>
  </conditionalFormatting>
  <conditionalFormatting sqref="E651">
    <cfRule type="cellIs" dxfId="151" priority="148" operator="between">
      <formula>#REF!-0.5</formula>
      <formula>#REF!+0.5</formula>
    </cfRule>
  </conditionalFormatting>
  <conditionalFormatting sqref="G539">
    <cfRule type="cellIs" dxfId="150" priority="137" operator="equal">
      <formula>0</formula>
    </cfRule>
  </conditionalFormatting>
  <conditionalFormatting sqref="H539">
    <cfRule type="cellIs" dxfId="149" priority="136" operator="equal">
      <formula>"R"</formula>
    </cfRule>
  </conditionalFormatting>
  <conditionalFormatting sqref="H539">
    <cfRule type="cellIs" dxfId="148" priority="135" operator="equal">
      <formula>"P"</formula>
    </cfRule>
  </conditionalFormatting>
  <conditionalFormatting sqref="H539">
    <cfRule type="cellIs" dxfId="147" priority="134" operator="between">
      <formula>1</formula>
      <formula>10</formula>
    </cfRule>
  </conditionalFormatting>
  <conditionalFormatting sqref="E539">
    <cfRule type="cellIs" dxfId="146" priority="138" operator="between">
      <formula>#REF!-1000</formula>
      <formula>#REF!-0.5</formula>
    </cfRule>
  </conditionalFormatting>
  <conditionalFormatting sqref="E539">
    <cfRule type="cellIs" dxfId="145" priority="139" operator="between">
      <formula>#REF!-0.5</formula>
      <formula>#REF!+0.5</formula>
    </cfRule>
  </conditionalFormatting>
  <conditionalFormatting sqref="G246">
    <cfRule type="cellIs" dxfId="144" priority="128" operator="equal">
      <formula>0</formula>
    </cfRule>
  </conditionalFormatting>
  <conditionalFormatting sqref="H246:K246">
    <cfRule type="cellIs" dxfId="143" priority="127" operator="equal">
      <formula>"R"</formula>
    </cfRule>
  </conditionalFormatting>
  <conditionalFormatting sqref="H246:K246">
    <cfRule type="cellIs" dxfId="142" priority="126" operator="equal">
      <formula>"P"</formula>
    </cfRule>
  </conditionalFormatting>
  <conditionalFormatting sqref="H246">
    <cfRule type="cellIs" dxfId="141" priority="125" operator="between">
      <formula>1</formula>
      <formula>10</formula>
    </cfRule>
  </conditionalFormatting>
  <conditionalFormatting sqref="E246">
    <cfRule type="cellIs" dxfId="140" priority="129" operator="between">
      <formula>#REF!-1000</formula>
      <formula>#REF!-0.5</formula>
    </cfRule>
  </conditionalFormatting>
  <conditionalFormatting sqref="E246">
    <cfRule type="cellIs" dxfId="139" priority="130" operator="between">
      <formula>#REF!-0.5</formula>
      <formula>#REF!+0.5</formula>
    </cfRule>
  </conditionalFormatting>
  <conditionalFormatting sqref="G652">
    <cfRule type="cellIs" dxfId="138" priority="119" operator="equal">
      <formula>0</formula>
    </cfRule>
  </conditionalFormatting>
  <conditionalFormatting sqref="I653:K653 H652:K652">
    <cfRule type="cellIs" dxfId="137" priority="118" operator="equal">
      <formula>"R"</formula>
    </cfRule>
  </conditionalFormatting>
  <conditionalFormatting sqref="I653:K653 H652:K652">
    <cfRule type="cellIs" dxfId="136" priority="117" operator="equal">
      <formula>"P"</formula>
    </cfRule>
  </conditionalFormatting>
  <conditionalFormatting sqref="H652">
    <cfRule type="cellIs" dxfId="135" priority="116" operator="between">
      <formula>1</formula>
      <formula>10</formula>
    </cfRule>
  </conditionalFormatting>
  <conditionalFormatting sqref="E652">
    <cfRule type="cellIs" dxfId="134" priority="120" operator="between">
      <formula>#REF!-1000</formula>
      <formula>#REF!-0.5</formula>
    </cfRule>
  </conditionalFormatting>
  <conditionalFormatting sqref="E652">
    <cfRule type="cellIs" dxfId="133" priority="121" operator="between">
      <formula>#REF!-0.5</formula>
      <formula>#REF!+0.5</formula>
    </cfRule>
  </conditionalFormatting>
  <conditionalFormatting sqref="G653">
    <cfRule type="cellIs" dxfId="132" priority="112" operator="equal">
      <formula>0</formula>
    </cfRule>
  </conditionalFormatting>
  <conditionalFormatting sqref="H653">
    <cfRule type="cellIs" dxfId="131" priority="111" operator="equal">
      <formula>"R"</formula>
    </cfRule>
  </conditionalFormatting>
  <conditionalFormatting sqref="H653">
    <cfRule type="cellIs" dxfId="130" priority="110" operator="equal">
      <formula>"P"</formula>
    </cfRule>
  </conditionalFormatting>
  <conditionalFormatting sqref="H653">
    <cfRule type="cellIs" dxfId="129" priority="109" operator="between">
      <formula>1</formula>
      <formula>10</formula>
    </cfRule>
  </conditionalFormatting>
  <conditionalFormatting sqref="E653">
    <cfRule type="cellIs" dxfId="128" priority="113" operator="between">
      <formula>#REF!-1000</formula>
      <formula>#REF!-0.5</formula>
    </cfRule>
  </conditionalFormatting>
  <conditionalFormatting sqref="E653">
    <cfRule type="cellIs" dxfId="127" priority="114" operator="between">
      <formula>#REF!-0.5</formula>
      <formula>#REF!+0.5</formula>
    </cfRule>
  </conditionalFormatting>
  <conditionalFormatting sqref="G499">
    <cfRule type="cellIs" dxfId="126" priority="104" operator="equal">
      <formula>0</formula>
    </cfRule>
  </conditionalFormatting>
  <conditionalFormatting sqref="H499">
    <cfRule type="cellIs" dxfId="125" priority="103" operator="equal">
      <formula>"R"</formula>
    </cfRule>
  </conditionalFormatting>
  <conditionalFormatting sqref="H499">
    <cfRule type="cellIs" dxfId="124" priority="102" operator="equal">
      <formula>"P"</formula>
    </cfRule>
  </conditionalFormatting>
  <conditionalFormatting sqref="H499">
    <cfRule type="cellIs" dxfId="123" priority="101" operator="between">
      <formula>1</formula>
      <formula>10</formula>
    </cfRule>
  </conditionalFormatting>
  <conditionalFormatting sqref="E499">
    <cfRule type="cellIs" dxfId="122" priority="105" operator="between">
      <formula>#REF!-1000</formula>
      <formula>#REF!-0.5</formula>
    </cfRule>
  </conditionalFormatting>
  <conditionalFormatting sqref="E499">
    <cfRule type="cellIs" dxfId="121" priority="106" operator="between">
      <formula>#REF!-0.5</formula>
      <formula>#REF!+0.5</formula>
    </cfRule>
  </conditionalFormatting>
  <conditionalFormatting sqref="N6:Q7">
    <cfRule type="cellIs" dxfId="120" priority="97" operator="equal">
      <formula>"R"</formula>
    </cfRule>
  </conditionalFormatting>
  <conditionalFormatting sqref="N6:Q7">
    <cfRule type="cellIs" dxfId="119" priority="96" operator="equal">
      <formula>"P"</formula>
    </cfRule>
  </conditionalFormatting>
  <conditionalFormatting sqref="G6:G7">
    <cfRule type="cellIs" dxfId="118" priority="93" operator="equal">
      <formula>0</formula>
    </cfRule>
  </conditionalFormatting>
  <conditionalFormatting sqref="H6:M7">
    <cfRule type="cellIs" dxfId="117" priority="92" operator="equal">
      <formula>"R"</formula>
    </cfRule>
  </conditionalFormatting>
  <conditionalFormatting sqref="H6:M7">
    <cfRule type="cellIs" dxfId="116" priority="91" operator="equal">
      <formula>"P"</formula>
    </cfRule>
  </conditionalFormatting>
  <conditionalFormatting sqref="H6:H7">
    <cfRule type="cellIs" dxfId="115" priority="90" operator="between">
      <formula>1</formula>
      <formula>10</formula>
    </cfRule>
  </conditionalFormatting>
  <conditionalFormatting sqref="E6:E7">
    <cfRule type="cellIs" dxfId="114" priority="94" operator="between">
      <formula>#REF!-1000</formula>
      <formula>#REF!-0.5</formula>
    </cfRule>
  </conditionalFormatting>
  <conditionalFormatting sqref="E6:E7">
    <cfRule type="cellIs" dxfId="113" priority="95" operator="between">
      <formula>#REF!-0.5</formula>
      <formula>#REF!+0.5</formula>
    </cfRule>
  </conditionalFormatting>
  <conditionalFormatting sqref="G260">
    <cfRule type="cellIs" dxfId="112" priority="84" operator="equal">
      <formula>0</formula>
    </cfRule>
  </conditionalFormatting>
  <conditionalFormatting sqref="H260:M260">
    <cfRule type="cellIs" dxfId="111" priority="83" operator="equal">
      <formula>"R"</formula>
    </cfRule>
  </conditionalFormatting>
  <conditionalFormatting sqref="H260:M260">
    <cfRule type="cellIs" dxfId="110" priority="82" operator="equal">
      <formula>"P"</formula>
    </cfRule>
  </conditionalFormatting>
  <conditionalFormatting sqref="H260">
    <cfRule type="cellIs" dxfId="109" priority="81" operator="between">
      <formula>1</formula>
      <formula>10</formula>
    </cfRule>
  </conditionalFormatting>
  <conditionalFormatting sqref="E260">
    <cfRule type="cellIs" dxfId="108" priority="85" operator="between">
      <formula>#REF!-1000</formula>
      <formula>#REF!-0.5</formula>
    </cfRule>
  </conditionalFormatting>
  <conditionalFormatting sqref="E260">
    <cfRule type="cellIs" dxfId="107" priority="86" operator="between">
      <formula>#REF!-0.5</formula>
      <formula>#REF!+0.5</formula>
    </cfRule>
  </conditionalFormatting>
  <conditionalFormatting sqref="E655">
    <cfRule type="cellIs" dxfId="106" priority="76" operator="between">
      <formula>#REF!-1000</formula>
      <formula>#REF!-0.5</formula>
    </cfRule>
  </conditionalFormatting>
  <conditionalFormatting sqref="E655">
    <cfRule type="cellIs" dxfId="105" priority="77" operator="between">
      <formula>#REF!-0.5</formula>
      <formula>#REF!+0.5</formula>
    </cfRule>
  </conditionalFormatting>
  <conditionalFormatting sqref="G14:G15">
    <cfRule type="cellIs" dxfId="104" priority="73" operator="equal">
      <formula>0</formula>
    </cfRule>
  </conditionalFormatting>
  <conditionalFormatting sqref="H14:Y15">
    <cfRule type="cellIs" dxfId="103" priority="72" operator="equal">
      <formula>"R"</formula>
    </cfRule>
  </conditionalFormatting>
  <conditionalFormatting sqref="H14:Y15">
    <cfRule type="cellIs" dxfId="102" priority="71" operator="equal">
      <formula>"P"</formula>
    </cfRule>
  </conditionalFormatting>
  <conditionalFormatting sqref="H14:H15">
    <cfRule type="cellIs" dxfId="101" priority="70" operator="between">
      <formula>1</formula>
      <formula>10</formula>
    </cfRule>
  </conditionalFormatting>
  <conditionalFormatting sqref="E14:E15">
    <cfRule type="cellIs" dxfId="100" priority="74" operator="between">
      <formula>#REF!-1000</formula>
      <formula>#REF!-0.5</formula>
    </cfRule>
  </conditionalFormatting>
  <conditionalFormatting sqref="E14:E15">
    <cfRule type="cellIs" dxfId="99" priority="75" operator="between">
      <formula>#REF!-0.5</formula>
      <formula>#REF!+0.5</formula>
    </cfRule>
  </conditionalFormatting>
  <conditionalFormatting sqref="G18 G21 G24:G29 G32:G33">
    <cfRule type="cellIs" dxfId="98" priority="67" operator="equal">
      <formula>0</formula>
    </cfRule>
  </conditionalFormatting>
  <conditionalFormatting sqref="H18:Y18 H21:Y21 I19:Y19 K20:Y20 H24:Y29 R22:Y23 H32:Y33">
    <cfRule type="cellIs" dxfId="97" priority="66" operator="equal">
      <formula>"R"</formula>
    </cfRule>
  </conditionalFormatting>
  <conditionalFormatting sqref="H18:Y18 H21:Y21 I19:Y19 K20:Y20 H24:Y29 R22:Y23 H32:Y33">
    <cfRule type="cellIs" dxfId="96" priority="65" operator="equal">
      <formula>"P"</formula>
    </cfRule>
  </conditionalFormatting>
  <conditionalFormatting sqref="H18 H21 H24:H29 H32:H33">
    <cfRule type="cellIs" dxfId="95" priority="64" operator="between">
      <formula>1</formula>
      <formula>10</formula>
    </cfRule>
  </conditionalFormatting>
  <conditionalFormatting sqref="E18 E21 E24:E29 E32:E33">
    <cfRule type="cellIs" dxfId="94" priority="68" operator="between">
      <formula>#REF!-1000</formula>
      <formula>#REF!-0.5</formula>
    </cfRule>
  </conditionalFormatting>
  <conditionalFormatting sqref="E18 E21 E24:E29 E32:E33">
    <cfRule type="cellIs" dxfId="93" priority="69" operator="between">
      <formula>#REF!-0.5</formula>
      <formula>#REF!+0.5</formula>
    </cfRule>
  </conditionalFormatting>
  <conditionalFormatting sqref="I20:J20">
    <cfRule type="cellIs" dxfId="92" priority="63" operator="equal">
      <formula>"R"</formula>
    </cfRule>
  </conditionalFormatting>
  <conditionalFormatting sqref="I20:J20">
    <cfRule type="cellIs" dxfId="91" priority="62" operator="equal">
      <formula>"P"</formula>
    </cfRule>
  </conditionalFormatting>
  <conditionalFormatting sqref="G20">
    <cfRule type="cellIs" dxfId="90" priority="59" operator="equal">
      <formula>0</formula>
    </cfRule>
  </conditionalFormatting>
  <conditionalFormatting sqref="H20">
    <cfRule type="cellIs" dxfId="89" priority="58" operator="equal">
      <formula>"R"</formula>
    </cfRule>
  </conditionalFormatting>
  <conditionalFormatting sqref="H20">
    <cfRule type="cellIs" dxfId="88" priority="57" operator="equal">
      <formula>"P"</formula>
    </cfRule>
  </conditionalFormatting>
  <conditionalFormatting sqref="H20">
    <cfRule type="cellIs" dxfId="87" priority="56" operator="between">
      <formula>1</formula>
      <formula>10</formula>
    </cfRule>
  </conditionalFormatting>
  <conditionalFormatting sqref="E20">
    <cfRule type="cellIs" dxfId="86" priority="60" operator="between">
      <formula>#REF!-1000</formula>
      <formula>#REF!-0.5</formula>
    </cfRule>
  </conditionalFormatting>
  <conditionalFormatting sqref="E20">
    <cfRule type="cellIs" dxfId="85" priority="61" operator="between">
      <formula>#REF!-0.5</formula>
      <formula>#REF!+0.5</formula>
    </cfRule>
  </conditionalFormatting>
  <conditionalFormatting sqref="G19">
    <cfRule type="cellIs" dxfId="84" priority="53" operator="equal">
      <formula>0</formula>
    </cfRule>
  </conditionalFormatting>
  <conditionalFormatting sqref="H19">
    <cfRule type="cellIs" dxfId="83" priority="52" operator="equal">
      <formula>"R"</formula>
    </cfRule>
  </conditionalFormatting>
  <conditionalFormatting sqref="H19">
    <cfRule type="cellIs" dxfId="82" priority="51" operator="equal">
      <formula>"P"</formula>
    </cfRule>
  </conditionalFormatting>
  <conditionalFormatting sqref="H19">
    <cfRule type="cellIs" dxfId="81" priority="50" operator="between">
      <formula>1</formula>
      <formula>10</formula>
    </cfRule>
  </conditionalFormatting>
  <conditionalFormatting sqref="E19">
    <cfRule type="cellIs" dxfId="80" priority="54" operator="between">
      <formula>#REF!-1000</formula>
      <formula>#REF!-0.5</formula>
    </cfRule>
  </conditionalFormatting>
  <conditionalFormatting sqref="E19">
    <cfRule type="cellIs" dxfId="79" priority="55" operator="between">
      <formula>#REF!-0.5</formula>
      <formula>#REF!+0.5</formula>
    </cfRule>
  </conditionalFormatting>
  <conditionalFormatting sqref="N22:Q23">
    <cfRule type="cellIs" dxfId="78" priority="49" operator="equal">
      <formula>"R"</formula>
    </cfRule>
  </conditionalFormatting>
  <conditionalFormatting sqref="N22:Q23">
    <cfRule type="cellIs" dxfId="77" priority="48" operator="equal">
      <formula>"P"</formula>
    </cfRule>
  </conditionalFormatting>
  <conditionalFormatting sqref="G22:G23">
    <cfRule type="cellIs" dxfId="76" priority="45" operator="equal">
      <formula>0</formula>
    </cfRule>
  </conditionalFormatting>
  <conditionalFormatting sqref="H22:M23">
    <cfRule type="cellIs" dxfId="75" priority="44" operator="equal">
      <formula>"R"</formula>
    </cfRule>
  </conditionalFormatting>
  <conditionalFormatting sqref="H22:M23">
    <cfRule type="cellIs" dxfId="74" priority="43" operator="equal">
      <formula>"P"</formula>
    </cfRule>
  </conditionalFormatting>
  <conditionalFormatting sqref="H22:H23">
    <cfRule type="cellIs" dxfId="73" priority="42" operator="between">
      <formula>1</formula>
      <formula>10</formula>
    </cfRule>
  </conditionalFormatting>
  <conditionalFormatting sqref="E22:E23">
    <cfRule type="cellIs" dxfId="72" priority="46" operator="between">
      <formula>#REF!-1000</formula>
      <formula>#REF!-0.5</formula>
    </cfRule>
  </conditionalFormatting>
  <conditionalFormatting sqref="E22:E23">
    <cfRule type="cellIs" dxfId="71" priority="47" operator="between">
      <formula>#REF!-0.5</formula>
      <formula>#REF!+0.5</formula>
    </cfRule>
  </conditionalFormatting>
  <conditionalFormatting sqref="G30:G31">
    <cfRule type="cellIs" dxfId="70" priority="39" operator="equal">
      <formula>0</formula>
    </cfRule>
  </conditionalFormatting>
  <conditionalFormatting sqref="H30:Y31">
    <cfRule type="cellIs" dxfId="69" priority="38" operator="equal">
      <formula>"R"</formula>
    </cfRule>
  </conditionalFormatting>
  <conditionalFormatting sqref="H30:Y31">
    <cfRule type="cellIs" dxfId="68" priority="37" operator="equal">
      <formula>"P"</formula>
    </cfRule>
  </conditionalFormatting>
  <conditionalFormatting sqref="H30:H31">
    <cfRule type="cellIs" dxfId="67" priority="36" operator="between">
      <formula>1</formula>
      <formula>10</formula>
    </cfRule>
  </conditionalFormatting>
  <conditionalFormatting sqref="E30:E31">
    <cfRule type="cellIs" dxfId="66" priority="40" operator="between">
      <formula>#REF!-1000</formula>
      <formula>#REF!-0.5</formula>
    </cfRule>
  </conditionalFormatting>
  <conditionalFormatting sqref="E30:E31">
    <cfRule type="cellIs" dxfId="65" priority="41" operator="between">
      <formula>#REF!-0.5</formula>
      <formula>#REF!+0.5</formula>
    </cfRule>
  </conditionalFormatting>
  <conditionalFormatting sqref="G34 G37 G40:G45 G48:G49">
    <cfRule type="cellIs" dxfId="64" priority="33" operator="equal">
      <formula>0</formula>
    </cfRule>
  </conditionalFormatting>
  <conditionalFormatting sqref="H34:Y34 H37:Y37 I35:Y35 K36:Y36 H40:Y45 R38:Y39 H48:Y49">
    <cfRule type="cellIs" dxfId="63" priority="32" operator="equal">
      <formula>"R"</formula>
    </cfRule>
  </conditionalFormatting>
  <conditionalFormatting sqref="H34:Y34 H37:Y37 I35:Y35 K36:Y36 H40:Y45 R38:Y39 H48:Y49">
    <cfRule type="cellIs" dxfId="62" priority="31" operator="equal">
      <formula>"P"</formula>
    </cfRule>
  </conditionalFormatting>
  <conditionalFormatting sqref="H34 H37 H40:H45 H48:H49">
    <cfRule type="cellIs" dxfId="61" priority="30" operator="between">
      <formula>1</formula>
      <formula>10</formula>
    </cfRule>
  </conditionalFormatting>
  <conditionalFormatting sqref="E34 E37 E40:E45 E48:E49">
    <cfRule type="cellIs" dxfId="60" priority="34" operator="between">
      <formula>#REF!-1000</formula>
      <formula>#REF!-0.5</formula>
    </cfRule>
  </conditionalFormatting>
  <conditionalFormatting sqref="E34 E37 E40:E45 E48:E49">
    <cfRule type="cellIs" dxfId="59" priority="35" operator="between">
      <formula>#REF!-0.5</formula>
      <formula>#REF!+0.5</formula>
    </cfRule>
  </conditionalFormatting>
  <conditionalFormatting sqref="I36:J36">
    <cfRule type="cellIs" dxfId="58" priority="29" operator="equal">
      <formula>"R"</formula>
    </cfRule>
  </conditionalFormatting>
  <conditionalFormatting sqref="I36:J36">
    <cfRule type="cellIs" dxfId="57" priority="28" operator="equal">
      <formula>"P"</formula>
    </cfRule>
  </conditionalFormatting>
  <conditionalFormatting sqref="G36">
    <cfRule type="cellIs" dxfId="56" priority="25" operator="equal">
      <formula>0</formula>
    </cfRule>
  </conditionalFormatting>
  <conditionalFormatting sqref="H36">
    <cfRule type="cellIs" dxfId="55" priority="24" operator="equal">
      <formula>"R"</formula>
    </cfRule>
  </conditionalFormatting>
  <conditionalFormatting sqref="H36">
    <cfRule type="cellIs" dxfId="54" priority="23" operator="equal">
      <formula>"P"</formula>
    </cfRule>
  </conditionalFormatting>
  <conditionalFormatting sqref="H36">
    <cfRule type="cellIs" dxfId="53" priority="22" operator="between">
      <formula>1</formula>
      <formula>10</formula>
    </cfRule>
  </conditionalFormatting>
  <conditionalFormatting sqref="E36">
    <cfRule type="cellIs" dxfId="52" priority="26" operator="between">
      <formula>#REF!-1000</formula>
      <formula>#REF!-0.5</formula>
    </cfRule>
  </conditionalFormatting>
  <conditionalFormatting sqref="E36">
    <cfRule type="cellIs" dxfId="51" priority="27" operator="between">
      <formula>#REF!-0.5</formula>
      <formula>#REF!+0.5</formula>
    </cfRule>
  </conditionalFormatting>
  <conditionalFormatting sqref="G35">
    <cfRule type="cellIs" dxfId="50" priority="19" operator="equal">
      <formula>0</formula>
    </cfRule>
  </conditionalFormatting>
  <conditionalFormatting sqref="H35">
    <cfRule type="cellIs" dxfId="49" priority="18" operator="equal">
      <formula>"R"</formula>
    </cfRule>
  </conditionalFormatting>
  <conditionalFormatting sqref="H35">
    <cfRule type="cellIs" dxfId="48" priority="17" operator="equal">
      <formula>"P"</formula>
    </cfRule>
  </conditionalFormatting>
  <conditionalFormatting sqref="H35">
    <cfRule type="cellIs" dxfId="47" priority="16" operator="between">
      <formula>1</formula>
      <formula>10</formula>
    </cfRule>
  </conditionalFormatting>
  <conditionalFormatting sqref="E35">
    <cfRule type="cellIs" dxfId="46" priority="20" operator="between">
      <formula>#REF!-1000</formula>
      <formula>#REF!-0.5</formula>
    </cfRule>
  </conditionalFormatting>
  <conditionalFormatting sqref="E35">
    <cfRule type="cellIs" dxfId="45" priority="21" operator="between">
      <formula>#REF!-0.5</formula>
      <formula>#REF!+0.5</formula>
    </cfRule>
  </conditionalFormatting>
  <conditionalFormatting sqref="N38:Q39">
    <cfRule type="cellIs" dxfId="44" priority="15" operator="equal">
      <formula>"R"</formula>
    </cfRule>
  </conditionalFormatting>
  <conditionalFormatting sqref="N38:Q39">
    <cfRule type="cellIs" dxfId="43" priority="14" operator="equal">
      <formula>"P"</formula>
    </cfRule>
  </conditionalFormatting>
  <conditionalFormatting sqref="G38:G39">
    <cfRule type="cellIs" dxfId="42" priority="11" operator="equal">
      <formula>0</formula>
    </cfRule>
  </conditionalFormatting>
  <conditionalFormatting sqref="H38:M39">
    <cfRule type="cellIs" dxfId="41" priority="10" operator="equal">
      <formula>"R"</formula>
    </cfRule>
  </conditionalFormatting>
  <conditionalFormatting sqref="H38:M39">
    <cfRule type="cellIs" dxfId="40" priority="9" operator="equal">
      <formula>"P"</formula>
    </cfRule>
  </conditionalFormatting>
  <conditionalFormatting sqref="H38:H39">
    <cfRule type="cellIs" dxfId="39" priority="8" operator="between">
      <formula>1</formula>
      <formula>10</formula>
    </cfRule>
  </conditionalFormatting>
  <conditionalFormatting sqref="E38:E39">
    <cfRule type="cellIs" dxfId="38" priority="12" operator="between">
      <formula>#REF!-1000</formula>
      <formula>#REF!-0.5</formula>
    </cfRule>
  </conditionalFormatting>
  <conditionalFormatting sqref="E38:E39">
    <cfRule type="cellIs" dxfId="37" priority="13" operator="between">
      <formula>#REF!-0.5</formula>
      <formula>#REF!+0.5</formula>
    </cfRule>
  </conditionalFormatting>
  <conditionalFormatting sqref="G46:G47">
    <cfRule type="cellIs" dxfId="36" priority="5" operator="equal">
      <formula>0</formula>
    </cfRule>
  </conditionalFormatting>
  <conditionalFormatting sqref="H46:Y47">
    <cfRule type="cellIs" dxfId="35" priority="4" operator="equal">
      <formula>"R"</formula>
    </cfRule>
  </conditionalFormatting>
  <conditionalFormatting sqref="H46:Y47">
    <cfRule type="cellIs" dxfId="34" priority="3" operator="equal">
      <formula>"P"</formula>
    </cfRule>
  </conditionalFormatting>
  <conditionalFormatting sqref="H46:H47">
    <cfRule type="cellIs" dxfId="33" priority="2" operator="between">
      <formula>1</formula>
      <formula>10</formula>
    </cfRule>
  </conditionalFormatting>
  <conditionalFormatting sqref="E46:E47">
    <cfRule type="cellIs" dxfId="32" priority="6" operator="between">
      <formula>#REF!-1000</formula>
      <formula>#REF!-0.5</formula>
    </cfRule>
  </conditionalFormatting>
  <conditionalFormatting sqref="E46:E47">
    <cfRule type="cellIs" dxfId="31" priority="7" operator="between">
      <formula>#REF!-0.5</formula>
      <formula>#REF!+0.5</formula>
    </cfRule>
  </conditionalFormatting>
  <conditionalFormatting sqref="G1:G672 G674:G1048576">
    <cfRule type="iconSet" priority="1">
      <iconSet>
        <cfvo type="percent" val="0"/>
        <cfvo type="num" val="0"/>
        <cfvo type="num" val="7"/>
      </iconSet>
    </cfRule>
  </conditionalFormatting>
  <hyperlinks>
    <hyperlink ref="B2" location="'1'!A1" display="MESURE" xr:uid="{00000000-0004-0000-0100-000000000000}"/>
    <hyperlink ref="B333" location="'23'!A1" display="LEAN MAGASIN" xr:uid="{00000000-0004-0000-0100-000001000000}"/>
    <hyperlink ref="B363" location="'25'!A1" display="ROUTINE (REUNION SERVICE)" xr:uid="{00000000-0004-0000-0100-000002000000}"/>
    <hyperlink ref="B378" location="'26'!A1" display="PROJET (ORGA. QUALITE &amp; SECU %)" xr:uid="{00000000-0004-0000-0100-000003000000}"/>
    <hyperlink ref="B393" location="'27'!A1" display="'27'!A1" xr:uid="{00000000-0004-0000-0100-000004000000}"/>
    <hyperlink ref="B453" location="'31'!A1" display="ROUTINE &quot;CUSTOMER EDUCATION&quot;" xr:uid="{00000000-0004-0000-0100-000005000000}"/>
    <hyperlink ref="B468" location="'32'!A1" display="5S DOCUMENTAIRE" xr:uid="{00000000-0004-0000-0100-000006000000}"/>
    <hyperlink ref="B483" location="'33'!A1" display="'33'!A1" xr:uid="{00000000-0004-0000-0100-000007000000}"/>
    <hyperlink ref="B498" location="'34'!A1" display="PERSO" xr:uid="{00000000-0004-0000-0100-000008000000}"/>
    <hyperlink ref="B528" location="'35'!A1" display="ROUTINE  (121 &quot;BRIGITTE&quot;)" xr:uid="{00000000-0004-0000-0100-000009000000}"/>
    <hyperlink ref="B558" location="'36'!A1" display="ROUTINE (121 &quot;SYLVIE)" xr:uid="{00000000-0004-0000-0100-00000A000000}"/>
    <hyperlink ref="B588" location="'37'!A1" display="ROUTINE (121 &quot;GAELLE&quot;)" xr:uid="{00000000-0004-0000-0100-00000B000000}"/>
    <hyperlink ref="B618" location="'38'!A1" display="33'!A1" xr:uid="{00000000-0004-0000-0100-00000C000000}"/>
    <hyperlink ref="B648" location="'40'!A1" display="40'!A1" xr:uid="{00000000-0004-0000-0100-00000D000000}"/>
    <hyperlink ref="B303" location="'21'!A1" display="ROAD MAP &quot;LOGISTIQUE USINE&quot;" xr:uid="{00000000-0004-0000-0100-00000E000000}"/>
    <hyperlink ref="B438" location="'30'!A1" display="PROJET &quot;Transfert SF PC SEOCL&quot;" xr:uid="{00000000-0004-0000-0100-00000F000000}"/>
    <hyperlink ref="B288" location="'20'!A1" display="PROJET (MULTISHIP US)" xr:uid="{00000000-0004-0000-0100-000010000000}"/>
    <hyperlink ref="B348" location="'24'!A1" display="Stratégie Logistique 2020-2022" xr:uid="{00000000-0004-0000-0100-000011000000}"/>
    <hyperlink ref="B318" location="'22'!A1" display="ASRS" xr:uid="{00000000-0004-0000-0100-000012000000}"/>
    <hyperlink ref="B408" location="'28'!A1" display="'28'!A1" xr:uid="{00000000-0004-0000-0100-000013000000}"/>
    <hyperlink ref="B423" location="'29'!A1" display="'29'!A1" xr:uid="{00000000-0004-0000-0100-000014000000}"/>
    <hyperlink ref="B633" location="'39'!A1" display="ISO13485 (Medical Device)" xr:uid="{00000000-0004-0000-0100-000015000000}"/>
    <hyperlink ref="B273" location="'19'!A1" display="PLANT PLANNING DASHBOARD" xr:uid="{00000000-0004-0000-0100-000016000000}"/>
    <hyperlink ref="B228" location="'16'!A1" display="DECOUPLING &quot;HI&quot; (AOPT)" xr:uid="{00000000-0004-0000-0100-000017000000}"/>
    <hyperlink ref="B243" location="'17'!A1" display="PROJET DROPSY BOX US" xr:uid="{00000000-0004-0000-0100-000018000000}"/>
    <hyperlink ref="B258" location="'18'!A1" display="PROJET (DECOUPLING PCF)" xr:uid="{00000000-0004-0000-0100-000019000000}"/>
    <hyperlink ref="B213" location="'15'!A1" display="ROUTINE (BSC Review &amp; Com.LOG)" xr:uid="{00000000-0004-0000-0100-00001A000000}"/>
    <hyperlink ref="B198" location="'14'!A1" display="ROUTINE (OPPORTUNITES OFG)" xr:uid="{00000000-0004-0000-0100-00001B000000}"/>
    <hyperlink ref="B183" location="'13'!A1" display="ROUTINE (SUIVI MAT1°/CONS.)" xr:uid="{00000000-0004-0000-0100-00001C000000}"/>
    <hyperlink ref="B168" location="'12'!A1" display="MALETTE COMMERCIALE OFG" xr:uid="{00000000-0004-0000-0100-00001D000000}"/>
    <hyperlink ref="B153" location="'11'!A1" display="ROUTINE (S.M.Q)" xr:uid="{00000000-0004-0000-0100-00001E000000}"/>
    <hyperlink ref="B138" location="'10'!A1" display="'10'!A1" xr:uid="{00000000-0004-0000-0100-00001F000000}"/>
    <hyperlink ref="B123" location="'9'!A1" display="ROUTINE (PROJETS &amp; RESSOURCES)" xr:uid="{00000000-0004-0000-0100-000020000000}"/>
    <hyperlink ref="B108" location="'8'!A1" display="'8'!A1" xr:uid="{00000000-0004-0000-0100-000021000000}"/>
    <hyperlink ref="B93" location="'7'!A1" display="ROUTINE (EFFECTIFS)" xr:uid="{00000000-0004-0000-0100-000022000000}"/>
    <hyperlink ref="B78" location="'5'!A1" display="ISO9001" xr:uid="{00000000-0004-0000-0100-000023000000}"/>
    <hyperlink ref="B63" location="'4'!A1" display="DEFAUT95" xr:uid="{00000000-0004-0000-0100-000024000000}"/>
    <hyperlink ref="B18" location="'2'!A1" display="PPK" xr:uid="{00000000-0004-0000-0100-000025000000}"/>
    <hyperlink ref="B34" location="'3'!A1" display="COURBURE" xr:uid="{00000000-0004-0000-0100-000026000000}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02D6A5F-7A06-44FE-AE21-62A6142CE53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5</vt:i4>
      </vt:variant>
    </vt:vector>
  </HeadingPairs>
  <TitlesOfParts>
    <vt:vector size="17" baseType="lpstr">
      <vt:lpstr>ORGANISATION (HEBDO)</vt:lpstr>
      <vt:lpstr>QUOTIDIEN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SUJET1</vt:lpstr>
      <vt:lpstr>SUJET2</vt:lpstr>
      <vt:lpstr>SUJET3</vt:lpstr>
      <vt:lpstr>SUJET4</vt:lpstr>
      <vt:lpstr>SUJET5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HAYOTTE Jérémy</dc:creator>
  <cp:lastModifiedBy>JoDan</cp:lastModifiedBy>
  <dcterms:created xsi:type="dcterms:W3CDTF">2022-08-22T07:47:38Z</dcterms:created>
  <dcterms:modified xsi:type="dcterms:W3CDTF">2022-08-23T15:31:34Z</dcterms:modified>
</cp:coreProperties>
</file>