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D8BAAF35-61CE-4C22-8958-F0D7EBA2C737}" xr6:coauthVersionLast="47" xr6:coauthVersionMax="47" xr10:uidLastSave="{00000000-0000-0000-0000-000000000000}"/>
  <bookViews>
    <workbookView xWindow="-108" yWindow="-108" windowWidth="23256" windowHeight="12576" xr2:uid="{57B67DCA-0E22-4F1D-8CE3-1B3553E45837}"/>
  </bookViews>
  <sheets>
    <sheet name="Feuil1" sheetId="1" r:id="rId1"/>
  </sheets>
  <definedNames>
    <definedName name="contrat">OFFSET(Feuil1!$B$2,,,COUNT(Feuil1!$B:$B))</definedName>
    <definedName name="dept">Feuil1!$B$1</definedName>
    <definedName name="DonnéesExternes_1" localSheetId="0" hidden="1">Feuil1!$B$45:$O$52</definedName>
    <definedName name="titulaire">OFFSET(contrat,,1,)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 a="1"/>
  <c r="K3" i="1" s="1"/>
  <c r="T3" i="1" s="1" a="1"/>
  <c r="T3" i="1" s="1"/>
  <c r="P3" i="1" l="1" a="1"/>
  <c r="P3" i="1" s="1"/>
  <c r="U3" i="1" a="1"/>
  <c r="U3" i="1" s="1"/>
  <c r="S3" i="1" a="1"/>
  <c r="S3" i="1" s="1"/>
  <c r="Q3" i="1" a="1"/>
  <c r="Q3" i="1" s="1"/>
  <c r="L3" i="1" a="1"/>
  <c r="L3" i="1" s="1"/>
  <c r="R3" i="1" a="1"/>
  <c r="R3" i="1" s="1"/>
  <c r="K4" i="1" a="1"/>
  <c r="K4" i="1" s="1"/>
  <c r="K5" i="1" l="1" a="1"/>
  <c r="K5" i="1" s="1"/>
  <c r="K6" i="1" s="1" a="1"/>
  <c r="K6" i="1" s="1"/>
  <c r="U4" i="1" a="1"/>
  <c r="U4" i="1" s="1"/>
  <c r="S4" i="1" a="1"/>
  <c r="S4" i="1" s="1"/>
  <c r="Q4" i="1" a="1"/>
  <c r="Q4" i="1" s="1"/>
  <c r="L4" i="1" a="1"/>
  <c r="L4" i="1" s="1"/>
  <c r="T4" i="1" a="1"/>
  <c r="T4" i="1" s="1"/>
  <c r="P4" i="1" a="1"/>
  <c r="P4" i="1" s="1"/>
  <c r="R4" i="1" a="1"/>
  <c r="R4" i="1" s="1"/>
  <c r="U6" i="1" l="1" a="1"/>
  <c r="U6" i="1" s="1"/>
  <c r="S6" i="1" a="1"/>
  <c r="S6" i="1" s="1"/>
  <c r="Q6" i="1" a="1"/>
  <c r="Q6" i="1" s="1"/>
  <c r="L6" i="1" a="1"/>
  <c r="L6" i="1" s="1"/>
  <c r="T6" i="1" a="1"/>
  <c r="T6" i="1" s="1"/>
  <c r="P6" i="1" a="1"/>
  <c r="P6" i="1" s="1"/>
  <c r="R6" i="1" a="1"/>
  <c r="R6" i="1" s="1"/>
  <c r="U5" i="1" a="1"/>
  <c r="U5" i="1" s="1"/>
  <c r="S5" i="1" a="1"/>
  <c r="S5" i="1" s="1"/>
  <c r="Q5" i="1" a="1"/>
  <c r="Q5" i="1" s="1"/>
  <c r="L5" i="1" a="1"/>
  <c r="L5" i="1" s="1"/>
  <c r="T5" i="1" a="1"/>
  <c r="T5" i="1" s="1"/>
  <c r="P5" i="1" a="1"/>
  <c r="P5" i="1" s="1"/>
  <c r="R5" i="1" a="1"/>
  <c r="R5" i="1" s="1"/>
  <c r="K7" i="1" a="1"/>
  <c r="K7" i="1" s="1"/>
  <c r="K8" i="1" s="1" a="1"/>
  <c r="K8" i="1" s="1"/>
  <c r="K9" i="1" l="1" a="1"/>
  <c r="K9" i="1" s="1"/>
  <c r="U8" i="1" a="1"/>
  <c r="U8" i="1" s="1"/>
  <c r="S8" i="1" a="1"/>
  <c r="S8" i="1" s="1"/>
  <c r="Q8" i="1" a="1"/>
  <c r="Q8" i="1" s="1"/>
  <c r="L8" i="1" a="1"/>
  <c r="L8" i="1" s="1"/>
  <c r="T8" i="1" a="1"/>
  <c r="T8" i="1" s="1"/>
  <c r="R8" i="1" a="1"/>
  <c r="R8" i="1" s="1"/>
  <c r="P8" i="1" a="1"/>
  <c r="P8" i="1" s="1"/>
  <c r="U7" i="1" a="1"/>
  <c r="U7" i="1" s="1"/>
  <c r="S7" i="1" a="1"/>
  <c r="S7" i="1" s="1"/>
  <c r="Q7" i="1" a="1"/>
  <c r="Q7" i="1" s="1"/>
  <c r="L7" i="1" a="1"/>
  <c r="L7" i="1" s="1"/>
  <c r="T7" i="1" a="1"/>
  <c r="T7" i="1" s="1"/>
  <c r="P7" i="1" a="1"/>
  <c r="P7" i="1" s="1"/>
  <c r="R7" i="1" a="1"/>
  <c r="R7" i="1" s="1"/>
  <c r="U9" i="1" l="1" a="1"/>
  <c r="U9" i="1" s="1"/>
  <c r="S9" i="1" a="1"/>
  <c r="S9" i="1" s="1"/>
  <c r="Q9" i="1" a="1"/>
  <c r="Q9" i="1" s="1"/>
  <c r="L9" i="1" a="1"/>
  <c r="L9" i="1" s="1"/>
  <c r="T9" i="1" a="1"/>
  <c r="T9" i="1" s="1"/>
  <c r="R9" i="1" a="1"/>
  <c r="R9" i="1" s="1"/>
  <c r="P9" i="1" a="1"/>
  <c r="P9" i="1" s="1"/>
  <c r="K10" i="1" a="1"/>
  <c r="K10" i="1" s="1"/>
  <c r="K11" i="1" s="1" a="1"/>
  <c r="K11" i="1" s="1"/>
  <c r="U11" i="1" l="1" a="1"/>
  <c r="U11" i="1" s="1"/>
  <c r="T11" i="1" a="1"/>
  <c r="T11" i="1" s="1"/>
  <c r="R11" i="1" a="1"/>
  <c r="R11" i="1" s="1"/>
  <c r="P11" i="1" a="1"/>
  <c r="P11" i="1" s="1"/>
  <c r="S11" i="1" a="1"/>
  <c r="S11" i="1" s="1"/>
  <c r="Q11" i="1" a="1"/>
  <c r="Q11" i="1" s="1"/>
  <c r="L11" i="1" a="1"/>
  <c r="L11" i="1" s="1"/>
  <c r="T10" i="1" a="1"/>
  <c r="T10" i="1" s="1"/>
  <c r="R10" i="1" a="1"/>
  <c r="R10" i="1" s="1"/>
  <c r="P10" i="1" a="1"/>
  <c r="P10" i="1" s="1"/>
  <c r="U10" i="1" a="1"/>
  <c r="U10" i="1" s="1"/>
  <c r="S10" i="1" a="1"/>
  <c r="S10" i="1" s="1"/>
  <c r="Q10" i="1" a="1"/>
  <c r="Q10" i="1" s="1"/>
  <c r="L10" i="1" a="1"/>
  <c r="L10" i="1" s="1"/>
  <c r="K12" i="1" a="1"/>
  <c r="K12" i="1" s="1"/>
  <c r="K13" i="1" s="1" a="1"/>
  <c r="K13" i="1" s="1"/>
  <c r="K14" i="1" l="1" a="1"/>
  <c r="K14" i="1" s="1"/>
  <c r="T13" i="1" a="1"/>
  <c r="T13" i="1" s="1"/>
  <c r="P13" i="1" a="1"/>
  <c r="P13" i="1" s="1"/>
  <c r="S13" i="1" a="1"/>
  <c r="S13" i="1" s="1"/>
  <c r="L13" i="1" a="1"/>
  <c r="L13" i="1" s="1"/>
  <c r="U13" i="1" a="1"/>
  <c r="U13" i="1" s="1"/>
  <c r="Q13" i="1" a="1"/>
  <c r="Q13" i="1" s="1"/>
  <c r="R13" i="1" a="1"/>
  <c r="R13" i="1" s="1"/>
  <c r="T12" i="1" a="1"/>
  <c r="T12" i="1" s="1"/>
  <c r="P12" i="1" a="1"/>
  <c r="P12" i="1" s="1"/>
  <c r="S12" i="1" a="1"/>
  <c r="S12" i="1" s="1"/>
  <c r="L12" i="1" a="1"/>
  <c r="L12" i="1" s="1"/>
  <c r="U12" i="1" a="1"/>
  <c r="U12" i="1" s="1"/>
  <c r="Q12" i="1" a="1"/>
  <c r="Q12" i="1" s="1"/>
  <c r="R12" i="1" a="1"/>
  <c r="R12" i="1" s="1"/>
  <c r="T14" i="1" l="1" a="1"/>
  <c r="T14" i="1" s="1"/>
  <c r="P14" i="1" a="1"/>
  <c r="P14" i="1" s="1"/>
  <c r="S14" i="1" a="1"/>
  <c r="S14" i="1" s="1"/>
  <c r="L14" i="1" a="1"/>
  <c r="L14" i="1" s="1"/>
  <c r="U14" i="1" a="1"/>
  <c r="U14" i="1" s="1"/>
  <c r="Q14" i="1" a="1"/>
  <c r="Q14" i="1" s="1"/>
  <c r="R14" i="1" a="1"/>
  <c r="R14" i="1" s="1"/>
  <c r="K15" i="1" a="1"/>
  <c r="K15" i="1" s="1"/>
  <c r="T15" i="1" l="1" a="1"/>
  <c r="T15" i="1" s="1"/>
  <c r="P15" i="1" a="1"/>
  <c r="P15" i="1" s="1"/>
  <c r="S15" i="1" a="1"/>
  <c r="S15" i="1" s="1"/>
  <c r="L15" i="1" a="1"/>
  <c r="L15" i="1" s="1"/>
  <c r="U15" i="1" a="1"/>
  <c r="U15" i="1" s="1"/>
  <c r="Q15" i="1" a="1"/>
  <c r="Q15" i="1" s="1"/>
  <c r="R15" i="1" a="1"/>
  <c r="R15" i="1" s="1"/>
  <c r="K16" i="1" a="1"/>
  <c r="K16" i="1" s="1"/>
  <c r="T16" i="1" l="1" a="1"/>
  <c r="T16" i="1" s="1"/>
  <c r="P16" i="1" a="1"/>
  <c r="P16" i="1" s="1"/>
  <c r="S16" i="1" a="1"/>
  <c r="S16" i="1" s="1"/>
  <c r="L16" i="1" a="1"/>
  <c r="L16" i="1" s="1"/>
  <c r="U16" i="1" a="1"/>
  <c r="U16" i="1" s="1"/>
  <c r="Q16" i="1" a="1"/>
  <c r="Q16" i="1" s="1"/>
  <c r="R16" i="1" a="1"/>
  <c r="R16" i="1" s="1"/>
  <c r="K17" i="1" a="1"/>
  <c r="K17" i="1" s="1"/>
  <c r="T17" i="1" l="1" a="1"/>
  <c r="T17" i="1" s="1"/>
  <c r="P17" i="1" a="1"/>
  <c r="P17" i="1" s="1"/>
  <c r="S17" i="1" a="1"/>
  <c r="S17" i="1" s="1"/>
  <c r="L17" i="1" a="1"/>
  <c r="L17" i="1" s="1"/>
  <c r="U17" i="1" a="1"/>
  <c r="U17" i="1" s="1"/>
  <c r="Q17" i="1" a="1"/>
  <c r="Q17" i="1" s="1"/>
  <c r="R17" i="1" a="1"/>
  <c r="R17" i="1" s="1"/>
  <c r="K18" i="1" a="1"/>
  <c r="K18" i="1" s="1"/>
  <c r="T18" i="1" l="1" a="1"/>
  <c r="T18" i="1" s="1"/>
  <c r="P18" i="1" a="1"/>
  <c r="P18" i="1" s="1"/>
  <c r="S18" i="1" a="1"/>
  <c r="S18" i="1" s="1"/>
  <c r="L18" i="1" a="1"/>
  <c r="L18" i="1" s="1"/>
  <c r="U18" i="1" a="1"/>
  <c r="U18" i="1" s="1"/>
  <c r="Q18" i="1" a="1"/>
  <c r="Q18" i="1" s="1"/>
  <c r="R18" i="1" a="1"/>
  <c r="R18" i="1" s="1"/>
  <c r="K19" i="1" a="1"/>
  <c r="K19" i="1" s="1"/>
  <c r="T19" i="1" l="1" a="1"/>
  <c r="T19" i="1" s="1"/>
  <c r="P19" i="1" a="1"/>
  <c r="P19" i="1" s="1"/>
  <c r="S19" i="1" a="1"/>
  <c r="S19" i="1" s="1"/>
  <c r="L19" i="1" a="1"/>
  <c r="L19" i="1" s="1"/>
  <c r="U19" i="1" a="1"/>
  <c r="U19" i="1" s="1"/>
  <c r="Q19" i="1" a="1"/>
  <c r="Q19" i="1" s="1"/>
  <c r="R19" i="1" a="1"/>
  <c r="R19" i="1" s="1"/>
  <c r="K20" i="1" a="1"/>
  <c r="K20" i="1" s="1"/>
  <c r="T20" i="1" l="1" a="1"/>
  <c r="T20" i="1" s="1"/>
  <c r="P20" i="1" a="1"/>
  <c r="P20" i="1" s="1"/>
  <c r="S20" i="1" a="1"/>
  <c r="S20" i="1" s="1"/>
  <c r="L20" i="1" a="1"/>
  <c r="L20" i="1" s="1"/>
  <c r="U20" i="1" a="1"/>
  <c r="U20" i="1" s="1"/>
  <c r="Q20" i="1" a="1"/>
  <c r="Q20" i="1" s="1"/>
  <c r="R20" i="1" a="1"/>
  <c r="R20" i="1" s="1"/>
  <c r="K21" i="1" a="1"/>
  <c r="K21" i="1" s="1"/>
  <c r="T21" i="1" l="1" a="1"/>
  <c r="T21" i="1" s="1"/>
  <c r="P21" i="1" a="1"/>
  <c r="P21" i="1" s="1"/>
  <c r="S21" i="1" a="1"/>
  <c r="S21" i="1" s="1"/>
  <c r="L21" i="1" a="1"/>
  <c r="L21" i="1" s="1"/>
  <c r="U21" i="1" a="1"/>
  <c r="U21" i="1" s="1"/>
  <c r="Q21" i="1" a="1"/>
  <c r="Q21" i="1" s="1"/>
  <c r="R21" i="1" a="1"/>
  <c r="R21" i="1" s="1"/>
  <c r="K22" i="1" a="1"/>
  <c r="K22" i="1" s="1"/>
  <c r="T22" i="1" l="1" a="1"/>
  <c r="T22" i="1" s="1"/>
  <c r="P22" i="1" a="1"/>
  <c r="P22" i="1" s="1"/>
  <c r="S22" i="1" a="1"/>
  <c r="S22" i="1" s="1"/>
  <c r="L22" i="1" a="1"/>
  <c r="L22" i="1" s="1"/>
  <c r="U22" i="1" a="1"/>
  <c r="U22" i="1" s="1"/>
  <c r="Q22" i="1" a="1"/>
  <c r="Q22" i="1" s="1"/>
  <c r="R22" i="1" a="1"/>
  <c r="R22" i="1" s="1"/>
  <c r="K23" i="1" a="1"/>
  <c r="K23" i="1" s="1"/>
  <c r="T23" i="1" l="1" a="1"/>
  <c r="T23" i="1" s="1"/>
  <c r="P23" i="1" a="1"/>
  <c r="P23" i="1" s="1"/>
  <c r="S23" i="1" a="1"/>
  <c r="S23" i="1" s="1"/>
  <c r="L23" i="1" a="1"/>
  <c r="L23" i="1" s="1"/>
  <c r="U23" i="1" a="1"/>
  <c r="U23" i="1" s="1"/>
  <c r="Q23" i="1" a="1"/>
  <c r="Q23" i="1" s="1"/>
  <c r="R23" i="1" a="1"/>
  <c r="R23" i="1" s="1"/>
  <c r="K24" i="1" a="1"/>
  <c r="K24" i="1" s="1"/>
  <c r="T24" i="1" l="1" a="1"/>
  <c r="T24" i="1" s="1"/>
  <c r="P24" i="1" a="1"/>
  <c r="P24" i="1" s="1"/>
  <c r="S24" i="1" a="1"/>
  <c r="S24" i="1" s="1"/>
  <c r="L24" i="1" a="1"/>
  <c r="L24" i="1" s="1"/>
  <c r="U24" i="1" a="1"/>
  <c r="U24" i="1" s="1"/>
  <c r="Q24" i="1" a="1"/>
  <c r="Q24" i="1" s="1"/>
  <c r="R24" i="1" a="1"/>
  <c r="R24" i="1" s="1"/>
  <c r="K25" i="1" a="1"/>
  <c r="K25" i="1" s="1"/>
  <c r="T25" i="1" l="1" a="1"/>
  <c r="T25" i="1" s="1"/>
  <c r="P25" i="1" a="1"/>
  <c r="P25" i="1" s="1"/>
  <c r="S25" i="1" a="1"/>
  <c r="S25" i="1" s="1"/>
  <c r="L25" i="1" a="1"/>
  <c r="L25" i="1" s="1"/>
  <c r="U25" i="1" a="1"/>
  <c r="U25" i="1" s="1"/>
  <c r="Q25" i="1" a="1"/>
  <c r="Q25" i="1" s="1"/>
  <c r="R25" i="1" a="1"/>
  <c r="R25" i="1" s="1"/>
  <c r="K26" i="1" a="1"/>
  <c r="K26" i="1" s="1"/>
  <c r="T26" i="1" l="1" a="1"/>
  <c r="T26" i="1" s="1"/>
  <c r="P26" i="1" a="1"/>
  <c r="P26" i="1" s="1"/>
  <c r="S26" i="1" a="1"/>
  <c r="S26" i="1" s="1"/>
  <c r="L26" i="1" a="1"/>
  <c r="L26" i="1" s="1"/>
  <c r="U26" i="1" a="1"/>
  <c r="U26" i="1" s="1"/>
  <c r="Q26" i="1" a="1"/>
  <c r="Q26" i="1" s="1"/>
  <c r="R26" i="1" a="1"/>
  <c r="R26" i="1" s="1"/>
  <c r="K27" i="1" a="1"/>
  <c r="K27" i="1" s="1"/>
  <c r="T27" i="1" l="1" a="1"/>
  <c r="T27" i="1" s="1"/>
  <c r="P27" i="1" a="1"/>
  <c r="P27" i="1" s="1"/>
  <c r="S27" i="1" a="1"/>
  <c r="S27" i="1" s="1"/>
  <c r="L27" i="1" a="1"/>
  <c r="L27" i="1" s="1"/>
  <c r="U27" i="1" a="1"/>
  <c r="U27" i="1" s="1"/>
  <c r="Q27" i="1" a="1"/>
  <c r="Q27" i="1" s="1"/>
  <c r="R27" i="1" a="1"/>
  <c r="R27" i="1" s="1"/>
  <c r="K28" i="1" a="1"/>
  <c r="K28" i="1" s="1"/>
  <c r="T28" i="1" l="1" a="1"/>
  <c r="T28" i="1" s="1"/>
  <c r="P28" i="1" a="1"/>
  <c r="P28" i="1" s="1"/>
  <c r="S28" i="1" a="1"/>
  <c r="S28" i="1" s="1"/>
  <c r="L28" i="1" a="1"/>
  <c r="L28" i="1" s="1"/>
  <c r="U28" i="1" a="1"/>
  <c r="U28" i="1" s="1"/>
  <c r="Q28" i="1" a="1"/>
  <c r="Q28" i="1" s="1"/>
  <c r="R28" i="1" a="1"/>
  <c r="R28" i="1" s="1"/>
  <c r="K29" i="1" a="1"/>
  <c r="K29" i="1" s="1"/>
  <c r="T29" i="1" l="1" a="1"/>
  <c r="T29" i="1" s="1"/>
  <c r="P29" i="1" a="1"/>
  <c r="P29" i="1" s="1"/>
  <c r="S29" i="1" a="1"/>
  <c r="S29" i="1" s="1"/>
  <c r="L29" i="1" a="1"/>
  <c r="L29" i="1" s="1"/>
  <c r="U29" i="1" a="1"/>
  <c r="U29" i="1" s="1"/>
  <c r="Q29" i="1" a="1"/>
  <c r="Q29" i="1" s="1"/>
  <c r="R29" i="1" a="1"/>
  <c r="R29" i="1" s="1"/>
  <c r="K30" i="1" a="1"/>
  <c r="K30" i="1" s="1"/>
  <c r="T30" i="1" l="1" a="1"/>
  <c r="T30" i="1" s="1"/>
  <c r="P30" i="1" a="1"/>
  <c r="P30" i="1" s="1"/>
  <c r="S30" i="1" a="1"/>
  <c r="S30" i="1" s="1"/>
  <c r="L30" i="1" a="1"/>
  <c r="L30" i="1" s="1"/>
  <c r="R30" i="1" a="1"/>
  <c r="R30" i="1" s="1"/>
  <c r="U30" i="1" a="1"/>
  <c r="U30" i="1" s="1"/>
  <c r="Q30" i="1" a="1"/>
  <c r="Q30" i="1" s="1"/>
  <c r="K31" i="1" a="1"/>
  <c r="K31" i="1" s="1"/>
  <c r="T31" i="1" l="1" a="1"/>
  <c r="T31" i="1" s="1"/>
  <c r="P31" i="1" a="1"/>
  <c r="P31" i="1" s="1"/>
  <c r="S31" i="1" a="1"/>
  <c r="S31" i="1" s="1"/>
  <c r="L31" i="1" a="1"/>
  <c r="L31" i="1" s="1"/>
  <c r="R31" i="1" a="1"/>
  <c r="R31" i="1" s="1"/>
  <c r="U31" i="1" a="1"/>
  <c r="U31" i="1" s="1"/>
  <c r="Q31" i="1" a="1"/>
  <c r="Q31" i="1" s="1"/>
  <c r="K32" i="1" a="1"/>
  <c r="K32" i="1" s="1"/>
  <c r="U32" i="1" l="1" a="1"/>
  <c r="U32" i="1" s="1"/>
  <c r="T32" i="1" a="1"/>
  <c r="T32" i="1" s="1"/>
  <c r="P32" i="1" a="1"/>
  <c r="P32" i="1" s="1"/>
  <c r="S32" i="1" a="1"/>
  <c r="S32" i="1" s="1"/>
  <c r="L32" i="1" a="1"/>
  <c r="L32" i="1" s="1"/>
  <c r="R32" i="1" a="1"/>
  <c r="R32" i="1" s="1"/>
  <c r="Q32" i="1" a="1"/>
  <c r="Q3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8E6010D-7B41-4A12-8A59-EC5A5DFE96B9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<sst xmlns="http://schemas.openxmlformats.org/spreadsheetml/2006/main" count="153" uniqueCount="64">
  <si>
    <t>N Contrat</t>
  </si>
  <si>
    <t>Prénom titulaire</t>
  </si>
  <si>
    <t>titu1</t>
  </si>
  <si>
    <t>titu2</t>
  </si>
  <si>
    <t>titu3</t>
  </si>
  <si>
    <t>titu4</t>
  </si>
  <si>
    <t>titu5</t>
  </si>
  <si>
    <t>titu6</t>
  </si>
  <si>
    <t>titu7</t>
  </si>
  <si>
    <t>Roger</t>
  </si>
  <si>
    <t>Nassim</t>
  </si>
  <si>
    <t>Juliette</t>
  </si>
  <si>
    <t>Laure</t>
  </si>
  <si>
    <t>Raoul</t>
  </si>
  <si>
    <t>Hugo</t>
  </si>
  <si>
    <t>Samba</t>
  </si>
  <si>
    <t>José</t>
  </si>
  <si>
    <t>Julien</t>
  </si>
  <si>
    <t>Rio</t>
  </si>
  <si>
    <t>Joie</t>
  </si>
  <si>
    <t>Laurent</t>
  </si>
  <si>
    <t>Age</t>
  </si>
  <si>
    <t>Ville</t>
  </si>
  <si>
    <t>Sexe</t>
  </si>
  <si>
    <t>M</t>
  </si>
  <si>
    <t>F</t>
  </si>
  <si>
    <t>Paris</t>
  </si>
  <si>
    <t>Madrid</t>
  </si>
  <si>
    <t>Lyon</t>
  </si>
  <si>
    <t>Brest</t>
  </si>
  <si>
    <t>Nanterre</t>
  </si>
  <si>
    <t>Rambouillet</t>
  </si>
  <si>
    <t>Gisor</t>
  </si>
  <si>
    <t>Prague</t>
  </si>
  <si>
    <t>Neuilly</t>
  </si>
  <si>
    <t>Saint To</t>
  </si>
  <si>
    <t>Contrat</t>
  </si>
  <si>
    <t>Sexe T1</t>
  </si>
  <si>
    <t>Age T1</t>
  </si>
  <si>
    <t>Ville T1</t>
  </si>
  <si>
    <t>T2</t>
  </si>
  <si>
    <t>T1</t>
  </si>
  <si>
    <t>Sexe T2</t>
  </si>
  <si>
    <t>Age T2</t>
  </si>
  <si>
    <t>Ville T2</t>
  </si>
  <si>
    <t>T3</t>
  </si>
  <si>
    <t>Sexe T3</t>
  </si>
  <si>
    <t>Age T3</t>
  </si>
  <si>
    <t>Ville T3</t>
  </si>
  <si>
    <t>Count</t>
  </si>
  <si>
    <t>Prénom titulaire.1</t>
  </si>
  <si>
    <t>Prénom titulaire.2</t>
  </si>
  <si>
    <t>Prénom titulaire.3</t>
  </si>
  <si>
    <t>Sexe.1</t>
  </si>
  <si>
    <t>Sexe.2</t>
  </si>
  <si>
    <t>Sexe.3</t>
  </si>
  <si>
    <t>Ville.1</t>
  </si>
  <si>
    <t>Ville.2</t>
  </si>
  <si>
    <t>Ville.3</t>
  </si>
  <si>
    <t>Pierre</t>
  </si>
  <si>
    <t>Bordeaux</t>
  </si>
  <si>
    <t>Prénom titulaire.4</t>
  </si>
  <si>
    <t>Sexe.4</t>
  </si>
  <si>
    <t>Ville.4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</si>
</sst>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0" xfId="0" applyNumberFormat="1"/>
  </cellXfs>
  <cellStyles count="1">
    <cellStyle name="Normal" xfId="0" builtinId="0"/>
  </cellStyles>
  <dxfs count="1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D6D0B4C-4FBA-46DC-B000-3D88281B95C4}" autoFormatId="16" applyNumberFormats="0" applyBorderFormats="0" applyFontFormats="0" applyPatternFormats="0" applyAlignmentFormats="0" applyWidthHeightFormats="0">
  <queryTableRefresh nextId="27">
    <queryTableFields count="14">
      <queryTableField id="1" name="N Contrat" tableColumnId="1"/>
      <queryTableField id="2" name="Count" tableColumnId="2"/>
      <queryTableField id="3" name="Prénom titulaire.1" tableColumnId="3"/>
      <queryTableField id="6" name="Sexe.1" tableColumnId="6"/>
      <queryTableField id="9" name="Ville.1" tableColumnId="9"/>
      <queryTableField id="4" name="Prénom titulaire.2" tableColumnId="4"/>
      <queryTableField id="7" name="Sexe.2" tableColumnId="7"/>
      <queryTableField id="10" name="Ville.2" tableColumnId="10"/>
      <queryTableField id="5" name="Prénom titulaire.3" tableColumnId="5"/>
      <queryTableField id="8" name="Sexe.3" tableColumnId="8"/>
      <queryTableField id="11" name="Ville.3" tableColumnId="11"/>
      <queryTableField id="16" name="Prénom titulaire.4" tableColumnId="12"/>
      <queryTableField id="17" name="Sexe.4" tableColumnId="13"/>
      <queryTableField id="18" name="Ville.4" tableColumnId="1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47D137-2FDF-4BC7-9DD6-21FAD43303BB}" name="Tableau1" displayName="Tableau1" ref="B2:F15" totalsRowShown="0">
  <autoFilter ref="B2:F15" xr:uid="{F447D137-2FDF-4BC7-9DD6-21FAD43303BB}"/>
  <tableColumns count="5">
    <tableColumn id="1" xr3:uid="{6204232F-757F-497F-BB21-34F6E06D00A8}" name="N Contrat"/>
    <tableColumn id="2" xr3:uid="{85C3E11D-EAE5-493D-BD7A-E984C24D47B2}" name="Prénom titulaire"/>
    <tableColumn id="3" xr3:uid="{983E0B3C-773D-4AEC-B6EE-C26C66D44484}" name="Sexe"/>
    <tableColumn id="4" xr3:uid="{C3C1C44B-FDEC-4388-AF0C-5C57148F5066}" name="Age"/>
    <tableColumn id="5" xr3:uid="{8F7EA43D-3688-4A46-B7AE-AF2CB1D0A731}" name="Vil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509EE86-2D76-4F49-B383-79C236855459}" name="Tableau1_2" displayName="Tableau1_2" ref="B45:O52" tableType="queryTable" totalsRowShown="0">
  <autoFilter ref="B45:O52" xr:uid="{0509EE86-2D76-4F49-B383-79C236855459}"/>
  <tableColumns count="14">
    <tableColumn id="1" xr3:uid="{3980A77C-A53A-4EB3-B6FF-E69453D68993}" uniqueName="1" name="N Contrat" queryTableFieldId="1"/>
    <tableColumn id="2" xr3:uid="{F6B14194-F8DA-4E2A-883A-7110E780D51F}" uniqueName="2" name="Count" queryTableFieldId="2"/>
    <tableColumn id="3" xr3:uid="{11AC92D8-17FC-4B1E-8081-BDBAC770AEA7}" uniqueName="3" name="Prénom titulaire.1" queryTableFieldId="3" dataDxfId="11"/>
    <tableColumn id="6" xr3:uid="{80E6CC25-6A8C-4571-B06D-08A11A4B3666}" uniqueName="6" name="Sexe.1" queryTableFieldId="6" dataDxfId="10"/>
    <tableColumn id="9" xr3:uid="{654F7CC8-E954-4A8B-979A-12B4A65635EB}" uniqueName="9" name="Ville.1" queryTableFieldId="9" dataDxfId="9"/>
    <tableColumn id="4" xr3:uid="{1E7A4A71-BF33-4A13-A4B3-9AB7238F0FC3}" uniqueName="4" name="Prénom titulaire.2" queryTableFieldId="4" dataDxfId="8"/>
    <tableColumn id="7" xr3:uid="{946F1166-3BC5-4AF9-B18B-8975DBBCD5FB}" uniqueName="7" name="Sexe.2" queryTableFieldId="7" dataDxfId="7"/>
    <tableColumn id="10" xr3:uid="{5CCDB87F-36F9-4C87-90C4-39CEE78E44E1}" uniqueName="10" name="Ville.2" queryTableFieldId="10" dataDxfId="6"/>
    <tableColumn id="5" xr3:uid="{FE974ECA-EF75-494A-AEE7-14FB635856AD}" uniqueName="5" name="Prénom titulaire.3" queryTableFieldId="5" dataDxfId="5"/>
    <tableColumn id="8" xr3:uid="{93CE32F4-DF98-4C4D-B80F-A771B0B19A14}" uniqueName="8" name="Sexe.3" queryTableFieldId="8" dataDxfId="4"/>
    <tableColumn id="11" xr3:uid="{370CD7A6-FBB0-4821-ACDB-CC1E7EBAD13E}" uniqueName="11" name="Ville.3" queryTableFieldId="11" dataDxfId="3"/>
    <tableColumn id="12" xr3:uid="{DB52DAAE-08FA-41D3-889C-27FE672E8C18}" uniqueName="12" name="Prénom titulaire.4" queryTableFieldId="16" dataDxfId="2"/>
    <tableColumn id="13" xr3:uid="{12764F70-01B2-435C-BE64-2D94A5CB1D4A}" uniqueName="13" name="Sexe.4" queryTableFieldId="17" dataDxfId="1"/>
    <tableColumn id="14" xr3:uid="{2908F266-FA86-4DA7-BB41-2FA526111DD1}" uniqueName="14" name="Ville.4" queryTableFieldId="18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60852-79AC-4A9B-B708-A37DBECD5EE1}">
  <dimension ref="B2:U52"/>
  <sheetViews>
    <sheetView tabSelected="1" topLeftCell="A34" workbookViewId="0">
      <selection activeCell="I41" sqref="I41"/>
    </sheetView>
  </sheetViews>
  <sheetFormatPr baseColWidth="10" defaultRowHeight="14.4" x14ac:dyDescent="0.3"/>
  <cols>
    <col min="2" max="2" width="11.33203125" bestFit="1" customWidth="1"/>
    <col min="3" max="3" width="8.33203125" bestFit="1" customWidth="1"/>
    <col min="4" max="4" width="18.44140625" bestFit="1" customWidth="1"/>
    <col min="5" max="5" width="8.6640625" bestFit="1" customWidth="1"/>
    <col min="6" max="6" width="8.44140625" bestFit="1" customWidth="1"/>
    <col min="7" max="7" width="18.44140625" bestFit="1" customWidth="1"/>
    <col min="8" max="8" width="8.6640625" bestFit="1" customWidth="1"/>
    <col min="9" max="9" width="10.88671875" bestFit="1" customWidth="1"/>
    <col min="10" max="10" width="18.44140625" bestFit="1" customWidth="1"/>
    <col min="11" max="11" width="8.6640625" bestFit="1" customWidth="1"/>
    <col min="12" max="12" width="8.33203125" bestFit="1" customWidth="1"/>
    <col min="13" max="13" width="18.44140625" bestFit="1" customWidth="1"/>
    <col min="14" max="14" width="8.6640625" bestFit="1" customWidth="1"/>
    <col min="15" max="15" width="8.88671875" bestFit="1" customWidth="1"/>
  </cols>
  <sheetData>
    <row r="2" spans="2:21" x14ac:dyDescent="0.3">
      <c r="B2" t="s">
        <v>0</v>
      </c>
      <c r="C2" t="s">
        <v>1</v>
      </c>
      <c r="D2" t="s">
        <v>23</v>
      </c>
      <c r="E2" t="s">
        <v>21</v>
      </c>
      <c r="F2" t="s">
        <v>22</v>
      </c>
      <c r="L2" t="s">
        <v>2</v>
      </c>
      <c r="P2" t="s">
        <v>3</v>
      </c>
      <c r="Q2" t="s">
        <v>4</v>
      </c>
      <c r="R2" t="s">
        <v>5</v>
      </c>
      <c r="S2" t="s">
        <v>6</v>
      </c>
      <c r="T2" t="s">
        <v>7</v>
      </c>
      <c r="U2" t="s">
        <v>8</v>
      </c>
    </row>
    <row r="3" spans="2:21" x14ac:dyDescent="0.3">
      <c r="B3">
        <v>33245</v>
      </c>
      <c r="C3" t="s">
        <v>9</v>
      </c>
      <c r="D3" t="s">
        <v>24</v>
      </c>
      <c r="E3">
        <v>43</v>
      </c>
      <c r="F3" t="s">
        <v>26</v>
      </c>
      <c r="K3" s="1" t="str">
        <f t="array" aca="1" ref="K3" ca="1">IFERROR(OFFSET(dept,MATCH(0,COUNTIF(K$1:K2,contrat),0),),"")</f>
        <v>N Contrat</v>
      </c>
      <c r="L3" s="1" t="str">
        <f t="array" aca="1" ref="L3" ca="1">IFERROR(INDEX(titulaire,SMALL(IF(contrat=$K3,ROW(contrat)-1,""),COLUMN(A:A))),"")</f>
        <v>Prénom titulaire</v>
      </c>
      <c r="M3" s="1"/>
      <c r="N3" s="1"/>
      <c r="O3" s="1"/>
      <c r="P3" s="1" t="str">
        <f t="array" aca="1" ref="P3" ca="1">IFERROR(INDEX(titulaire,SMALL(IF(contrat=$K3,ROW(contrat)-1,""),COLUMN(B:B))),"")</f>
        <v/>
      </c>
      <c r="Q3" s="1" t="str">
        <f t="array" aca="1" ref="Q3" ca="1">IFERROR(INDEX(titulaire,SMALL(IF(contrat=$K3,ROW(contrat)-1,""),COLUMN(C:C))),"")</f>
        <v/>
      </c>
      <c r="R3" s="1" t="str">
        <f t="array" aca="1" ref="R3" ca="1">IFERROR(INDEX(titulaire,SMALL(IF(contrat=$K3,ROW(contrat)-1,""),COLUMN(D:D))),"")</f>
        <v/>
      </c>
      <c r="S3" s="1" t="str">
        <f t="array" aca="1" ref="S3" ca="1">IFERROR(INDEX(titulaire,SMALL(IF(contrat=$K3,ROW(contrat)-1,""),COLUMN(J:J))),"")</f>
        <v/>
      </c>
      <c r="T3" s="1" t="str">
        <f t="array" aca="1" ref="T3" ca="1">IFERROR(INDEX(titulaire,SMALL(IF(contrat=$K3,ROW(contrat)-1,""),COLUMN(K:K))),"")</f>
        <v/>
      </c>
      <c r="U3" s="1" t="str">
        <f t="array" aca="1" ref="U3" ca="1">IFERROR(INDEX(titulaire,SMALL(IF(contrat=$K3,ROW(contrat)-1,""),COLUMN(L:L))),"")</f>
        <v/>
      </c>
    </row>
    <row r="4" spans="2:21" x14ac:dyDescent="0.3">
      <c r="B4">
        <v>56473</v>
      </c>
      <c r="C4" t="s">
        <v>10</v>
      </c>
      <c r="D4" t="s">
        <v>24</v>
      </c>
      <c r="E4">
        <v>34</v>
      </c>
      <c r="F4" t="s">
        <v>27</v>
      </c>
      <c r="K4" s="1">
        <f t="array" aca="1" ref="K4" ca="1">IFERROR(OFFSET(dept,MATCH(0,COUNTIF(K$1:K3,contrat),0),),"")</f>
        <v>33245</v>
      </c>
      <c r="L4" s="1" t="str">
        <f t="array" aca="1" ref="L4" ca="1">IFERROR(INDEX(titulaire,SMALL(IF(contrat=$K4,ROW(contrat)-1,""),COLUMN(A:A))),"")</f>
        <v>Roger</v>
      </c>
      <c r="M4" s="1"/>
      <c r="N4" s="1"/>
      <c r="O4" s="1"/>
      <c r="P4" s="1" t="str">
        <f t="array" aca="1" ref="P4" ca="1">IFERROR(INDEX(titulaire,SMALL(IF(contrat=$K4,ROW(contrat)-1,""),COLUMN(B:B))),"")</f>
        <v/>
      </c>
      <c r="Q4" s="1" t="str">
        <f t="array" aca="1" ref="Q4" ca="1">IFERROR(INDEX(titulaire,SMALL(IF(contrat=$K4,ROW(contrat)-1,""),COLUMN(C:C))),"")</f>
        <v/>
      </c>
      <c r="R4" s="1" t="str">
        <f t="array" aca="1" ref="R4" ca="1">IFERROR(INDEX(titulaire,SMALL(IF(contrat=$K4,ROW(contrat)-1,""),COLUMN(D:D))),"")</f>
        <v/>
      </c>
      <c r="S4" s="1" t="str">
        <f t="array" aca="1" ref="S4" ca="1">IFERROR(INDEX(titulaire,SMALL(IF(contrat=$K4,ROW(contrat)-1,""),COLUMN(J:J))),"")</f>
        <v/>
      </c>
      <c r="T4" s="1" t="str">
        <f t="array" aca="1" ref="T4" ca="1">IFERROR(INDEX(titulaire,SMALL(IF(contrat=$K4,ROW(contrat)-1,""),COLUMN(K:K))),"")</f>
        <v/>
      </c>
      <c r="U4" s="1" t="str">
        <f t="array" aca="1" ref="U4" ca="1">IFERROR(INDEX(titulaire,SMALL(IF(contrat=$K4,ROW(contrat)-1,""),COLUMN(L:L))),"")</f>
        <v/>
      </c>
    </row>
    <row r="5" spans="2:21" x14ac:dyDescent="0.3">
      <c r="B5">
        <v>83746</v>
      </c>
      <c r="C5" t="s">
        <v>11</v>
      </c>
      <c r="D5" t="s">
        <v>25</v>
      </c>
      <c r="E5">
        <v>35</v>
      </c>
      <c r="F5" t="s">
        <v>35</v>
      </c>
      <c r="K5" s="1">
        <f t="array" aca="1" ref="K5" ca="1">IFERROR(OFFSET(dept,MATCH(0,COUNTIF(K$1:K4,contrat),0),),"")</f>
        <v>56473</v>
      </c>
      <c r="L5" s="1" t="str">
        <f t="array" aca="1" ref="L5" ca="1">IFERROR(INDEX(titulaire,SMALL(IF(contrat=$K5,ROW(contrat)-1,""),COLUMN(A:A))),"")</f>
        <v>Nassim</v>
      </c>
      <c r="M5" s="1"/>
      <c r="N5" s="1"/>
      <c r="O5" s="1"/>
      <c r="P5" s="1" t="str">
        <f t="array" aca="1" ref="P5" ca="1">IFERROR(INDEX(titulaire,SMALL(IF(contrat=$K5,ROW(contrat)-1,""),COLUMN(B:B))),"")</f>
        <v/>
      </c>
      <c r="Q5" s="1" t="str">
        <f t="array" aca="1" ref="Q5" ca="1">IFERROR(INDEX(titulaire,SMALL(IF(contrat=$K5,ROW(contrat)-1,""),COLUMN(C:C))),"")</f>
        <v/>
      </c>
      <c r="R5" s="1" t="str">
        <f t="array" aca="1" ref="R5" ca="1">IFERROR(INDEX(titulaire,SMALL(IF(contrat=$K5,ROW(contrat)-1,""),COLUMN(D:D))),"")</f>
        <v/>
      </c>
      <c r="S5" s="1" t="str">
        <f t="array" aca="1" ref="S5" ca="1">IFERROR(INDEX(titulaire,SMALL(IF(contrat=$K5,ROW(contrat)-1,""),COLUMN(J:J))),"")</f>
        <v/>
      </c>
      <c r="T5" s="1" t="str">
        <f t="array" aca="1" ref="T5" ca="1">IFERROR(INDEX(titulaire,SMALL(IF(contrat=$K5,ROW(contrat)-1,""),COLUMN(K:K))),"")</f>
        <v/>
      </c>
      <c r="U5" s="1" t="str">
        <f t="array" aca="1" ref="U5" ca="1">IFERROR(INDEX(titulaire,SMALL(IF(contrat=$K5,ROW(contrat)-1,""),COLUMN(L:L))),"")</f>
        <v/>
      </c>
    </row>
    <row r="6" spans="2:21" x14ac:dyDescent="0.3">
      <c r="B6">
        <v>83746</v>
      </c>
      <c r="C6" t="s">
        <v>12</v>
      </c>
      <c r="D6" t="s">
        <v>25</v>
      </c>
      <c r="E6">
        <v>22</v>
      </c>
      <c r="F6" t="s">
        <v>28</v>
      </c>
      <c r="K6" s="1">
        <f t="array" aca="1" ref="K6" ca="1">IFERROR(OFFSET(dept,MATCH(0,COUNTIF(K$1:K5,contrat),0),),"")</f>
        <v>83746</v>
      </c>
      <c r="L6" s="1" t="str">
        <f t="array" aca="1" ref="L6" ca="1">IFERROR(INDEX(titulaire,SMALL(IF(contrat=$K6,ROW(contrat)-1,""),COLUMN(A:A))),"")</f>
        <v>Juliette</v>
      </c>
      <c r="M6" s="1"/>
      <c r="N6" s="1"/>
      <c r="O6" s="1"/>
      <c r="P6" s="1" t="str">
        <f t="array" aca="1" ref="P6" ca="1">IFERROR(INDEX(titulaire,SMALL(IF(contrat=$K6,ROW(contrat)-1,""),COLUMN(B:B))),"")</f>
        <v>Laure</v>
      </c>
      <c r="Q6" s="1" t="str">
        <f t="array" aca="1" ref="Q6" ca="1">IFERROR(INDEX(titulaire,SMALL(IF(contrat=$K6,ROW(contrat)-1,""),COLUMN(C:C))),"")</f>
        <v>Raoul</v>
      </c>
      <c r="R6" s="1" t="str">
        <f t="array" aca="1" ref="R6" ca="1">IFERROR(INDEX(titulaire,SMALL(IF(contrat=$K6,ROW(contrat)-1,""),COLUMN(D:D))),"")</f>
        <v>Pierre</v>
      </c>
      <c r="S6" s="1" t="str">
        <f t="array" aca="1" ref="S6" ca="1">IFERROR(INDEX(titulaire,SMALL(IF(contrat=$K6,ROW(contrat)-1,""),COLUMN(J:J))),"")</f>
        <v/>
      </c>
      <c r="T6" s="1" t="str">
        <f t="array" aca="1" ref="T6" ca="1">IFERROR(INDEX(titulaire,SMALL(IF(contrat=$K6,ROW(contrat)-1,""),COLUMN(K:K))),"")</f>
        <v/>
      </c>
      <c r="U6" s="1" t="str">
        <f t="array" aca="1" ref="U6" ca="1">IFERROR(INDEX(titulaire,SMALL(IF(contrat=$K6,ROW(contrat)-1,""),COLUMN(L:L))),"")</f>
        <v/>
      </c>
    </row>
    <row r="7" spans="2:21" x14ac:dyDescent="0.3">
      <c r="B7">
        <v>83746</v>
      </c>
      <c r="C7" t="s">
        <v>13</v>
      </c>
      <c r="D7" t="s">
        <v>24</v>
      </c>
      <c r="E7">
        <v>76</v>
      </c>
      <c r="F7" t="s">
        <v>26</v>
      </c>
      <c r="K7" s="1">
        <f t="array" aca="1" ref="K7" ca="1">IFERROR(OFFSET(dept,MATCH(0,COUNTIF(K$1:K6,contrat),0),),"")</f>
        <v>33554</v>
      </c>
      <c r="L7" s="1" t="str">
        <f t="array" aca="1" ref="L7" ca="1">IFERROR(INDEX(titulaire,SMALL(IF(contrat=$K7,ROW(contrat)-1,""),COLUMN(A:A))),"")</f>
        <v>Hugo</v>
      </c>
      <c r="M7" s="1"/>
      <c r="N7" s="1"/>
      <c r="O7" s="1"/>
      <c r="P7" s="1" t="str">
        <f t="array" aca="1" ref="P7" ca="1">IFERROR(INDEX(titulaire,SMALL(IF(contrat=$K7,ROW(contrat)-1,""),COLUMN(B:B))),"")</f>
        <v/>
      </c>
      <c r="Q7" s="1" t="str">
        <f t="array" aca="1" ref="Q7" ca="1">IFERROR(INDEX(titulaire,SMALL(IF(contrat=$K7,ROW(contrat)-1,""),COLUMN(C:C))),"")</f>
        <v/>
      </c>
      <c r="R7" s="1" t="str">
        <f t="array" aca="1" ref="R7" ca="1">IFERROR(INDEX(titulaire,SMALL(IF(contrat=$K7,ROW(contrat)-1,""),COLUMN(D:D))),"")</f>
        <v/>
      </c>
      <c r="S7" s="1" t="str">
        <f t="array" aca="1" ref="S7" ca="1">IFERROR(INDEX(titulaire,SMALL(IF(contrat=$K7,ROW(contrat)-1,""),COLUMN(J:J))),"")</f>
        <v/>
      </c>
      <c r="T7" s="1" t="str">
        <f t="array" aca="1" ref="T7" ca="1">IFERROR(INDEX(titulaire,SMALL(IF(contrat=$K7,ROW(contrat)-1,""),COLUMN(K:K))),"")</f>
        <v/>
      </c>
      <c r="U7" s="1" t="str">
        <f t="array" aca="1" ref="U7" ca="1">IFERROR(INDEX(titulaire,SMALL(IF(contrat=$K7,ROW(contrat)-1,""),COLUMN(L:L))),"")</f>
        <v/>
      </c>
    </row>
    <row r="8" spans="2:21" x14ac:dyDescent="0.3">
      <c r="B8">
        <v>33554</v>
      </c>
      <c r="C8" t="s">
        <v>14</v>
      </c>
      <c r="D8" t="s">
        <v>24</v>
      </c>
      <c r="E8">
        <v>44</v>
      </c>
      <c r="F8" t="s">
        <v>29</v>
      </c>
      <c r="K8" s="1">
        <f t="array" aca="1" ref="K8" ca="1">IFERROR(OFFSET(dept,MATCH(0,COUNTIF(K$1:K7,contrat),0),),"")</f>
        <v>99086</v>
      </c>
      <c r="L8" s="1" t="str">
        <f t="array" aca="1" ref="L8" ca="1">IFERROR(INDEX(titulaire,SMALL(IF(contrat=$K8,ROW(contrat)-1,""),COLUMN(A:A))),"")</f>
        <v>Samba</v>
      </c>
      <c r="M8" s="1"/>
      <c r="N8" s="1"/>
      <c r="O8" s="1"/>
      <c r="P8" s="1" t="str">
        <f t="array" aca="1" ref="P8" ca="1">IFERROR(INDEX(titulaire,SMALL(IF(contrat=$K8,ROW(contrat)-1,""),COLUMN(B:B))),"")</f>
        <v>José</v>
      </c>
      <c r="Q8" s="1" t="str">
        <f t="array" aca="1" ref="Q8" ca="1">IFERROR(INDEX(titulaire,SMALL(IF(contrat=$K8,ROW(contrat)-1,""),COLUMN(C:C))),"")</f>
        <v/>
      </c>
      <c r="R8" s="1" t="str">
        <f t="array" aca="1" ref="R8" ca="1">IFERROR(INDEX(titulaire,SMALL(IF(contrat=$K8,ROW(contrat)-1,""),COLUMN(D:D))),"")</f>
        <v/>
      </c>
      <c r="S8" s="1" t="str">
        <f t="array" aca="1" ref="S8" ca="1">IFERROR(INDEX(titulaire,SMALL(IF(contrat=$K8,ROW(contrat)-1,""),COLUMN(J:J))),"")</f>
        <v/>
      </c>
      <c r="T8" s="1" t="str">
        <f t="array" aca="1" ref="T8" ca="1">IFERROR(INDEX(titulaire,SMALL(IF(contrat=$K8,ROW(contrat)-1,""),COLUMN(K:K))),"")</f>
        <v/>
      </c>
      <c r="U8" s="1" t="str">
        <f t="array" aca="1" ref="U8" ca="1">IFERROR(INDEX(titulaire,SMALL(IF(contrat=$K8,ROW(contrat)-1,""),COLUMN(L:L))),"")</f>
        <v/>
      </c>
    </row>
    <row r="9" spans="2:21" x14ac:dyDescent="0.3">
      <c r="B9">
        <v>99086</v>
      </c>
      <c r="C9" t="s">
        <v>15</v>
      </c>
      <c r="D9" t="s">
        <v>25</v>
      </c>
      <c r="E9">
        <v>34</v>
      </c>
      <c r="F9" t="s">
        <v>30</v>
      </c>
      <c r="K9" s="1">
        <f t="array" aca="1" ref="K9" ca="1">IFERROR(OFFSET(dept,MATCH(0,COUNTIF(K$1:K8,contrat),0),),"")</f>
        <v>23644</v>
      </c>
      <c r="L9" s="1" t="str">
        <f t="array" aca="1" ref="L9" ca="1">IFERROR(INDEX(titulaire,SMALL(IF(contrat=$K9,ROW(contrat)-1,""),COLUMN(A:A))),"")</f>
        <v>Julien</v>
      </c>
      <c r="M9" s="1"/>
      <c r="N9" s="1"/>
      <c r="O9" s="1"/>
      <c r="P9" s="1" t="str">
        <f t="array" aca="1" ref="P9" ca="1">IFERROR(INDEX(titulaire,SMALL(IF(contrat=$K9,ROW(contrat)-1,""),COLUMN(B:B))),"")</f>
        <v>Rio</v>
      </c>
      <c r="Q9" s="1" t="str">
        <f t="array" aca="1" ref="Q9" ca="1">IFERROR(INDEX(titulaire,SMALL(IF(contrat=$K9,ROW(contrat)-1,""),COLUMN(C:C))),"")</f>
        <v>Joie</v>
      </c>
      <c r="R9" s="1" t="str">
        <f t="array" aca="1" ref="R9" ca="1">IFERROR(INDEX(titulaire,SMALL(IF(contrat=$K9,ROW(contrat)-1,""),COLUMN(D:D))),"")</f>
        <v/>
      </c>
      <c r="S9" s="1" t="str">
        <f t="array" aca="1" ref="S9" ca="1">IFERROR(INDEX(titulaire,SMALL(IF(contrat=$K9,ROW(contrat)-1,""),COLUMN(J:J))),"")</f>
        <v/>
      </c>
      <c r="T9" s="1" t="str">
        <f t="array" aca="1" ref="T9" ca="1">IFERROR(INDEX(titulaire,SMALL(IF(contrat=$K9,ROW(contrat)-1,""),COLUMN(K:K))),"")</f>
        <v/>
      </c>
      <c r="U9" s="1" t="str">
        <f t="array" aca="1" ref="U9" ca="1">IFERROR(INDEX(titulaire,SMALL(IF(contrat=$K9,ROW(contrat)-1,""),COLUMN(L:L))),"")</f>
        <v/>
      </c>
    </row>
    <row r="10" spans="2:21" x14ac:dyDescent="0.3">
      <c r="B10">
        <v>99086</v>
      </c>
      <c r="C10" t="s">
        <v>16</v>
      </c>
      <c r="D10" t="s">
        <v>24</v>
      </c>
      <c r="E10">
        <v>33</v>
      </c>
      <c r="F10" t="s">
        <v>31</v>
      </c>
      <c r="K10" s="1">
        <f t="array" aca="1" ref="K10" ca="1">IFERROR(OFFSET(dept,MATCH(0,COUNTIF(K$1:K9,contrat),0),),"")</f>
        <v>33447</v>
      </c>
      <c r="L10" s="1" t="str">
        <f t="array" aca="1" ref="L10" ca="1">IFERROR(INDEX(titulaire,SMALL(IF(contrat=$K10,ROW(contrat)-1,""),COLUMN(A:A))),"")</f>
        <v>Laurent</v>
      </c>
      <c r="M10" s="1"/>
      <c r="N10" s="1"/>
      <c r="O10" s="1"/>
      <c r="P10" s="1" t="str">
        <f t="array" aca="1" ref="P10" ca="1">IFERROR(INDEX(titulaire,SMALL(IF(contrat=$K10,ROW(contrat)-1,""),COLUMN(B:B))),"")</f>
        <v/>
      </c>
      <c r="Q10" s="1" t="str">
        <f t="array" aca="1" ref="Q10" ca="1">IFERROR(INDEX(titulaire,SMALL(IF(contrat=$K10,ROW(contrat)-1,""),COLUMN(C:C))),"")</f>
        <v/>
      </c>
      <c r="R10" s="1" t="str">
        <f t="array" aca="1" ref="R10" ca="1">IFERROR(INDEX(titulaire,SMALL(IF(contrat=$K10,ROW(contrat)-1,""),COLUMN(D:D))),"")</f>
        <v/>
      </c>
      <c r="S10" s="1" t="str">
        <f t="array" aca="1" ref="S10" ca="1">IFERROR(INDEX(titulaire,SMALL(IF(contrat=$K10,ROW(contrat)-1,""),COLUMN(J:J))),"")</f>
        <v/>
      </c>
      <c r="T10" s="1" t="str">
        <f t="array" aca="1" ref="T10" ca="1">IFERROR(INDEX(titulaire,SMALL(IF(contrat=$K10,ROW(contrat)-1,""),COLUMN(K:K))),"")</f>
        <v/>
      </c>
      <c r="U10" s="1" t="str">
        <f t="array" aca="1" ref="U10" ca="1">IFERROR(INDEX(titulaire,SMALL(IF(contrat=$K10,ROW(contrat)-1,""),COLUMN(L:L))),"")</f>
        <v/>
      </c>
    </row>
    <row r="11" spans="2:21" x14ac:dyDescent="0.3">
      <c r="B11">
        <v>23644</v>
      </c>
      <c r="C11" t="s">
        <v>17</v>
      </c>
      <c r="D11" t="s">
        <v>24</v>
      </c>
      <c r="E11">
        <v>29</v>
      </c>
      <c r="F11" t="s">
        <v>32</v>
      </c>
      <c r="K11" s="1">
        <f t="array" aca="1" ref="K11" ca="1">IFERROR(OFFSET(dept,MATCH(0,COUNTIF(K$1:K10,contrat),0),),"")</f>
        <v>0</v>
      </c>
      <c r="L11" s="1">
        <f t="array" aca="1" ref="L11" ca="1">IFERROR(INDEX(titulaire,SMALL(IF(contrat=$K11,ROW(contrat)-1,""),COLUMN(A:A))),"")</f>
        <v>0</v>
      </c>
      <c r="M11" s="1"/>
      <c r="N11" s="1"/>
      <c r="O11" s="1"/>
      <c r="P11" s="1">
        <f t="array" aca="1" ref="P11" ca="1">IFERROR(INDEX(titulaire,SMALL(IF(contrat=$K11,ROW(contrat)-1,""),COLUMN(B:B))),"")</f>
        <v>0</v>
      </c>
      <c r="Q11" s="1">
        <f t="array" aca="1" ref="Q11" ca="1">IFERROR(INDEX(titulaire,SMALL(IF(contrat=$K11,ROW(contrat)-1,""),COLUMN(C:C))),"")</f>
        <v>0</v>
      </c>
      <c r="R11" s="1">
        <f t="array" aca="1" ref="R11" ca="1">IFERROR(INDEX(titulaire,SMALL(IF(contrat=$K11,ROW(contrat)-1,""),COLUMN(D:D))),"")</f>
        <v>0</v>
      </c>
      <c r="S11" s="1">
        <f t="array" aca="1" ref="S11" ca="1">IFERROR(INDEX(titulaire,SMALL(IF(contrat=$K11,ROW(contrat)-1,""),COLUMN(J:J))),"")</f>
        <v>0</v>
      </c>
      <c r="T11" s="1">
        <f t="array" aca="1" ref="T11" ca="1">IFERROR(INDEX(titulaire,SMALL(IF(contrat=$K11,ROW(contrat)-1,""),COLUMN(K:K))),"")</f>
        <v>0</v>
      </c>
      <c r="U11" s="1">
        <f t="array" aca="1" ref="U11" ca="1">IFERROR(INDEX(titulaire,SMALL(IF(contrat=$K11,ROW(contrat)-1,""),COLUMN(L:L))),"")</f>
        <v>0</v>
      </c>
    </row>
    <row r="12" spans="2:21" x14ac:dyDescent="0.3">
      <c r="B12">
        <v>23644</v>
      </c>
      <c r="C12" t="s">
        <v>18</v>
      </c>
      <c r="D12" t="s">
        <v>24</v>
      </c>
      <c r="E12">
        <v>56</v>
      </c>
      <c r="F12" t="s">
        <v>33</v>
      </c>
      <c r="K12" s="1" t="str">
        <f t="array" aca="1" ref="K12" ca="1">IFERROR(OFFSET(dept,MATCH(0,COUNTIF(K$1:K11,contrat),0),),"")</f>
        <v/>
      </c>
      <c r="L12" s="1">
        <f t="array" aca="1" ref="L12" ca="1">IFERROR(INDEX(titulaire,SMALL(IF(contrat=$K12,ROW(contrat)-1,""),COLUMN(A:A))),"")</f>
        <v>0</v>
      </c>
      <c r="M12" s="1"/>
      <c r="N12" s="1"/>
      <c r="O12" s="1"/>
      <c r="P12" s="1">
        <f t="array" aca="1" ref="P12" ca="1">IFERROR(INDEX(titulaire,SMALL(IF(contrat=$K12,ROW(contrat)-1,""),COLUMN(B:B))),"")</f>
        <v>0</v>
      </c>
      <c r="Q12" s="1">
        <f t="array" aca="1" ref="Q12" ca="1">IFERROR(INDEX(titulaire,SMALL(IF(contrat=$K12,ROW(contrat)-1,""),COLUMN(C:C))),"")</f>
        <v>0</v>
      </c>
      <c r="R12" s="1">
        <f t="array" aca="1" ref="R12" ca="1">IFERROR(INDEX(titulaire,SMALL(IF(contrat=$K12,ROW(contrat)-1,""),COLUMN(D:D))),"")</f>
        <v>0</v>
      </c>
      <c r="S12" s="1">
        <f t="array" aca="1" ref="S12" ca="1">IFERROR(INDEX(titulaire,SMALL(IF(contrat=$K12,ROW(contrat)-1,""),COLUMN(J:J))),"")</f>
        <v>0</v>
      </c>
      <c r="T12" s="1">
        <f t="array" aca="1" ref="T12" ca="1">IFERROR(INDEX(titulaire,SMALL(IF(contrat=$K12,ROW(contrat)-1,""),COLUMN(K:K))),"")</f>
        <v>0</v>
      </c>
      <c r="U12" s="1">
        <f t="array" aca="1" ref="U12" ca="1">IFERROR(INDEX(titulaire,SMALL(IF(contrat=$K12,ROW(contrat)-1,""),COLUMN(L:L))),"")</f>
        <v>0</v>
      </c>
    </row>
    <row r="13" spans="2:21" x14ac:dyDescent="0.3">
      <c r="B13">
        <v>23644</v>
      </c>
      <c r="C13" t="s">
        <v>19</v>
      </c>
      <c r="D13" t="s">
        <v>25</v>
      </c>
      <c r="E13">
        <v>47</v>
      </c>
      <c r="F13" t="s">
        <v>29</v>
      </c>
      <c r="K13" s="1" t="str">
        <f t="array" aca="1" ref="K13" ca="1">IFERROR(OFFSET(dept,MATCH(0,COUNTIF(K$1:K12,contrat),0),),"")</f>
        <v/>
      </c>
      <c r="L13" s="1">
        <f t="array" aca="1" ref="L13" ca="1">IFERROR(INDEX(titulaire,SMALL(IF(contrat=$K13,ROW(contrat)-1,""),COLUMN(A:A))),"")</f>
        <v>0</v>
      </c>
      <c r="M13" s="1"/>
      <c r="N13" s="1"/>
      <c r="O13" s="1"/>
      <c r="P13" s="1">
        <f t="array" aca="1" ref="P13" ca="1">IFERROR(INDEX(titulaire,SMALL(IF(contrat=$K13,ROW(contrat)-1,""),COLUMN(B:B))),"")</f>
        <v>0</v>
      </c>
      <c r="Q13" s="1">
        <f t="array" aca="1" ref="Q13" ca="1">IFERROR(INDEX(titulaire,SMALL(IF(contrat=$K13,ROW(contrat)-1,""),COLUMN(C:C))),"")</f>
        <v>0</v>
      </c>
      <c r="R13" s="1">
        <f t="array" aca="1" ref="R13" ca="1">IFERROR(INDEX(titulaire,SMALL(IF(contrat=$K13,ROW(contrat)-1,""),COLUMN(D:D))),"")</f>
        <v>0</v>
      </c>
      <c r="S13" s="1">
        <f t="array" aca="1" ref="S13" ca="1">IFERROR(INDEX(titulaire,SMALL(IF(contrat=$K13,ROW(contrat)-1,""),COLUMN(J:J))),"")</f>
        <v>0</v>
      </c>
      <c r="T13" s="1">
        <f t="array" aca="1" ref="T13" ca="1">IFERROR(INDEX(titulaire,SMALL(IF(contrat=$K13,ROW(contrat)-1,""),COLUMN(K:K))),"")</f>
        <v>0</v>
      </c>
      <c r="U13" s="1">
        <f t="array" aca="1" ref="U13" ca="1">IFERROR(INDEX(titulaire,SMALL(IF(contrat=$K13,ROW(contrat)-1,""),COLUMN(L:L))),"")</f>
        <v>0</v>
      </c>
    </row>
    <row r="14" spans="2:21" x14ac:dyDescent="0.3">
      <c r="B14">
        <v>33447</v>
      </c>
      <c r="C14" t="s">
        <v>20</v>
      </c>
      <c r="D14" t="s">
        <v>24</v>
      </c>
      <c r="E14">
        <v>55</v>
      </c>
      <c r="F14" t="s">
        <v>34</v>
      </c>
      <c r="K14" s="1" t="str">
        <f t="array" aca="1" ref="K14" ca="1">IFERROR(OFFSET(dept,MATCH(0,COUNTIF(K$1:K13,contrat),0),),"")</f>
        <v/>
      </c>
      <c r="L14" s="1">
        <f t="array" aca="1" ref="L14" ca="1">IFERROR(INDEX(titulaire,SMALL(IF(contrat=$K14,ROW(contrat)-1,""),COLUMN(A:A))),"")</f>
        <v>0</v>
      </c>
      <c r="M14" s="1"/>
      <c r="N14" s="1"/>
      <c r="O14" s="1"/>
      <c r="P14" s="1">
        <f t="array" aca="1" ref="P14" ca="1">IFERROR(INDEX(titulaire,SMALL(IF(contrat=$K14,ROW(contrat)-1,""),COLUMN(B:B))),"")</f>
        <v>0</v>
      </c>
      <c r="Q14" s="1">
        <f t="array" aca="1" ref="Q14" ca="1">IFERROR(INDEX(titulaire,SMALL(IF(contrat=$K14,ROW(contrat)-1,""),COLUMN(C:C))),"")</f>
        <v>0</v>
      </c>
      <c r="R14" s="1">
        <f t="array" aca="1" ref="R14" ca="1">IFERROR(INDEX(titulaire,SMALL(IF(contrat=$K14,ROW(contrat)-1,""),COLUMN(D:D))),"")</f>
        <v>0</v>
      </c>
      <c r="S14" s="1">
        <f t="array" aca="1" ref="S14" ca="1">IFERROR(INDEX(titulaire,SMALL(IF(contrat=$K14,ROW(contrat)-1,""),COLUMN(J:J))),"")</f>
        <v>0</v>
      </c>
      <c r="T14" s="1">
        <f t="array" aca="1" ref="T14" ca="1">IFERROR(INDEX(titulaire,SMALL(IF(contrat=$K14,ROW(contrat)-1,""),COLUMN(K:K))),"")</f>
        <v>0</v>
      </c>
      <c r="U14" s="1">
        <f t="array" aca="1" ref="U14" ca="1">IFERROR(INDEX(titulaire,SMALL(IF(contrat=$K14,ROW(contrat)-1,""),COLUMN(L:L))),"")</f>
        <v>0</v>
      </c>
    </row>
    <row r="15" spans="2:21" x14ac:dyDescent="0.3">
      <c r="B15">
        <v>83746</v>
      </c>
      <c r="C15" t="s">
        <v>59</v>
      </c>
      <c r="D15" t="s">
        <v>24</v>
      </c>
      <c r="E15">
        <v>65</v>
      </c>
      <c r="F15" t="s">
        <v>60</v>
      </c>
      <c r="K15" s="1" t="str">
        <f t="array" aca="1" ref="K15" ca="1">IFERROR(OFFSET(dept,MATCH(0,COUNTIF(K$1:K14,contrat),0),),"")</f>
        <v/>
      </c>
      <c r="L15" s="1">
        <f t="array" aca="1" ref="L15" ca="1">IFERROR(INDEX(titulaire,SMALL(IF(contrat=$K15,ROW(contrat)-1,""),COLUMN(A:A))),"")</f>
        <v>0</v>
      </c>
      <c r="M15" s="1"/>
      <c r="N15" s="1"/>
      <c r="O15" s="1"/>
      <c r="P15" s="1">
        <f t="array" aca="1" ref="P15" ca="1">IFERROR(INDEX(titulaire,SMALL(IF(contrat=$K15,ROW(contrat)-1,""),COLUMN(B:B))),"")</f>
        <v>0</v>
      </c>
      <c r="Q15" s="1">
        <f t="array" aca="1" ref="Q15" ca="1">IFERROR(INDEX(titulaire,SMALL(IF(contrat=$K15,ROW(contrat)-1,""),COLUMN(C:C))),"")</f>
        <v>0</v>
      </c>
      <c r="R15" s="1">
        <f t="array" aca="1" ref="R15" ca="1">IFERROR(INDEX(titulaire,SMALL(IF(contrat=$K15,ROW(contrat)-1,""),COLUMN(D:D))),"")</f>
        <v>0</v>
      </c>
      <c r="S15" s="1">
        <f t="array" aca="1" ref="S15" ca="1">IFERROR(INDEX(titulaire,SMALL(IF(contrat=$K15,ROW(contrat)-1,""),COLUMN(J:J))),"")</f>
        <v>0</v>
      </c>
      <c r="T15" s="1">
        <f t="array" aca="1" ref="T15" ca="1">IFERROR(INDEX(titulaire,SMALL(IF(contrat=$K15,ROW(contrat)-1,""),COLUMN(K:K))),"")</f>
        <v>0</v>
      </c>
      <c r="U15" s="1">
        <f t="array" aca="1" ref="U15" ca="1">IFERROR(INDEX(titulaire,SMALL(IF(contrat=$K15,ROW(contrat)-1,""),COLUMN(L:L))),"")</f>
        <v>0</v>
      </c>
    </row>
    <row r="16" spans="2:21" x14ac:dyDescent="0.3">
      <c r="K16" s="1" t="str">
        <f t="array" aca="1" ref="K16" ca="1">IFERROR(OFFSET(dept,MATCH(0,COUNTIF(K$1:K15,contrat),0),),"")</f>
        <v/>
      </c>
      <c r="L16" s="1">
        <f t="array" aca="1" ref="L16" ca="1">IFERROR(INDEX(titulaire,SMALL(IF(contrat=$K16,ROW(contrat)-1,""),COLUMN(A:A))),"")</f>
        <v>0</v>
      </c>
      <c r="M16" s="1"/>
      <c r="N16" s="1"/>
      <c r="O16" s="1"/>
      <c r="P16" s="1">
        <f t="array" aca="1" ref="P16" ca="1">IFERROR(INDEX(titulaire,SMALL(IF(contrat=$K16,ROW(contrat)-1,""),COLUMN(B:B))),"")</f>
        <v>0</v>
      </c>
      <c r="Q16" s="1">
        <f t="array" aca="1" ref="Q16" ca="1">IFERROR(INDEX(titulaire,SMALL(IF(contrat=$K16,ROW(contrat)-1,""),COLUMN(C:C))),"")</f>
        <v>0</v>
      </c>
      <c r="R16" s="1">
        <f t="array" aca="1" ref="R16" ca="1">IFERROR(INDEX(titulaire,SMALL(IF(contrat=$K16,ROW(contrat)-1,""),COLUMN(D:D))),"")</f>
        <v>0</v>
      </c>
      <c r="S16" s="1">
        <f t="array" aca="1" ref="S16" ca="1">IFERROR(INDEX(titulaire,SMALL(IF(contrat=$K16,ROW(contrat)-1,""),COLUMN(J:J))),"")</f>
        <v>0</v>
      </c>
      <c r="T16" s="1">
        <f t="array" aca="1" ref="T16" ca="1">IFERROR(INDEX(titulaire,SMALL(IF(contrat=$K16,ROW(contrat)-1,""),COLUMN(K:K))),"")</f>
        <v>0</v>
      </c>
      <c r="U16" s="1">
        <f t="array" aca="1" ref="U16" ca="1">IFERROR(INDEX(titulaire,SMALL(IF(contrat=$K16,ROW(contrat)-1,""),COLUMN(L:L))),"")</f>
        <v>0</v>
      </c>
    </row>
    <row r="17" spans="11:21" x14ac:dyDescent="0.3">
      <c r="K17" s="1" t="str">
        <f t="array" aca="1" ref="K17" ca="1">IFERROR(OFFSET(dept,MATCH(0,COUNTIF(K$1:K16,contrat),0),),"")</f>
        <v/>
      </c>
      <c r="L17" s="1">
        <f t="array" aca="1" ref="L17" ca="1">IFERROR(INDEX(titulaire,SMALL(IF(contrat=$K17,ROW(contrat)-1,""),COLUMN(A:A))),"")</f>
        <v>0</v>
      </c>
      <c r="M17" s="1"/>
      <c r="N17" s="1"/>
      <c r="O17" s="1"/>
      <c r="P17" s="1">
        <f t="array" aca="1" ref="P17" ca="1">IFERROR(INDEX(titulaire,SMALL(IF(contrat=$K17,ROW(contrat)-1,""),COLUMN(B:B))),"")</f>
        <v>0</v>
      </c>
      <c r="Q17" s="1">
        <f t="array" aca="1" ref="Q17" ca="1">IFERROR(INDEX(titulaire,SMALL(IF(contrat=$K17,ROW(contrat)-1,""),COLUMN(C:C))),"")</f>
        <v>0</v>
      </c>
      <c r="R17" s="1">
        <f t="array" aca="1" ref="R17" ca="1">IFERROR(INDEX(titulaire,SMALL(IF(contrat=$K17,ROW(contrat)-1,""),COLUMN(D:D))),"")</f>
        <v>0</v>
      </c>
      <c r="S17" s="1">
        <f t="array" aca="1" ref="S17" ca="1">IFERROR(INDEX(titulaire,SMALL(IF(contrat=$K17,ROW(contrat)-1,""),COLUMN(J:J))),"")</f>
        <v>0</v>
      </c>
      <c r="T17" s="1">
        <f t="array" aca="1" ref="T17" ca="1">IFERROR(INDEX(titulaire,SMALL(IF(contrat=$K17,ROW(contrat)-1,""),COLUMN(K:K))),"")</f>
        <v>0</v>
      </c>
      <c r="U17" s="1">
        <f t="array" aca="1" ref="U17" ca="1">IFERROR(INDEX(titulaire,SMALL(IF(contrat=$K17,ROW(contrat)-1,""),COLUMN(L:L))),"")</f>
        <v>0</v>
      </c>
    </row>
    <row r="18" spans="11:21" x14ac:dyDescent="0.3">
      <c r="K18" s="1" t="str">
        <f t="array" aca="1" ref="K18" ca="1">IFERROR(OFFSET(dept,MATCH(0,COUNTIF(K$1:K17,contrat),0),),"")</f>
        <v/>
      </c>
      <c r="L18" s="1">
        <f t="array" aca="1" ref="L18" ca="1">IFERROR(INDEX(titulaire,SMALL(IF(contrat=$K18,ROW(contrat)-1,""),COLUMN(A:A))),"")</f>
        <v>0</v>
      </c>
      <c r="M18" s="1"/>
      <c r="N18" s="1"/>
      <c r="O18" s="1"/>
      <c r="P18" s="1">
        <f t="array" aca="1" ref="P18" ca="1">IFERROR(INDEX(titulaire,SMALL(IF(contrat=$K18,ROW(contrat)-1,""),COLUMN(B:B))),"")</f>
        <v>0</v>
      </c>
      <c r="Q18" s="1">
        <f t="array" aca="1" ref="Q18" ca="1">IFERROR(INDEX(titulaire,SMALL(IF(contrat=$K18,ROW(contrat)-1,""),COLUMN(C:C))),"")</f>
        <v>0</v>
      </c>
      <c r="R18" s="1">
        <f t="array" aca="1" ref="R18" ca="1">IFERROR(INDEX(titulaire,SMALL(IF(contrat=$K18,ROW(contrat)-1,""),COLUMN(D:D))),"")</f>
        <v>0</v>
      </c>
      <c r="S18" s="1">
        <f t="array" aca="1" ref="S18" ca="1">IFERROR(INDEX(titulaire,SMALL(IF(contrat=$K18,ROW(contrat)-1,""),COLUMN(J:J))),"")</f>
        <v>0</v>
      </c>
      <c r="T18" s="1">
        <f t="array" aca="1" ref="T18" ca="1">IFERROR(INDEX(titulaire,SMALL(IF(contrat=$K18,ROW(contrat)-1,""),COLUMN(K:K))),"")</f>
        <v>0</v>
      </c>
      <c r="U18" s="1">
        <f t="array" aca="1" ref="U18" ca="1">IFERROR(INDEX(titulaire,SMALL(IF(contrat=$K18,ROW(contrat)-1,""),COLUMN(L:L))),"")</f>
        <v>0</v>
      </c>
    </row>
    <row r="19" spans="11:21" x14ac:dyDescent="0.3">
      <c r="K19" s="1" t="str">
        <f t="array" aca="1" ref="K19" ca="1">IFERROR(OFFSET(dept,MATCH(0,COUNTIF(K$1:K18,contrat),0),),"")</f>
        <v/>
      </c>
      <c r="L19" s="1">
        <f t="array" aca="1" ref="L19" ca="1">IFERROR(INDEX(titulaire,SMALL(IF(contrat=$K19,ROW(contrat)-1,""),COLUMN(A:A))),"")</f>
        <v>0</v>
      </c>
      <c r="M19" s="1"/>
      <c r="N19" s="1"/>
      <c r="O19" s="1"/>
      <c r="P19" s="1">
        <f t="array" aca="1" ref="P19" ca="1">IFERROR(INDEX(titulaire,SMALL(IF(contrat=$K19,ROW(contrat)-1,""),COLUMN(B:B))),"")</f>
        <v>0</v>
      </c>
      <c r="Q19" s="1">
        <f t="array" aca="1" ref="Q19" ca="1">IFERROR(INDEX(titulaire,SMALL(IF(contrat=$K19,ROW(contrat)-1,""),COLUMN(C:C))),"")</f>
        <v>0</v>
      </c>
      <c r="R19" s="1">
        <f t="array" aca="1" ref="R19" ca="1">IFERROR(INDEX(titulaire,SMALL(IF(contrat=$K19,ROW(contrat)-1,""),COLUMN(D:D))),"")</f>
        <v>0</v>
      </c>
      <c r="S19" s="1">
        <f t="array" aca="1" ref="S19" ca="1">IFERROR(INDEX(titulaire,SMALL(IF(contrat=$K19,ROW(contrat)-1,""),COLUMN(J:J))),"")</f>
        <v>0</v>
      </c>
      <c r="T19" s="1">
        <f t="array" aca="1" ref="T19" ca="1">IFERROR(INDEX(titulaire,SMALL(IF(contrat=$K19,ROW(contrat)-1,""),COLUMN(K:K))),"")</f>
        <v>0</v>
      </c>
      <c r="U19" s="1">
        <f t="array" aca="1" ref="U19" ca="1">IFERROR(INDEX(titulaire,SMALL(IF(contrat=$K19,ROW(contrat)-1,""),COLUMN(L:L))),"")</f>
        <v>0</v>
      </c>
    </row>
    <row r="20" spans="11:21" x14ac:dyDescent="0.3">
      <c r="K20" s="1" t="str">
        <f t="array" aca="1" ref="K20" ca="1">IFERROR(OFFSET(dept,MATCH(0,COUNTIF(K$1:K19,contrat),0),),"")</f>
        <v/>
      </c>
      <c r="L20" s="1">
        <f t="array" aca="1" ref="L20" ca="1">IFERROR(INDEX(titulaire,SMALL(IF(contrat=$K20,ROW(contrat)-1,""),COLUMN(A:A))),"")</f>
        <v>0</v>
      </c>
      <c r="M20" s="1"/>
      <c r="N20" s="1"/>
      <c r="O20" s="1"/>
      <c r="P20" s="1">
        <f t="array" aca="1" ref="P20" ca="1">IFERROR(INDEX(titulaire,SMALL(IF(contrat=$K20,ROW(contrat)-1,""),COLUMN(B:B))),"")</f>
        <v>0</v>
      </c>
      <c r="Q20" s="1">
        <f t="array" aca="1" ref="Q20" ca="1">IFERROR(INDEX(titulaire,SMALL(IF(contrat=$K20,ROW(contrat)-1,""),COLUMN(C:C))),"")</f>
        <v>0</v>
      </c>
      <c r="R20" s="1">
        <f t="array" aca="1" ref="R20" ca="1">IFERROR(INDEX(titulaire,SMALL(IF(contrat=$K20,ROW(contrat)-1,""),COLUMN(D:D))),"")</f>
        <v>0</v>
      </c>
      <c r="S20" s="1">
        <f t="array" aca="1" ref="S20" ca="1">IFERROR(INDEX(titulaire,SMALL(IF(contrat=$K20,ROW(contrat)-1,""),COLUMN(J:J))),"")</f>
        <v>0</v>
      </c>
      <c r="T20" s="1">
        <f t="array" aca="1" ref="T20" ca="1">IFERROR(INDEX(titulaire,SMALL(IF(contrat=$K20,ROW(contrat)-1,""),COLUMN(K:K))),"")</f>
        <v>0</v>
      </c>
      <c r="U20" s="1">
        <f t="array" aca="1" ref="U20" ca="1">IFERROR(INDEX(titulaire,SMALL(IF(contrat=$K20,ROW(contrat)-1,""),COLUMN(L:L))),"")</f>
        <v>0</v>
      </c>
    </row>
    <row r="21" spans="11:21" x14ac:dyDescent="0.3">
      <c r="K21" s="1" t="str">
        <f t="array" aca="1" ref="K21" ca="1">IFERROR(OFFSET(dept,MATCH(0,COUNTIF(K$1:K20,contrat),0),),"")</f>
        <v/>
      </c>
      <c r="L21" s="1">
        <f t="array" aca="1" ref="L21" ca="1">IFERROR(INDEX(titulaire,SMALL(IF(contrat=$K21,ROW(contrat)-1,""),COLUMN(A:A))),"")</f>
        <v>0</v>
      </c>
      <c r="M21" s="1"/>
      <c r="N21" s="1"/>
      <c r="O21" s="1"/>
      <c r="P21" s="1">
        <f t="array" aca="1" ref="P21" ca="1">IFERROR(INDEX(titulaire,SMALL(IF(contrat=$K21,ROW(contrat)-1,""),COLUMN(B:B))),"")</f>
        <v>0</v>
      </c>
      <c r="Q21" s="1">
        <f t="array" aca="1" ref="Q21" ca="1">IFERROR(INDEX(titulaire,SMALL(IF(contrat=$K21,ROW(contrat)-1,""),COLUMN(C:C))),"")</f>
        <v>0</v>
      </c>
      <c r="R21" s="1">
        <f t="array" aca="1" ref="R21" ca="1">IFERROR(INDEX(titulaire,SMALL(IF(contrat=$K21,ROW(contrat)-1,""),COLUMN(D:D))),"")</f>
        <v>0</v>
      </c>
      <c r="S21" s="1">
        <f t="array" aca="1" ref="S21" ca="1">IFERROR(INDEX(titulaire,SMALL(IF(contrat=$K21,ROW(contrat)-1,""),COLUMN(J:J))),"")</f>
        <v>0</v>
      </c>
      <c r="T21" s="1">
        <f t="array" aca="1" ref="T21" ca="1">IFERROR(INDEX(titulaire,SMALL(IF(contrat=$K21,ROW(contrat)-1,""),COLUMN(K:K))),"")</f>
        <v>0</v>
      </c>
      <c r="U21" s="1">
        <f t="array" aca="1" ref="U21" ca="1">IFERROR(INDEX(titulaire,SMALL(IF(contrat=$K21,ROW(contrat)-1,""),COLUMN(L:L))),"")</f>
        <v>0</v>
      </c>
    </row>
    <row r="22" spans="11:21" x14ac:dyDescent="0.3">
      <c r="K22" s="1" t="str">
        <f t="array" aca="1" ref="K22" ca="1">IFERROR(OFFSET(dept,MATCH(0,COUNTIF(K$1:K21,contrat),0),),"")</f>
        <v/>
      </c>
      <c r="L22" s="1">
        <f t="array" aca="1" ref="L22" ca="1">IFERROR(INDEX(titulaire,SMALL(IF(contrat=$K22,ROW(contrat)-1,""),COLUMN(A:A))),"")</f>
        <v>0</v>
      </c>
      <c r="M22" s="1"/>
      <c r="N22" s="1"/>
      <c r="O22" s="1"/>
      <c r="P22" s="1">
        <f t="array" aca="1" ref="P22" ca="1">IFERROR(INDEX(titulaire,SMALL(IF(contrat=$K22,ROW(contrat)-1,""),COLUMN(B:B))),"")</f>
        <v>0</v>
      </c>
      <c r="Q22" s="1">
        <f t="array" aca="1" ref="Q22" ca="1">IFERROR(INDEX(titulaire,SMALL(IF(contrat=$K22,ROW(contrat)-1,""),COLUMN(C:C))),"")</f>
        <v>0</v>
      </c>
      <c r="R22" s="1">
        <f t="array" aca="1" ref="R22" ca="1">IFERROR(INDEX(titulaire,SMALL(IF(contrat=$K22,ROW(contrat)-1,""),COLUMN(D:D))),"")</f>
        <v>0</v>
      </c>
      <c r="S22" s="1">
        <f t="array" aca="1" ref="S22" ca="1">IFERROR(INDEX(titulaire,SMALL(IF(contrat=$K22,ROW(contrat)-1,""),COLUMN(J:J))),"")</f>
        <v>0</v>
      </c>
      <c r="T22" s="1">
        <f t="array" aca="1" ref="T22" ca="1">IFERROR(INDEX(titulaire,SMALL(IF(contrat=$K22,ROW(contrat)-1,""),COLUMN(K:K))),"")</f>
        <v>0</v>
      </c>
      <c r="U22" s="1">
        <f t="array" aca="1" ref="U22" ca="1">IFERROR(INDEX(titulaire,SMALL(IF(contrat=$K22,ROW(contrat)-1,""),COLUMN(L:L))),"")</f>
        <v>0</v>
      </c>
    </row>
    <row r="23" spans="11:21" x14ac:dyDescent="0.3">
      <c r="K23" s="1" t="str">
        <f t="array" aca="1" ref="K23" ca="1">IFERROR(OFFSET(dept,MATCH(0,COUNTIF(K$1:K22,contrat),0),),"")</f>
        <v/>
      </c>
      <c r="L23" s="1">
        <f t="array" aca="1" ref="L23" ca="1">IFERROR(INDEX(titulaire,SMALL(IF(contrat=$K23,ROW(contrat)-1,""),COLUMN(A:A))),"")</f>
        <v>0</v>
      </c>
      <c r="M23" s="1"/>
      <c r="N23" s="1"/>
      <c r="O23" s="1"/>
      <c r="P23" s="1">
        <f t="array" aca="1" ref="P23" ca="1">IFERROR(INDEX(titulaire,SMALL(IF(contrat=$K23,ROW(contrat)-1,""),COLUMN(B:B))),"")</f>
        <v>0</v>
      </c>
      <c r="Q23" s="1">
        <f t="array" aca="1" ref="Q23" ca="1">IFERROR(INDEX(titulaire,SMALL(IF(contrat=$K23,ROW(contrat)-1,""),COLUMN(C:C))),"")</f>
        <v>0</v>
      </c>
      <c r="R23" s="1">
        <f t="array" aca="1" ref="R23" ca="1">IFERROR(INDEX(titulaire,SMALL(IF(contrat=$K23,ROW(contrat)-1,""),COLUMN(D:D))),"")</f>
        <v>0</v>
      </c>
      <c r="S23" s="1">
        <f t="array" aca="1" ref="S23" ca="1">IFERROR(INDEX(titulaire,SMALL(IF(contrat=$K23,ROW(contrat)-1,""),COLUMN(J:J))),"")</f>
        <v>0</v>
      </c>
      <c r="T23" s="1">
        <f t="array" aca="1" ref="T23" ca="1">IFERROR(INDEX(titulaire,SMALL(IF(contrat=$K23,ROW(contrat)-1,""),COLUMN(K:K))),"")</f>
        <v>0</v>
      </c>
      <c r="U23" s="1">
        <f t="array" aca="1" ref="U23" ca="1">IFERROR(INDEX(titulaire,SMALL(IF(contrat=$K23,ROW(contrat)-1,""),COLUMN(L:L))),"")</f>
        <v>0</v>
      </c>
    </row>
    <row r="24" spans="11:21" x14ac:dyDescent="0.3">
      <c r="K24" s="1" t="str">
        <f t="array" aca="1" ref="K24" ca="1">IFERROR(OFFSET(dept,MATCH(0,COUNTIF(K$1:K23,contrat),0),),"")</f>
        <v/>
      </c>
      <c r="L24" s="1">
        <f t="array" aca="1" ref="L24" ca="1">IFERROR(INDEX(titulaire,SMALL(IF(contrat=$K24,ROW(contrat)-1,""),COLUMN(A:A))),"")</f>
        <v>0</v>
      </c>
      <c r="M24" s="1"/>
      <c r="N24" s="1"/>
      <c r="O24" s="1"/>
      <c r="P24" s="1">
        <f t="array" aca="1" ref="P24" ca="1">IFERROR(INDEX(titulaire,SMALL(IF(contrat=$K24,ROW(contrat)-1,""),COLUMN(B:B))),"")</f>
        <v>0</v>
      </c>
      <c r="Q24" s="1">
        <f t="array" aca="1" ref="Q24" ca="1">IFERROR(INDEX(titulaire,SMALL(IF(contrat=$K24,ROW(contrat)-1,""),COLUMN(C:C))),"")</f>
        <v>0</v>
      </c>
      <c r="R24" s="1">
        <f t="array" aca="1" ref="R24" ca="1">IFERROR(INDEX(titulaire,SMALL(IF(contrat=$K24,ROW(contrat)-1,""),COLUMN(D:D))),"")</f>
        <v>0</v>
      </c>
      <c r="S24" s="1">
        <f t="array" aca="1" ref="S24" ca="1">IFERROR(INDEX(titulaire,SMALL(IF(contrat=$K24,ROW(contrat)-1,""),COLUMN(J:J))),"")</f>
        <v>0</v>
      </c>
      <c r="T24" s="1">
        <f t="array" aca="1" ref="T24" ca="1">IFERROR(INDEX(titulaire,SMALL(IF(contrat=$K24,ROW(contrat)-1,""),COLUMN(K:K))),"")</f>
        <v>0</v>
      </c>
      <c r="U24" s="1">
        <f t="array" aca="1" ref="U24" ca="1">IFERROR(INDEX(titulaire,SMALL(IF(contrat=$K24,ROW(contrat)-1,""),COLUMN(L:L))),"")</f>
        <v>0</v>
      </c>
    </row>
    <row r="25" spans="11:21" x14ac:dyDescent="0.3">
      <c r="K25" s="1" t="str">
        <f t="array" aca="1" ref="K25" ca="1">IFERROR(OFFSET(dept,MATCH(0,COUNTIF(K$1:K24,contrat),0),),"")</f>
        <v/>
      </c>
      <c r="L25" s="1">
        <f t="array" aca="1" ref="L25" ca="1">IFERROR(INDEX(titulaire,SMALL(IF(contrat=$K25,ROW(contrat)-1,""),COLUMN(A:A))),"")</f>
        <v>0</v>
      </c>
      <c r="M25" s="1"/>
      <c r="N25" s="1"/>
      <c r="O25" s="1"/>
      <c r="P25" s="1">
        <f t="array" aca="1" ref="P25" ca="1">IFERROR(INDEX(titulaire,SMALL(IF(contrat=$K25,ROW(contrat)-1,""),COLUMN(B:B))),"")</f>
        <v>0</v>
      </c>
      <c r="Q25" s="1">
        <f t="array" aca="1" ref="Q25" ca="1">IFERROR(INDEX(titulaire,SMALL(IF(contrat=$K25,ROW(contrat)-1,""),COLUMN(C:C))),"")</f>
        <v>0</v>
      </c>
      <c r="R25" s="1">
        <f t="array" aca="1" ref="R25" ca="1">IFERROR(INDEX(titulaire,SMALL(IF(contrat=$K25,ROW(contrat)-1,""),COLUMN(D:D))),"")</f>
        <v>0</v>
      </c>
      <c r="S25" s="1">
        <f t="array" aca="1" ref="S25" ca="1">IFERROR(INDEX(titulaire,SMALL(IF(contrat=$K25,ROW(contrat)-1,""),COLUMN(J:J))),"")</f>
        <v>0</v>
      </c>
      <c r="T25" s="1">
        <f t="array" aca="1" ref="T25" ca="1">IFERROR(INDEX(titulaire,SMALL(IF(contrat=$K25,ROW(contrat)-1,""),COLUMN(K:K))),"")</f>
        <v>0</v>
      </c>
      <c r="U25" s="1">
        <f t="array" aca="1" ref="U25" ca="1">IFERROR(INDEX(titulaire,SMALL(IF(contrat=$K25,ROW(contrat)-1,""),COLUMN(L:L))),"")</f>
        <v>0</v>
      </c>
    </row>
    <row r="26" spans="11:21" x14ac:dyDescent="0.3">
      <c r="K26" s="1" t="str">
        <f t="array" aca="1" ref="K26" ca="1">IFERROR(OFFSET(dept,MATCH(0,COUNTIF(K$1:K25,contrat),0),),"")</f>
        <v/>
      </c>
      <c r="L26" s="1">
        <f t="array" aca="1" ref="L26" ca="1">IFERROR(INDEX(titulaire,SMALL(IF(contrat=$K26,ROW(contrat)-1,""),COLUMN(A:A))),"")</f>
        <v>0</v>
      </c>
      <c r="M26" s="1"/>
      <c r="N26" s="1"/>
      <c r="O26" s="1"/>
      <c r="P26" s="1">
        <f t="array" aca="1" ref="P26" ca="1">IFERROR(INDEX(titulaire,SMALL(IF(contrat=$K26,ROW(contrat)-1,""),COLUMN(B:B))),"")</f>
        <v>0</v>
      </c>
      <c r="Q26" s="1">
        <f t="array" aca="1" ref="Q26" ca="1">IFERROR(INDEX(titulaire,SMALL(IF(contrat=$K26,ROW(contrat)-1,""),COLUMN(C:C))),"")</f>
        <v>0</v>
      </c>
      <c r="R26" s="1">
        <f t="array" aca="1" ref="R26" ca="1">IFERROR(INDEX(titulaire,SMALL(IF(contrat=$K26,ROW(contrat)-1,""),COLUMN(D:D))),"")</f>
        <v>0</v>
      </c>
      <c r="S26" s="1">
        <f t="array" aca="1" ref="S26" ca="1">IFERROR(INDEX(titulaire,SMALL(IF(contrat=$K26,ROW(contrat)-1,""),COLUMN(J:J))),"")</f>
        <v>0</v>
      </c>
      <c r="T26" s="1">
        <f t="array" aca="1" ref="T26" ca="1">IFERROR(INDEX(titulaire,SMALL(IF(contrat=$K26,ROW(contrat)-1,""),COLUMN(K:K))),"")</f>
        <v>0</v>
      </c>
      <c r="U26" s="1">
        <f t="array" aca="1" ref="U26" ca="1">IFERROR(INDEX(titulaire,SMALL(IF(contrat=$K26,ROW(contrat)-1,""),COLUMN(L:L))),"")</f>
        <v>0</v>
      </c>
    </row>
    <row r="27" spans="11:21" x14ac:dyDescent="0.3">
      <c r="K27" s="1" t="str">
        <f t="array" aca="1" ref="K27" ca="1">IFERROR(OFFSET(dept,MATCH(0,COUNTIF(K$1:K26,contrat),0),),"")</f>
        <v/>
      </c>
      <c r="L27" s="1">
        <f t="array" aca="1" ref="L27" ca="1">IFERROR(INDEX(titulaire,SMALL(IF(contrat=$K27,ROW(contrat)-1,""),COLUMN(A:A))),"")</f>
        <v>0</v>
      </c>
      <c r="M27" s="1"/>
      <c r="N27" s="1"/>
      <c r="O27" s="1"/>
      <c r="P27" s="1">
        <f t="array" aca="1" ref="P27" ca="1">IFERROR(INDEX(titulaire,SMALL(IF(contrat=$K27,ROW(contrat)-1,""),COLUMN(B:B))),"")</f>
        <v>0</v>
      </c>
      <c r="Q27" s="1">
        <f t="array" aca="1" ref="Q27" ca="1">IFERROR(INDEX(titulaire,SMALL(IF(contrat=$K27,ROW(contrat)-1,""),COLUMN(C:C))),"")</f>
        <v>0</v>
      </c>
      <c r="R27" s="1">
        <f t="array" aca="1" ref="R27" ca="1">IFERROR(INDEX(titulaire,SMALL(IF(contrat=$K27,ROW(contrat)-1,""),COLUMN(D:D))),"")</f>
        <v>0</v>
      </c>
      <c r="S27" s="1">
        <f t="array" aca="1" ref="S27" ca="1">IFERROR(INDEX(titulaire,SMALL(IF(contrat=$K27,ROW(contrat)-1,""),COLUMN(J:J))),"")</f>
        <v>0</v>
      </c>
      <c r="T27" s="1">
        <f t="array" aca="1" ref="T27" ca="1">IFERROR(INDEX(titulaire,SMALL(IF(contrat=$K27,ROW(contrat)-1,""),COLUMN(K:K))),"")</f>
        <v>0</v>
      </c>
      <c r="U27" s="1">
        <f t="array" aca="1" ref="U27" ca="1">IFERROR(INDEX(titulaire,SMALL(IF(contrat=$K27,ROW(contrat)-1,""),COLUMN(L:L))),"")</f>
        <v>0</v>
      </c>
    </row>
    <row r="28" spans="11:21" x14ac:dyDescent="0.3">
      <c r="K28" s="1" t="str">
        <f t="array" aca="1" ref="K28" ca="1">IFERROR(OFFSET(dept,MATCH(0,COUNTIF(K$1:K27,contrat),0),),"")</f>
        <v/>
      </c>
      <c r="L28" s="1">
        <f t="array" aca="1" ref="L28" ca="1">IFERROR(INDEX(titulaire,SMALL(IF(contrat=$K28,ROW(contrat)-1,""),COLUMN(A:A))),"")</f>
        <v>0</v>
      </c>
      <c r="M28" s="1"/>
      <c r="N28" s="1"/>
      <c r="O28" s="1"/>
      <c r="P28" s="1">
        <f t="array" aca="1" ref="P28" ca="1">IFERROR(INDEX(titulaire,SMALL(IF(contrat=$K28,ROW(contrat)-1,""),COLUMN(B:B))),"")</f>
        <v>0</v>
      </c>
      <c r="Q28" s="1">
        <f t="array" aca="1" ref="Q28" ca="1">IFERROR(INDEX(titulaire,SMALL(IF(contrat=$K28,ROW(contrat)-1,""),COLUMN(C:C))),"")</f>
        <v>0</v>
      </c>
      <c r="R28" s="1">
        <f t="array" aca="1" ref="R28" ca="1">IFERROR(INDEX(titulaire,SMALL(IF(contrat=$K28,ROW(contrat)-1,""),COLUMN(D:D))),"")</f>
        <v>0</v>
      </c>
      <c r="S28" s="1">
        <f t="array" aca="1" ref="S28" ca="1">IFERROR(INDEX(titulaire,SMALL(IF(contrat=$K28,ROW(contrat)-1,""),COLUMN(J:J))),"")</f>
        <v>0</v>
      </c>
      <c r="T28" s="1">
        <f t="array" aca="1" ref="T28" ca="1">IFERROR(INDEX(titulaire,SMALL(IF(contrat=$K28,ROW(contrat)-1,""),COLUMN(K:K))),"")</f>
        <v>0</v>
      </c>
      <c r="U28" s="1">
        <f t="array" aca="1" ref="U28" ca="1">IFERROR(INDEX(titulaire,SMALL(IF(contrat=$K28,ROW(contrat)-1,""),COLUMN(L:L))),"")</f>
        <v>0</v>
      </c>
    </row>
    <row r="29" spans="11:21" x14ac:dyDescent="0.3">
      <c r="K29" s="1" t="str">
        <f t="array" aca="1" ref="K29" ca="1">IFERROR(OFFSET(dept,MATCH(0,COUNTIF(K$1:K28,contrat),0),),"")</f>
        <v/>
      </c>
      <c r="L29" s="1">
        <f t="array" aca="1" ref="L29" ca="1">IFERROR(INDEX(titulaire,SMALL(IF(contrat=$K29,ROW(contrat)-1,""),COLUMN(A:A))),"")</f>
        <v>0</v>
      </c>
      <c r="M29" s="1"/>
      <c r="N29" s="1"/>
      <c r="O29" s="1"/>
      <c r="P29" s="1">
        <f t="array" aca="1" ref="P29" ca="1">IFERROR(INDEX(titulaire,SMALL(IF(contrat=$K29,ROW(contrat)-1,""),COLUMN(B:B))),"")</f>
        <v>0</v>
      </c>
      <c r="Q29" s="1">
        <f t="array" aca="1" ref="Q29" ca="1">IFERROR(INDEX(titulaire,SMALL(IF(contrat=$K29,ROW(contrat)-1,""),COLUMN(C:C))),"")</f>
        <v>0</v>
      </c>
      <c r="R29" s="1">
        <f t="array" aca="1" ref="R29" ca="1">IFERROR(INDEX(titulaire,SMALL(IF(contrat=$K29,ROW(contrat)-1,""),COLUMN(D:D))),"")</f>
        <v>0</v>
      </c>
      <c r="S29" s="1">
        <f t="array" aca="1" ref="S29" ca="1">IFERROR(INDEX(titulaire,SMALL(IF(contrat=$K29,ROW(contrat)-1,""),COLUMN(J:J))),"")</f>
        <v>0</v>
      </c>
      <c r="T29" s="1">
        <f t="array" aca="1" ref="T29" ca="1">IFERROR(INDEX(titulaire,SMALL(IF(contrat=$K29,ROW(contrat)-1,""),COLUMN(K:K))),"")</f>
        <v>0</v>
      </c>
      <c r="U29" s="1">
        <f t="array" aca="1" ref="U29" ca="1">IFERROR(INDEX(titulaire,SMALL(IF(contrat=$K29,ROW(contrat)-1,""),COLUMN(L:L))),"")</f>
        <v>0</v>
      </c>
    </row>
    <row r="30" spans="11:21" x14ac:dyDescent="0.3">
      <c r="K30" s="1" t="str">
        <f t="array" aca="1" ref="K30" ca="1">IFERROR(OFFSET(dept,MATCH(0,COUNTIF(K$1:K29,contrat),0),),"")</f>
        <v/>
      </c>
      <c r="L30" s="1">
        <f t="array" aca="1" ref="L30" ca="1">IFERROR(INDEX(titulaire,SMALL(IF(contrat=$K30,ROW(contrat)-1,""),COLUMN(A:A))),"")</f>
        <v>0</v>
      </c>
      <c r="M30" s="1"/>
      <c r="N30" s="1"/>
      <c r="O30" s="1"/>
      <c r="P30" s="1">
        <f t="array" aca="1" ref="P30" ca="1">IFERROR(INDEX(titulaire,SMALL(IF(contrat=$K30,ROW(contrat)-1,""),COLUMN(B:B))),"")</f>
        <v>0</v>
      </c>
      <c r="Q30" s="1">
        <f t="array" aca="1" ref="Q30" ca="1">IFERROR(INDEX(titulaire,SMALL(IF(contrat=$K30,ROW(contrat)-1,""),COLUMN(C:C))),"")</f>
        <v>0</v>
      </c>
      <c r="R30" s="1">
        <f t="array" aca="1" ref="R30" ca="1">IFERROR(INDEX(titulaire,SMALL(IF(contrat=$K30,ROW(contrat)-1,""),COLUMN(D:D))),"")</f>
        <v>0</v>
      </c>
      <c r="S30" s="1">
        <f t="array" aca="1" ref="S30" ca="1">IFERROR(INDEX(titulaire,SMALL(IF(contrat=$K30,ROW(contrat)-1,""),COLUMN(J:J))),"")</f>
        <v>0</v>
      </c>
      <c r="T30" s="1">
        <f t="array" aca="1" ref="T30" ca="1">IFERROR(INDEX(titulaire,SMALL(IF(contrat=$K30,ROW(contrat)-1,""),COLUMN(K:K))),"")</f>
        <v>0</v>
      </c>
      <c r="U30" s="1">
        <f t="array" aca="1" ref="U30" ca="1">IFERROR(INDEX(titulaire,SMALL(IF(contrat=$K30,ROW(contrat)-1,""),COLUMN(L:L))),"")</f>
        <v>0</v>
      </c>
    </row>
    <row r="31" spans="11:21" x14ac:dyDescent="0.3">
      <c r="K31" s="1" t="str">
        <f t="array" aca="1" ref="K31" ca="1">IFERROR(OFFSET(dept,MATCH(0,COUNTIF(K$1:K30,contrat),0),),"")</f>
        <v/>
      </c>
      <c r="L31" s="1">
        <f t="array" aca="1" ref="L31" ca="1">IFERROR(INDEX(titulaire,SMALL(IF(contrat=$K31,ROW(contrat)-1,""),COLUMN(A:A))),"")</f>
        <v>0</v>
      </c>
      <c r="M31" s="1"/>
      <c r="N31" s="1"/>
      <c r="O31" s="1"/>
      <c r="P31" s="1">
        <f t="array" aca="1" ref="P31" ca="1">IFERROR(INDEX(titulaire,SMALL(IF(contrat=$K31,ROW(contrat)-1,""),COLUMN(B:B))),"")</f>
        <v>0</v>
      </c>
      <c r="Q31" s="1">
        <f t="array" aca="1" ref="Q31" ca="1">IFERROR(INDEX(titulaire,SMALL(IF(contrat=$K31,ROW(contrat)-1,""),COLUMN(C:C))),"")</f>
        <v>0</v>
      </c>
      <c r="R31" s="1">
        <f t="array" aca="1" ref="R31" ca="1">IFERROR(INDEX(titulaire,SMALL(IF(contrat=$K31,ROW(contrat)-1,""),COLUMN(D:D))),"")</f>
        <v>0</v>
      </c>
      <c r="S31" s="1">
        <f t="array" aca="1" ref="S31" ca="1">IFERROR(INDEX(titulaire,SMALL(IF(contrat=$K31,ROW(contrat)-1,""),COLUMN(J:J))),"")</f>
        <v>0</v>
      </c>
      <c r="T31" s="1">
        <f t="array" aca="1" ref="T31" ca="1">IFERROR(INDEX(titulaire,SMALL(IF(contrat=$K31,ROW(contrat)-1,""),COLUMN(K:K))),"")</f>
        <v>0</v>
      </c>
      <c r="U31" s="1">
        <f t="array" aca="1" ref="U31" ca="1">IFERROR(INDEX(titulaire,SMALL(IF(contrat=$K31,ROW(contrat)-1,""),COLUMN(L:L))),"")</f>
        <v>0</v>
      </c>
    </row>
    <row r="32" spans="11:21" x14ac:dyDescent="0.3">
      <c r="K32" s="1" t="str">
        <f t="array" aca="1" ref="K32" ca="1">IFERROR(OFFSET(dept,MATCH(0,COUNTIF(K$1:K31,contrat),0),),"")</f>
        <v/>
      </c>
      <c r="L32" s="1">
        <f t="array" aca="1" ref="L32" ca="1">IFERROR(INDEX(titulaire,SMALL(IF(contrat=$K32,ROW(contrat)-1,""),COLUMN(A:A))),"")</f>
        <v>0</v>
      </c>
      <c r="M32" s="1"/>
      <c r="N32" s="1"/>
      <c r="O32" s="1"/>
      <c r="P32" s="1">
        <f t="array" aca="1" ref="P32" ca="1">IFERROR(INDEX(titulaire,SMALL(IF(contrat=$K32,ROW(contrat)-1,""),COLUMN(B:B))),"")</f>
        <v>0</v>
      </c>
      <c r="Q32" s="1">
        <f t="array" aca="1" ref="Q32" ca="1">IFERROR(INDEX(titulaire,SMALL(IF(contrat=$K32,ROW(contrat)-1,""),COLUMN(C:C))),"")</f>
        <v>0</v>
      </c>
      <c r="R32" s="1">
        <f t="array" aca="1" ref="R32" ca="1">IFERROR(INDEX(titulaire,SMALL(IF(contrat=$K32,ROW(contrat)-1,""),COLUMN(D:D))),"")</f>
        <v>0</v>
      </c>
      <c r="S32" s="1">
        <f t="array" aca="1" ref="S32" ca="1">IFERROR(INDEX(titulaire,SMALL(IF(contrat=$K32,ROW(contrat)-1,""),COLUMN(J:J))),"")</f>
        <v>0</v>
      </c>
      <c r="T32" s="1">
        <f t="array" aca="1" ref="T32" ca="1">IFERROR(INDEX(titulaire,SMALL(IF(contrat=$K32,ROW(contrat)-1,""),COLUMN(K:K))),"")</f>
        <v>0</v>
      </c>
      <c r="U32" s="1">
        <f t="array" aca="1" ref="U32" ca="1">IFERROR(INDEX(titulaire,SMALL(IF(contrat=$K32,ROW(contrat)-1,""),COLUMN(L:L))),"")</f>
        <v>0</v>
      </c>
    </row>
    <row r="35" spans="2:17" x14ac:dyDescent="0.3">
      <c r="B35" t="s">
        <v>36</v>
      </c>
      <c r="C35" t="s">
        <v>41</v>
      </c>
      <c r="D35" t="s">
        <v>37</v>
      </c>
      <c r="E35" t="s">
        <v>38</v>
      </c>
      <c r="F35" t="s">
        <v>39</v>
      </c>
      <c r="G35" t="s">
        <v>40</v>
      </c>
      <c r="H35" t="s">
        <v>42</v>
      </c>
      <c r="I35" t="s">
        <v>43</v>
      </c>
      <c r="J35" t="s">
        <v>44</v>
      </c>
      <c r="K35" t="s">
        <v>45</v>
      </c>
      <c r="L35" t="s">
        <v>46</v>
      </c>
      <c r="P35" t="s">
        <v>47</v>
      </c>
      <c r="Q35" t="s">
        <v>48</v>
      </c>
    </row>
    <row r="36" spans="2:17" x14ac:dyDescent="0.3">
      <c r="B36">
        <v>33245</v>
      </c>
      <c r="C36" t="s">
        <v>9</v>
      </c>
      <c r="D36" t="s">
        <v>24</v>
      </c>
      <c r="E36">
        <v>43</v>
      </c>
      <c r="F36" t="s">
        <v>26</v>
      </c>
    </row>
    <row r="37" spans="2:17" x14ac:dyDescent="0.3">
      <c r="B37">
        <v>56473</v>
      </c>
      <c r="C37" t="s">
        <v>10</v>
      </c>
      <c r="D37" t="s">
        <v>24</v>
      </c>
      <c r="E37">
        <v>34</v>
      </c>
      <c r="F37" t="s">
        <v>27</v>
      </c>
    </row>
    <row r="38" spans="2:17" x14ac:dyDescent="0.3">
      <c r="B38">
        <v>83746</v>
      </c>
      <c r="C38" t="s">
        <v>11</v>
      </c>
      <c r="D38" t="s">
        <v>25</v>
      </c>
      <c r="E38">
        <v>35</v>
      </c>
      <c r="F38" t="s">
        <v>35</v>
      </c>
      <c r="G38" t="s">
        <v>12</v>
      </c>
      <c r="H38" t="s">
        <v>25</v>
      </c>
      <c r="I38">
        <v>22</v>
      </c>
      <c r="J38" t="s">
        <v>28</v>
      </c>
      <c r="K38" t="s">
        <v>13</v>
      </c>
      <c r="L38" t="s">
        <v>24</v>
      </c>
      <c r="P38">
        <v>76</v>
      </c>
      <c r="Q38" t="s">
        <v>26</v>
      </c>
    </row>
    <row r="39" spans="2:17" x14ac:dyDescent="0.3">
      <c r="B39">
        <v>33554</v>
      </c>
      <c r="C39" t="s">
        <v>14</v>
      </c>
      <c r="D39" t="s">
        <v>24</v>
      </c>
      <c r="E39">
        <v>44</v>
      </c>
      <c r="F39" t="s">
        <v>29</v>
      </c>
    </row>
    <row r="40" spans="2:17" x14ac:dyDescent="0.3">
      <c r="B40">
        <v>99086</v>
      </c>
      <c r="C40" t="s">
        <v>15</v>
      </c>
      <c r="D40" t="s">
        <v>25</v>
      </c>
      <c r="E40">
        <v>34</v>
      </c>
      <c r="F40" t="s">
        <v>30</v>
      </c>
      <c r="G40" t="s">
        <v>16</v>
      </c>
      <c r="H40" t="s">
        <v>24</v>
      </c>
      <c r="I40">
        <v>33</v>
      </c>
      <c r="J40" t="s">
        <v>31</v>
      </c>
    </row>
    <row r="41" spans="2:17" x14ac:dyDescent="0.3">
      <c r="B41">
        <v>23644</v>
      </c>
      <c r="C41" t="s">
        <v>17</v>
      </c>
      <c r="D41" t="s">
        <v>24</v>
      </c>
      <c r="E41">
        <v>29</v>
      </c>
      <c r="F41" t="s">
        <v>32</v>
      </c>
      <c r="G41" t="s">
        <v>18</v>
      </c>
      <c r="H41" t="s">
        <v>24</v>
      </c>
      <c r="I41">
        <v>56</v>
      </c>
      <c r="J41" t="s">
        <v>33</v>
      </c>
      <c r="K41" t="s">
        <v>19</v>
      </c>
      <c r="L41" t="s">
        <v>25</v>
      </c>
      <c r="P41">
        <v>47</v>
      </c>
      <c r="Q41" t="s">
        <v>29</v>
      </c>
    </row>
    <row r="42" spans="2:17" x14ac:dyDescent="0.3">
      <c r="B42">
        <v>33447</v>
      </c>
      <c r="C42" t="s">
        <v>20</v>
      </c>
      <c r="D42" t="s">
        <v>24</v>
      </c>
      <c r="E42">
        <v>55</v>
      </c>
      <c r="F42" t="s">
        <v>34</v>
      </c>
    </row>
    <row r="45" spans="2:17" x14ac:dyDescent="0.3">
      <c r="B45" t="s">
        <v>0</v>
      </c>
      <c r="C45" t="s">
        <v>49</v>
      </c>
      <c r="D45" t="s">
        <v>50</v>
      </c>
      <c r="E45" t="s">
        <v>53</v>
      </c>
      <c r="F45" t="s">
        <v>56</v>
      </c>
      <c r="G45" t="s">
        <v>51</v>
      </c>
      <c r="H45" t="s">
        <v>54</v>
      </c>
      <c r="I45" t="s">
        <v>57</v>
      </c>
      <c r="J45" t="s">
        <v>52</v>
      </c>
      <c r="K45" t="s">
        <v>55</v>
      </c>
      <c r="L45" t="s">
        <v>58</v>
      </c>
      <c r="M45" t="s">
        <v>61</v>
      </c>
      <c r="N45" t="s">
        <v>62</v>
      </c>
      <c r="O45" t="s">
        <v>63</v>
      </c>
    </row>
    <row r="46" spans="2:17" x14ac:dyDescent="0.3">
      <c r="B46">
        <v>33245</v>
      </c>
      <c r="C46">
        <v>1</v>
      </c>
      <c r="D46" s="2" t="s">
        <v>9</v>
      </c>
      <c r="E46" s="2" t="s">
        <v>24</v>
      </c>
      <c r="F46" s="2" t="s">
        <v>26</v>
      </c>
      <c r="G46" s="2"/>
      <c r="H46" s="2"/>
      <c r="I46" s="2"/>
      <c r="J46" s="2"/>
      <c r="K46" s="2"/>
      <c r="L46" s="2"/>
      <c r="M46" s="2"/>
      <c r="N46" s="2"/>
      <c r="O46" s="2"/>
    </row>
    <row r="47" spans="2:17" x14ac:dyDescent="0.3">
      <c r="B47">
        <v>56473</v>
      </c>
      <c r="C47">
        <v>1</v>
      </c>
      <c r="D47" s="2" t="s">
        <v>10</v>
      </c>
      <c r="E47" s="2" t="s">
        <v>24</v>
      </c>
      <c r="F47" s="2" t="s">
        <v>27</v>
      </c>
      <c r="G47" s="2"/>
      <c r="H47" s="2"/>
      <c r="I47" s="2"/>
      <c r="J47" s="2"/>
      <c r="K47" s="2"/>
      <c r="L47" s="2"/>
      <c r="M47" s="2"/>
      <c r="N47" s="2"/>
      <c r="O47" s="2"/>
    </row>
    <row r="48" spans="2:17" x14ac:dyDescent="0.3">
      <c r="B48">
        <v>83746</v>
      </c>
      <c r="C48">
        <v>4</v>
      </c>
      <c r="D48" s="2" t="s">
        <v>11</v>
      </c>
      <c r="E48" s="2" t="s">
        <v>25</v>
      </c>
      <c r="F48" s="2" t="s">
        <v>35</v>
      </c>
      <c r="G48" s="2" t="s">
        <v>12</v>
      </c>
      <c r="H48" s="2" t="s">
        <v>25</v>
      </c>
      <c r="I48" s="2" t="s">
        <v>28</v>
      </c>
      <c r="J48" s="2" t="s">
        <v>13</v>
      </c>
      <c r="K48" s="2" t="s">
        <v>24</v>
      </c>
      <c r="L48" s="2" t="s">
        <v>26</v>
      </c>
      <c r="M48" s="2" t="s">
        <v>59</v>
      </c>
      <c r="N48" s="2" t="s">
        <v>24</v>
      </c>
      <c r="O48" s="2" t="s">
        <v>60</v>
      </c>
    </row>
    <row r="49" spans="2:15" x14ac:dyDescent="0.3">
      <c r="B49">
        <v>33554</v>
      </c>
      <c r="C49">
        <v>1</v>
      </c>
      <c r="D49" s="2" t="s">
        <v>14</v>
      </c>
      <c r="E49" s="2" t="s">
        <v>24</v>
      </c>
      <c r="F49" s="2" t="s">
        <v>29</v>
      </c>
      <c r="G49" s="2"/>
      <c r="H49" s="2"/>
      <c r="I49" s="2"/>
      <c r="J49" s="2"/>
      <c r="K49" s="2"/>
      <c r="L49" s="2"/>
      <c r="M49" s="2"/>
      <c r="N49" s="2"/>
      <c r="O49" s="2"/>
    </row>
    <row r="50" spans="2:15" x14ac:dyDescent="0.3">
      <c r="B50">
        <v>99086</v>
      </c>
      <c r="C50">
        <v>2</v>
      </c>
      <c r="D50" s="2" t="s">
        <v>15</v>
      </c>
      <c r="E50" s="2" t="s">
        <v>25</v>
      </c>
      <c r="F50" s="2" t="s">
        <v>30</v>
      </c>
      <c r="G50" s="2" t="s">
        <v>16</v>
      </c>
      <c r="H50" s="2" t="s">
        <v>24</v>
      </c>
      <c r="I50" s="2" t="s">
        <v>31</v>
      </c>
      <c r="J50" s="2"/>
      <c r="K50" s="2"/>
      <c r="L50" s="2"/>
      <c r="M50" s="2"/>
      <c r="N50" s="2"/>
      <c r="O50" s="2"/>
    </row>
    <row r="51" spans="2:15" x14ac:dyDescent="0.3">
      <c r="B51">
        <v>23644</v>
      </c>
      <c r="C51">
        <v>3</v>
      </c>
      <c r="D51" s="2" t="s">
        <v>17</v>
      </c>
      <c r="E51" s="2" t="s">
        <v>24</v>
      </c>
      <c r="F51" s="2" t="s">
        <v>32</v>
      </c>
      <c r="G51" s="2" t="s">
        <v>18</v>
      </c>
      <c r="H51" s="2" t="s">
        <v>24</v>
      </c>
      <c r="I51" s="2" t="s">
        <v>33</v>
      </c>
      <c r="J51" s="2" t="s">
        <v>19</v>
      </c>
      <c r="K51" s="2" t="s">
        <v>25</v>
      </c>
      <c r="L51" s="2" t="s">
        <v>29</v>
      </c>
      <c r="M51" s="2"/>
      <c r="N51" s="2"/>
      <c r="O51" s="2"/>
    </row>
    <row r="52" spans="2:15" x14ac:dyDescent="0.3">
      <c r="B52">
        <v>33447</v>
      </c>
      <c r="C52">
        <v>1</v>
      </c>
      <c r="D52" s="2" t="s">
        <v>20</v>
      </c>
      <c r="E52" s="2" t="s">
        <v>24</v>
      </c>
      <c r="F52" s="2" t="s">
        <v>34</v>
      </c>
      <c r="G52" s="2"/>
      <c r="H52" s="2"/>
      <c r="I52" s="2"/>
      <c r="J52" s="2"/>
      <c r="K52" s="2"/>
      <c r="L52" s="2"/>
      <c r="M52" s="2"/>
      <c r="N52" s="2"/>
      <c r="O52" s="2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02CE0AD-3FDD-4E05-A553-3345516ED9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Ricardovince</dc:creator>
  <cp:lastModifiedBy>JoDan</cp:lastModifiedBy>
  <dcterms:created xsi:type="dcterms:W3CDTF">2022-08-01T20:54:09Z</dcterms:created>
  <dcterms:modified xsi:type="dcterms:W3CDTF">2022-08-01T22:27:29Z</dcterms:modified>
</cp:coreProperties>
</file>