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82D42C23-1692-4B2A-B127-B67B4E895747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Liste des absences par salariés" sheetId="2" r:id="rId1"/>
    <sheet name="Tableau des absences" sheetId="1" r:id="rId2"/>
  </sheets>
  <definedNames>
    <definedName name="l_Mois">t_Mois[Mois]</definedName>
    <definedName name="nomsdeux">NOM[Nom]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1" l="1"/>
  <c r="D11" i="1" s="1"/>
  <c r="D10" i="1" s="1"/>
  <c r="B9" i="1" l="1"/>
  <c r="B10" i="1"/>
  <c r="E11" i="1"/>
  <c r="F11" i="1"/>
  <c r="F10" i="1" s="1"/>
  <c r="C11" i="1"/>
  <c r="C80" i="1" l="1" a="1"/>
  <c r="C80" i="1" s="1"/>
  <c r="C75" i="1" a="1"/>
  <c r="C75" i="1" s="1"/>
  <c r="C71" i="1" a="1"/>
  <c r="C71" i="1" s="1"/>
  <c r="C24" i="1" a="1"/>
  <c r="C24" i="1" s="1"/>
  <c r="C23" i="1" a="1"/>
  <c r="C23" i="1" s="1"/>
  <c r="C22" i="1" a="1"/>
  <c r="C22" i="1" s="1"/>
  <c r="C21" i="1" a="1"/>
  <c r="C21" i="1" s="1"/>
  <c r="C20" i="1" a="1"/>
  <c r="C20" i="1" s="1"/>
  <c r="C19" i="1" a="1"/>
  <c r="C19" i="1" s="1"/>
  <c r="C18" i="1" a="1"/>
  <c r="C18" i="1" s="1"/>
  <c r="C17" i="1" a="1"/>
  <c r="C17" i="1" s="1"/>
  <c r="C16" i="1" a="1"/>
  <c r="C16" i="1" s="1"/>
  <c r="C15" i="1" a="1"/>
  <c r="C15" i="1" s="1"/>
  <c r="C14" i="1" a="1"/>
  <c r="C14" i="1" s="1"/>
  <c r="C81" i="1" a="1"/>
  <c r="C81" i="1" s="1"/>
  <c r="C76" i="1" a="1"/>
  <c r="C76" i="1" s="1"/>
  <c r="C13" i="1" a="1"/>
  <c r="C13" i="1" s="1"/>
  <c r="C79" i="1" a="1"/>
  <c r="C79" i="1" s="1"/>
  <c r="C74" i="1" a="1"/>
  <c r="C74" i="1" s="1"/>
  <c r="C82" i="1" a="1"/>
  <c r="C82" i="1" s="1"/>
  <c r="C78" i="1" a="1"/>
  <c r="C78" i="1" s="1"/>
  <c r="C77" i="1" a="1"/>
  <c r="C77" i="1" s="1"/>
  <c r="C73" i="1" a="1"/>
  <c r="C73" i="1" s="1"/>
  <c r="C72" i="1" a="1"/>
  <c r="C72" i="1" s="1"/>
  <c r="C70" i="1" a="1"/>
  <c r="C70" i="1" s="1"/>
  <c r="C69" i="1" a="1"/>
  <c r="C69" i="1" s="1"/>
  <c r="C65" i="1" a="1"/>
  <c r="C65" i="1" s="1"/>
  <c r="C61" i="1" a="1"/>
  <c r="C61" i="1" s="1"/>
  <c r="C57" i="1" a="1"/>
  <c r="C57" i="1" s="1"/>
  <c r="C53" i="1" a="1"/>
  <c r="C53" i="1" s="1"/>
  <c r="C49" i="1" a="1"/>
  <c r="C49" i="1" s="1"/>
  <c r="C45" i="1" a="1"/>
  <c r="C45" i="1" s="1"/>
  <c r="C41" i="1" a="1"/>
  <c r="C41" i="1" s="1"/>
  <c r="C37" i="1" a="1"/>
  <c r="C37" i="1" s="1"/>
  <c r="C33" i="1" a="1"/>
  <c r="C33" i="1" s="1"/>
  <c r="C29" i="1" a="1"/>
  <c r="C29" i="1" s="1"/>
  <c r="C25" i="1" a="1"/>
  <c r="C25" i="1" s="1"/>
  <c r="C47" i="1" a="1"/>
  <c r="C47" i="1" s="1"/>
  <c r="C39" i="1" a="1"/>
  <c r="C39" i="1" s="1"/>
  <c r="C31" i="1" a="1"/>
  <c r="C31" i="1" s="1"/>
  <c r="C66" i="1" a="1"/>
  <c r="C66" i="1" s="1"/>
  <c r="C62" i="1" a="1"/>
  <c r="C62" i="1" s="1"/>
  <c r="C58" i="1" a="1"/>
  <c r="C58" i="1" s="1"/>
  <c r="C50" i="1" a="1"/>
  <c r="C50" i="1" s="1"/>
  <c r="C42" i="1" a="1"/>
  <c r="C42" i="1" s="1"/>
  <c r="C34" i="1" a="1"/>
  <c r="C34" i="1" s="1"/>
  <c r="C26" i="1" a="1"/>
  <c r="C26" i="1" s="1"/>
  <c r="C68" i="1" a="1"/>
  <c r="C68" i="1" s="1"/>
  <c r="C64" i="1" a="1"/>
  <c r="C64" i="1" s="1"/>
  <c r="C60" i="1" a="1"/>
  <c r="C60" i="1" s="1"/>
  <c r="C56" i="1" a="1"/>
  <c r="C56" i="1" s="1"/>
  <c r="C52" i="1" a="1"/>
  <c r="C52" i="1" s="1"/>
  <c r="C48" i="1" a="1"/>
  <c r="C48" i="1" s="1"/>
  <c r="C44" i="1" a="1"/>
  <c r="C44" i="1" s="1"/>
  <c r="C40" i="1" a="1"/>
  <c r="C40" i="1" s="1"/>
  <c r="C36" i="1" a="1"/>
  <c r="C36" i="1" s="1"/>
  <c r="C32" i="1" a="1"/>
  <c r="C32" i="1" s="1"/>
  <c r="C28" i="1" a="1"/>
  <c r="C28" i="1" s="1"/>
  <c r="C67" i="1" a="1"/>
  <c r="C67" i="1" s="1"/>
  <c r="C63" i="1" a="1"/>
  <c r="C63" i="1" s="1"/>
  <c r="C59" i="1" a="1"/>
  <c r="C59" i="1" s="1"/>
  <c r="C55" i="1" a="1"/>
  <c r="C55" i="1" s="1"/>
  <c r="C51" i="1" a="1"/>
  <c r="C51" i="1" s="1"/>
  <c r="C43" i="1" a="1"/>
  <c r="C43" i="1" s="1"/>
  <c r="C35" i="1" a="1"/>
  <c r="C35" i="1" s="1"/>
  <c r="C27" i="1" a="1"/>
  <c r="C27" i="1" s="1"/>
  <c r="C54" i="1" a="1"/>
  <c r="C54" i="1" s="1"/>
  <c r="C46" i="1" a="1"/>
  <c r="C46" i="1" s="1"/>
  <c r="C38" i="1" a="1"/>
  <c r="C38" i="1" s="1"/>
  <c r="C30" i="1" a="1"/>
  <c r="C30" i="1" s="1"/>
  <c r="G11" i="1"/>
  <c r="F81" i="1" a="1"/>
  <c r="F81" i="1" s="1"/>
  <c r="F76" i="1" a="1"/>
  <c r="F76" i="1" s="1"/>
  <c r="F13" i="1" a="1"/>
  <c r="F13" i="1" s="1"/>
  <c r="F82" i="1" a="1"/>
  <c r="F82" i="1" s="1"/>
  <c r="F78" i="1" a="1"/>
  <c r="F78" i="1" s="1"/>
  <c r="F77" i="1" a="1"/>
  <c r="F77" i="1" s="1"/>
  <c r="F73" i="1" a="1"/>
  <c r="F73" i="1" s="1"/>
  <c r="F72" i="1" a="1"/>
  <c r="F72" i="1" s="1"/>
  <c r="F71" i="1" a="1"/>
  <c r="F71" i="1" s="1"/>
  <c r="H11" i="1"/>
  <c r="H10" i="1" s="1"/>
  <c r="F79" i="1" a="1"/>
  <c r="F79" i="1" s="1"/>
  <c r="F74" i="1" a="1"/>
  <c r="F74" i="1" s="1"/>
  <c r="F70" i="1" a="1"/>
  <c r="F70" i="1" s="1"/>
  <c r="F69" i="1" a="1"/>
  <c r="F69" i="1" s="1"/>
  <c r="F68" i="1" a="1"/>
  <c r="F68" i="1" s="1"/>
  <c r="F67" i="1" a="1"/>
  <c r="F67" i="1" s="1"/>
  <c r="F66" i="1" a="1"/>
  <c r="F66" i="1" s="1"/>
  <c r="F65" i="1" a="1"/>
  <c r="F65" i="1" s="1"/>
  <c r="F64" i="1" a="1"/>
  <c r="F64" i="1" s="1"/>
  <c r="F63" i="1" a="1"/>
  <c r="F63" i="1" s="1"/>
  <c r="F62" i="1" a="1"/>
  <c r="F62" i="1" s="1"/>
  <c r="F61" i="1" a="1"/>
  <c r="F61" i="1" s="1"/>
  <c r="F60" i="1" a="1"/>
  <c r="F60" i="1" s="1"/>
  <c r="F59" i="1" a="1"/>
  <c r="F59" i="1" s="1"/>
  <c r="F58" i="1" a="1"/>
  <c r="F58" i="1" s="1"/>
  <c r="F57" i="1" a="1"/>
  <c r="F57" i="1" s="1"/>
  <c r="F56" i="1" a="1"/>
  <c r="F56" i="1" s="1"/>
  <c r="F55" i="1" a="1"/>
  <c r="F55" i="1" s="1"/>
  <c r="F54" i="1" a="1"/>
  <c r="F54" i="1" s="1"/>
  <c r="F53" i="1" a="1"/>
  <c r="F53" i="1" s="1"/>
  <c r="F52" i="1" a="1"/>
  <c r="F52" i="1" s="1"/>
  <c r="F51" i="1" a="1"/>
  <c r="F51" i="1" s="1"/>
  <c r="F50" i="1" a="1"/>
  <c r="F50" i="1" s="1"/>
  <c r="F49" i="1" a="1"/>
  <c r="F49" i="1" s="1"/>
  <c r="F48" i="1" a="1"/>
  <c r="F48" i="1" s="1"/>
  <c r="F47" i="1" a="1"/>
  <c r="F47" i="1" s="1"/>
  <c r="F46" i="1" a="1"/>
  <c r="F46" i="1" s="1"/>
  <c r="F45" i="1" a="1"/>
  <c r="F45" i="1" s="1"/>
  <c r="F44" i="1" a="1"/>
  <c r="F44" i="1" s="1"/>
  <c r="F43" i="1" a="1"/>
  <c r="F43" i="1" s="1"/>
  <c r="F42" i="1" a="1"/>
  <c r="F42" i="1" s="1"/>
  <c r="F41" i="1" a="1"/>
  <c r="F41" i="1" s="1"/>
  <c r="F40" i="1" a="1"/>
  <c r="F40" i="1" s="1"/>
  <c r="F39" i="1" a="1"/>
  <c r="F39" i="1" s="1"/>
  <c r="F38" i="1" a="1"/>
  <c r="F38" i="1" s="1"/>
  <c r="F37" i="1" a="1"/>
  <c r="F37" i="1" s="1"/>
  <c r="F36" i="1" a="1"/>
  <c r="F36" i="1" s="1"/>
  <c r="F35" i="1" a="1"/>
  <c r="F35" i="1" s="1"/>
  <c r="F34" i="1" a="1"/>
  <c r="F34" i="1" s="1"/>
  <c r="F33" i="1" a="1"/>
  <c r="F33" i="1" s="1"/>
  <c r="F32" i="1" a="1"/>
  <c r="F32" i="1" s="1"/>
  <c r="F31" i="1" a="1"/>
  <c r="F31" i="1" s="1"/>
  <c r="F30" i="1" a="1"/>
  <c r="F30" i="1" s="1"/>
  <c r="F29" i="1" a="1"/>
  <c r="F29" i="1" s="1"/>
  <c r="F28" i="1" a="1"/>
  <c r="F28" i="1" s="1"/>
  <c r="F27" i="1" a="1"/>
  <c r="F27" i="1" s="1"/>
  <c r="F26" i="1" a="1"/>
  <c r="F26" i="1" s="1"/>
  <c r="F25" i="1" a="1"/>
  <c r="F25" i="1" s="1"/>
  <c r="F80" i="1" a="1"/>
  <c r="F80" i="1" s="1"/>
  <c r="F75" i="1" a="1"/>
  <c r="F75" i="1" s="1"/>
  <c r="F21" i="1" a="1"/>
  <c r="F21" i="1" s="1"/>
  <c r="F17" i="1" a="1"/>
  <c r="F17" i="1" s="1"/>
  <c r="F23" i="1" a="1"/>
  <c r="F23" i="1" s="1"/>
  <c r="F15" i="1" a="1"/>
  <c r="F15" i="1" s="1"/>
  <c r="F18" i="1" a="1"/>
  <c r="F18" i="1" s="1"/>
  <c r="F24" i="1" a="1"/>
  <c r="F24" i="1" s="1"/>
  <c r="F20" i="1" a="1"/>
  <c r="F20" i="1" s="1"/>
  <c r="F16" i="1" a="1"/>
  <c r="F16" i="1" s="1"/>
  <c r="F19" i="1" a="1"/>
  <c r="F19" i="1" s="1"/>
  <c r="F22" i="1" a="1"/>
  <c r="F22" i="1" s="1"/>
  <c r="F14" i="1" a="1"/>
  <c r="F14" i="1" s="1"/>
  <c r="G82" i="1" l="1" a="1"/>
  <c r="G82" i="1" s="1"/>
  <c r="G78" i="1" a="1"/>
  <c r="G78" i="1" s="1"/>
  <c r="G77" i="1" a="1"/>
  <c r="G77" i="1" s="1"/>
  <c r="G73" i="1" a="1"/>
  <c r="G73" i="1" s="1"/>
  <c r="G72" i="1" a="1"/>
  <c r="G72" i="1" s="1"/>
  <c r="G79" i="1" a="1"/>
  <c r="G79" i="1" s="1"/>
  <c r="G74" i="1" a="1"/>
  <c r="G74" i="1" s="1"/>
  <c r="G70" i="1" a="1"/>
  <c r="G70" i="1" s="1"/>
  <c r="G69" i="1" a="1"/>
  <c r="G69" i="1" s="1"/>
  <c r="G68" i="1" a="1"/>
  <c r="G68" i="1" s="1"/>
  <c r="G67" i="1" a="1"/>
  <c r="G67" i="1" s="1"/>
  <c r="G66" i="1" a="1"/>
  <c r="G66" i="1" s="1"/>
  <c r="G65" i="1" a="1"/>
  <c r="G65" i="1" s="1"/>
  <c r="G64" i="1" a="1"/>
  <c r="G64" i="1" s="1"/>
  <c r="G63" i="1" a="1"/>
  <c r="G63" i="1" s="1"/>
  <c r="G62" i="1" a="1"/>
  <c r="G62" i="1" s="1"/>
  <c r="G61" i="1" a="1"/>
  <c r="G61" i="1" s="1"/>
  <c r="G60" i="1" a="1"/>
  <c r="G60" i="1" s="1"/>
  <c r="G59" i="1" a="1"/>
  <c r="G59" i="1" s="1"/>
  <c r="G58" i="1" a="1"/>
  <c r="G58" i="1" s="1"/>
  <c r="G57" i="1" a="1"/>
  <c r="G57" i="1" s="1"/>
  <c r="G56" i="1" a="1"/>
  <c r="G56" i="1" s="1"/>
  <c r="G55" i="1" a="1"/>
  <c r="G55" i="1" s="1"/>
  <c r="G54" i="1" a="1"/>
  <c r="G54" i="1" s="1"/>
  <c r="G53" i="1" a="1"/>
  <c r="G53" i="1" s="1"/>
  <c r="G52" i="1" a="1"/>
  <c r="G52" i="1" s="1"/>
  <c r="G51" i="1" a="1"/>
  <c r="G51" i="1" s="1"/>
  <c r="G50" i="1" a="1"/>
  <c r="G50" i="1" s="1"/>
  <c r="G49" i="1" a="1"/>
  <c r="G49" i="1" s="1"/>
  <c r="G48" i="1" a="1"/>
  <c r="G48" i="1" s="1"/>
  <c r="G47" i="1" a="1"/>
  <c r="G47" i="1" s="1"/>
  <c r="G46" i="1" a="1"/>
  <c r="G46" i="1" s="1"/>
  <c r="G45" i="1" a="1"/>
  <c r="G45" i="1" s="1"/>
  <c r="G44" i="1" a="1"/>
  <c r="G44" i="1" s="1"/>
  <c r="G43" i="1" a="1"/>
  <c r="G43" i="1" s="1"/>
  <c r="G42" i="1" a="1"/>
  <c r="G42" i="1" s="1"/>
  <c r="G41" i="1" a="1"/>
  <c r="G41" i="1" s="1"/>
  <c r="G40" i="1" a="1"/>
  <c r="G40" i="1" s="1"/>
  <c r="G39" i="1" a="1"/>
  <c r="G39" i="1" s="1"/>
  <c r="G38" i="1" a="1"/>
  <c r="G38" i="1" s="1"/>
  <c r="G37" i="1" a="1"/>
  <c r="G37" i="1" s="1"/>
  <c r="G36" i="1" a="1"/>
  <c r="G36" i="1" s="1"/>
  <c r="G35" i="1" a="1"/>
  <c r="G35" i="1" s="1"/>
  <c r="G34" i="1" a="1"/>
  <c r="G34" i="1" s="1"/>
  <c r="G33" i="1" a="1"/>
  <c r="G33" i="1" s="1"/>
  <c r="G32" i="1" a="1"/>
  <c r="G32" i="1" s="1"/>
  <c r="G31" i="1" a="1"/>
  <c r="G31" i="1" s="1"/>
  <c r="G30" i="1" a="1"/>
  <c r="G30" i="1" s="1"/>
  <c r="G29" i="1" a="1"/>
  <c r="G29" i="1" s="1"/>
  <c r="G28" i="1" a="1"/>
  <c r="G28" i="1" s="1"/>
  <c r="G27" i="1" a="1"/>
  <c r="G27" i="1" s="1"/>
  <c r="G26" i="1" a="1"/>
  <c r="G26" i="1" s="1"/>
  <c r="G25" i="1" a="1"/>
  <c r="G25" i="1" s="1"/>
  <c r="G81" i="1" a="1"/>
  <c r="G81" i="1" s="1"/>
  <c r="G76" i="1" a="1"/>
  <c r="G76" i="1" s="1"/>
  <c r="G75" i="1" a="1"/>
  <c r="G75" i="1" s="1"/>
  <c r="G24" i="1" a="1"/>
  <c r="G24" i="1" s="1"/>
  <c r="G23" i="1" a="1"/>
  <c r="G23" i="1" s="1"/>
  <c r="G22" i="1" a="1"/>
  <c r="G22" i="1" s="1"/>
  <c r="G21" i="1" a="1"/>
  <c r="G21" i="1" s="1"/>
  <c r="G20" i="1" a="1"/>
  <c r="G20" i="1" s="1"/>
  <c r="G19" i="1" a="1"/>
  <c r="G19" i="1" s="1"/>
  <c r="G18" i="1" a="1"/>
  <c r="G18" i="1" s="1"/>
  <c r="G17" i="1" a="1"/>
  <c r="G17" i="1" s="1"/>
  <c r="G16" i="1" a="1"/>
  <c r="G16" i="1" s="1"/>
  <c r="G15" i="1" a="1"/>
  <c r="G15" i="1" s="1"/>
  <c r="G14" i="1" a="1"/>
  <c r="G14" i="1" s="1"/>
  <c r="G13" i="1" a="1"/>
  <c r="G13" i="1" s="1"/>
  <c r="G80" i="1" a="1"/>
  <c r="G80" i="1" s="1"/>
  <c r="G71" i="1" a="1"/>
  <c r="G71" i="1" s="1"/>
  <c r="I11" i="1"/>
  <c r="J11" i="1"/>
  <c r="J10" i="1" s="1"/>
  <c r="I75" i="1" l="1" a="1"/>
  <c r="I75" i="1" s="1"/>
  <c r="I60" i="1" a="1"/>
  <c r="I60" i="1" s="1"/>
  <c r="I47" i="1" a="1"/>
  <c r="I47" i="1" s="1"/>
  <c r="I27" i="1" a="1"/>
  <c r="I27" i="1" s="1"/>
  <c r="I15" i="1" a="1"/>
  <c r="I15" i="1" s="1"/>
  <c r="I41" i="1" a="1"/>
  <c r="I41" i="1" s="1"/>
  <c r="I13" i="1" a="1"/>
  <c r="I13" i="1" s="1"/>
  <c r="I67" i="1" a="1"/>
  <c r="I67" i="1" s="1"/>
  <c r="I40" i="1" a="1"/>
  <c r="I40" i="1" s="1"/>
  <c r="I32" i="1" a="1"/>
  <c r="I32" i="1" s="1"/>
  <c r="I81" i="1" a="1"/>
  <c r="I81" i="1" s="1"/>
  <c r="I39" i="1" a="1"/>
  <c r="I39" i="1" s="1"/>
  <c r="I17" i="1" a="1"/>
  <c r="I17" i="1" s="1"/>
  <c r="I66" i="1" a="1"/>
  <c r="I66" i="1" s="1"/>
  <c r="I59" i="1" a="1"/>
  <c r="I59" i="1" s="1"/>
  <c r="I49" i="1" a="1"/>
  <c r="I49" i="1" s="1"/>
  <c r="I28" i="1" a="1"/>
  <c r="I28" i="1" s="1"/>
  <c r="I72" i="1" a="1"/>
  <c r="I72" i="1" s="1"/>
  <c r="I58" i="1" a="1"/>
  <c r="I58" i="1" s="1"/>
  <c r="I44" i="1" a="1"/>
  <c r="I44" i="1" s="1"/>
  <c r="I25" i="1" a="1"/>
  <c r="I25" i="1" s="1"/>
  <c r="I77" i="1" a="1"/>
  <c r="I77" i="1" s="1"/>
  <c r="I35" i="1" a="1"/>
  <c r="I35" i="1" s="1"/>
  <c r="I82" i="1" a="1"/>
  <c r="I82" i="1" s="1"/>
  <c r="I52" i="1" a="1"/>
  <c r="I52" i="1" s="1"/>
  <c r="I38" i="1" a="1"/>
  <c r="I38" i="1" s="1"/>
  <c r="I18" i="1" a="1"/>
  <c r="I18" i="1" s="1"/>
  <c r="I73" i="1" a="1"/>
  <c r="I73" i="1" s="1"/>
  <c r="I37" i="1" a="1"/>
  <c r="I37" i="1" s="1"/>
  <c r="I79" i="1" a="1"/>
  <c r="I79" i="1" s="1"/>
  <c r="I65" i="1" a="1"/>
  <c r="I65" i="1" s="1"/>
  <c r="I57" i="1" a="1"/>
  <c r="I57" i="1" s="1"/>
  <c r="I45" i="1" a="1"/>
  <c r="I45" i="1" s="1"/>
  <c r="I26" i="1" a="1"/>
  <c r="I26" i="1" s="1"/>
  <c r="I64" i="1" a="1"/>
  <c r="I64" i="1" s="1"/>
  <c r="I42" i="1" a="1"/>
  <c r="I42" i="1" s="1"/>
  <c r="I71" i="1" a="1"/>
  <c r="I71" i="1" s="1"/>
  <c r="I80" i="1" a="1"/>
  <c r="I80" i="1" s="1"/>
  <c r="I36" i="1" a="1"/>
  <c r="I36" i="1" s="1"/>
  <c r="I68" i="1" a="1"/>
  <c r="I68" i="1" s="1"/>
  <c r="I74" i="1" a="1"/>
  <c r="I74" i="1" s="1"/>
  <c r="I55" i="1" a="1"/>
  <c r="I55" i="1" s="1"/>
  <c r="I24" i="1" a="1"/>
  <c r="I24" i="1" s="1"/>
  <c r="I62" i="1" a="1"/>
  <c r="I62" i="1" s="1"/>
  <c r="I29" i="1" a="1"/>
  <c r="I29" i="1" s="1"/>
  <c r="I69" i="1" a="1"/>
  <c r="I69" i="1" s="1"/>
  <c r="I34" i="1" a="1"/>
  <c r="I34" i="1" s="1"/>
  <c r="I50" i="1" a="1"/>
  <c r="I50" i="1" s="1"/>
  <c r="I54" i="1" a="1"/>
  <c r="I54" i="1" s="1"/>
  <c r="I14" i="1" a="1"/>
  <c r="I14" i="1" s="1"/>
  <c r="I56" i="1" a="1"/>
  <c r="I56" i="1" s="1"/>
  <c r="I16" i="1" a="1"/>
  <c r="I16" i="1" s="1"/>
  <c r="I43" i="1" a="1"/>
  <c r="I43" i="1" s="1"/>
  <c r="I53" i="1" a="1"/>
  <c r="I53" i="1" s="1"/>
  <c r="I20" i="1" a="1"/>
  <c r="I20" i="1" s="1"/>
  <c r="I61" i="1" a="1"/>
  <c r="I61" i="1" s="1"/>
  <c r="I46" i="1" a="1"/>
  <c r="I46" i="1" s="1"/>
  <c r="I70" i="1" a="1"/>
  <c r="I70" i="1" s="1"/>
  <c r="I78" i="1" a="1"/>
  <c r="I78" i="1" s="1"/>
  <c r="I33" i="1" a="1"/>
  <c r="I33" i="1" s="1"/>
  <c r="I51" i="1" a="1"/>
  <c r="I51" i="1" s="1"/>
  <c r="I31" i="1" a="1"/>
  <c r="I31" i="1" s="1"/>
  <c r="I76" i="1" a="1"/>
  <c r="I76" i="1" s="1"/>
  <c r="I48" i="1" a="1"/>
  <c r="I48" i="1" s="1"/>
  <c r="I23" i="1" a="1"/>
  <c r="I23" i="1" s="1"/>
  <c r="I22" i="1" a="1"/>
  <c r="I22" i="1" s="1"/>
  <c r="I63" i="1" a="1"/>
  <c r="I63" i="1" s="1"/>
  <c r="I19" i="1" a="1"/>
  <c r="I19" i="1" s="1"/>
  <c r="I21" i="1" a="1"/>
  <c r="I21" i="1" s="1"/>
  <c r="I30" i="1" a="1"/>
  <c r="I30" i="1" s="1"/>
  <c r="K11" i="1"/>
  <c r="L11" i="1"/>
  <c r="L10" i="1" s="1"/>
  <c r="M11" i="1" l="1"/>
  <c r="N11" i="1"/>
  <c r="N10" i="1" s="1"/>
  <c r="K70" i="1" a="1"/>
  <c r="K70" i="1" s="1"/>
  <c r="K47" i="1" a="1"/>
  <c r="K47" i="1" s="1"/>
  <c r="K30" i="1" a="1"/>
  <c r="K30" i="1" s="1"/>
  <c r="K63" i="1" a="1"/>
  <c r="K63" i="1" s="1"/>
  <c r="K20" i="1" a="1"/>
  <c r="K20" i="1" s="1"/>
  <c r="K76" i="1" a="1"/>
  <c r="K76" i="1" s="1"/>
  <c r="K65" i="1" a="1"/>
  <c r="K65" i="1" s="1"/>
  <c r="K44" i="1" a="1"/>
  <c r="K44" i="1" s="1"/>
  <c r="K29" i="1" a="1"/>
  <c r="K29" i="1" s="1"/>
  <c r="K79" i="1" a="1"/>
  <c r="K79" i="1" s="1"/>
  <c r="K67" i="1" a="1"/>
  <c r="K67" i="1" s="1"/>
  <c r="K56" i="1" a="1"/>
  <c r="K56" i="1" s="1"/>
  <c r="K50" i="1" a="1"/>
  <c r="K50" i="1" s="1"/>
  <c r="K40" i="1" a="1"/>
  <c r="K40" i="1" s="1"/>
  <c r="K24" i="1" a="1"/>
  <c r="K24" i="1" s="1"/>
  <c r="K59" i="1" a="1"/>
  <c r="K59" i="1" s="1"/>
  <c r="K21" i="1" a="1"/>
  <c r="K21" i="1" s="1"/>
  <c r="K78" i="1" a="1"/>
  <c r="K78" i="1" s="1"/>
  <c r="K62" i="1" a="1"/>
  <c r="K62" i="1" s="1"/>
  <c r="K45" i="1" a="1"/>
  <c r="K45" i="1" s="1"/>
  <c r="K26" i="1" a="1"/>
  <c r="K26" i="1" s="1"/>
  <c r="K55" i="1" a="1"/>
  <c r="K55" i="1" s="1"/>
  <c r="K18" i="1" a="1"/>
  <c r="K18" i="1" s="1"/>
  <c r="K74" i="1" a="1"/>
  <c r="K74" i="1" s="1"/>
  <c r="K61" i="1" a="1"/>
  <c r="K61" i="1" s="1"/>
  <c r="K41" i="1" a="1"/>
  <c r="K41" i="1" s="1"/>
  <c r="K25" i="1" a="1"/>
  <c r="K25" i="1" s="1"/>
  <c r="K81" i="1" a="1"/>
  <c r="K81" i="1" s="1"/>
  <c r="K66" i="1" a="1"/>
  <c r="K66" i="1" s="1"/>
  <c r="K54" i="1" a="1"/>
  <c r="K54" i="1" s="1"/>
  <c r="K48" i="1" a="1"/>
  <c r="K48" i="1" s="1"/>
  <c r="K36" i="1" a="1"/>
  <c r="K36" i="1" s="1"/>
  <c r="K23" i="1" a="1"/>
  <c r="K23" i="1" s="1"/>
  <c r="K42" i="1" a="1"/>
  <c r="K42" i="1" s="1"/>
  <c r="K19" i="1" a="1"/>
  <c r="K19" i="1" s="1"/>
  <c r="K75" i="1" a="1"/>
  <c r="K75" i="1" s="1"/>
  <c r="K38" i="1" a="1"/>
  <c r="K38" i="1" s="1"/>
  <c r="K39" i="1" a="1"/>
  <c r="K39" i="1" s="1"/>
  <c r="K73" i="1" a="1"/>
  <c r="K73" i="1" s="1"/>
  <c r="K37" i="1" a="1"/>
  <c r="K37" i="1" s="1"/>
  <c r="K71" i="1" a="1"/>
  <c r="K71" i="1" s="1"/>
  <c r="K53" i="1" a="1"/>
  <c r="K53" i="1" s="1"/>
  <c r="K32" i="1" a="1"/>
  <c r="K32" i="1" s="1"/>
  <c r="K31" i="1" a="1"/>
  <c r="K31" i="1" s="1"/>
  <c r="K34" i="1" a="1"/>
  <c r="K34" i="1" s="1"/>
  <c r="K35" i="1" a="1"/>
  <c r="K35" i="1" s="1"/>
  <c r="K69" i="1" a="1"/>
  <c r="K69" i="1" s="1"/>
  <c r="K68" i="1" a="1"/>
  <c r="K68" i="1" s="1"/>
  <c r="K52" i="1" a="1"/>
  <c r="K52" i="1" s="1"/>
  <c r="K28" i="1" a="1"/>
  <c r="K28" i="1" s="1"/>
  <c r="K82" i="1" a="1"/>
  <c r="K82" i="1" s="1"/>
  <c r="K64" i="1" a="1"/>
  <c r="K64" i="1" s="1"/>
  <c r="K22" i="1" a="1"/>
  <c r="K22" i="1" s="1"/>
  <c r="K49" i="1" a="1"/>
  <c r="K49" i="1" s="1"/>
  <c r="K77" i="1" a="1"/>
  <c r="K77" i="1" s="1"/>
  <c r="K60" i="1" a="1"/>
  <c r="K60" i="1" s="1"/>
  <c r="K72" i="1" a="1"/>
  <c r="K72" i="1" s="1"/>
  <c r="K33" i="1" a="1"/>
  <c r="K33" i="1" s="1"/>
  <c r="K27" i="1" a="1"/>
  <c r="K27" i="1" s="1"/>
  <c r="K16" i="1" a="1"/>
  <c r="K16" i="1" s="1"/>
  <c r="K51" i="1" a="1"/>
  <c r="K51" i="1" s="1"/>
  <c r="K43" i="1" a="1"/>
  <c r="K43" i="1" s="1"/>
  <c r="K58" i="1" a="1"/>
  <c r="K58" i="1" s="1"/>
  <c r="K17" i="1" a="1"/>
  <c r="K17" i="1" s="1"/>
  <c r="K57" i="1" a="1"/>
  <c r="K57" i="1" s="1"/>
  <c r="K46" i="1" a="1"/>
  <c r="K46" i="1" s="1"/>
  <c r="K13" i="1" a="1"/>
  <c r="K13" i="1" s="1"/>
  <c r="K15" i="1" a="1"/>
  <c r="K15" i="1" s="1"/>
  <c r="K80" i="1" a="1"/>
  <c r="K80" i="1" s="1"/>
  <c r="O11" i="1" l="1"/>
  <c r="P11" i="1"/>
  <c r="P10" i="1" s="1"/>
  <c r="M78" i="1" a="1"/>
  <c r="M78" i="1" s="1"/>
  <c r="M51" i="1" a="1"/>
  <c r="M51" i="1" s="1"/>
  <c r="M21" i="1" a="1"/>
  <c r="M21" i="1" s="1"/>
  <c r="M82" i="1" a="1"/>
  <c r="M82" i="1" s="1"/>
  <c r="M74" i="1" a="1"/>
  <c r="M74" i="1" s="1"/>
  <c r="M49" i="1" a="1"/>
  <c r="M49" i="1" s="1"/>
  <c r="M42" i="1" a="1"/>
  <c r="M42" i="1" s="1"/>
  <c r="M16" i="1" a="1"/>
  <c r="M16" i="1" s="1"/>
  <c r="M70" i="1" a="1"/>
  <c r="M70" i="1" s="1"/>
  <c r="M64" i="1" a="1"/>
  <c r="M64" i="1" s="1"/>
  <c r="M60" i="1" a="1"/>
  <c r="M60" i="1" s="1"/>
  <c r="M56" i="1" a="1"/>
  <c r="M56" i="1" s="1"/>
  <c r="M41" i="1" a="1"/>
  <c r="M41" i="1" s="1"/>
  <c r="M37" i="1" a="1"/>
  <c r="M37" i="1" s="1"/>
  <c r="M33" i="1" a="1"/>
  <c r="M33" i="1" s="1"/>
  <c r="M29" i="1" a="1"/>
  <c r="M29" i="1" s="1"/>
  <c r="M25" i="1" a="1"/>
  <c r="M25" i="1" s="1"/>
  <c r="M76" i="1" a="1"/>
  <c r="M76" i="1" s="1"/>
  <c r="M46" i="1" a="1"/>
  <c r="M46" i="1" s="1"/>
  <c r="M80" i="1" a="1"/>
  <c r="M80" i="1" s="1"/>
  <c r="M44" i="1" a="1"/>
  <c r="M44" i="1" s="1"/>
  <c r="M53" i="1" a="1"/>
  <c r="M53" i="1" s="1"/>
  <c r="M77" i="1" a="1"/>
  <c r="M77" i="1" s="1"/>
  <c r="M50" i="1" a="1"/>
  <c r="M50" i="1" s="1"/>
  <c r="M15" i="1" a="1"/>
  <c r="M15" i="1" s="1"/>
  <c r="M81" i="1" a="1"/>
  <c r="M81" i="1" s="1"/>
  <c r="M72" i="1" a="1"/>
  <c r="M72" i="1" s="1"/>
  <c r="M45" i="1" a="1"/>
  <c r="M45" i="1" s="1"/>
  <c r="M23" i="1" a="1"/>
  <c r="M23" i="1" s="1"/>
  <c r="M73" i="1" a="1"/>
  <c r="M73" i="1" s="1"/>
  <c r="M69" i="1" a="1"/>
  <c r="M69" i="1" s="1"/>
  <c r="M63" i="1" a="1"/>
  <c r="M63" i="1" s="1"/>
  <c r="M59" i="1" a="1"/>
  <c r="M59" i="1" s="1"/>
  <c r="M55" i="1" a="1"/>
  <c r="M55" i="1" s="1"/>
  <c r="M40" i="1" a="1"/>
  <c r="M40" i="1" s="1"/>
  <c r="M36" i="1" a="1"/>
  <c r="M36" i="1" s="1"/>
  <c r="M32" i="1" a="1"/>
  <c r="M32" i="1" s="1"/>
  <c r="M28" i="1" a="1"/>
  <c r="M28" i="1" s="1"/>
  <c r="M24" i="1" a="1"/>
  <c r="M24" i="1" s="1"/>
  <c r="M66" i="1" a="1"/>
  <c r="M66" i="1" s="1"/>
  <c r="M14" i="1" a="1"/>
  <c r="M14" i="1" s="1"/>
  <c r="M71" i="1" a="1"/>
  <c r="M71" i="1" s="1"/>
  <c r="M18" i="1" a="1"/>
  <c r="M18" i="1" s="1"/>
  <c r="M68" i="1" a="1"/>
  <c r="M68" i="1" s="1"/>
  <c r="M22" i="1" a="1"/>
  <c r="M22" i="1" s="1"/>
  <c r="M43" i="1" a="1"/>
  <c r="M43" i="1" s="1"/>
  <c r="M62" i="1" a="1"/>
  <c r="M62" i="1" s="1"/>
  <c r="M52" i="1" a="1"/>
  <c r="M52" i="1" s="1"/>
  <c r="M35" i="1" a="1"/>
  <c r="M35" i="1" s="1"/>
  <c r="M27" i="1" a="1"/>
  <c r="M27" i="1" s="1"/>
  <c r="M17" i="1" a="1"/>
  <c r="M17" i="1" s="1"/>
  <c r="M48" i="1" a="1"/>
  <c r="M48" i="1" s="1"/>
  <c r="M34" i="1" a="1"/>
  <c r="M34" i="1" s="1"/>
  <c r="M26" i="1" a="1"/>
  <c r="M26" i="1" s="1"/>
  <c r="M67" i="1" a="1"/>
  <c r="M67" i="1" s="1"/>
  <c r="M38" i="1" a="1"/>
  <c r="M38" i="1" s="1"/>
  <c r="M20" i="1" a="1"/>
  <c r="M20" i="1" s="1"/>
  <c r="M61" i="1" a="1"/>
  <c r="M61" i="1" s="1"/>
  <c r="M65" i="1" a="1"/>
  <c r="M65" i="1" s="1"/>
  <c r="M13" i="1" a="1"/>
  <c r="M13" i="1" s="1"/>
  <c r="M79" i="1" a="1"/>
  <c r="M79" i="1" s="1"/>
  <c r="M75" i="1" a="1"/>
  <c r="M75" i="1" s="1"/>
  <c r="M47" i="1" a="1"/>
  <c r="M47" i="1" s="1"/>
  <c r="M58" i="1" a="1"/>
  <c r="M58" i="1" s="1"/>
  <c r="M39" i="1" a="1"/>
  <c r="M39" i="1" s="1"/>
  <c r="M31" i="1" a="1"/>
  <c r="M31" i="1" s="1"/>
  <c r="M19" i="1" a="1"/>
  <c r="M19" i="1" s="1"/>
  <c r="M54" i="1" a="1"/>
  <c r="M54" i="1" s="1"/>
  <c r="M57" i="1" a="1"/>
  <c r="M57" i="1" s="1"/>
  <c r="M30" i="1" a="1"/>
  <c r="M30" i="1" s="1"/>
  <c r="R11" i="1" l="1"/>
  <c r="R10" i="1" s="1"/>
  <c r="Q11" i="1"/>
  <c r="O69" i="1" a="1"/>
  <c r="O69" i="1" s="1"/>
  <c r="O68" i="1" a="1"/>
  <c r="O68" i="1" s="1"/>
  <c r="O67" i="1" a="1"/>
  <c r="O67" i="1" s="1"/>
  <c r="O66" i="1" a="1"/>
  <c r="O66" i="1" s="1"/>
  <c r="O65" i="1" a="1"/>
  <c r="O65" i="1" s="1"/>
  <c r="O64" i="1" a="1"/>
  <c r="O64" i="1" s="1"/>
  <c r="O63" i="1" a="1"/>
  <c r="O63" i="1" s="1"/>
  <c r="O62" i="1" a="1"/>
  <c r="O62" i="1" s="1"/>
  <c r="O61" i="1" a="1"/>
  <c r="O61" i="1" s="1"/>
  <c r="O60" i="1" a="1"/>
  <c r="O60" i="1" s="1"/>
  <c r="O59" i="1" a="1"/>
  <c r="O59" i="1" s="1"/>
  <c r="O58" i="1" a="1"/>
  <c r="O58" i="1" s="1"/>
  <c r="O57" i="1" a="1"/>
  <c r="O57" i="1" s="1"/>
  <c r="O56" i="1" a="1"/>
  <c r="O56" i="1" s="1"/>
  <c r="O55" i="1" a="1"/>
  <c r="O55" i="1" s="1"/>
  <c r="O54" i="1" a="1"/>
  <c r="O54" i="1" s="1"/>
  <c r="O53" i="1" a="1"/>
  <c r="O53" i="1" s="1"/>
  <c r="O52" i="1" a="1"/>
  <c r="O52" i="1" s="1"/>
  <c r="O51" i="1" a="1"/>
  <c r="O51" i="1" s="1"/>
  <c r="O50" i="1" a="1"/>
  <c r="O50" i="1" s="1"/>
  <c r="O49" i="1" a="1"/>
  <c r="O49" i="1" s="1"/>
  <c r="O48" i="1" a="1"/>
  <c r="O48" i="1" s="1"/>
  <c r="O47" i="1" a="1"/>
  <c r="O47" i="1" s="1"/>
  <c r="O46" i="1" a="1"/>
  <c r="O46" i="1" s="1"/>
  <c r="O45" i="1" a="1"/>
  <c r="O45" i="1" s="1"/>
  <c r="O44" i="1" a="1"/>
  <c r="O44" i="1" s="1"/>
  <c r="O43" i="1" a="1"/>
  <c r="O43" i="1" s="1"/>
  <c r="O42" i="1" a="1"/>
  <c r="O42" i="1" s="1"/>
  <c r="O41" i="1" a="1"/>
  <c r="O41" i="1" s="1"/>
  <c r="O40" i="1" a="1"/>
  <c r="O40" i="1" s="1"/>
  <c r="O39" i="1" a="1"/>
  <c r="O39" i="1" s="1"/>
  <c r="O38" i="1" a="1"/>
  <c r="O38" i="1" s="1"/>
  <c r="O37" i="1" a="1"/>
  <c r="O37" i="1" s="1"/>
  <c r="O36" i="1" a="1"/>
  <c r="O36" i="1" s="1"/>
  <c r="O35" i="1" a="1"/>
  <c r="O35" i="1" s="1"/>
  <c r="O34" i="1" a="1"/>
  <c r="O34" i="1" s="1"/>
  <c r="O33" i="1" a="1"/>
  <c r="O33" i="1" s="1"/>
  <c r="O32" i="1" a="1"/>
  <c r="O32" i="1" s="1"/>
  <c r="O31" i="1" a="1"/>
  <c r="O31" i="1" s="1"/>
  <c r="O30" i="1" a="1"/>
  <c r="O30" i="1" s="1"/>
  <c r="O29" i="1" a="1"/>
  <c r="O29" i="1" s="1"/>
  <c r="O28" i="1" a="1"/>
  <c r="O28" i="1" s="1"/>
  <c r="O27" i="1" a="1"/>
  <c r="O27" i="1" s="1"/>
  <c r="O26" i="1" a="1"/>
  <c r="O26" i="1" s="1"/>
  <c r="O25" i="1" a="1"/>
  <c r="O25" i="1" s="1"/>
  <c r="O24" i="1" a="1"/>
  <c r="O24" i="1" s="1"/>
  <c r="O23" i="1" a="1"/>
  <c r="O23" i="1" s="1"/>
  <c r="O22" i="1" a="1"/>
  <c r="O22" i="1" s="1"/>
  <c r="O21" i="1" a="1"/>
  <c r="O21" i="1" s="1"/>
  <c r="O20" i="1" a="1"/>
  <c r="O20" i="1" s="1"/>
  <c r="O19" i="1" a="1"/>
  <c r="O19" i="1" s="1"/>
  <c r="O18" i="1" a="1"/>
  <c r="O18" i="1" s="1"/>
  <c r="O17" i="1" a="1"/>
  <c r="O17" i="1" s="1"/>
  <c r="O16" i="1" a="1"/>
  <c r="O16" i="1" s="1"/>
  <c r="O15" i="1" a="1"/>
  <c r="O15" i="1" s="1"/>
  <c r="O14" i="1" a="1"/>
  <c r="O14" i="1" s="1"/>
  <c r="O80" i="1" a="1"/>
  <c r="O80" i="1" s="1"/>
  <c r="O13" i="1" a="1"/>
  <c r="O13" i="1" s="1"/>
  <c r="O77" i="1" a="1"/>
  <c r="O77" i="1" s="1"/>
  <c r="O72" i="1" a="1"/>
  <c r="O72" i="1" s="1"/>
  <c r="O79" i="1" a="1"/>
  <c r="O79" i="1" s="1"/>
  <c r="O73" i="1" a="1"/>
  <c r="O73" i="1" s="1"/>
  <c r="O78" i="1" a="1"/>
  <c r="O78" i="1" s="1"/>
  <c r="O70" i="1" a="1"/>
  <c r="O70" i="1" s="1"/>
  <c r="O81" i="1" a="1"/>
  <c r="O81" i="1" s="1"/>
  <c r="O76" i="1" a="1"/>
  <c r="O76" i="1" s="1"/>
  <c r="O71" i="1" a="1"/>
  <c r="O71" i="1" s="1"/>
  <c r="O74" i="1" a="1"/>
  <c r="O74" i="1" s="1"/>
  <c r="O82" i="1" a="1"/>
  <c r="O82" i="1" s="1"/>
  <c r="O75" i="1" a="1"/>
  <c r="O75" i="1" s="1"/>
  <c r="Q22" i="1" l="1" a="1"/>
  <c r="Q22" i="1" s="1"/>
  <c r="Q24" i="1" a="1"/>
  <c r="Q24" i="1" s="1"/>
  <c r="Q57" i="1" a="1"/>
  <c r="Q57" i="1" s="1"/>
  <c r="Q17" i="1" a="1"/>
  <c r="Q17" i="1" s="1"/>
  <c r="Q16" i="1" a="1"/>
  <c r="Q16" i="1" s="1"/>
  <c r="Q30" i="1" a="1"/>
  <c r="Q30" i="1" s="1"/>
  <c r="Q23" i="1" a="1"/>
  <c r="Q23" i="1" s="1"/>
  <c r="Q79" i="1" a="1"/>
  <c r="Q79" i="1" s="1"/>
  <c r="Q73" i="1" a="1"/>
  <c r="Q73" i="1" s="1"/>
  <c r="Q77" i="1" a="1"/>
  <c r="Q77" i="1" s="1"/>
  <c r="Q64" i="1" a="1"/>
  <c r="Q64" i="1" s="1"/>
  <c r="Q69" i="1" a="1"/>
  <c r="Q69" i="1" s="1"/>
  <c r="Q53" i="1" a="1"/>
  <c r="Q53" i="1" s="1"/>
  <c r="Q63" i="1" a="1"/>
  <c r="Q63" i="1" s="1"/>
  <c r="Q48" i="1" a="1"/>
  <c r="Q48" i="1" s="1"/>
  <c r="Q33" i="1" a="1"/>
  <c r="Q33" i="1" s="1"/>
  <c r="Q38" i="1" a="1"/>
  <c r="Q38" i="1" s="1"/>
  <c r="Q44" i="1" a="1"/>
  <c r="Q44" i="1" s="1"/>
  <c r="Q15" i="1" a="1"/>
  <c r="Q15" i="1" s="1"/>
  <c r="Q46" i="1" a="1"/>
  <c r="Q46" i="1" s="1"/>
  <c r="Q70" i="1" a="1"/>
  <c r="Q70" i="1" s="1"/>
  <c r="Q78" i="1" a="1"/>
  <c r="Q78" i="1" s="1"/>
  <c r="Q61" i="1" a="1"/>
  <c r="Q61" i="1" s="1"/>
  <c r="Q55" i="1" a="1"/>
  <c r="Q55" i="1" s="1"/>
  <c r="Q54" i="1" a="1"/>
  <c r="Q54" i="1" s="1"/>
  <c r="Q50" i="1" a="1"/>
  <c r="Q50" i="1" s="1"/>
  <c r="Q35" i="1" a="1"/>
  <c r="Q35" i="1" s="1"/>
  <c r="Q14" i="1" a="1"/>
  <c r="Q14" i="1" s="1"/>
  <c r="Q19" i="1" a="1"/>
  <c r="Q19" i="1" s="1"/>
  <c r="Q36" i="1" a="1"/>
  <c r="Q36" i="1" s="1"/>
  <c r="Q26" i="1" a="1"/>
  <c r="Q26" i="1" s="1"/>
  <c r="Q76" i="1" a="1"/>
  <c r="Q76" i="1" s="1"/>
  <c r="Q71" i="1" a="1"/>
  <c r="Q71" i="1" s="1"/>
  <c r="Q72" i="1" a="1"/>
  <c r="Q72" i="1" s="1"/>
  <c r="Q60" i="1" a="1"/>
  <c r="Q60" i="1" s="1"/>
  <c r="Q67" i="1" a="1"/>
  <c r="Q67" i="1" s="1"/>
  <c r="Q59" i="1" a="1"/>
  <c r="Q59" i="1" s="1"/>
  <c r="Q56" i="1" a="1"/>
  <c r="Q56" i="1" s="1"/>
  <c r="Q42" i="1" a="1"/>
  <c r="Q42" i="1" s="1"/>
  <c r="Q29" i="1" a="1"/>
  <c r="Q29" i="1" s="1"/>
  <c r="Q34" i="1" a="1"/>
  <c r="Q34" i="1" s="1"/>
  <c r="Q39" i="1" a="1"/>
  <c r="Q39" i="1" s="1"/>
  <c r="Q18" i="1" a="1"/>
  <c r="Q18" i="1" s="1"/>
  <c r="Q68" i="1" a="1"/>
  <c r="Q68" i="1" s="1"/>
  <c r="Q41" i="1" a="1"/>
  <c r="Q41" i="1" s="1"/>
  <c r="Q62" i="1" a="1"/>
  <c r="Q62" i="1" s="1"/>
  <c r="Q20" i="1" a="1"/>
  <c r="Q20" i="1" s="1"/>
  <c r="Q40" i="1" a="1"/>
  <c r="Q40" i="1" s="1"/>
  <c r="Q21" i="1" a="1"/>
  <c r="Q21" i="1" s="1"/>
  <c r="Q45" i="1" a="1"/>
  <c r="Q45" i="1" s="1"/>
  <c r="Q32" i="1" a="1"/>
  <c r="Q32" i="1" s="1"/>
  <c r="Q74" i="1" a="1"/>
  <c r="Q74" i="1" s="1"/>
  <c r="Q51" i="1" a="1"/>
  <c r="Q51" i="1" s="1"/>
  <c r="Q75" i="1" a="1"/>
  <c r="Q75" i="1" s="1"/>
  <c r="Q58" i="1" a="1"/>
  <c r="Q58" i="1" s="1"/>
  <c r="Q43" i="1" a="1"/>
  <c r="Q43" i="1" s="1"/>
  <c r="Q27" i="1" a="1"/>
  <c r="Q27" i="1" s="1"/>
  <c r="Q37" i="1" a="1"/>
  <c r="Q37" i="1" s="1"/>
  <c r="Q28" i="1" a="1"/>
  <c r="Q28" i="1" s="1"/>
  <c r="Q80" i="1" a="1"/>
  <c r="Q80" i="1" s="1"/>
  <c r="Q81" i="1" a="1"/>
  <c r="Q81" i="1" s="1"/>
  <c r="Q52" i="1" a="1"/>
  <c r="Q52" i="1" s="1"/>
  <c r="Q13" i="1" a="1"/>
  <c r="Q13" i="1" s="1"/>
  <c r="Q82" i="1" a="1"/>
  <c r="Q82" i="1" s="1"/>
  <c r="Q25" i="1" a="1"/>
  <c r="Q25" i="1" s="1"/>
  <c r="Q47" i="1" a="1"/>
  <c r="Q47" i="1" s="1"/>
  <c r="Q66" i="1" a="1"/>
  <c r="Q66" i="1" s="1"/>
  <c r="Q49" i="1" a="1"/>
  <c r="Q49" i="1" s="1"/>
  <c r="Q31" i="1" a="1"/>
  <c r="Q31" i="1" s="1"/>
  <c r="Q65" i="1" a="1"/>
  <c r="Q65" i="1" s="1"/>
  <c r="S11" i="1"/>
  <c r="T11" i="1"/>
  <c r="T10" i="1" s="1"/>
  <c r="S13" i="1" l="1" a="1"/>
  <c r="S13" i="1" s="1"/>
  <c r="S71" i="1" a="1"/>
  <c r="S71" i="1" s="1"/>
  <c r="S72" i="1" a="1"/>
  <c r="S72" i="1" s="1"/>
  <c r="S76" i="1" a="1"/>
  <c r="S76" i="1" s="1"/>
  <c r="S67" i="1" a="1"/>
  <c r="S67" i="1" s="1"/>
  <c r="S55" i="1" a="1"/>
  <c r="S55" i="1" s="1"/>
  <c r="S60" i="1" a="1"/>
  <c r="S60" i="1" s="1"/>
  <c r="S62" i="1" a="1"/>
  <c r="S62" i="1" s="1"/>
  <c r="S43" i="1" a="1"/>
  <c r="S43" i="1" s="1"/>
  <c r="S58" i="1" a="1"/>
  <c r="S58" i="1" s="1"/>
  <c r="S35" i="1" a="1"/>
  <c r="S35" i="1" s="1"/>
  <c r="S45" i="1" a="1"/>
  <c r="S45" i="1" s="1"/>
  <c r="S48" i="1" a="1"/>
  <c r="S48" i="1" s="1"/>
  <c r="S41" i="1" a="1"/>
  <c r="S41" i="1" s="1"/>
  <c r="S19" i="1" a="1"/>
  <c r="S19" i="1" s="1"/>
  <c r="S27" i="1" a="1"/>
  <c r="S27" i="1" s="1"/>
  <c r="S14" i="1" a="1"/>
  <c r="S14" i="1" s="1"/>
  <c r="S25" i="1" a="1"/>
  <c r="S25" i="1" s="1"/>
  <c r="S73" i="1" a="1"/>
  <c r="S73" i="1" s="1"/>
  <c r="S79" i="1" a="1"/>
  <c r="S79" i="1" s="1"/>
  <c r="S69" i="1" a="1"/>
  <c r="S69" i="1" s="1"/>
  <c r="S63" i="1" a="1"/>
  <c r="S63" i="1" s="1"/>
  <c r="S66" i="1" a="1"/>
  <c r="S66" i="1" s="1"/>
  <c r="S39" i="1" a="1"/>
  <c r="S39" i="1" s="1"/>
  <c r="S23" i="1" a="1"/>
  <c r="S23" i="1" s="1"/>
  <c r="S31" i="1" a="1"/>
  <c r="S31" i="1" s="1"/>
  <c r="S17" i="1" a="1"/>
  <c r="S17" i="1" s="1"/>
  <c r="S70" i="1" a="1"/>
  <c r="S70" i="1" s="1"/>
  <c r="S81" i="1" a="1"/>
  <c r="S81" i="1" s="1"/>
  <c r="S65" i="1" a="1"/>
  <c r="S65" i="1" s="1"/>
  <c r="S82" i="1" a="1"/>
  <c r="S82" i="1" s="1"/>
  <c r="S54" i="1" a="1"/>
  <c r="S54" i="1" s="1"/>
  <c r="S56" i="1" a="1"/>
  <c r="S56" i="1" s="1"/>
  <c r="S57" i="1" a="1"/>
  <c r="S57" i="1" s="1"/>
  <c r="S38" i="1" a="1"/>
  <c r="S38" i="1" s="1"/>
  <c r="S53" i="1" a="1"/>
  <c r="S53" i="1" s="1"/>
  <c r="S51" i="1" a="1"/>
  <c r="S51" i="1" s="1"/>
  <c r="S40" i="1" a="1"/>
  <c r="S40" i="1" s="1"/>
  <c r="S37" i="1" a="1"/>
  <c r="S37" i="1" s="1"/>
  <c r="S29" i="1" a="1"/>
  <c r="S29" i="1" s="1"/>
  <c r="S16" i="1" a="1"/>
  <c r="S16" i="1" s="1"/>
  <c r="S24" i="1" a="1"/>
  <c r="S24" i="1" s="1"/>
  <c r="S42" i="1" a="1"/>
  <c r="S42" i="1" s="1"/>
  <c r="S20" i="1" a="1"/>
  <c r="S20" i="1" s="1"/>
  <c r="S74" i="1" a="1"/>
  <c r="S74" i="1" s="1"/>
  <c r="S47" i="1" a="1"/>
  <c r="S47" i="1" s="1"/>
  <c r="S26" i="1" a="1"/>
  <c r="S26" i="1" s="1"/>
  <c r="S49" i="1" a="1"/>
  <c r="S49" i="1" s="1"/>
  <c r="S22" i="1" a="1"/>
  <c r="S22" i="1" s="1"/>
  <c r="S77" i="1" a="1"/>
  <c r="S77" i="1" s="1"/>
  <c r="S59" i="1" a="1"/>
  <c r="S59" i="1" s="1"/>
  <c r="S50" i="1" a="1"/>
  <c r="S50" i="1" s="1"/>
  <c r="S30" i="1" a="1"/>
  <c r="S30" i="1" s="1"/>
  <c r="S46" i="1" a="1"/>
  <c r="S46" i="1" s="1"/>
  <c r="S32" i="1" a="1"/>
  <c r="S32" i="1" s="1"/>
  <c r="S21" i="1" a="1"/>
  <c r="S21" i="1" s="1"/>
  <c r="S18" i="1" a="1"/>
  <c r="S18" i="1" s="1"/>
  <c r="S75" i="1" a="1"/>
  <c r="S75" i="1" s="1"/>
  <c r="S80" i="1" a="1"/>
  <c r="S80" i="1" s="1"/>
  <c r="S78" i="1" a="1"/>
  <c r="S78" i="1" s="1"/>
  <c r="S61" i="1" a="1"/>
  <c r="S61" i="1" s="1"/>
  <c r="S64" i="1" a="1"/>
  <c r="S64" i="1" s="1"/>
  <c r="S68" i="1" a="1"/>
  <c r="S68" i="1" s="1"/>
  <c r="S52" i="1" a="1"/>
  <c r="S52" i="1" s="1"/>
  <c r="S34" i="1" a="1"/>
  <c r="S34" i="1" s="1"/>
  <c r="S44" i="1" a="1"/>
  <c r="S44" i="1" s="1"/>
  <c r="S36" i="1" a="1"/>
  <c r="S36" i="1" s="1"/>
  <c r="S28" i="1" a="1"/>
  <c r="S28" i="1" s="1"/>
  <c r="S33" i="1" a="1"/>
  <c r="S33" i="1" s="1"/>
  <c r="V11" i="1"/>
  <c r="V10" i="1" s="1"/>
  <c r="U11" i="1"/>
  <c r="U81" i="1" l="1" a="1"/>
  <c r="U81" i="1" s="1"/>
  <c r="U82" i="1" a="1"/>
  <c r="U82" i="1" s="1"/>
  <c r="U70" i="1" a="1"/>
  <c r="U70" i="1" s="1"/>
  <c r="U72" i="1" a="1"/>
  <c r="U72" i="1" s="1"/>
  <c r="U63" i="1" a="1"/>
  <c r="U63" i="1" s="1"/>
  <c r="U57" i="1" a="1"/>
  <c r="U57" i="1" s="1"/>
  <c r="U54" i="1" a="1"/>
  <c r="U54" i="1" s="1"/>
  <c r="U35" i="1" a="1"/>
  <c r="U35" i="1" s="1"/>
  <c r="U46" i="1" a="1"/>
  <c r="U46" i="1" s="1"/>
  <c r="U32" i="1" a="1"/>
  <c r="U32" i="1" s="1"/>
  <c r="U49" i="1" a="1"/>
  <c r="U49" i="1" s="1"/>
  <c r="U37" i="1" a="1"/>
  <c r="U37" i="1" s="1"/>
  <c r="U28" i="1" a="1"/>
  <c r="U28" i="1" s="1"/>
  <c r="U43" i="1" a="1"/>
  <c r="U43" i="1" s="1"/>
  <c r="U22" i="1" a="1"/>
  <c r="U22" i="1" s="1"/>
  <c r="U38" i="1" a="1"/>
  <c r="U38" i="1" s="1"/>
  <c r="U26" i="1" a="1"/>
  <c r="U26" i="1" s="1"/>
  <c r="U77" i="1" a="1"/>
  <c r="U77" i="1" s="1"/>
  <c r="U74" i="1" a="1"/>
  <c r="U74" i="1" s="1"/>
  <c r="U75" i="1" a="1"/>
  <c r="U75" i="1" s="1"/>
  <c r="U58" i="1" a="1"/>
  <c r="U58" i="1" s="1"/>
  <c r="U36" i="1" a="1"/>
  <c r="U36" i="1" s="1"/>
  <c r="U41" i="1" a="1"/>
  <c r="U41" i="1" s="1"/>
  <c r="U16" i="1" a="1"/>
  <c r="U16" i="1" s="1"/>
  <c r="U59" i="1" a="1"/>
  <c r="U59" i="1" s="1"/>
  <c r="U78" i="1" a="1"/>
  <c r="U78" i="1" s="1"/>
  <c r="U79" i="1" a="1"/>
  <c r="U79" i="1" s="1"/>
  <c r="U67" i="1" a="1"/>
  <c r="U67" i="1" s="1"/>
  <c r="U68" i="1" a="1"/>
  <c r="U68" i="1" s="1"/>
  <c r="U60" i="1" a="1"/>
  <c r="U60" i="1" s="1"/>
  <c r="U51" i="1" a="1"/>
  <c r="U51" i="1" s="1"/>
  <c r="U53" i="1" a="1"/>
  <c r="U53" i="1" s="1"/>
  <c r="U31" i="1" a="1"/>
  <c r="U31" i="1" s="1"/>
  <c r="U45" i="1" a="1"/>
  <c r="U45" i="1" s="1"/>
  <c r="U64" i="1" a="1"/>
  <c r="U64" i="1" s="1"/>
  <c r="U48" i="1" a="1"/>
  <c r="U48" i="1" s="1"/>
  <c r="U33" i="1" a="1"/>
  <c r="U33" i="1" s="1"/>
  <c r="U21" i="1" a="1"/>
  <c r="U21" i="1" s="1"/>
  <c r="U34" i="1" a="1"/>
  <c r="U34" i="1" s="1"/>
  <c r="U17" i="1" a="1"/>
  <c r="U17" i="1" s="1"/>
  <c r="U25" i="1" a="1"/>
  <c r="U25" i="1" s="1"/>
  <c r="U23" i="1" a="1"/>
  <c r="U23" i="1" s="1"/>
  <c r="U80" i="1" a="1"/>
  <c r="U80" i="1" s="1"/>
  <c r="U76" i="1" a="1"/>
  <c r="U76" i="1" s="1"/>
  <c r="U62" i="1" a="1"/>
  <c r="U62" i="1" s="1"/>
  <c r="U56" i="1" a="1"/>
  <c r="U56" i="1" s="1"/>
  <c r="U44" i="1" a="1"/>
  <c r="U44" i="1" s="1"/>
  <c r="U27" i="1" a="1"/>
  <c r="U27" i="1" s="1"/>
  <c r="U61" i="1" a="1"/>
  <c r="U61" i="1" s="1"/>
  <c r="U42" i="1" a="1"/>
  <c r="U42" i="1" s="1"/>
  <c r="U19" i="1" a="1"/>
  <c r="U19" i="1" s="1"/>
  <c r="U14" i="1" a="1"/>
  <c r="U14" i="1" s="1"/>
  <c r="U20" i="1" a="1"/>
  <c r="U20" i="1" s="1"/>
  <c r="U71" i="1" a="1"/>
  <c r="U71" i="1" s="1"/>
  <c r="U65" i="1" a="1"/>
  <c r="U65" i="1" s="1"/>
  <c r="U39" i="1" a="1"/>
  <c r="U39" i="1" s="1"/>
  <c r="U47" i="1" a="1"/>
  <c r="U47" i="1" s="1"/>
  <c r="U55" i="1" a="1"/>
  <c r="U55" i="1" s="1"/>
  <c r="U50" i="1" a="1"/>
  <c r="U50" i="1" s="1"/>
  <c r="U24" i="1" a="1"/>
  <c r="U24" i="1" s="1"/>
  <c r="U13" i="1" a="1"/>
  <c r="U13" i="1" s="1"/>
  <c r="U73" i="1" a="1"/>
  <c r="U73" i="1" s="1"/>
  <c r="U66" i="1" a="1"/>
  <c r="U66" i="1" s="1"/>
  <c r="U69" i="1" a="1"/>
  <c r="U69" i="1" s="1"/>
  <c r="U40" i="1" a="1"/>
  <c r="U40" i="1" s="1"/>
  <c r="U29" i="1" a="1"/>
  <c r="U29" i="1" s="1"/>
  <c r="U30" i="1" a="1"/>
  <c r="U30" i="1" s="1"/>
  <c r="U15" i="1" a="1"/>
  <c r="U15" i="1" s="1"/>
  <c r="U52" i="1" a="1"/>
  <c r="U52" i="1" s="1"/>
  <c r="U18" i="1" a="1"/>
  <c r="U18" i="1" s="1"/>
  <c r="W11" i="1"/>
  <c r="X11" i="1"/>
  <c r="X10" i="1" s="1"/>
  <c r="W81" i="1" l="1" a="1"/>
  <c r="W81" i="1" s="1"/>
  <c r="W82" i="1" a="1"/>
  <c r="W82" i="1" s="1"/>
  <c r="W75" i="1" a="1"/>
  <c r="W75" i="1" s="1"/>
  <c r="W77" i="1" a="1"/>
  <c r="W77" i="1" s="1"/>
  <c r="W69" i="1" a="1"/>
  <c r="W69" i="1" s="1"/>
  <c r="W62" i="1" a="1"/>
  <c r="W62" i="1" s="1"/>
  <c r="W59" i="1" a="1"/>
  <c r="W59" i="1" s="1"/>
  <c r="W52" i="1" a="1"/>
  <c r="W52" i="1" s="1"/>
  <c r="W41" i="1" a="1"/>
  <c r="W41" i="1" s="1"/>
  <c r="W28" i="1" a="1"/>
  <c r="W28" i="1" s="1"/>
  <c r="W42" i="1" a="1"/>
  <c r="W42" i="1" s="1"/>
  <c r="W50" i="1" a="1"/>
  <c r="W50" i="1" s="1"/>
  <c r="W30" i="1" a="1"/>
  <c r="W30" i="1" s="1"/>
  <c r="W22" i="1" a="1"/>
  <c r="W22" i="1" s="1"/>
  <c r="W27" i="1" a="1"/>
  <c r="W27" i="1" s="1"/>
  <c r="W26" i="1" a="1"/>
  <c r="W26" i="1" s="1"/>
  <c r="W44" i="1" a="1"/>
  <c r="W44" i="1" s="1"/>
  <c r="W19" i="1" a="1"/>
  <c r="W19" i="1" s="1"/>
  <c r="W70" i="1" a="1"/>
  <c r="W70" i="1" s="1"/>
  <c r="W63" i="1" a="1"/>
  <c r="W63" i="1" s="1"/>
  <c r="W64" i="1" a="1"/>
  <c r="W64" i="1" s="1"/>
  <c r="W61" i="1" a="1"/>
  <c r="W61" i="1" s="1"/>
  <c r="W56" i="1" a="1"/>
  <c r="W56" i="1" s="1"/>
  <c r="W32" i="1" a="1"/>
  <c r="W32" i="1" s="1"/>
  <c r="W48" i="1" a="1"/>
  <c r="W48" i="1" s="1"/>
  <c r="W34" i="1" a="1"/>
  <c r="W34" i="1" s="1"/>
  <c r="W24" i="1" a="1"/>
  <c r="W24" i="1" s="1"/>
  <c r="W18" i="1" a="1"/>
  <c r="W18" i="1" s="1"/>
  <c r="W16" i="1" a="1"/>
  <c r="W16" i="1" s="1"/>
  <c r="W78" i="1" a="1"/>
  <c r="W78" i="1" s="1"/>
  <c r="W79" i="1" a="1"/>
  <c r="W79" i="1" s="1"/>
  <c r="W73" i="1" a="1"/>
  <c r="W73" i="1" s="1"/>
  <c r="W68" i="1" a="1"/>
  <c r="W68" i="1" s="1"/>
  <c r="W65" i="1" a="1"/>
  <c r="W65" i="1" s="1"/>
  <c r="W58" i="1" a="1"/>
  <c r="W58" i="1" s="1"/>
  <c r="W55" i="1" a="1"/>
  <c r="W55" i="1" s="1"/>
  <c r="W47" i="1" a="1"/>
  <c r="W47" i="1" s="1"/>
  <c r="W40" i="1" a="1"/>
  <c r="W40" i="1" s="1"/>
  <c r="W67" i="1" a="1"/>
  <c r="W67" i="1" s="1"/>
  <c r="W37" i="1" a="1"/>
  <c r="W37" i="1" s="1"/>
  <c r="W43" i="1" a="1"/>
  <c r="W43" i="1" s="1"/>
  <c r="W39" i="1" a="1"/>
  <c r="W39" i="1" s="1"/>
  <c r="W17" i="1" a="1"/>
  <c r="W17" i="1" s="1"/>
  <c r="W25" i="1" a="1"/>
  <c r="W25" i="1" s="1"/>
  <c r="W23" i="1" a="1"/>
  <c r="W23" i="1" s="1"/>
  <c r="W35" i="1" a="1"/>
  <c r="W35" i="1" s="1"/>
  <c r="W13" i="1" a="1"/>
  <c r="W13" i="1" s="1"/>
  <c r="W54" i="1" a="1"/>
  <c r="W54" i="1" s="1"/>
  <c r="W49" i="1" a="1"/>
  <c r="W49" i="1" s="1"/>
  <c r="W38" i="1" a="1"/>
  <c r="W38" i="1" s="1"/>
  <c r="W29" i="1" a="1"/>
  <c r="W29" i="1" s="1"/>
  <c r="W20" i="1" a="1"/>
  <c r="W20" i="1" s="1"/>
  <c r="W15" i="1" a="1"/>
  <c r="W15" i="1" s="1"/>
  <c r="W76" i="1" a="1"/>
  <c r="W76" i="1" s="1"/>
  <c r="W71" i="1" a="1"/>
  <c r="W71" i="1" s="1"/>
  <c r="W72" i="1" a="1"/>
  <c r="W72" i="1" s="1"/>
  <c r="W66" i="1" a="1"/>
  <c r="W66" i="1" s="1"/>
  <c r="W57" i="1" a="1"/>
  <c r="W57" i="1" s="1"/>
  <c r="W53" i="1" a="1"/>
  <c r="W53" i="1" s="1"/>
  <c r="W46" i="1" a="1"/>
  <c r="W46" i="1" s="1"/>
  <c r="W36" i="1" a="1"/>
  <c r="W36" i="1" s="1"/>
  <c r="W33" i="1" a="1"/>
  <c r="W33" i="1" s="1"/>
  <c r="W14" i="1" a="1"/>
  <c r="W14" i="1" s="1"/>
  <c r="W21" i="1" a="1"/>
  <c r="W21" i="1" s="1"/>
  <c r="W74" i="1" a="1"/>
  <c r="W74" i="1" s="1"/>
  <c r="W51" i="1" a="1"/>
  <c r="W51" i="1" s="1"/>
  <c r="W45" i="1" a="1"/>
  <c r="W45" i="1" s="1"/>
  <c r="W60" i="1" a="1"/>
  <c r="W60" i="1" s="1"/>
  <c r="W31" i="1" a="1"/>
  <c r="W31" i="1" s="1"/>
  <c r="W80" i="1" a="1"/>
  <c r="W80" i="1" s="1"/>
  <c r="Y11" i="1"/>
  <c r="Z11" i="1"/>
  <c r="Z10" i="1" s="1"/>
  <c r="AA11" i="1" l="1"/>
  <c r="AB11" i="1"/>
  <c r="AB10" i="1" s="1"/>
  <c r="Y82" i="1" a="1"/>
  <c r="Y82" i="1" s="1"/>
  <c r="Y75" i="1" a="1"/>
  <c r="Y75" i="1" s="1"/>
  <c r="Y77" i="1" a="1"/>
  <c r="Y77" i="1" s="1"/>
  <c r="Y64" i="1" a="1"/>
  <c r="Y64" i="1" s="1"/>
  <c r="Y81" i="1" a="1"/>
  <c r="Y81" i="1" s="1"/>
  <c r="Y58" i="1" a="1"/>
  <c r="Y58" i="1" s="1"/>
  <c r="Y55" i="1" a="1"/>
  <c r="Y55" i="1" s="1"/>
  <c r="Y56" i="1" a="1"/>
  <c r="Y56" i="1" s="1"/>
  <c r="Y37" i="1" a="1"/>
  <c r="Y37" i="1" s="1"/>
  <c r="Y51" i="1" a="1"/>
  <c r="Y51" i="1" s="1"/>
  <c r="Y34" i="1" a="1"/>
  <c r="Y34" i="1" s="1"/>
  <c r="Y35" i="1" a="1"/>
  <c r="Y35" i="1" s="1"/>
  <c r="Y30" i="1" a="1"/>
  <c r="Y30" i="1" s="1"/>
  <c r="Y18" i="1" a="1"/>
  <c r="Y18" i="1" s="1"/>
  <c r="Y26" i="1" a="1"/>
  <c r="Y26" i="1" s="1"/>
  <c r="Y21" i="1" a="1"/>
  <c r="Y21" i="1" s="1"/>
  <c r="Y28" i="1" a="1"/>
  <c r="Y28" i="1" s="1"/>
  <c r="Y24" i="1" a="1"/>
  <c r="Y24" i="1" s="1"/>
  <c r="Y79" i="1" a="1"/>
  <c r="Y79" i="1" s="1"/>
  <c r="Y73" i="1" a="1"/>
  <c r="Y73" i="1" s="1"/>
  <c r="Y78" i="1" a="1"/>
  <c r="Y78" i="1" s="1"/>
  <c r="Y60" i="1" a="1"/>
  <c r="Y60" i="1" s="1"/>
  <c r="Y74" i="1" a="1"/>
  <c r="Y74" i="1" s="1"/>
  <c r="Y53" i="1" a="1"/>
  <c r="Y53" i="1" s="1"/>
  <c r="Y54" i="1" a="1"/>
  <c r="Y54" i="1" s="1"/>
  <c r="Y49" i="1" a="1"/>
  <c r="Y49" i="1" s="1"/>
  <c r="Y33" i="1" a="1"/>
  <c r="Y33" i="1" s="1"/>
  <c r="Y50" i="1" a="1"/>
  <c r="Y50" i="1" s="1"/>
  <c r="Y57" i="1" a="1"/>
  <c r="Y57" i="1" s="1"/>
  <c r="Y31" i="1" a="1"/>
  <c r="Y31" i="1" s="1"/>
  <c r="Y27" i="1" a="1"/>
  <c r="Y27" i="1" s="1"/>
  <c r="Y47" i="1" a="1"/>
  <c r="Y47" i="1" s="1"/>
  <c r="Y23" i="1" a="1"/>
  <c r="Y23" i="1" s="1"/>
  <c r="Y19" i="1" a="1"/>
  <c r="Y19" i="1" s="1"/>
  <c r="Y14" i="1" a="1"/>
  <c r="Y14" i="1" s="1"/>
  <c r="Y13" i="1" a="1"/>
  <c r="Y13" i="1" s="1"/>
  <c r="Y71" i="1" a="1"/>
  <c r="Y71" i="1" s="1"/>
  <c r="Y72" i="1" a="1"/>
  <c r="Y72" i="1" s="1"/>
  <c r="Y68" i="1" a="1"/>
  <c r="Y68" i="1" s="1"/>
  <c r="Y69" i="1" a="1"/>
  <c r="Y69" i="1" s="1"/>
  <c r="Y67" i="1" a="1"/>
  <c r="Y67" i="1" s="1"/>
  <c r="Y61" i="1" a="1"/>
  <c r="Y61" i="1" s="1"/>
  <c r="Y52" i="1" a="1"/>
  <c r="Y52" i="1" s="1"/>
  <c r="Y48" i="1" a="1"/>
  <c r="Y48" i="1" s="1"/>
  <c r="Y29" i="1" a="1"/>
  <c r="Y29" i="1" s="1"/>
  <c r="Y43" i="1" a="1"/>
  <c r="Y43" i="1" s="1"/>
  <c r="Y44" i="1" a="1"/>
  <c r="Y44" i="1" s="1"/>
  <c r="Y41" i="1" a="1"/>
  <c r="Y41" i="1" s="1"/>
  <c r="Y25" i="1" a="1"/>
  <c r="Y25" i="1" s="1"/>
  <c r="Y45" i="1" a="1"/>
  <c r="Y45" i="1" s="1"/>
  <c r="Y15" i="1" a="1"/>
  <c r="Y15" i="1" s="1"/>
  <c r="Y16" i="1" a="1"/>
  <c r="Y16" i="1" s="1"/>
  <c r="Y22" i="1" a="1"/>
  <c r="Y22" i="1" s="1"/>
  <c r="Y70" i="1" a="1"/>
  <c r="Y70" i="1" s="1"/>
  <c r="Y80" i="1" a="1"/>
  <c r="Y80" i="1" s="1"/>
  <c r="Y66" i="1" a="1"/>
  <c r="Y66" i="1" s="1"/>
  <c r="Y65" i="1" a="1"/>
  <c r="Y65" i="1" s="1"/>
  <c r="Y62" i="1" a="1"/>
  <c r="Y62" i="1" s="1"/>
  <c r="Y59" i="1" a="1"/>
  <c r="Y59" i="1" s="1"/>
  <c r="Y76" i="1" a="1"/>
  <c r="Y76" i="1" s="1"/>
  <c r="Y42" i="1" a="1"/>
  <c r="Y42" i="1" s="1"/>
  <c r="Y63" i="1" a="1"/>
  <c r="Y63" i="1" s="1"/>
  <c r="Y38" i="1" a="1"/>
  <c r="Y38" i="1" s="1"/>
  <c r="Y39" i="1" a="1"/>
  <c r="Y39" i="1" s="1"/>
  <c r="Y32" i="1" a="1"/>
  <c r="Y32" i="1" s="1"/>
  <c r="Y20" i="1" a="1"/>
  <c r="Y20" i="1" s="1"/>
  <c r="Y36" i="1" a="1"/>
  <c r="Y36" i="1" s="1"/>
  <c r="Y40" i="1" a="1"/>
  <c r="Y40" i="1" s="1"/>
  <c r="Y46" i="1" a="1"/>
  <c r="Y46" i="1" s="1"/>
  <c r="Y17" i="1" a="1"/>
  <c r="Y17" i="1" s="1"/>
  <c r="AC11" i="1" l="1"/>
  <c r="AD11" i="1"/>
  <c r="AD10" i="1" s="1"/>
  <c r="AA73" i="1" a="1"/>
  <c r="AA73" i="1" s="1"/>
  <c r="AA81" i="1" a="1"/>
  <c r="AA81" i="1" s="1"/>
  <c r="AA69" i="1" a="1"/>
  <c r="AA69" i="1" s="1"/>
  <c r="AA82" i="1" a="1"/>
  <c r="AA82" i="1" s="1"/>
  <c r="AA59" i="1" a="1"/>
  <c r="AA59" i="1" s="1"/>
  <c r="AA71" i="1" a="1"/>
  <c r="AA71" i="1" s="1"/>
  <c r="AA60" i="1" a="1"/>
  <c r="AA60" i="1" s="1"/>
  <c r="AA50" i="1" a="1"/>
  <c r="AA50" i="1" s="1"/>
  <c r="AA30" i="1" a="1"/>
  <c r="AA30" i="1" s="1"/>
  <c r="AA39" i="1" a="1"/>
  <c r="AA39" i="1" s="1"/>
  <c r="AA46" i="1" a="1"/>
  <c r="AA46" i="1" s="1"/>
  <c r="AA36" i="1" a="1"/>
  <c r="AA36" i="1" s="1"/>
  <c r="AA15" i="1" a="1"/>
  <c r="AA15" i="1" s="1"/>
  <c r="AA19" i="1" a="1"/>
  <c r="AA19" i="1" s="1"/>
  <c r="AA28" i="1" a="1"/>
  <c r="AA28" i="1" s="1"/>
  <c r="AA14" i="1" a="1"/>
  <c r="AA14" i="1" s="1"/>
  <c r="AA27" i="1" a="1"/>
  <c r="AA27" i="1" s="1"/>
  <c r="AA72" i="1" a="1"/>
  <c r="AA72" i="1" s="1"/>
  <c r="AA78" i="1" a="1"/>
  <c r="AA78" i="1" s="1"/>
  <c r="AA67" i="1" a="1"/>
  <c r="AA67" i="1" s="1"/>
  <c r="AA66" i="1" a="1"/>
  <c r="AA66" i="1" s="1"/>
  <c r="AA55" i="1" a="1"/>
  <c r="AA55" i="1" s="1"/>
  <c r="AA70" i="1" a="1"/>
  <c r="AA70" i="1" s="1"/>
  <c r="AA57" i="1" a="1"/>
  <c r="AA57" i="1" s="1"/>
  <c r="AA43" i="1" a="1"/>
  <c r="AA43" i="1" s="1"/>
  <c r="AA26" i="1" a="1"/>
  <c r="AA26" i="1" s="1"/>
  <c r="AA35" i="1" a="1"/>
  <c r="AA35" i="1" s="1"/>
  <c r="AA45" i="1" a="1"/>
  <c r="AA45" i="1" s="1"/>
  <c r="AA32" i="1" a="1"/>
  <c r="AA32" i="1" s="1"/>
  <c r="AA54" i="1" a="1"/>
  <c r="AA54" i="1" s="1"/>
  <c r="AA16" i="1" a="1"/>
  <c r="AA16" i="1" s="1"/>
  <c r="AA24" i="1" a="1"/>
  <c r="AA24" i="1" s="1"/>
  <c r="AA48" i="1" a="1"/>
  <c r="AA48" i="1" s="1"/>
  <c r="AA25" i="1" a="1"/>
  <c r="AA25" i="1" s="1"/>
  <c r="AA80" i="1" a="1"/>
  <c r="AA80" i="1" s="1"/>
  <c r="AA76" i="1" a="1"/>
  <c r="AA76" i="1" s="1"/>
  <c r="AA65" i="1" a="1"/>
  <c r="AA65" i="1" s="1"/>
  <c r="AA79" i="1" a="1"/>
  <c r="AA79" i="1" s="1"/>
  <c r="AA52" i="1" a="1"/>
  <c r="AA52" i="1" s="1"/>
  <c r="AA64" i="1" a="1"/>
  <c r="AA64" i="1" s="1"/>
  <c r="AA58" i="1" a="1"/>
  <c r="AA58" i="1" s="1"/>
  <c r="AA38" i="1" a="1"/>
  <c r="AA38" i="1" s="1"/>
  <c r="AA62" i="1" a="1"/>
  <c r="AA62" i="1" s="1"/>
  <c r="AA53" i="1" a="1"/>
  <c r="AA53" i="1" s="1"/>
  <c r="AA41" i="1" a="1"/>
  <c r="AA41" i="1" s="1"/>
  <c r="AA31" i="1" a="1"/>
  <c r="AA31" i="1" s="1"/>
  <c r="AA49" i="1" a="1"/>
  <c r="AA49" i="1" s="1"/>
  <c r="AA42" i="1" a="1"/>
  <c r="AA42" i="1" s="1"/>
  <c r="AA22" i="1" a="1"/>
  <c r="AA22" i="1" s="1"/>
  <c r="AA37" i="1" a="1"/>
  <c r="AA37" i="1" s="1"/>
  <c r="AA20" i="1" a="1"/>
  <c r="AA20" i="1" s="1"/>
  <c r="AA17" i="1" a="1"/>
  <c r="AA17" i="1" s="1"/>
  <c r="AA75" i="1" a="1"/>
  <c r="AA75" i="1" s="1"/>
  <c r="AA74" i="1" a="1"/>
  <c r="AA74" i="1" s="1"/>
  <c r="AA68" i="1" a="1"/>
  <c r="AA68" i="1" s="1"/>
  <c r="AA63" i="1" a="1"/>
  <c r="AA63" i="1" s="1"/>
  <c r="AA34" i="1" a="1"/>
  <c r="AA34" i="1" s="1"/>
  <c r="AA47" i="1" a="1"/>
  <c r="AA47" i="1" s="1"/>
  <c r="AA23" i="1" a="1"/>
  <c r="AA23" i="1" s="1"/>
  <c r="AA33" i="1" a="1"/>
  <c r="AA33" i="1" s="1"/>
  <c r="AA77" i="1" a="1"/>
  <c r="AA77" i="1" s="1"/>
  <c r="AA61" i="1" a="1"/>
  <c r="AA61" i="1" s="1"/>
  <c r="AA56" i="1" a="1"/>
  <c r="AA56" i="1" s="1"/>
  <c r="AA51" i="1" a="1"/>
  <c r="AA51" i="1" s="1"/>
  <c r="AA44" i="1" a="1"/>
  <c r="AA44" i="1" s="1"/>
  <c r="AA40" i="1" a="1"/>
  <c r="AA40" i="1" s="1"/>
  <c r="AA21" i="1" a="1"/>
  <c r="AA21" i="1" s="1"/>
  <c r="AA29" i="1" a="1"/>
  <c r="AA29" i="1" s="1"/>
  <c r="AE11" i="1" l="1"/>
  <c r="AF11" i="1"/>
  <c r="AF10" i="1" s="1"/>
  <c r="AC80" i="1" a="1"/>
  <c r="AC80" i="1" s="1"/>
  <c r="AC76" i="1" a="1"/>
  <c r="AC76" i="1" s="1"/>
  <c r="AC71" i="1" a="1"/>
  <c r="AC71" i="1" s="1"/>
  <c r="AC62" i="1" a="1"/>
  <c r="AC62" i="1" s="1"/>
  <c r="AC61" i="1" a="1"/>
  <c r="AC61" i="1" s="1"/>
  <c r="AC63" i="1" a="1"/>
  <c r="AC63" i="1" s="1"/>
  <c r="AC51" i="1" a="1"/>
  <c r="AC51" i="1" s="1"/>
  <c r="AC65" i="1" a="1"/>
  <c r="AC65" i="1" s="1"/>
  <c r="AC31" i="1" a="1"/>
  <c r="AC31" i="1" s="1"/>
  <c r="AC46" i="1" a="1"/>
  <c r="AC46" i="1" s="1"/>
  <c r="AC36" i="1" a="1"/>
  <c r="AC36" i="1" s="1"/>
  <c r="AC48" i="1" a="1"/>
  <c r="AC48" i="1" s="1"/>
  <c r="AC29" i="1" a="1"/>
  <c r="AC29" i="1" s="1"/>
  <c r="AC21" i="1" a="1"/>
  <c r="AC21" i="1" s="1"/>
  <c r="AC28" i="1" a="1"/>
  <c r="AC28" i="1" s="1"/>
  <c r="AC14" i="1" a="1"/>
  <c r="AC14" i="1" s="1"/>
  <c r="AC50" i="1" a="1"/>
  <c r="AC50" i="1" s="1"/>
  <c r="AC15" i="1" a="1"/>
  <c r="AC15" i="1" s="1"/>
  <c r="AC78" i="1" a="1"/>
  <c r="AC78" i="1" s="1"/>
  <c r="AC64" i="1" a="1"/>
  <c r="AC64" i="1" s="1"/>
  <c r="AC35" i="1" a="1"/>
  <c r="AC35" i="1" s="1"/>
  <c r="AC47" i="1" a="1"/>
  <c r="AC47" i="1" s="1"/>
  <c r="AC49" i="1" a="1"/>
  <c r="AC49" i="1" s="1"/>
  <c r="AC26" i="1" a="1"/>
  <c r="AC26" i="1" s="1"/>
  <c r="AC17" i="1" a="1"/>
  <c r="AC17" i="1" s="1"/>
  <c r="AC52" i="1" a="1"/>
  <c r="AC52" i="1" s="1"/>
  <c r="AC77" i="1" a="1"/>
  <c r="AC77" i="1" s="1"/>
  <c r="AC74" i="1" a="1"/>
  <c r="AC74" i="1" s="1"/>
  <c r="AC70" i="1" a="1"/>
  <c r="AC70" i="1" s="1"/>
  <c r="AC66" i="1" a="1"/>
  <c r="AC66" i="1" s="1"/>
  <c r="AC56" i="1" a="1"/>
  <c r="AC56" i="1" s="1"/>
  <c r="AC60" i="1" a="1"/>
  <c r="AC60" i="1" s="1"/>
  <c r="AC67" i="1" a="1"/>
  <c r="AC67" i="1" s="1"/>
  <c r="AC44" i="1" a="1"/>
  <c r="AC44" i="1" s="1"/>
  <c r="AC27" i="1" a="1"/>
  <c r="AC27" i="1" s="1"/>
  <c r="AC45" i="1" a="1"/>
  <c r="AC45" i="1" s="1"/>
  <c r="AC32" i="1" a="1"/>
  <c r="AC32" i="1" s="1"/>
  <c r="AC42" i="1" a="1"/>
  <c r="AC42" i="1" s="1"/>
  <c r="AC43" i="1" a="1"/>
  <c r="AC43" i="1" s="1"/>
  <c r="AC19" i="1" a="1"/>
  <c r="AC19" i="1" s="1"/>
  <c r="AC24" i="1" a="1"/>
  <c r="AC24" i="1" s="1"/>
  <c r="AC25" i="1" a="1"/>
  <c r="AC25" i="1" s="1"/>
  <c r="AC30" i="1" a="1"/>
  <c r="AC30" i="1" s="1"/>
  <c r="AC13" i="1" a="1"/>
  <c r="AC13" i="1" s="1"/>
  <c r="AC79" i="1" a="1"/>
  <c r="AC79" i="1" s="1"/>
  <c r="AC72" i="1" a="1"/>
  <c r="AC72" i="1" s="1"/>
  <c r="AC73" i="1" a="1"/>
  <c r="AC73" i="1" s="1"/>
  <c r="AC53" i="1" a="1"/>
  <c r="AC53" i="1" s="1"/>
  <c r="AC54" i="1" a="1"/>
  <c r="AC54" i="1" s="1"/>
  <c r="AC40" i="1" a="1"/>
  <c r="AC40" i="1" s="1"/>
  <c r="AC33" i="1" a="1"/>
  <c r="AC33" i="1" s="1"/>
  <c r="AC38" i="1" a="1"/>
  <c r="AC38" i="1" s="1"/>
  <c r="AC18" i="1" a="1"/>
  <c r="AC18" i="1" s="1"/>
  <c r="AC81" i="1" a="1"/>
  <c r="AC81" i="1" s="1"/>
  <c r="AC82" i="1" a="1"/>
  <c r="AC82" i="1" s="1"/>
  <c r="AC75" i="1" a="1"/>
  <c r="AC75" i="1" s="1"/>
  <c r="AC68" i="1" a="1"/>
  <c r="AC68" i="1" s="1"/>
  <c r="AC69" i="1" a="1"/>
  <c r="AC69" i="1" s="1"/>
  <c r="AC57" i="1" a="1"/>
  <c r="AC57" i="1" s="1"/>
  <c r="AC58" i="1" a="1"/>
  <c r="AC58" i="1" s="1"/>
  <c r="AC39" i="1" a="1"/>
  <c r="AC39" i="1" s="1"/>
  <c r="AC55" i="1" a="1"/>
  <c r="AC55" i="1" s="1"/>
  <c r="AC41" i="1" a="1"/>
  <c r="AC41" i="1" s="1"/>
  <c r="AC59" i="1" a="1"/>
  <c r="AC59" i="1" s="1"/>
  <c r="AC37" i="1" a="1"/>
  <c r="AC37" i="1" s="1"/>
  <c r="AC34" i="1" a="1"/>
  <c r="AC34" i="1" s="1"/>
  <c r="AC16" i="1" a="1"/>
  <c r="AC16" i="1" s="1"/>
  <c r="AC22" i="1" a="1"/>
  <c r="AC22" i="1" s="1"/>
  <c r="AC20" i="1" a="1"/>
  <c r="AC20" i="1" s="1"/>
  <c r="AC23" i="1" a="1"/>
  <c r="AC23" i="1" s="1"/>
  <c r="AG11" i="1" l="1"/>
  <c r="AH11" i="1"/>
  <c r="AH10" i="1" s="1"/>
  <c r="AE81" i="1" a="1"/>
  <c r="AE81" i="1" s="1"/>
  <c r="AE79" i="1" a="1"/>
  <c r="AE79" i="1" s="1"/>
  <c r="AE73" i="1" a="1"/>
  <c r="AE73" i="1" s="1"/>
  <c r="AE66" i="1" a="1"/>
  <c r="AE66" i="1" s="1"/>
  <c r="AE80" i="1" a="1"/>
  <c r="AE80" i="1" s="1"/>
  <c r="AE60" i="1" a="1"/>
  <c r="AE60" i="1" s="1"/>
  <c r="AE58" i="1" a="1"/>
  <c r="AE58" i="1" s="1"/>
  <c r="AE55" i="1" a="1"/>
  <c r="AE55" i="1" s="1"/>
  <c r="AE41" i="1" a="1"/>
  <c r="AE41" i="1" s="1"/>
  <c r="AE28" i="1" a="1"/>
  <c r="AE28" i="1" s="1"/>
  <c r="AE42" i="1" a="1"/>
  <c r="AE42" i="1" s="1"/>
  <c r="AE50" i="1" a="1"/>
  <c r="AE50" i="1" s="1"/>
  <c r="AE30" i="1" a="1"/>
  <c r="AE30" i="1" s="1"/>
  <c r="AE14" i="1" a="1"/>
  <c r="AE14" i="1" s="1"/>
  <c r="AE44" i="1" a="1"/>
  <c r="AE44" i="1" s="1"/>
  <c r="AE18" i="1" a="1"/>
  <c r="AE18" i="1" s="1"/>
  <c r="AE16" i="1" a="1"/>
  <c r="AE16" i="1" s="1"/>
  <c r="AE13" i="1" a="1"/>
  <c r="AE13" i="1" s="1"/>
  <c r="AE82" i="1" a="1"/>
  <c r="AE82" i="1" s="1"/>
  <c r="AE75" i="1" a="1"/>
  <c r="AE75" i="1" s="1"/>
  <c r="AE68" i="1" a="1"/>
  <c r="AE68" i="1" s="1"/>
  <c r="AE64" i="1" a="1"/>
  <c r="AE64" i="1" s="1"/>
  <c r="AE65" i="1" a="1"/>
  <c r="AE65" i="1" s="1"/>
  <c r="AE51" i="1" a="1"/>
  <c r="AE51" i="1" s="1"/>
  <c r="AE59" i="1" a="1"/>
  <c r="AE59" i="1" s="1"/>
  <c r="AE45" i="1" a="1"/>
  <c r="AE45" i="1" s="1"/>
  <c r="AE32" i="1" a="1"/>
  <c r="AE32" i="1" s="1"/>
  <c r="AE48" i="1" a="1"/>
  <c r="AE48" i="1" s="1"/>
  <c r="AE52" i="1" a="1"/>
  <c r="AE52" i="1" s="1"/>
  <c r="AE34" i="1" a="1"/>
  <c r="AE34" i="1" s="1"/>
  <c r="AE17" i="1" a="1"/>
  <c r="AE17" i="1" s="1"/>
  <c r="AE56" i="1" a="1"/>
  <c r="AE56" i="1" s="1"/>
  <c r="AE27" i="1" a="1"/>
  <c r="AE27" i="1" s="1"/>
  <c r="AE31" i="1" a="1"/>
  <c r="AE31" i="1" s="1"/>
  <c r="AE21" i="1" a="1"/>
  <c r="AE21" i="1" s="1"/>
  <c r="AE78" i="1" a="1"/>
  <c r="AE78" i="1" s="1"/>
  <c r="AE71" i="1" a="1"/>
  <c r="AE71" i="1" s="1"/>
  <c r="AE72" i="1" a="1"/>
  <c r="AE72" i="1" s="1"/>
  <c r="AE63" i="1" a="1"/>
  <c r="AE63" i="1" s="1"/>
  <c r="AE69" i="1" a="1"/>
  <c r="AE69" i="1" s="1"/>
  <c r="AE57" i="1" a="1"/>
  <c r="AE57" i="1" s="1"/>
  <c r="AE54" i="1" a="1"/>
  <c r="AE54" i="1" s="1"/>
  <c r="AE47" i="1" a="1"/>
  <c r="AE47" i="1" s="1"/>
  <c r="AE40" i="1" a="1"/>
  <c r="AE40" i="1" s="1"/>
  <c r="AE61" i="1" a="1"/>
  <c r="AE61" i="1" s="1"/>
  <c r="AE37" i="1" a="1"/>
  <c r="AE37" i="1" s="1"/>
  <c r="AE43" i="1" a="1"/>
  <c r="AE43" i="1" s="1"/>
  <c r="AE24" i="1" a="1"/>
  <c r="AE24" i="1" s="1"/>
  <c r="AE25" i="1" a="1"/>
  <c r="AE25" i="1" s="1"/>
  <c r="AE35" i="1" a="1"/>
  <c r="AE35" i="1" s="1"/>
  <c r="AE15" i="1" a="1"/>
  <c r="AE15" i="1" s="1"/>
  <c r="AE19" i="1" a="1"/>
  <c r="AE19" i="1" s="1"/>
  <c r="AE76" i="1" a="1"/>
  <c r="AE76" i="1" s="1"/>
  <c r="AE70" i="1" a="1"/>
  <c r="AE70" i="1" s="1"/>
  <c r="AE77" i="1" a="1"/>
  <c r="AE77" i="1" s="1"/>
  <c r="AE74" i="1" a="1"/>
  <c r="AE74" i="1" s="1"/>
  <c r="AE67" i="1" a="1"/>
  <c r="AE67" i="1" s="1"/>
  <c r="AE53" i="1" a="1"/>
  <c r="AE53" i="1" s="1"/>
  <c r="AE62" i="1" a="1"/>
  <c r="AE62" i="1" s="1"/>
  <c r="AE46" i="1" a="1"/>
  <c r="AE46" i="1" s="1"/>
  <c r="AE36" i="1" a="1"/>
  <c r="AE36" i="1" s="1"/>
  <c r="AE49" i="1" a="1"/>
  <c r="AE49" i="1" s="1"/>
  <c r="AE33" i="1" a="1"/>
  <c r="AE33" i="1" s="1"/>
  <c r="AE38" i="1" a="1"/>
  <c r="AE38" i="1" s="1"/>
  <c r="AE22" i="1" a="1"/>
  <c r="AE22" i="1" s="1"/>
  <c r="AE20" i="1" a="1"/>
  <c r="AE20" i="1" s="1"/>
  <c r="AE29" i="1" a="1"/>
  <c r="AE29" i="1" s="1"/>
  <c r="AE39" i="1" a="1"/>
  <c r="AE39" i="1" s="1"/>
  <c r="AE26" i="1" a="1"/>
  <c r="AE26" i="1" s="1"/>
  <c r="AI11" i="1" l="1"/>
  <c r="AJ11" i="1"/>
  <c r="AJ10" i="1" s="1"/>
  <c r="AG82" i="1" a="1"/>
  <c r="AG82" i="1" s="1"/>
  <c r="AG73" i="1" a="1"/>
  <c r="AG73" i="1" s="1"/>
  <c r="AG74" i="1" a="1"/>
  <c r="AG74" i="1" s="1"/>
  <c r="AG60" i="1" a="1"/>
  <c r="AG60" i="1" s="1"/>
  <c r="AG71" i="1" a="1"/>
  <c r="AG71" i="1" s="1"/>
  <c r="AG58" i="1" a="1"/>
  <c r="AG58" i="1" s="1"/>
  <c r="AG55" i="1" a="1"/>
  <c r="AG55" i="1" s="1"/>
  <c r="AG49" i="1" a="1"/>
  <c r="AG49" i="1" s="1"/>
  <c r="AG33" i="1" a="1"/>
  <c r="AG33" i="1" s="1"/>
  <c r="AG50" i="1" a="1"/>
  <c r="AG50" i="1" s="1"/>
  <c r="AG44" i="1" a="1"/>
  <c r="AG44" i="1" s="1"/>
  <c r="AG47" i="1" a="1"/>
  <c r="AG47" i="1" s="1"/>
  <c r="AG25" i="1" a="1"/>
  <c r="AG25" i="1" s="1"/>
  <c r="AG18" i="1" a="1"/>
  <c r="AG18" i="1" s="1"/>
  <c r="AG30" i="1" a="1"/>
  <c r="AG30" i="1" s="1"/>
  <c r="AG19" i="1" a="1"/>
  <c r="AG19" i="1" s="1"/>
  <c r="AG32" i="1" a="1"/>
  <c r="AG32" i="1" s="1"/>
  <c r="AG14" i="1" a="1"/>
  <c r="AG14" i="1" s="1"/>
  <c r="AG23" i="1" a="1"/>
  <c r="AG23" i="1" s="1"/>
  <c r="AG75" i="1" a="1"/>
  <c r="AG75" i="1" s="1"/>
  <c r="AG77" i="1" a="1"/>
  <c r="AG77" i="1" s="1"/>
  <c r="AG64" i="1" a="1"/>
  <c r="AG64" i="1" s="1"/>
  <c r="AG63" i="1" a="1"/>
  <c r="AG63" i="1" s="1"/>
  <c r="AG59" i="1" a="1"/>
  <c r="AG59" i="1" s="1"/>
  <c r="AG56" i="1" a="1"/>
  <c r="AG56" i="1" s="1"/>
  <c r="AG34" i="1" a="1"/>
  <c r="AG34" i="1" s="1"/>
  <c r="AG31" i="1" a="1"/>
  <c r="AG31" i="1" s="1"/>
  <c r="AG46" i="1" a="1"/>
  <c r="AG46" i="1" s="1"/>
  <c r="AG21" i="1" a="1"/>
  <c r="AG21" i="1" s="1"/>
  <c r="AG79" i="1" a="1"/>
  <c r="AG79" i="1" s="1"/>
  <c r="AG72" i="1" a="1"/>
  <c r="AG72" i="1" s="1"/>
  <c r="AG69" i="1" a="1"/>
  <c r="AG69" i="1" s="1"/>
  <c r="AG81" i="1" a="1"/>
  <c r="AG81" i="1" s="1"/>
  <c r="AG78" i="1" a="1"/>
  <c r="AG78" i="1" s="1"/>
  <c r="AG54" i="1" a="1"/>
  <c r="AG54" i="1" s="1"/>
  <c r="AG52" i="1" a="1"/>
  <c r="AG52" i="1" s="1"/>
  <c r="AG48" i="1" a="1"/>
  <c r="AG48" i="1" s="1"/>
  <c r="AG29" i="1" a="1"/>
  <c r="AG29" i="1" s="1"/>
  <c r="AG43" i="1" a="1"/>
  <c r="AG43" i="1" s="1"/>
  <c r="AG39" i="1" a="1"/>
  <c r="AG39" i="1" s="1"/>
  <c r="AG45" i="1" a="1"/>
  <c r="AG45" i="1" s="1"/>
  <c r="AG20" i="1" a="1"/>
  <c r="AG20" i="1" s="1"/>
  <c r="AG15" i="1" a="1"/>
  <c r="AG15" i="1" s="1"/>
  <c r="AG26" i="1" a="1"/>
  <c r="AG26" i="1" s="1"/>
  <c r="AG16" i="1" a="1"/>
  <c r="AG16" i="1" s="1"/>
  <c r="AG22" i="1" a="1"/>
  <c r="AG22" i="1" s="1"/>
  <c r="AG13" i="1" a="1"/>
  <c r="AG13" i="1" s="1"/>
  <c r="AG70" i="1" a="1"/>
  <c r="AG70" i="1" s="1"/>
  <c r="AG80" i="1" a="1"/>
  <c r="AG80" i="1" s="1"/>
  <c r="AG65" i="1" a="1"/>
  <c r="AG65" i="1" s="1"/>
  <c r="AG67" i="1" a="1"/>
  <c r="AG67" i="1" s="1"/>
  <c r="AG66" i="1" a="1"/>
  <c r="AG66" i="1" s="1"/>
  <c r="AG62" i="1" a="1"/>
  <c r="AG62" i="1" s="1"/>
  <c r="AG61" i="1" a="1"/>
  <c r="AG61" i="1" s="1"/>
  <c r="AG42" i="1" a="1"/>
  <c r="AG42" i="1" s="1"/>
  <c r="AG57" i="1" a="1"/>
  <c r="AG57" i="1" s="1"/>
  <c r="AG38" i="1" a="1"/>
  <c r="AG38" i="1" s="1"/>
  <c r="AG35" i="1" a="1"/>
  <c r="AG35" i="1" s="1"/>
  <c r="AG36" i="1" a="1"/>
  <c r="AG36" i="1" s="1"/>
  <c r="AG40" i="1" a="1"/>
  <c r="AG40" i="1" s="1"/>
  <c r="AG51" i="1" a="1"/>
  <c r="AG51" i="1" s="1"/>
  <c r="AG68" i="1" a="1"/>
  <c r="AG68" i="1" s="1"/>
  <c r="AG17" i="1" a="1"/>
  <c r="AG17" i="1" s="1"/>
  <c r="AG37" i="1" a="1"/>
  <c r="AG37" i="1" s="1"/>
  <c r="AG28" i="1" a="1"/>
  <c r="AG28" i="1" s="1"/>
  <c r="AG41" i="1" a="1"/>
  <c r="AG41" i="1" s="1"/>
  <c r="AG76" i="1" a="1"/>
  <c r="AG76" i="1" s="1"/>
  <c r="AG53" i="1" a="1"/>
  <c r="AG53" i="1" s="1"/>
  <c r="AG27" i="1" a="1"/>
  <c r="AG27" i="1" s="1"/>
  <c r="AG24" i="1" a="1"/>
  <c r="AG24" i="1" s="1"/>
  <c r="AK11" i="1" l="1"/>
  <c r="AL11" i="1"/>
  <c r="AL10" i="1" s="1"/>
  <c r="AI73" i="1" a="1"/>
  <c r="AI73" i="1" s="1"/>
  <c r="AI74" i="1" a="1"/>
  <c r="AI74" i="1" s="1"/>
  <c r="AI71" i="1" a="1"/>
  <c r="AI71" i="1" s="1"/>
  <c r="AI79" i="1" a="1"/>
  <c r="AI79" i="1" s="1"/>
  <c r="AI69" i="1" a="1"/>
  <c r="AI69" i="1" s="1"/>
  <c r="AI55" i="1" a="1"/>
  <c r="AI55" i="1" s="1"/>
  <c r="AI57" i="1" a="1"/>
  <c r="AI57" i="1" s="1"/>
  <c r="AI43" i="1" a="1"/>
  <c r="AI43" i="1" s="1"/>
  <c r="AI26" i="1" a="1"/>
  <c r="AI26" i="1" s="1"/>
  <c r="AI35" i="1" a="1"/>
  <c r="AI35" i="1" s="1"/>
  <c r="AI47" i="1" a="1"/>
  <c r="AI47" i="1" s="1"/>
  <c r="AI40" i="1" a="1"/>
  <c r="AI40" i="1" s="1"/>
  <c r="AI27" i="1" a="1"/>
  <c r="AI27" i="1" s="1"/>
  <c r="AI33" i="1" a="1"/>
  <c r="AI33" i="1" s="1"/>
  <c r="AI19" i="1" a="1"/>
  <c r="AI19" i="1" s="1"/>
  <c r="AI24" i="1" a="1"/>
  <c r="AI24" i="1" s="1"/>
  <c r="AI58" i="1" a="1"/>
  <c r="AI58" i="1" s="1"/>
  <c r="AI13" i="1" a="1"/>
  <c r="AI13" i="1" s="1"/>
  <c r="AI75" i="1" a="1"/>
  <c r="AI75" i="1" s="1"/>
  <c r="AI77" i="1" a="1"/>
  <c r="AI77" i="1" s="1"/>
  <c r="AI76" i="1" a="1"/>
  <c r="AI76" i="1" s="1"/>
  <c r="AI61" i="1" a="1"/>
  <c r="AI61" i="1" s="1"/>
  <c r="AI66" i="1" a="1"/>
  <c r="AI66" i="1" s="1"/>
  <c r="AI59" i="1" a="1"/>
  <c r="AI59" i="1" s="1"/>
  <c r="AI65" i="1" a="1"/>
  <c r="AI65" i="1" s="1"/>
  <c r="AI50" i="1" a="1"/>
  <c r="AI50" i="1" s="1"/>
  <c r="AI30" i="1" a="1"/>
  <c r="AI30" i="1" s="1"/>
  <c r="AI39" i="1" a="1"/>
  <c r="AI39" i="1" s="1"/>
  <c r="AI48" i="1" a="1"/>
  <c r="AI48" i="1" s="1"/>
  <c r="AI41" i="1" a="1"/>
  <c r="AI41" i="1" s="1"/>
  <c r="AI49" i="1" a="1"/>
  <c r="AI49" i="1" s="1"/>
  <c r="AI42" i="1" a="1"/>
  <c r="AI42" i="1" s="1"/>
  <c r="AI21" i="1" a="1"/>
  <c r="AI21" i="1" s="1"/>
  <c r="AI31" i="1" a="1"/>
  <c r="AI31" i="1" s="1"/>
  <c r="AI14" i="1" a="1"/>
  <c r="AI14" i="1" s="1"/>
  <c r="AI20" i="1" a="1"/>
  <c r="AI20" i="1" s="1"/>
  <c r="AI72" i="1" a="1"/>
  <c r="AI72" i="1" s="1"/>
  <c r="AI81" i="1" a="1"/>
  <c r="AI81" i="1" s="1"/>
  <c r="AI82" i="1" a="1"/>
  <c r="AI82" i="1" s="1"/>
  <c r="AI70" i="1" a="1"/>
  <c r="AI70" i="1" s="1"/>
  <c r="AI64" i="1" a="1"/>
  <c r="AI64" i="1" s="1"/>
  <c r="AI52" i="1" a="1"/>
  <c r="AI52" i="1" s="1"/>
  <c r="AI63" i="1" a="1"/>
  <c r="AI63" i="1" s="1"/>
  <c r="AI38" i="1" a="1"/>
  <c r="AI38" i="1" s="1"/>
  <c r="AI60" i="1" a="1"/>
  <c r="AI60" i="1" s="1"/>
  <c r="AI54" i="1" a="1"/>
  <c r="AI54" i="1" s="1"/>
  <c r="AI46" i="1" a="1"/>
  <c r="AI46" i="1" s="1"/>
  <c r="AI36" i="1" a="1"/>
  <c r="AI36" i="1" s="1"/>
  <c r="AI18" i="1" a="1"/>
  <c r="AI18" i="1" s="1"/>
  <c r="AI29" i="1" a="1"/>
  <c r="AI29" i="1" s="1"/>
  <c r="AI16" i="1" a="1"/>
  <c r="AI16" i="1" s="1"/>
  <c r="AI22" i="1" a="1"/>
  <c r="AI22" i="1" s="1"/>
  <c r="AI28" i="1" a="1"/>
  <c r="AI28" i="1" s="1"/>
  <c r="AI80" i="1" a="1"/>
  <c r="AI80" i="1" s="1"/>
  <c r="AI78" i="1" a="1"/>
  <c r="AI78" i="1" s="1"/>
  <c r="AI67" i="1" a="1"/>
  <c r="AI67" i="1" s="1"/>
  <c r="AI68" i="1" a="1"/>
  <c r="AI68" i="1" s="1"/>
  <c r="AI62" i="1" a="1"/>
  <c r="AI62" i="1" s="1"/>
  <c r="AI56" i="1" a="1"/>
  <c r="AI56" i="1" s="1"/>
  <c r="AI53" i="1" a="1"/>
  <c r="AI53" i="1" s="1"/>
  <c r="AI34" i="1" a="1"/>
  <c r="AI34" i="1" s="1"/>
  <c r="AI44" i="1" a="1"/>
  <c r="AI44" i="1" s="1"/>
  <c r="AI51" i="1" a="1"/>
  <c r="AI51" i="1" s="1"/>
  <c r="AI45" i="1" a="1"/>
  <c r="AI45" i="1" s="1"/>
  <c r="AI32" i="1" a="1"/>
  <c r="AI32" i="1" s="1"/>
  <c r="AI15" i="1" a="1"/>
  <c r="AI15" i="1" s="1"/>
  <c r="AI23" i="1" a="1"/>
  <c r="AI23" i="1" s="1"/>
  <c r="AI37" i="1" a="1"/>
  <c r="AI37" i="1" s="1"/>
  <c r="AI17" i="1" a="1"/>
  <c r="AI17" i="1" s="1"/>
  <c r="AI25" i="1" a="1"/>
  <c r="AI25" i="1" s="1"/>
  <c r="AM11" i="1" l="1"/>
  <c r="AN11" i="1"/>
  <c r="AN10" i="1" s="1"/>
  <c r="AK80" i="1" a="1"/>
  <c r="AK80" i="1" s="1"/>
  <c r="AK81" i="1" a="1"/>
  <c r="AK81" i="1" s="1"/>
  <c r="AK79" i="1" a="1"/>
  <c r="AK79" i="1" s="1"/>
  <c r="AK66" i="1" a="1"/>
  <c r="AK66" i="1" s="1"/>
  <c r="AK65" i="1" a="1"/>
  <c r="AK65" i="1" s="1"/>
  <c r="AK67" i="1" a="1"/>
  <c r="AK67" i="1" s="1"/>
  <c r="AK51" i="1" a="1"/>
  <c r="AK51" i="1" s="1"/>
  <c r="AK54" i="1" a="1"/>
  <c r="AK54" i="1" s="1"/>
  <c r="AK35" i="1" a="1"/>
  <c r="AK35" i="1" s="1"/>
  <c r="AK52" i="1" a="1"/>
  <c r="AK52" i="1" s="1"/>
  <c r="AK45" i="1" a="1"/>
  <c r="AK45" i="1" s="1"/>
  <c r="AK32" i="1" a="1"/>
  <c r="AK32" i="1" s="1"/>
  <c r="AK33" i="1" a="1"/>
  <c r="AK33" i="1" s="1"/>
  <c r="AK21" i="1" a="1"/>
  <c r="AK21" i="1" s="1"/>
  <c r="AK26" i="1" a="1"/>
  <c r="AK26" i="1" s="1"/>
  <c r="AK14" i="1" a="1"/>
  <c r="AK14" i="1" s="1"/>
  <c r="AK20" i="1" a="1"/>
  <c r="AK20" i="1" s="1"/>
  <c r="AK18" i="1" a="1"/>
  <c r="AK18" i="1" s="1"/>
  <c r="AK77" i="1" a="1"/>
  <c r="AK77" i="1" s="1"/>
  <c r="AK78" i="1" a="1"/>
  <c r="AK78" i="1" s="1"/>
  <c r="AK70" i="1" a="1"/>
  <c r="AK70" i="1" s="1"/>
  <c r="AK63" i="1" a="1"/>
  <c r="AK63" i="1" s="1"/>
  <c r="AK64" i="1" a="1"/>
  <c r="AK64" i="1" s="1"/>
  <c r="AK61" i="1" a="1"/>
  <c r="AK61" i="1" s="1"/>
  <c r="AK75" i="1" a="1"/>
  <c r="AK75" i="1" s="1"/>
  <c r="AK55" i="1" a="1"/>
  <c r="AK55" i="1" s="1"/>
  <c r="AK31" i="1" a="1"/>
  <c r="AK31" i="1" s="1"/>
  <c r="AK48" i="1" a="1"/>
  <c r="AK48" i="1" s="1"/>
  <c r="AK41" i="1" a="1"/>
  <c r="AK41" i="1" s="1"/>
  <c r="AK49" i="1" a="1"/>
  <c r="AK49" i="1" s="1"/>
  <c r="AK29" i="1" a="1"/>
  <c r="AK29" i="1" s="1"/>
  <c r="AK19" i="1" a="1"/>
  <c r="AK19" i="1" s="1"/>
  <c r="AK24" i="1" a="1"/>
  <c r="AK24" i="1" s="1"/>
  <c r="AK50" i="1" a="1"/>
  <c r="AK50" i="1" s="1"/>
  <c r="AK43" i="1" a="1"/>
  <c r="AK43" i="1" s="1"/>
  <c r="AK13" i="1" a="1"/>
  <c r="AK13" i="1" s="1"/>
  <c r="AK74" i="1" a="1"/>
  <c r="AK74" i="1" s="1"/>
  <c r="AK82" i="1" a="1"/>
  <c r="AK82" i="1" s="1"/>
  <c r="AK68" i="1" a="1"/>
  <c r="AK68" i="1" s="1"/>
  <c r="AK69" i="1" a="1"/>
  <c r="AK69" i="1" s="1"/>
  <c r="AK56" i="1" a="1"/>
  <c r="AK56" i="1" s="1"/>
  <c r="AK53" i="1" a="1"/>
  <c r="AK53" i="1" s="1"/>
  <c r="AK58" i="1" a="1"/>
  <c r="AK58" i="1" s="1"/>
  <c r="AK39" i="1" a="1"/>
  <c r="AK39" i="1" s="1"/>
  <c r="AK59" i="1" a="1"/>
  <c r="AK59" i="1" s="1"/>
  <c r="AK46" i="1" a="1"/>
  <c r="AK46" i="1" s="1"/>
  <c r="AK36" i="1" a="1"/>
  <c r="AK36" i="1" s="1"/>
  <c r="AK37" i="1" a="1"/>
  <c r="AK37" i="1" s="1"/>
  <c r="AK23" i="1" a="1"/>
  <c r="AK23" i="1" s="1"/>
  <c r="AK30" i="1" a="1"/>
  <c r="AK30" i="1" s="1"/>
  <c r="AK17" i="1" a="1"/>
  <c r="AK17" i="1" s="1"/>
  <c r="AK25" i="1" a="1"/>
  <c r="AK25" i="1" s="1"/>
  <c r="AK15" i="1" a="1"/>
  <c r="AK15" i="1" s="1"/>
  <c r="AK76" i="1" a="1"/>
  <c r="AK76" i="1" s="1"/>
  <c r="AK71" i="1" a="1"/>
  <c r="AK71" i="1" s="1"/>
  <c r="AK62" i="1" a="1"/>
  <c r="AK62" i="1" s="1"/>
  <c r="AK73" i="1" a="1"/>
  <c r="AK73" i="1" s="1"/>
  <c r="AK72" i="1" a="1"/>
  <c r="AK72" i="1" s="1"/>
  <c r="AK57" i="1" a="1"/>
  <c r="AK57" i="1" s="1"/>
  <c r="AK60" i="1" a="1"/>
  <c r="AK60" i="1" s="1"/>
  <c r="AK44" i="1" a="1"/>
  <c r="AK44" i="1" s="1"/>
  <c r="AK27" i="1" a="1"/>
  <c r="AK27" i="1" s="1"/>
  <c r="AK47" i="1" a="1"/>
  <c r="AK47" i="1" s="1"/>
  <c r="AK40" i="1" a="1"/>
  <c r="AK40" i="1" s="1"/>
  <c r="AK42" i="1" a="1"/>
  <c r="AK42" i="1" s="1"/>
  <c r="AK38" i="1" a="1"/>
  <c r="AK38" i="1" s="1"/>
  <c r="AK16" i="1" a="1"/>
  <c r="AK16" i="1" s="1"/>
  <c r="AK22" i="1" a="1"/>
  <c r="AK22" i="1" s="1"/>
  <c r="AK28" i="1" a="1"/>
  <c r="AK28" i="1" s="1"/>
  <c r="AK34" i="1" a="1"/>
  <c r="AK34" i="1" s="1"/>
  <c r="AO11" i="1" l="1"/>
  <c r="AP11" i="1"/>
  <c r="AP10" i="1" s="1"/>
  <c r="AM81" i="1" a="1"/>
  <c r="AM81" i="1" s="1"/>
  <c r="AM79" i="1" a="1"/>
  <c r="AM79" i="1" s="1"/>
  <c r="AM72" i="1" a="1"/>
  <c r="AM72" i="1" s="1"/>
  <c r="AM63" i="1" a="1"/>
  <c r="AM63" i="1" s="1"/>
  <c r="AM69" i="1" a="1"/>
  <c r="AM69" i="1" s="1"/>
  <c r="AM77" i="1" a="1"/>
  <c r="AM77" i="1" s="1"/>
  <c r="AM51" i="1" a="1"/>
  <c r="AM51" i="1" s="1"/>
  <c r="AM55" i="1" a="1"/>
  <c r="AM55" i="1" s="1"/>
  <c r="AM47" i="1" a="1"/>
  <c r="AM47" i="1" s="1"/>
  <c r="AM40" i="1" a="1"/>
  <c r="AM40" i="1" s="1"/>
  <c r="AM49" i="1" a="1"/>
  <c r="AM49" i="1" s="1"/>
  <c r="AM56" i="1" a="1"/>
  <c r="AM56" i="1" s="1"/>
  <c r="AM34" i="1" a="1"/>
  <c r="AM34" i="1" s="1"/>
  <c r="AM24" i="1" a="1"/>
  <c r="AM24" i="1" s="1"/>
  <c r="AM27" i="1" a="1"/>
  <c r="AM27" i="1" s="1"/>
  <c r="AM25" i="1" a="1"/>
  <c r="AM25" i="1" s="1"/>
  <c r="AM15" i="1" a="1"/>
  <c r="AM15" i="1" s="1"/>
  <c r="AM23" i="1" a="1"/>
  <c r="AM23" i="1" s="1"/>
  <c r="AM78" i="1" a="1"/>
  <c r="AM78" i="1" s="1"/>
  <c r="AM70" i="1" a="1"/>
  <c r="AM70" i="1" s="1"/>
  <c r="AM74" i="1" a="1"/>
  <c r="AM74" i="1" s="1"/>
  <c r="AM59" i="1" a="1"/>
  <c r="AM59" i="1" s="1"/>
  <c r="AM67" i="1" a="1"/>
  <c r="AM67" i="1" s="1"/>
  <c r="AM61" i="1" a="1"/>
  <c r="AM61" i="1" s="1"/>
  <c r="AM60" i="1" a="1"/>
  <c r="AM60" i="1" s="1"/>
  <c r="AM62" i="1" a="1"/>
  <c r="AM62" i="1" s="1"/>
  <c r="AM46" i="1" a="1"/>
  <c r="AM46" i="1" s="1"/>
  <c r="AM36" i="1" a="1"/>
  <c r="AM36" i="1" s="1"/>
  <c r="AM42" i="1" a="1"/>
  <c r="AM42" i="1" s="1"/>
  <c r="AM50" i="1" a="1"/>
  <c r="AM50" i="1" s="1"/>
  <c r="AM30" i="1" a="1"/>
  <c r="AM30" i="1" s="1"/>
  <c r="AM22" i="1" a="1"/>
  <c r="AM22" i="1" s="1"/>
  <c r="AM44" i="1" a="1"/>
  <c r="AM44" i="1" s="1"/>
  <c r="AM20" i="1" a="1"/>
  <c r="AM20" i="1" s="1"/>
  <c r="AM19" i="1" a="1"/>
  <c r="AM19" i="1" s="1"/>
  <c r="AM13" i="1" a="1"/>
  <c r="AM13" i="1" s="1"/>
  <c r="AM33" i="1" a="1"/>
  <c r="AM33" i="1" s="1"/>
  <c r="AM18" i="1" a="1"/>
  <c r="AM18" i="1" s="1"/>
  <c r="AM31" i="1" a="1"/>
  <c r="AM31" i="1" s="1"/>
  <c r="AM71" i="1" a="1"/>
  <c r="AM71" i="1" s="1"/>
  <c r="AM75" i="1" a="1"/>
  <c r="AM75" i="1" s="1"/>
  <c r="AM68" i="1" a="1"/>
  <c r="AM68" i="1" s="1"/>
  <c r="AM80" i="1" a="1"/>
  <c r="AM80" i="1" s="1"/>
  <c r="AM65" i="1" a="1"/>
  <c r="AM65" i="1" s="1"/>
  <c r="AM57" i="1" a="1"/>
  <c r="AM57" i="1" s="1"/>
  <c r="AM58" i="1" a="1"/>
  <c r="AM58" i="1" s="1"/>
  <c r="AM52" i="1" a="1"/>
  <c r="AM52" i="1" s="1"/>
  <c r="AM45" i="1" a="1"/>
  <c r="AM45" i="1" s="1"/>
  <c r="AM32" i="1" a="1"/>
  <c r="AM32" i="1" s="1"/>
  <c r="AM37" i="1" a="1"/>
  <c r="AM37" i="1" s="1"/>
  <c r="AM43" i="1" a="1"/>
  <c r="AM43" i="1" s="1"/>
  <c r="AM29" i="1" a="1"/>
  <c r="AM29" i="1" s="1"/>
  <c r="AM17" i="1" a="1"/>
  <c r="AM17" i="1" s="1"/>
  <c r="AM35" i="1" a="1"/>
  <c r="AM35" i="1" s="1"/>
  <c r="AM39" i="1" a="1"/>
  <c r="AM39" i="1" s="1"/>
  <c r="AM21" i="1" a="1"/>
  <c r="AM21" i="1" s="1"/>
  <c r="AM82" i="1" a="1"/>
  <c r="AM82" i="1" s="1"/>
  <c r="AM73" i="1" a="1"/>
  <c r="AM73" i="1" s="1"/>
  <c r="AM66" i="1" a="1"/>
  <c r="AM66" i="1" s="1"/>
  <c r="AM76" i="1" a="1"/>
  <c r="AM76" i="1" s="1"/>
  <c r="AM64" i="1" a="1"/>
  <c r="AM64" i="1" s="1"/>
  <c r="AM53" i="1" a="1"/>
  <c r="AM53" i="1" s="1"/>
  <c r="AM54" i="1" a="1"/>
  <c r="AM54" i="1" s="1"/>
  <c r="AM48" i="1" a="1"/>
  <c r="AM48" i="1" s="1"/>
  <c r="AM41" i="1" a="1"/>
  <c r="AM41" i="1" s="1"/>
  <c r="AM28" i="1" a="1"/>
  <c r="AM28" i="1" s="1"/>
  <c r="AM38" i="1" a="1"/>
  <c r="AM38" i="1" s="1"/>
  <c r="AM26" i="1" a="1"/>
  <c r="AM26" i="1" s="1"/>
  <c r="AM14" i="1" a="1"/>
  <c r="AM14" i="1" s="1"/>
  <c r="AM16" i="1" a="1"/>
  <c r="AM16" i="1" s="1"/>
  <c r="AQ11" i="1" l="1"/>
  <c r="AR11" i="1"/>
  <c r="AR10" i="1" s="1"/>
  <c r="AO82" i="1" a="1"/>
  <c r="AO82" i="1" s="1"/>
  <c r="AO74" i="1" a="1"/>
  <c r="AO74" i="1" s="1"/>
  <c r="AO77" i="1" a="1"/>
  <c r="AO77" i="1" s="1"/>
  <c r="AO67" i="1" a="1"/>
  <c r="AO67" i="1" s="1"/>
  <c r="AO71" i="1" a="1"/>
  <c r="AO71" i="1" s="1"/>
  <c r="AO55" i="1" a="1"/>
  <c r="AO55" i="1" s="1"/>
  <c r="AO62" i="1" a="1"/>
  <c r="AO62" i="1" s="1"/>
  <c r="AO57" i="1" a="1"/>
  <c r="AO57" i="1" s="1"/>
  <c r="AO33" i="1" a="1"/>
  <c r="AO33" i="1" s="1"/>
  <c r="AO43" i="1" a="1"/>
  <c r="AO43" i="1" s="1"/>
  <c r="AO44" i="1" a="1"/>
  <c r="AO44" i="1" s="1"/>
  <c r="AO40" i="1" a="1"/>
  <c r="AO40" i="1" s="1"/>
  <c r="AO48" i="1" a="1"/>
  <c r="AO48" i="1" s="1"/>
  <c r="AO15" i="1" a="1"/>
  <c r="AO15" i="1" s="1"/>
  <c r="AO23" i="1" a="1"/>
  <c r="AO23" i="1" s="1"/>
  <c r="AO53" i="1" a="1"/>
  <c r="AO53" i="1" s="1"/>
  <c r="AO26" i="1" a="1"/>
  <c r="AO26" i="1" s="1"/>
  <c r="AO14" i="1" a="1"/>
  <c r="AO14" i="1" s="1"/>
  <c r="AO79" i="1" a="1"/>
  <c r="AO79" i="1" s="1"/>
  <c r="AO73" i="1" a="1"/>
  <c r="AO73" i="1" s="1"/>
  <c r="AO76" i="1" a="1"/>
  <c r="AO76" i="1" s="1"/>
  <c r="AO65" i="1" a="1"/>
  <c r="AO65" i="1" s="1"/>
  <c r="AO78" i="1" a="1"/>
  <c r="AO78" i="1" s="1"/>
  <c r="AO52" i="1" a="1"/>
  <c r="AO52" i="1" s="1"/>
  <c r="AO59" i="1" a="1"/>
  <c r="AO59" i="1" s="1"/>
  <c r="AO49" i="1" a="1"/>
  <c r="AO49" i="1" s="1"/>
  <c r="AO29" i="1" a="1"/>
  <c r="AO29" i="1" s="1"/>
  <c r="AO38" i="1" a="1"/>
  <c r="AO38" i="1" s="1"/>
  <c r="AO39" i="1" a="1"/>
  <c r="AO39" i="1" s="1"/>
  <c r="AO30" i="1" a="1"/>
  <c r="AO30" i="1" s="1"/>
  <c r="AO46" i="1" a="1"/>
  <c r="AO46" i="1" s="1"/>
  <c r="AO41" i="1" a="1"/>
  <c r="AO41" i="1" s="1"/>
  <c r="AO21" i="1" a="1"/>
  <c r="AO21" i="1" s="1"/>
  <c r="AO47" i="1" a="1"/>
  <c r="AO47" i="1" s="1"/>
  <c r="AO22" i="1" a="1"/>
  <c r="AO22" i="1" s="1"/>
  <c r="AO13" i="1" a="1"/>
  <c r="AO13" i="1" s="1"/>
  <c r="AO51" i="1" a="1"/>
  <c r="AO51" i="1" s="1"/>
  <c r="AO35" i="1" a="1"/>
  <c r="AO35" i="1" s="1"/>
  <c r="AO28" i="1" a="1"/>
  <c r="AO28" i="1" s="1"/>
  <c r="AO32" i="1" a="1"/>
  <c r="AO32" i="1" s="1"/>
  <c r="AO45" i="1" a="1"/>
  <c r="AO45" i="1" s="1"/>
  <c r="AO17" i="1" a="1"/>
  <c r="AO17" i="1" s="1"/>
  <c r="AO70" i="1" a="1"/>
  <c r="AO70" i="1" s="1"/>
  <c r="AO80" i="1" a="1"/>
  <c r="AO80" i="1" s="1"/>
  <c r="AO69" i="1" a="1"/>
  <c r="AO69" i="1" s="1"/>
  <c r="AO60" i="1" a="1"/>
  <c r="AO60" i="1" s="1"/>
  <c r="AO54" i="1" a="1"/>
  <c r="AO54" i="1" s="1"/>
  <c r="AO63" i="1" a="1"/>
  <c r="AO63" i="1" s="1"/>
  <c r="AO61" i="1" a="1"/>
  <c r="AO61" i="1" s="1"/>
  <c r="AO37" i="1" a="1"/>
  <c r="AO37" i="1" s="1"/>
  <c r="AO50" i="1" a="1"/>
  <c r="AO50" i="1" s="1"/>
  <c r="AO66" i="1" a="1"/>
  <c r="AO66" i="1" s="1"/>
  <c r="AO31" i="1" a="1"/>
  <c r="AO31" i="1" s="1"/>
  <c r="AO20" i="1" a="1"/>
  <c r="AO20" i="1" s="1"/>
  <c r="AO18" i="1" a="1"/>
  <c r="AO18" i="1" s="1"/>
  <c r="AO27" i="1" a="1"/>
  <c r="AO27" i="1" s="1"/>
  <c r="AO16" i="1" a="1"/>
  <c r="AO16" i="1" s="1"/>
  <c r="AO36" i="1" a="1"/>
  <c r="AO36" i="1" s="1"/>
  <c r="AO24" i="1" a="1"/>
  <c r="AO24" i="1" s="1"/>
  <c r="AO75" i="1" a="1"/>
  <c r="AO75" i="1" s="1"/>
  <c r="AO72" i="1" a="1"/>
  <c r="AO72" i="1" s="1"/>
  <c r="AO81" i="1" a="1"/>
  <c r="AO81" i="1" s="1"/>
  <c r="AO64" i="1" a="1"/>
  <c r="AO64" i="1" s="1"/>
  <c r="AO58" i="1" a="1"/>
  <c r="AO58" i="1" s="1"/>
  <c r="AO68" i="1" a="1"/>
  <c r="AO68" i="1" s="1"/>
  <c r="AO56" i="1" a="1"/>
  <c r="AO56" i="1" s="1"/>
  <c r="AO42" i="1" a="1"/>
  <c r="AO42" i="1" s="1"/>
  <c r="AO34" i="1" a="1"/>
  <c r="AO34" i="1" s="1"/>
  <c r="AO25" i="1" a="1"/>
  <c r="AO25" i="1" s="1"/>
  <c r="AO19" i="1" a="1"/>
  <c r="AO19" i="1" s="1"/>
  <c r="AS11" i="1" l="1"/>
  <c r="AT11" i="1"/>
  <c r="AT10" i="1" s="1"/>
  <c r="AQ80" i="1" a="1"/>
  <c r="AQ80" i="1" s="1"/>
  <c r="AQ78" i="1" a="1"/>
  <c r="AQ78" i="1" s="1"/>
  <c r="AQ73" i="1" a="1"/>
  <c r="AQ73" i="1" s="1"/>
  <c r="AQ68" i="1" a="1"/>
  <c r="AQ68" i="1" s="1"/>
  <c r="AQ55" i="1" a="1"/>
  <c r="AQ55" i="1" s="1"/>
  <c r="AQ63" i="1" a="1"/>
  <c r="AQ63" i="1" s="1"/>
  <c r="AQ53" i="1" a="1"/>
  <c r="AQ53" i="1" s="1"/>
  <c r="AQ43" i="1" a="1"/>
  <c r="AQ43" i="1" s="1"/>
  <c r="AQ26" i="1" a="1"/>
  <c r="AQ26" i="1" s="1"/>
  <c r="AQ39" i="1" a="1"/>
  <c r="AQ39" i="1" s="1"/>
  <c r="AQ47" i="1" a="1"/>
  <c r="AQ47" i="1" s="1"/>
  <c r="AQ40" i="1" a="1"/>
  <c r="AQ40" i="1" s="1"/>
  <c r="AQ33" i="1" a="1"/>
  <c r="AQ33" i="1" s="1"/>
  <c r="AQ15" i="1" a="1"/>
  <c r="AQ15" i="1" s="1"/>
  <c r="AQ21" i="1" a="1"/>
  <c r="AQ21" i="1" s="1"/>
  <c r="AQ22" i="1" a="1"/>
  <c r="AQ22" i="1" s="1"/>
  <c r="AQ29" i="1" a="1"/>
  <c r="AQ29" i="1" s="1"/>
  <c r="AQ52" i="1" a="1"/>
  <c r="AQ52" i="1" s="1"/>
  <c r="AQ51" i="1" a="1"/>
  <c r="AQ51" i="1" s="1"/>
  <c r="AQ38" i="1" a="1"/>
  <c r="AQ38" i="1" s="1"/>
  <c r="AQ35" i="1" a="1"/>
  <c r="AQ35" i="1" s="1"/>
  <c r="AQ46" i="1" a="1"/>
  <c r="AQ46" i="1" s="1"/>
  <c r="AQ31" i="1" a="1"/>
  <c r="AQ31" i="1" s="1"/>
  <c r="AQ37" i="1" a="1"/>
  <c r="AQ37" i="1" s="1"/>
  <c r="AQ17" i="1" a="1"/>
  <c r="AQ17" i="1" s="1"/>
  <c r="AQ25" i="1" a="1"/>
  <c r="AQ25" i="1" s="1"/>
  <c r="AQ23" i="1" a="1"/>
  <c r="AQ23" i="1" s="1"/>
  <c r="AQ77" i="1" a="1"/>
  <c r="AQ77" i="1" s="1"/>
  <c r="AQ71" i="1" a="1"/>
  <c r="AQ71" i="1" s="1"/>
  <c r="AQ70" i="1" a="1"/>
  <c r="AQ70" i="1" s="1"/>
  <c r="AQ66" i="1" a="1"/>
  <c r="AQ66" i="1" s="1"/>
  <c r="AQ62" i="1" a="1"/>
  <c r="AQ62" i="1" s="1"/>
  <c r="AQ64" i="1" a="1"/>
  <c r="AQ64" i="1" s="1"/>
  <c r="AQ36" i="1" a="1"/>
  <c r="AQ36" i="1" s="1"/>
  <c r="AQ19" i="1" a="1"/>
  <c r="AQ19" i="1" s="1"/>
  <c r="AQ72" i="1" a="1"/>
  <c r="AQ72" i="1" s="1"/>
  <c r="AQ81" i="1" a="1"/>
  <c r="AQ81" i="1" s="1"/>
  <c r="AQ79" i="1" a="1"/>
  <c r="AQ79" i="1" s="1"/>
  <c r="AQ69" i="1" a="1"/>
  <c r="AQ69" i="1" s="1"/>
  <c r="AQ60" i="1" a="1"/>
  <c r="AQ60" i="1" s="1"/>
  <c r="AQ65" i="1" a="1"/>
  <c r="AQ65" i="1" s="1"/>
  <c r="AQ56" i="1" a="1"/>
  <c r="AQ56" i="1" s="1"/>
  <c r="AQ50" i="1" a="1"/>
  <c r="AQ50" i="1" s="1"/>
  <c r="AQ30" i="1" a="1"/>
  <c r="AQ30" i="1" s="1"/>
  <c r="AQ44" i="1" a="1"/>
  <c r="AQ44" i="1" s="1"/>
  <c r="AQ48" i="1" a="1"/>
  <c r="AQ48" i="1" s="1"/>
  <c r="AQ41" i="1" a="1"/>
  <c r="AQ41" i="1" s="1"/>
  <c r="AQ42" i="1" a="1"/>
  <c r="AQ42" i="1" s="1"/>
  <c r="AQ18" i="1" a="1"/>
  <c r="AQ18" i="1" s="1"/>
  <c r="AQ24" i="1" a="1"/>
  <c r="AQ24" i="1" s="1"/>
  <c r="AQ49" i="1" a="1"/>
  <c r="AQ49" i="1" s="1"/>
  <c r="AQ74" i="1" a="1"/>
  <c r="AQ74" i="1" s="1"/>
  <c r="AQ76" i="1" a="1"/>
  <c r="AQ76" i="1" s="1"/>
  <c r="AQ61" i="1" a="1"/>
  <c r="AQ61" i="1" s="1"/>
  <c r="AQ75" i="1" a="1"/>
  <c r="AQ75" i="1" s="1"/>
  <c r="AQ67" i="1" a="1"/>
  <c r="AQ67" i="1" s="1"/>
  <c r="AQ82" i="1" a="1"/>
  <c r="AQ82" i="1" s="1"/>
  <c r="AQ59" i="1" a="1"/>
  <c r="AQ59" i="1" s="1"/>
  <c r="AQ57" i="1" a="1"/>
  <c r="AQ57" i="1" s="1"/>
  <c r="AQ34" i="1" a="1"/>
  <c r="AQ34" i="1" s="1"/>
  <c r="AQ54" i="1" a="1"/>
  <c r="AQ54" i="1" s="1"/>
  <c r="AQ58" i="1" a="1"/>
  <c r="AQ58" i="1" s="1"/>
  <c r="AQ45" i="1" a="1"/>
  <c r="AQ45" i="1" s="1"/>
  <c r="AQ32" i="1" a="1"/>
  <c r="AQ32" i="1" s="1"/>
  <c r="AQ28" i="1" a="1"/>
  <c r="AQ28" i="1" s="1"/>
  <c r="AQ27" i="1" a="1"/>
  <c r="AQ27" i="1" s="1"/>
  <c r="AQ16" i="1" a="1"/>
  <c r="AQ16" i="1" s="1"/>
  <c r="AQ14" i="1" a="1"/>
  <c r="AQ14" i="1" s="1"/>
  <c r="AQ13" i="1" a="1"/>
  <c r="AQ13" i="1" s="1"/>
  <c r="AV11" i="1" l="1"/>
  <c r="AV10" i="1" s="1"/>
  <c r="AU11" i="1"/>
  <c r="AS80" i="1" a="1"/>
  <c r="AS80" i="1" s="1"/>
  <c r="AS81" i="1" a="1"/>
  <c r="AS81" i="1" s="1"/>
  <c r="AS75" i="1" a="1"/>
  <c r="AS75" i="1" s="1"/>
  <c r="AS66" i="1" a="1"/>
  <c r="AS66" i="1" s="1"/>
  <c r="AS72" i="1" a="1"/>
  <c r="AS72" i="1" s="1"/>
  <c r="AS59" i="1" a="1"/>
  <c r="AS59" i="1" s="1"/>
  <c r="AS57" i="1" a="1"/>
  <c r="AS57" i="1" s="1"/>
  <c r="AS54" i="1" a="1"/>
  <c r="AS54" i="1" s="1"/>
  <c r="AS39" i="1" a="1"/>
  <c r="AS39" i="1" s="1"/>
  <c r="AS48" i="1" a="1"/>
  <c r="AS48" i="1" s="1"/>
  <c r="AS40" i="1" a="1"/>
  <c r="AS40" i="1" s="1"/>
  <c r="AS42" i="1" a="1"/>
  <c r="AS42" i="1" s="1"/>
  <c r="AS23" i="1" a="1"/>
  <c r="AS23" i="1" s="1"/>
  <c r="AS30" i="1" a="1"/>
  <c r="AS30" i="1" s="1"/>
  <c r="AS22" i="1" a="1"/>
  <c r="AS22" i="1" s="1"/>
  <c r="AS43" i="1" a="1"/>
  <c r="AS43" i="1" s="1"/>
  <c r="AS55" i="1" a="1"/>
  <c r="AS55" i="1" s="1"/>
  <c r="AS20" i="1" a="1"/>
  <c r="AS20" i="1" s="1"/>
  <c r="AS29" i="1" a="1"/>
  <c r="AS29" i="1" s="1"/>
  <c r="AS18" i="1" a="1"/>
  <c r="AS18" i="1" s="1"/>
  <c r="AS77" i="1" a="1"/>
  <c r="AS77" i="1" s="1"/>
  <c r="AS78" i="1" a="1"/>
  <c r="AS78" i="1" s="1"/>
  <c r="AS73" i="1" a="1"/>
  <c r="AS73" i="1" s="1"/>
  <c r="AS62" i="1" a="1"/>
  <c r="AS62" i="1" s="1"/>
  <c r="AS67" i="1" a="1"/>
  <c r="AS67" i="1" s="1"/>
  <c r="AS56" i="1" a="1"/>
  <c r="AS56" i="1" s="1"/>
  <c r="AS74" i="1" a="1"/>
  <c r="AS74" i="1" s="1"/>
  <c r="AS60" i="1" a="1"/>
  <c r="AS60" i="1" s="1"/>
  <c r="AS35" i="1" a="1"/>
  <c r="AS35" i="1" s="1"/>
  <c r="AS47" i="1" a="1"/>
  <c r="AS47" i="1" s="1"/>
  <c r="AS36" i="1" a="1"/>
  <c r="AS36" i="1" s="1"/>
  <c r="AS37" i="1" a="1"/>
  <c r="AS37" i="1" s="1"/>
  <c r="AS21" i="1" a="1"/>
  <c r="AS21" i="1" s="1"/>
  <c r="AS28" i="1" a="1"/>
  <c r="AS28" i="1" s="1"/>
  <c r="AS17" i="1" a="1"/>
  <c r="AS17" i="1" s="1"/>
  <c r="AS34" i="1" a="1"/>
  <c r="AS34" i="1" s="1"/>
  <c r="AS38" i="1" a="1"/>
  <c r="AS38" i="1" s="1"/>
  <c r="AS13" i="1" a="1"/>
  <c r="AS13" i="1" s="1"/>
  <c r="AS71" i="1" a="1"/>
  <c r="AS71" i="1" s="1"/>
  <c r="AS79" i="1" a="1"/>
  <c r="AS79" i="1" s="1"/>
  <c r="AS68" i="1" a="1"/>
  <c r="AS68" i="1" s="1"/>
  <c r="AS63" i="1" a="1"/>
  <c r="AS63" i="1" s="1"/>
  <c r="AS64" i="1" a="1"/>
  <c r="AS64" i="1" s="1"/>
  <c r="AS51" i="1" a="1"/>
  <c r="AS51" i="1" s="1"/>
  <c r="AS58" i="1" a="1"/>
  <c r="AS58" i="1" s="1"/>
  <c r="AS44" i="1" a="1"/>
  <c r="AS44" i="1" s="1"/>
  <c r="AS27" i="1" a="1"/>
  <c r="AS27" i="1" s="1"/>
  <c r="AS41" i="1" a="1"/>
  <c r="AS41" i="1" s="1"/>
  <c r="AS49" i="1" a="1"/>
  <c r="AS49" i="1" s="1"/>
  <c r="AS16" i="1" a="1"/>
  <c r="AS16" i="1" s="1"/>
  <c r="AS24" i="1" a="1"/>
  <c r="AS24" i="1" s="1"/>
  <c r="AS52" i="1" a="1"/>
  <c r="AS52" i="1" s="1"/>
  <c r="AS25" i="1" a="1"/>
  <c r="AS25" i="1" s="1"/>
  <c r="AS76" i="1" a="1"/>
  <c r="AS76" i="1" s="1"/>
  <c r="AS82" i="1" a="1"/>
  <c r="AS82" i="1" s="1"/>
  <c r="AS70" i="1" a="1"/>
  <c r="AS70" i="1" s="1"/>
  <c r="AS69" i="1" a="1"/>
  <c r="AS69" i="1" s="1"/>
  <c r="AS65" i="1" a="1"/>
  <c r="AS65" i="1" s="1"/>
  <c r="AS53" i="1" a="1"/>
  <c r="AS53" i="1" s="1"/>
  <c r="AS61" i="1" a="1"/>
  <c r="AS61" i="1" s="1"/>
  <c r="AS46" i="1" a="1"/>
  <c r="AS46" i="1" s="1"/>
  <c r="AS31" i="1" a="1"/>
  <c r="AS31" i="1" s="1"/>
  <c r="AS45" i="1" a="1"/>
  <c r="AS45" i="1" s="1"/>
  <c r="AS32" i="1" a="1"/>
  <c r="AS32" i="1" s="1"/>
  <c r="AS33" i="1" a="1"/>
  <c r="AS33" i="1" s="1"/>
  <c r="AS19" i="1" a="1"/>
  <c r="AS19" i="1" s="1"/>
  <c r="AS50" i="1" a="1"/>
  <c r="AS50" i="1" s="1"/>
  <c r="AS14" i="1" a="1"/>
  <c r="AS14" i="1" s="1"/>
  <c r="AS26" i="1" a="1"/>
  <c r="AS26" i="1" s="1"/>
  <c r="AS15" i="1" a="1"/>
  <c r="AS15" i="1" s="1"/>
  <c r="AU78" i="1" l="1" a="1"/>
  <c r="AU78" i="1" s="1"/>
  <c r="AU73" i="1" a="1"/>
  <c r="AU73" i="1" s="1"/>
  <c r="AU80" i="1" a="1"/>
  <c r="AU80" i="1" s="1"/>
  <c r="AU63" i="1" a="1"/>
  <c r="AU63" i="1" s="1"/>
  <c r="AU64" i="1" a="1"/>
  <c r="AU64" i="1" s="1"/>
  <c r="AU68" i="1" a="1"/>
  <c r="AU68" i="1" s="1"/>
  <c r="AU52" i="1" a="1"/>
  <c r="AU52" i="1" s="1"/>
  <c r="AU48" i="1" a="1"/>
  <c r="AU48" i="1" s="1"/>
  <c r="AU40" i="1" a="1"/>
  <c r="AU40" i="1" s="1"/>
  <c r="AU56" i="1" a="1"/>
  <c r="AU56" i="1" s="1"/>
  <c r="AU37" i="1" a="1"/>
  <c r="AU37" i="1" s="1"/>
  <c r="AU38" i="1" a="1"/>
  <c r="AU38" i="1" s="1"/>
  <c r="AU44" i="1" a="1"/>
  <c r="AU44" i="1" s="1"/>
  <c r="AU22" i="1" a="1"/>
  <c r="AU22" i="1" s="1"/>
  <c r="AU39" i="1" a="1"/>
  <c r="AU39" i="1" s="1"/>
  <c r="AU20" i="1" a="1"/>
  <c r="AU20" i="1" s="1"/>
  <c r="AU19" i="1" a="1"/>
  <c r="AU19" i="1" s="1"/>
  <c r="AU13" i="1" a="1"/>
  <c r="AU13" i="1" s="1"/>
  <c r="AU82" i="1" a="1"/>
  <c r="AU82" i="1" s="1"/>
  <c r="AU70" i="1" a="1"/>
  <c r="AU70" i="1" s="1"/>
  <c r="AU76" i="1" a="1"/>
  <c r="AU76" i="1" s="1"/>
  <c r="AU59" i="1" a="1"/>
  <c r="AU59" i="1" s="1"/>
  <c r="AU77" i="1" a="1"/>
  <c r="AU77" i="1" s="1"/>
  <c r="AU61" i="1" a="1"/>
  <c r="AU61" i="1" s="1"/>
  <c r="AU66" i="1" a="1"/>
  <c r="AU66" i="1" s="1"/>
  <c r="AU47" i="1" a="1"/>
  <c r="AU47" i="1" s="1"/>
  <c r="AU36" i="1" a="1"/>
  <c r="AU36" i="1" s="1"/>
  <c r="AU53" i="1" a="1"/>
  <c r="AU53" i="1" s="1"/>
  <c r="AU33" i="1" a="1"/>
  <c r="AU33" i="1" s="1"/>
  <c r="AU34" i="1" a="1"/>
  <c r="AU34" i="1" s="1"/>
  <c r="AU35" i="1" a="1"/>
  <c r="AU35" i="1" s="1"/>
  <c r="AU17" i="1" a="1"/>
  <c r="AU17" i="1" s="1"/>
  <c r="AU26" i="1" a="1"/>
  <c r="AU26" i="1" s="1"/>
  <c r="AU18" i="1" a="1"/>
  <c r="AU18" i="1" s="1"/>
  <c r="AU21" i="1" a="1"/>
  <c r="AU21" i="1" s="1"/>
  <c r="AU79" i="1" a="1"/>
  <c r="AU79" i="1" s="1"/>
  <c r="AU74" i="1" a="1"/>
  <c r="AU74" i="1" s="1"/>
  <c r="AU71" i="1" a="1"/>
  <c r="AU71" i="1" s="1"/>
  <c r="AU67" i="1" a="1"/>
  <c r="AU67" i="1" s="1"/>
  <c r="AU62" i="1" a="1"/>
  <c r="AU62" i="1" s="1"/>
  <c r="AU58" i="1" a="1"/>
  <c r="AU58" i="1" s="1"/>
  <c r="AU60" i="1" a="1"/>
  <c r="AU60" i="1" s="1"/>
  <c r="AU45" i="1" a="1"/>
  <c r="AU45" i="1" s="1"/>
  <c r="AU32" i="1" a="1"/>
  <c r="AU32" i="1" s="1"/>
  <c r="AU49" i="1" a="1"/>
  <c r="AU49" i="1" s="1"/>
  <c r="AU50" i="1" a="1"/>
  <c r="AU50" i="1" s="1"/>
  <c r="AU30" i="1" a="1"/>
  <c r="AU30" i="1" s="1"/>
  <c r="AU27" i="1" a="1"/>
  <c r="AU27" i="1" s="1"/>
  <c r="AU14" i="1" a="1"/>
  <c r="AU14" i="1" s="1"/>
  <c r="AU25" i="1" a="1"/>
  <c r="AU25" i="1" s="1"/>
  <c r="AU15" i="1" a="1"/>
  <c r="AU15" i="1" s="1"/>
  <c r="AU16" i="1" a="1"/>
  <c r="AU16" i="1" s="1"/>
  <c r="AU81" i="1" a="1"/>
  <c r="AU81" i="1" s="1"/>
  <c r="AU75" i="1" a="1"/>
  <c r="AU75" i="1" s="1"/>
  <c r="AU72" i="1" a="1"/>
  <c r="AU72" i="1" s="1"/>
  <c r="AU69" i="1" a="1"/>
  <c r="AU69" i="1" s="1"/>
  <c r="AU65" i="1" a="1"/>
  <c r="AU65" i="1" s="1"/>
  <c r="AU57" i="1" a="1"/>
  <c r="AU57" i="1" s="1"/>
  <c r="AU54" i="1" a="1"/>
  <c r="AU54" i="1" s="1"/>
  <c r="AU55" i="1" a="1"/>
  <c r="AU55" i="1" s="1"/>
  <c r="AU41" i="1" a="1"/>
  <c r="AU41" i="1" s="1"/>
  <c r="AU28" i="1" a="1"/>
  <c r="AU28" i="1" s="1"/>
  <c r="AU42" i="1" a="1"/>
  <c r="AU42" i="1" s="1"/>
  <c r="AU43" i="1" a="1"/>
  <c r="AU43" i="1" s="1"/>
  <c r="AU46" i="1" a="1"/>
  <c r="AU46" i="1" s="1"/>
  <c r="AU24" i="1" a="1"/>
  <c r="AU24" i="1" s="1"/>
  <c r="AU51" i="1" a="1"/>
  <c r="AU51" i="1" s="1"/>
  <c r="AU29" i="1" a="1"/>
  <c r="AU29" i="1" s="1"/>
  <c r="AU31" i="1" a="1"/>
  <c r="AU31" i="1" s="1"/>
  <c r="AU23" i="1" a="1"/>
  <c r="AU23" i="1" s="1"/>
  <c r="AW11" i="1"/>
  <c r="AX11" i="1"/>
  <c r="AX10" i="1" s="1"/>
  <c r="AW82" i="1" l="1" a="1"/>
  <c r="AW82" i="1" s="1"/>
  <c r="AW72" i="1" a="1"/>
  <c r="AW72" i="1" s="1"/>
  <c r="AW77" i="1" a="1"/>
  <c r="AW77" i="1" s="1"/>
  <c r="AW65" i="1" a="1"/>
  <c r="AW65" i="1" s="1"/>
  <c r="AW68" i="1" a="1"/>
  <c r="AW68" i="1" s="1"/>
  <c r="AW58" i="1" a="1"/>
  <c r="AW58" i="1" s="1"/>
  <c r="AW55" i="1" a="1"/>
  <c r="AW55" i="1" s="1"/>
  <c r="AW53" i="1" a="1"/>
  <c r="AW53" i="1" s="1"/>
  <c r="AW33" i="1" a="1"/>
  <c r="AW33" i="1" s="1"/>
  <c r="AW38" i="1" a="1"/>
  <c r="AW38" i="1" s="1"/>
  <c r="AW44" i="1" a="1"/>
  <c r="AW44" i="1" s="1"/>
  <c r="AW57" i="1" a="1"/>
  <c r="AW57" i="1" s="1"/>
  <c r="AW41" i="1" a="1"/>
  <c r="AW41" i="1" s="1"/>
  <c r="AW15" i="1" a="1"/>
  <c r="AW15" i="1" s="1"/>
  <c r="AW36" i="1" a="1"/>
  <c r="AW36" i="1" s="1"/>
  <c r="AW21" i="1" a="1"/>
  <c r="AW21" i="1" s="1"/>
  <c r="AW27" i="1" a="1"/>
  <c r="AW27" i="1" s="1"/>
  <c r="AW17" i="1" a="1"/>
  <c r="AW17" i="1" s="1"/>
  <c r="AW79" i="1" a="1"/>
  <c r="AW79" i="1" s="1"/>
  <c r="AW70" i="1" a="1"/>
  <c r="AW70" i="1" s="1"/>
  <c r="AW76" i="1" a="1"/>
  <c r="AW76" i="1" s="1"/>
  <c r="AW64" i="1" a="1"/>
  <c r="AW64" i="1" s="1"/>
  <c r="AW66" i="1" a="1"/>
  <c r="AW66" i="1" s="1"/>
  <c r="AW54" i="1" a="1"/>
  <c r="AW54" i="1" s="1"/>
  <c r="AW69" i="1" a="1"/>
  <c r="AW69" i="1" s="1"/>
  <c r="AW49" i="1" a="1"/>
  <c r="AW49" i="1" s="1"/>
  <c r="AW29" i="1" a="1"/>
  <c r="AW29" i="1" s="1"/>
  <c r="AW34" i="1" a="1"/>
  <c r="AW34" i="1" s="1"/>
  <c r="AW39" i="1" a="1"/>
  <c r="AW39" i="1" s="1"/>
  <c r="AW48" i="1" a="1"/>
  <c r="AW48" i="1" s="1"/>
  <c r="AW32" i="1" a="1"/>
  <c r="AW32" i="1" s="1"/>
  <c r="AW62" i="1" a="1"/>
  <c r="AW62" i="1" s="1"/>
  <c r="AW30" i="1" a="1"/>
  <c r="AW30" i="1" s="1"/>
  <c r="AW19" i="1" a="1"/>
  <c r="AW19" i="1" s="1"/>
  <c r="AW24" i="1" a="1"/>
  <c r="AW24" i="1" s="1"/>
  <c r="AW75" i="1" a="1"/>
  <c r="AW75" i="1" s="1"/>
  <c r="AW74" i="1" a="1"/>
  <c r="AW74" i="1" s="1"/>
  <c r="AW71" i="1" a="1"/>
  <c r="AW71" i="1" s="1"/>
  <c r="AW60" i="1" a="1"/>
  <c r="AW60" i="1" s="1"/>
  <c r="AW63" i="1" a="1"/>
  <c r="AW63" i="1" s="1"/>
  <c r="AW52" i="1" a="1"/>
  <c r="AW52" i="1" s="1"/>
  <c r="AW56" i="1" a="1"/>
  <c r="AW56" i="1" s="1"/>
  <c r="AW42" i="1" a="1"/>
  <c r="AW42" i="1" s="1"/>
  <c r="AW50" i="1" a="1"/>
  <c r="AW50" i="1" s="1"/>
  <c r="AW35" i="1" a="1"/>
  <c r="AW35" i="1" s="1"/>
  <c r="AW26" i="1" a="1"/>
  <c r="AW26" i="1" s="1"/>
  <c r="AW47" i="1" a="1"/>
  <c r="AW47" i="1" s="1"/>
  <c r="AW28" i="1" a="1"/>
  <c r="AW28" i="1" s="1"/>
  <c r="AW14" i="1" a="1"/>
  <c r="AW14" i="1" s="1"/>
  <c r="AW67" i="1" a="1"/>
  <c r="AW67" i="1" s="1"/>
  <c r="AW81" i="1" a="1"/>
  <c r="AW81" i="1" s="1"/>
  <c r="AW37" i="1" a="1"/>
  <c r="AW37" i="1" s="1"/>
  <c r="AW46" i="1" a="1"/>
  <c r="AW46" i="1" s="1"/>
  <c r="AW25" i="1" a="1"/>
  <c r="AW25" i="1" s="1"/>
  <c r="AW45" i="1" a="1"/>
  <c r="AW45" i="1" s="1"/>
  <c r="AW23" i="1" a="1"/>
  <c r="AW23" i="1" s="1"/>
  <c r="AW22" i="1" a="1"/>
  <c r="AW22" i="1" s="1"/>
  <c r="AW13" i="1" a="1"/>
  <c r="AW13" i="1" s="1"/>
  <c r="AW51" i="1" a="1"/>
  <c r="AW51" i="1" s="1"/>
  <c r="AW20" i="1" a="1"/>
  <c r="AW20" i="1" s="1"/>
  <c r="AW16" i="1" a="1"/>
  <c r="AW16" i="1" s="1"/>
  <c r="AW73" i="1" a="1"/>
  <c r="AW73" i="1" s="1"/>
  <c r="AW80" i="1" a="1"/>
  <c r="AW80" i="1" s="1"/>
  <c r="AW78" i="1" a="1"/>
  <c r="AW78" i="1" s="1"/>
  <c r="AW61" i="1" a="1"/>
  <c r="AW61" i="1" s="1"/>
  <c r="AW59" i="1" a="1"/>
  <c r="AW59" i="1" s="1"/>
  <c r="AW43" i="1" a="1"/>
  <c r="AW43" i="1" s="1"/>
  <c r="AW31" i="1" a="1"/>
  <c r="AW31" i="1" s="1"/>
  <c r="AW18" i="1" a="1"/>
  <c r="AW18" i="1" s="1"/>
  <c r="AW40" i="1" a="1"/>
  <c r="AW40" i="1" s="1"/>
  <c r="AY11" i="1"/>
  <c r="AZ11" i="1"/>
  <c r="AZ10" i="1" s="1"/>
  <c r="BA11" i="1" l="1"/>
  <c r="BB11" i="1"/>
  <c r="BB10" i="1" s="1"/>
  <c r="AY74" i="1" a="1"/>
  <c r="AY74" i="1" s="1"/>
  <c r="AY76" i="1" a="1"/>
  <c r="AY76" i="1" s="1"/>
  <c r="AY79" i="1" a="1"/>
  <c r="AY79" i="1" s="1"/>
  <c r="AY75" i="1" a="1"/>
  <c r="AY75" i="1" s="1"/>
  <c r="AY82" i="1" a="1"/>
  <c r="AY82" i="1" s="1"/>
  <c r="AY60" i="1" a="1"/>
  <c r="AY60" i="1" s="1"/>
  <c r="AY64" i="1" a="1"/>
  <c r="AY64" i="1" s="1"/>
  <c r="AY54" i="1" a="1"/>
  <c r="AY54" i="1" s="1"/>
  <c r="AY34" i="1" a="1"/>
  <c r="AY34" i="1" s="1"/>
  <c r="AY52" i="1" a="1"/>
  <c r="AY52" i="1" s="1"/>
  <c r="AY35" i="1" a="1"/>
  <c r="AY35" i="1" s="1"/>
  <c r="AY45" i="1" a="1"/>
  <c r="AY45" i="1" s="1"/>
  <c r="AY32" i="1" a="1"/>
  <c r="AY32" i="1" s="1"/>
  <c r="AY15" i="1" a="1"/>
  <c r="AY15" i="1" s="1"/>
  <c r="AY23" i="1" a="1"/>
  <c r="AY23" i="1" s="1"/>
  <c r="AY49" i="1" a="1"/>
  <c r="AY49" i="1" s="1"/>
  <c r="AY17" i="1" a="1"/>
  <c r="AY17" i="1" s="1"/>
  <c r="AY25" i="1" a="1"/>
  <c r="AY25" i="1" s="1"/>
  <c r="AY72" i="1" a="1"/>
  <c r="AY72" i="1" s="1"/>
  <c r="AY56" i="1" a="1"/>
  <c r="AY56" i="1" s="1"/>
  <c r="AY50" i="1" a="1"/>
  <c r="AY50" i="1" s="1"/>
  <c r="AY30" i="1" a="1"/>
  <c r="AY30" i="1" s="1"/>
  <c r="AY46" i="1" a="1"/>
  <c r="AY46" i="1" s="1"/>
  <c r="AY41" i="1" a="1"/>
  <c r="AY41" i="1" s="1"/>
  <c r="AY37" i="1" a="1"/>
  <c r="AY37" i="1" s="1"/>
  <c r="AY63" i="1" a="1"/>
  <c r="AY63" i="1" s="1"/>
  <c r="AY27" i="1" a="1"/>
  <c r="AY27" i="1" s="1"/>
  <c r="AY14" i="1" a="1"/>
  <c r="AY14" i="1" s="1"/>
  <c r="AY13" i="1" a="1"/>
  <c r="AY13" i="1" s="1"/>
  <c r="AY80" i="1" a="1"/>
  <c r="AY80" i="1" s="1"/>
  <c r="AY81" i="1" a="1"/>
  <c r="AY81" i="1" s="1"/>
  <c r="AY70" i="1" a="1"/>
  <c r="AY70" i="1" s="1"/>
  <c r="AY68" i="1" a="1"/>
  <c r="AY68" i="1" s="1"/>
  <c r="AY65" i="1" a="1"/>
  <c r="AY65" i="1" s="1"/>
  <c r="AY53" i="1" a="1"/>
  <c r="AY53" i="1" s="1"/>
  <c r="AY59" i="1" a="1"/>
  <c r="AY59" i="1" s="1"/>
  <c r="AY43" i="1" a="1"/>
  <c r="AY43" i="1" s="1"/>
  <c r="AY26" i="1" a="1"/>
  <c r="AY26" i="1" s="1"/>
  <c r="AY44" i="1" a="1"/>
  <c r="AY44" i="1" s="1"/>
  <c r="AY48" i="1" a="1"/>
  <c r="AY48" i="1" s="1"/>
  <c r="AY40" i="1" a="1"/>
  <c r="AY40" i="1" s="1"/>
  <c r="AY20" i="1" a="1"/>
  <c r="AY20" i="1" s="1"/>
  <c r="AY29" i="1" a="1"/>
  <c r="AY29" i="1" s="1"/>
  <c r="AY19" i="1" a="1"/>
  <c r="AY19" i="1" s="1"/>
  <c r="AY42" i="1" a="1"/>
  <c r="AY42" i="1" s="1"/>
  <c r="AY77" i="1" a="1"/>
  <c r="AY77" i="1" s="1"/>
  <c r="AY78" i="1" a="1"/>
  <c r="AY78" i="1" s="1"/>
  <c r="AY61" i="1" a="1"/>
  <c r="AY61" i="1" s="1"/>
  <c r="AY66" i="1" a="1"/>
  <c r="AY66" i="1" s="1"/>
  <c r="AY55" i="1" a="1"/>
  <c r="AY55" i="1" s="1"/>
  <c r="AY51" i="1" a="1"/>
  <c r="AY51" i="1" s="1"/>
  <c r="AY57" i="1" a="1"/>
  <c r="AY57" i="1" s="1"/>
  <c r="AY38" i="1" a="1"/>
  <c r="AY38" i="1" s="1"/>
  <c r="AY58" i="1" a="1"/>
  <c r="AY58" i="1" s="1"/>
  <c r="AY39" i="1" a="1"/>
  <c r="AY39" i="1" s="1"/>
  <c r="AY36" i="1" a="1"/>
  <c r="AY36" i="1" s="1"/>
  <c r="AY18" i="1" a="1"/>
  <c r="AY18" i="1" s="1"/>
  <c r="AY28" i="1" a="1"/>
  <c r="AY28" i="1" s="1"/>
  <c r="AY16" i="1" a="1"/>
  <c r="AY16" i="1" s="1"/>
  <c r="AY33" i="1" a="1"/>
  <c r="AY33" i="1" s="1"/>
  <c r="AY69" i="1" a="1"/>
  <c r="AY69" i="1" s="1"/>
  <c r="AY71" i="1" a="1"/>
  <c r="AY71" i="1" s="1"/>
  <c r="AY73" i="1" a="1"/>
  <c r="AY73" i="1" s="1"/>
  <c r="AY67" i="1" a="1"/>
  <c r="AY67" i="1" s="1"/>
  <c r="AY62" i="1" a="1"/>
  <c r="AY62" i="1" s="1"/>
  <c r="AY31" i="1" a="1"/>
  <c r="AY31" i="1" s="1"/>
  <c r="AY21" i="1" a="1"/>
  <c r="AY21" i="1" s="1"/>
  <c r="AY24" i="1" a="1"/>
  <c r="AY24" i="1" s="1"/>
  <c r="AY47" i="1" a="1"/>
  <c r="AY47" i="1" s="1"/>
  <c r="AY22" i="1" a="1"/>
  <c r="AY22" i="1" s="1"/>
  <c r="BC11" i="1" l="1"/>
  <c r="BD11" i="1"/>
  <c r="BA80" i="1" a="1"/>
  <c r="BA80" i="1" s="1"/>
  <c r="BA78" i="1" a="1"/>
  <c r="BA78" i="1" s="1"/>
  <c r="BA75" i="1" a="1"/>
  <c r="BA75" i="1" s="1"/>
  <c r="BA66" i="1" a="1"/>
  <c r="BA66" i="1" s="1"/>
  <c r="BA63" i="1" a="1"/>
  <c r="BA63" i="1" s="1"/>
  <c r="BA60" i="1" a="1"/>
  <c r="BA60" i="1" s="1"/>
  <c r="BA76" i="1" a="1"/>
  <c r="BA76" i="1" s="1"/>
  <c r="BA54" i="1" a="1"/>
  <c r="BA54" i="1" s="1"/>
  <c r="BA39" i="1" a="1"/>
  <c r="BA39" i="1" s="1"/>
  <c r="BA48" i="1" a="1"/>
  <c r="BA48" i="1" s="1"/>
  <c r="BA40" i="1" a="1"/>
  <c r="BA40" i="1" s="1"/>
  <c r="BA49" i="1" a="1"/>
  <c r="BA49" i="1" s="1"/>
  <c r="BA29" i="1" a="1"/>
  <c r="BA29" i="1" s="1"/>
  <c r="BA21" i="1" a="1"/>
  <c r="BA21" i="1" s="1"/>
  <c r="BA34" i="1" a="1"/>
  <c r="BA34" i="1" s="1"/>
  <c r="BA17" i="1" a="1"/>
  <c r="BA17" i="1" s="1"/>
  <c r="BA61" i="1" a="1"/>
  <c r="BA61" i="1" s="1"/>
  <c r="BA15" i="1" a="1"/>
  <c r="BA15" i="1" s="1"/>
  <c r="BA77" i="1" a="1"/>
  <c r="BA77" i="1" s="1"/>
  <c r="BA73" i="1" a="1"/>
  <c r="BA73" i="1" s="1"/>
  <c r="BA72" i="1" a="1"/>
  <c r="BA72" i="1" s="1"/>
  <c r="BA62" i="1" a="1"/>
  <c r="BA62" i="1" s="1"/>
  <c r="BA74" i="1" a="1"/>
  <c r="BA74" i="1" s="1"/>
  <c r="BA56" i="1" a="1"/>
  <c r="BA56" i="1" s="1"/>
  <c r="BA59" i="1" a="1"/>
  <c r="BA59" i="1" s="1"/>
  <c r="BA52" i="1" a="1"/>
  <c r="BA52" i="1" s="1"/>
  <c r="BA35" i="1" a="1"/>
  <c r="BA35" i="1" s="1"/>
  <c r="BA47" i="1" a="1"/>
  <c r="BA47" i="1" s="1"/>
  <c r="BA36" i="1" a="1"/>
  <c r="BA36" i="1" s="1"/>
  <c r="BA42" i="1" a="1"/>
  <c r="BA42" i="1" s="1"/>
  <c r="BA50" i="1" a="1"/>
  <c r="BA50" i="1" s="1"/>
  <c r="BA19" i="1" a="1"/>
  <c r="BA19" i="1" s="1"/>
  <c r="BA30" i="1" a="1"/>
  <c r="BA30" i="1" s="1"/>
  <c r="BA14" i="1" a="1"/>
  <c r="BA14" i="1" s="1"/>
  <c r="BA18" i="1" a="1"/>
  <c r="BA18" i="1" s="1"/>
  <c r="BA13" i="1" a="1"/>
  <c r="BA13" i="1" s="1"/>
  <c r="BA65" i="1" a="1"/>
  <c r="BA65" i="1" s="1"/>
  <c r="BA46" i="1" a="1"/>
  <c r="BA46" i="1" s="1"/>
  <c r="BA45" i="1" a="1"/>
  <c r="BA45" i="1" s="1"/>
  <c r="BA37" i="1" a="1"/>
  <c r="BA37" i="1" s="1"/>
  <c r="BA16" i="1" a="1"/>
  <c r="BA16" i="1" s="1"/>
  <c r="BA38" i="1" a="1"/>
  <c r="BA38" i="1" s="1"/>
  <c r="BA81" i="1" a="1"/>
  <c r="BA81" i="1" s="1"/>
  <c r="BA79" i="1" a="1"/>
  <c r="BA79" i="1" s="1"/>
  <c r="BA68" i="1" a="1"/>
  <c r="BA68" i="1" s="1"/>
  <c r="BA67" i="1" a="1"/>
  <c r="BA67" i="1" s="1"/>
  <c r="BA64" i="1" a="1"/>
  <c r="BA64" i="1" s="1"/>
  <c r="BA58" i="1" a="1"/>
  <c r="BA58" i="1" s="1"/>
  <c r="BA44" i="1" a="1"/>
  <c r="BA44" i="1" s="1"/>
  <c r="BA41" i="1" a="1"/>
  <c r="BA41" i="1" s="1"/>
  <c r="BA33" i="1" a="1"/>
  <c r="BA33" i="1" s="1"/>
  <c r="BA22" i="1" a="1"/>
  <c r="BA22" i="1" s="1"/>
  <c r="BA20" i="1" a="1"/>
  <c r="BA20" i="1" s="1"/>
  <c r="BA71" i="1" a="1"/>
  <c r="BA71" i="1" s="1"/>
  <c r="BA82" i="1" a="1"/>
  <c r="BA82" i="1" s="1"/>
  <c r="BA69" i="1" a="1"/>
  <c r="BA69" i="1" s="1"/>
  <c r="BA53" i="1" a="1"/>
  <c r="BA53" i="1" s="1"/>
  <c r="BA57" i="1" a="1"/>
  <c r="BA57" i="1" s="1"/>
  <c r="BA31" i="1" a="1"/>
  <c r="BA31" i="1" s="1"/>
  <c r="BA28" i="1" a="1"/>
  <c r="BA28" i="1" s="1"/>
  <c r="BA24" i="1" a="1"/>
  <c r="BA24" i="1" s="1"/>
  <c r="BA51" i="1" a="1"/>
  <c r="BA51" i="1" s="1"/>
  <c r="BA27" i="1" a="1"/>
  <c r="BA27" i="1" s="1"/>
  <c r="BA55" i="1" a="1"/>
  <c r="BA55" i="1" s="1"/>
  <c r="BA43" i="1" a="1"/>
  <c r="BA43" i="1" s="1"/>
  <c r="BA25" i="1" a="1"/>
  <c r="BA25" i="1" s="1"/>
  <c r="BA70" i="1" a="1"/>
  <c r="BA70" i="1" s="1"/>
  <c r="BA32" i="1" a="1"/>
  <c r="BA32" i="1" s="1"/>
  <c r="BA26" i="1" a="1"/>
  <c r="BA26" i="1" s="1"/>
  <c r="BA23" i="1" a="1"/>
  <c r="BA23" i="1" s="1"/>
  <c r="BE11" i="1" l="1"/>
  <c r="BE60" i="1" s="1" a="1"/>
  <c r="BE60" i="1" s="1"/>
  <c r="BF11" i="1"/>
  <c r="BD10" i="1"/>
  <c r="BC81" i="1" a="1"/>
  <c r="BC81" i="1" s="1"/>
  <c r="BC79" i="1" a="1"/>
  <c r="BC79" i="1" s="1"/>
  <c r="BC69" i="1" a="1"/>
  <c r="BC69" i="1" s="1"/>
  <c r="BC67" i="1" a="1"/>
  <c r="BC67" i="1" s="1"/>
  <c r="BC77" i="1" a="1"/>
  <c r="BC77" i="1" s="1"/>
  <c r="BC66" i="1" a="1"/>
  <c r="BC66" i="1" s="1"/>
  <c r="BC52" i="1" a="1"/>
  <c r="BC52" i="1" s="1"/>
  <c r="BC56" i="1" a="1"/>
  <c r="BC56" i="1" s="1"/>
  <c r="BC40" i="1" a="1"/>
  <c r="BC40" i="1" s="1"/>
  <c r="BC51" i="1" a="1"/>
  <c r="BC51" i="1" s="1"/>
  <c r="BC33" i="1" a="1"/>
  <c r="BC33" i="1" s="1"/>
  <c r="BC34" i="1" a="1"/>
  <c r="BC34" i="1" s="1"/>
  <c r="BC29" i="1" a="1"/>
  <c r="BC29" i="1" s="1"/>
  <c r="BC45" i="1" a="1"/>
  <c r="BC45" i="1" s="1"/>
  <c r="BC31" i="1" a="1"/>
  <c r="BC31" i="1" s="1"/>
  <c r="BC15" i="1" a="1"/>
  <c r="BC15" i="1" s="1"/>
  <c r="BC21" i="1" a="1"/>
  <c r="BC21" i="1" s="1"/>
  <c r="BC57" i="1" a="1"/>
  <c r="BC57" i="1" s="1"/>
  <c r="BC41" i="1" a="1"/>
  <c r="BC41" i="1" s="1"/>
  <c r="BC38" i="1" a="1"/>
  <c r="BC38" i="1" s="1"/>
  <c r="BC53" i="1" a="1"/>
  <c r="BC53" i="1" s="1"/>
  <c r="BC35" i="1" a="1"/>
  <c r="BC35" i="1" s="1"/>
  <c r="BC78" i="1" a="1"/>
  <c r="BC78" i="1" s="1"/>
  <c r="BC75" i="1" a="1"/>
  <c r="BC75" i="1" s="1"/>
  <c r="BC76" i="1" a="1"/>
  <c r="BC76" i="1" s="1"/>
  <c r="BC65" i="1" a="1"/>
  <c r="BC65" i="1" s="1"/>
  <c r="BC64" i="1" a="1"/>
  <c r="BC64" i="1" s="1"/>
  <c r="BC62" i="1" a="1"/>
  <c r="BC62" i="1" s="1"/>
  <c r="BC80" i="1" a="1"/>
  <c r="BC80" i="1" s="1"/>
  <c r="BC48" i="1" a="1"/>
  <c r="BC48" i="1" s="1"/>
  <c r="BC36" i="1" a="1"/>
  <c r="BC36" i="1" s="1"/>
  <c r="BC49" i="1" a="1"/>
  <c r="BC49" i="1" s="1"/>
  <c r="BC50" i="1" a="1"/>
  <c r="BC50" i="1" s="1"/>
  <c r="BC30" i="1" a="1"/>
  <c r="BC30" i="1" s="1"/>
  <c r="BC24" i="1" a="1"/>
  <c r="BC24" i="1" s="1"/>
  <c r="BC27" i="1" a="1"/>
  <c r="BC27" i="1" s="1"/>
  <c r="BC26" i="1" a="1"/>
  <c r="BC26" i="1" s="1"/>
  <c r="BC46" i="1" a="1"/>
  <c r="BC46" i="1" s="1"/>
  <c r="BC16" i="1" a="1"/>
  <c r="BC16" i="1" s="1"/>
  <c r="BC82" i="1" a="1"/>
  <c r="BC82" i="1" s="1"/>
  <c r="BC70" i="1" a="1"/>
  <c r="BC70" i="1" s="1"/>
  <c r="BC71" i="1" a="1"/>
  <c r="BC71" i="1" s="1"/>
  <c r="BC59" i="1" a="1"/>
  <c r="BC59" i="1" s="1"/>
  <c r="BC54" i="1" a="1"/>
  <c r="BC54" i="1" s="1"/>
  <c r="BC55" i="1" a="1"/>
  <c r="BC55" i="1" s="1"/>
  <c r="BC28" i="1" a="1"/>
  <c r="BC28" i="1" s="1"/>
  <c r="BC37" i="1" a="1"/>
  <c r="BC37" i="1" s="1"/>
  <c r="BC39" i="1" a="1"/>
  <c r="BC39" i="1" s="1"/>
  <c r="BC14" i="1" a="1"/>
  <c r="BC14" i="1" s="1"/>
  <c r="BC18" i="1" a="1"/>
  <c r="BC18" i="1" s="1"/>
  <c r="BC13" i="1" a="1"/>
  <c r="BC13" i="1" s="1"/>
  <c r="BC73" i="1" a="1"/>
  <c r="BC73" i="1" s="1"/>
  <c r="BC72" i="1" a="1"/>
  <c r="BC72" i="1" s="1"/>
  <c r="BC74" i="1" a="1"/>
  <c r="BC74" i="1" s="1"/>
  <c r="BC63" i="1" a="1"/>
  <c r="BC63" i="1" s="1"/>
  <c r="BC68" i="1" a="1"/>
  <c r="BC68" i="1" s="1"/>
  <c r="BC58" i="1" a="1"/>
  <c r="BC58" i="1" s="1"/>
  <c r="BC61" i="1" a="1"/>
  <c r="BC61" i="1" s="1"/>
  <c r="BC47" i="1" a="1"/>
  <c r="BC47" i="1" s="1"/>
  <c r="BC32" i="1" a="1"/>
  <c r="BC32" i="1" s="1"/>
  <c r="BC42" i="1" a="1"/>
  <c r="BC42" i="1" s="1"/>
  <c r="BC43" i="1" a="1"/>
  <c r="BC43" i="1" s="1"/>
  <c r="BC60" i="1" a="1"/>
  <c r="BC60" i="1" s="1"/>
  <c r="BC17" i="1" a="1"/>
  <c r="BC17" i="1" s="1"/>
  <c r="BC25" i="1" a="1"/>
  <c r="BC25" i="1" s="1"/>
  <c r="BC20" i="1" a="1"/>
  <c r="BC20" i="1" s="1"/>
  <c r="BC44" i="1" a="1"/>
  <c r="BC44" i="1" s="1"/>
  <c r="BC23" i="1" a="1"/>
  <c r="BC23" i="1" s="1"/>
  <c r="BE29" i="1" l="1" a="1"/>
  <c r="BE29" i="1" s="1"/>
  <c r="BE46" i="1" a="1"/>
  <c r="BE46" i="1" s="1"/>
  <c r="BE54" i="1" a="1"/>
  <c r="BE54" i="1" s="1"/>
  <c r="BE61" i="1" a="1"/>
  <c r="BE61" i="1" s="1"/>
  <c r="BE67" i="1" a="1"/>
  <c r="BE67" i="1" s="1"/>
  <c r="BE71" i="1" a="1"/>
  <c r="BE71" i="1" s="1"/>
  <c r="BE69" i="1" a="1"/>
  <c r="BE69" i="1" s="1"/>
  <c r="BE59" i="1" a="1"/>
  <c r="BE59" i="1" s="1"/>
  <c r="BE25" i="1" a="1"/>
  <c r="BE25" i="1" s="1"/>
  <c r="BE36" i="1" a="1"/>
  <c r="BE36" i="1" s="1"/>
  <c r="BE14" i="1" a="1"/>
  <c r="BE14" i="1" s="1"/>
  <c r="BE79" i="1" a="1"/>
  <c r="BE79" i="1" s="1"/>
  <c r="BE76" i="1" a="1"/>
  <c r="BE76" i="1" s="1"/>
  <c r="BE43" i="1" a="1"/>
  <c r="BE43" i="1" s="1"/>
  <c r="BE57" i="1" a="1"/>
  <c r="BE57" i="1" s="1"/>
  <c r="BE30" i="1" a="1"/>
  <c r="BE30" i="1" s="1"/>
  <c r="BE20" i="1" a="1"/>
  <c r="BE20" i="1" s="1"/>
  <c r="BE48" i="1" a="1"/>
  <c r="BE48" i="1" s="1"/>
  <c r="BE41" i="1" a="1"/>
  <c r="BE41" i="1" s="1"/>
  <c r="BE37" i="1" a="1"/>
  <c r="BE37" i="1" s="1"/>
  <c r="BE66" i="1" a="1"/>
  <c r="BE66" i="1" s="1"/>
  <c r="BE17" i="1" a="1"/>
  <c r="BE17" i="1" s="1"/>
  <c r="BE27" i="1" a="1"/>
  <c r="BE27" i="1" s="1"/>
  <c r="BE50" i="1" a="1"/>
  <c r="BE50" i="1" s="1"/>
  <c r="BE58" i="1" a="1"/>
  <c r="BE58" i="1" s="1"/>
  <c r="BE72" i="1" a="1"/>
  <c r="BE72" i="1" s="1"/>
  <c r="BE21" i="1" a="1"/>
  <c r="BE21" i="1" s="1"/>
  <c r="BE31" i="1" a="1"/>
  <c r="BE31" i="1" s="1"/>
  <c r="BE49" i="1" a="1"/>
  <c r="BE49" i="1" s="1"/>
  <c r="BE68" i="1" a="1"/>
  <c r="BE68" i="1" s="1"/>
  <c r="BE19" i="1" a="1"/>
  <c r="BE19" i="1" s="1"/>
  <c r="BE22" i="1" a="1"/>
  <c r="BE22" i="1" s="1"/>
  <c r="BE38" i="1" a="1"/>
  <c r="BE38" i="1" s="1"/>
  <c r="BE52" i="1" a="1"/>
  <c r="BE52" i="1" s="1"/>
  <c r="BE82" i="1" a="1"/>
  <c r="BE82" i="1" s="1"/>
  <c r="BE40" i="1" a="1"/>
  <c r="BE40" i="1" s="1"/>
  <c r="BE39" i="1" a="1"/>
  <c r="BE39" i="1" s="1"/>
  <c r="BE73" i="1" a="1"/>
  <c r="BE73" i="1" s="1"/>
  <c r="BE64" i="1" a="1"/>
  <c r="BE64" i="1" s="1"/>
  <c r="BE16" i="1" a="1"/>
  <c r="BE16" i="1" s="1"/>
  <c r="BE65" i="1" a="1"/>
  <c r="BE65" i="1" s="1"/>
  <c r="BE42" i="1" a="1"/>
  <c r="BE42" i="1" s="1"/>
  <c r="BE81" i="1" a="1"/>
  <c r="BE81" i="1" s="1"/>
  <c r="BE24" i="1" a="1"/>
  <c r="BE24" i="1" s="1"/>
  <c r="BE18" i="1" a="1"/>
  <c r="BE18" i="1" s="1"/>
  <c r="BE45" i="1" a="1"/>
  <c r="BE45" i="1" s="1"/>
  <c r="BE63" i="1" a="1"/>
  <c r="BE63" i="1" s="1"/>
  <c r="BE78" i="1" a="1"/>
  <c r="BE78" i="1" s="1"/>
  <c r="BE28" i="1" a="1"/>
  <c r="BE28" i="1" s="1"/>
  <c r="BE32" i="1" a="1"/>
  <c r="BE32" i="1" s="1"/>
  <c r="BE33" i="1" a="1"/>
  <c r="BE33" i="1" s="1"/>
  <c r="BE62" i="1" a="1"/>
  <c r="BE62" i="1" s="1"/>
  <c r="BE26" i="1" a="1"/>
  <c r="BE26" i="1" s="1"/>
  <c r="BE53" i="1" a="1"/>
  <c r="BE53" i="1" s="1"/>
  <c r="BE55" i="1" a="1"/>
  <c r="BE55" i="1" s="1"/>
  <c r="BE80" i="1" a="1"/>
  <c r="BE80" i="1" s="1"/>
  <c r="BE15" i="1" a="1"/>
  <c r="BE15" i="1" s="1"/>
  <c r="BE44" i="1" a="1"/>
  <c r="BE44" i="1" s="1"/>
  <c r="BE56" i="1" a="1"/>
  <c r="BE56" i="1" s="1"/>
  <c r="BE75" i="1" a="1"/>
  <c r="BE75" i="1" s="1"/>
  <c r="BE13" i="1" a="1"/>
  <c r="BE13" i="1" s="1"/>
  <c r="BE47" i="1" a="1"/>
  <c r="BE47" i="1" s="1"/>
  <c r="BE34" i="1" a="1"/>
  <c r="BE34" i="1" s="1"/>
  <c r="BE70" i="1" a="1"/>
  <c r="BE70" i="1" s="1"/>
  <c r="BE74" i="1" a="1"/>
  <c r="BE74" i="1" s="1"/>
  <c r="BE23" i="1" a="1"/>
  <c r="BE23" i="1" s="1"/>
  <c r="BE35" i="1" a="1"/>
  <c r="BE35" i="1" s="1"/>
  <c r="BE51" i="1" a="1"/>
  <c r="BE51" i="1" s="1"/>
  <c r="BE77" i="1" a="1"/>
  <c r="BE77" i="1" s="1"/>
  <c r="BG11" i="1"/>
  <c r="BG74" i="1" s="1" a="1"/>
  <c r="BG74" i="1" s="1"/>
  <c r="BH11" i="1"/>
  <c r="BF10" i="1"/>
  <c r="BG21" i="1" l="1" a="1"/>
  <c r="BG21" i="1" s="1"/>
  <c r="BG82" i="1" a="1"/>
  <c r="BG82" i="1" s="1"/>
  <c r="BG39" i="1" a="1"/>
  <c r="BG39" i="1" s="1"/>
  <c r="BG64" i="1" a="1"/>
  <c r="BG64" i="1" s="1"/>
  <c r="BG54" i="1" a="1"/>
  <c r="BG54" i="1" s="1"/>
  <c r="BG29" i="1" a="1"/>
  <c r="BG29" i="1" s="1"/>
  <c r="BG48" i="1" a="1"/>
  <c r="BG48" i="1" s="1"/>
  <c r="BG73" i="1" a="1"/>
  <c r="BG73" i="1" s="1"/>
  <c r="BG62" i="1" a="1"/>
  <c r="BG62" i="1" s="1"/>
  <c r="BG49" i="1" a="1"/>
  <c r="BG49" i="1" s="1"/>
  <c r="BG19" i="1" a="1"/>
  <c r="BG19" i="1" s="1"/>
  <c r="BG70" i="1" a="1"/>
  <c r="BG70" i="1" s="1"/>
  <c r="BG22" i="1" a="1"/>
  <c r="BG22" i="1" s="1"/>
  <c r="BG76" i="1" a="1"/>
  <c r="BG76" i="1" s="1"/>
  <c r="BG30" i="1" a="1"/>
  <c r="BG30" i="1" s="1"/>
  <c r="BG45" i="1" a="1"/>
  <c r="BG45" i="1" s="1"/>
  <c r="BG52" i="1" a="1"/>
  <c r="BG52" i="1" s="1"/>
  <c r="BG59" i="1" a="1"/>
  <c r="BG59" i="1" s="1"/>
  <c r="BG14" i="1" a="1"/>
  <c r="BG14" i="1" s="1"/>
  <c r="BG69" i="1" a="1"/>
  <c r="BG69" i="1" s="1"/>
  <c r="BG63" i="1" a="1"/>
  <c r="BG63" i="1" s="1"/>
  <c r="BG47" i="1" a="1"/>
  <c r="BG47" i="1" s="1"/>
  <c r="BG50" i="1" a="1"/>
  <c r="BG50" i="1" s="1"/>
  <c r="BG51" i="1" a="1"/>
  <c r="BG51" i="1" s="1"/>
  <c r="BG23" i="1" a="1"/>
  <c r="BG23" i="1" s="1"/>
  <c r="BG53" i="1" a="1"/>
  <c r="BG53" i="1" s="1"/>
  <c r="BG28" i="1" a="1"/>
  <c r="BG28" i="1" s="1"/>
  <c r="BG71" i="1" a="1"/>
  <c r="BG71" i="1" s="1"/>
  <c r="BG38" i="1" a="1"/>
  <c r="BG38" i="1" s="1"/>
  <c r="BG79" i="1" a="1"/>
  <c r="BG79" i="1" s="1"/>
  <c r="BG26" i="1" a="1"/>
  <c r="BG26" i="1" s="1"/>
  <c r="BG24" i="1" a="1"/>
  <c r="BG24" i="1" s="1"/>
  <c r="BG43" i="1" a="1"/>
  <c r="BG43" i="1" s="1"/>
  <c r="BG77" i="1" a="1"/>
  <c r="BG77" i="1" s="1"/>
  <c r="BG33" i="1" a="1"/>
  <c r="BG33" i="1" s="1"/>
  <c r="BG40" i="1" a="1"/>
  <c r="BG40" i="1" s="1"/>
  <c r="BG58" i="1" a="1"/>
  <c r="BG58" i="1" s="1"/>
  <c r="BG80" i="1" a="1"/>
  <c r="BG80" i="1" s="1"/>
  <c r="BG15" i="1" a="1"/>
  <c r="BG15" i="1" s="1"/>
  <c r="BG34" i="1" a="1"/>
  <c r="BG34" i="1" s="1"/>
  <c r="BG78" i="1" a="1"/>
  <c r="BG78" i="1" s="1"/>
  <c r="BG16" i="1" a="1"/>
  <c r="BG16" i="1" s="1"/>
  <c r="BG35" i="1" a="1"/>
  <c r="BG35" i="1" s="1"/>
  <c r="BG61" i="1" a="1"/>
  <c r="BG61" i="1" s="1"/>
  <c r="BG20" i="1" a="1"/>
  <c r="BG20" i="1" s="1"/>
  <c r="BG68" i="1" a="1"/>
  <c r="BG68" i="1" s="1"/>
  <c r="BG36" i="1" a="1"/>
  <c r="BG36" i="1" s="1"/>
  <c r="BG67" i="1" a="1"/>
  <c r="BG67" i="1" s="1"/>
  <c r="BG25" i="1" a="1"/>
  <c r="BG25" i="1" s="1"/>
  <c r="BG27" i="1" a="1"/>
  <c r="BG27" i="1" s="1"/>
  <c r="BG44" i="1" a="1"/>
  <c r="BG44" i="1" s="1"/>
  <c r="BG66" i="1" a="1"/>
  <c r="BG66" i="1" s="1"/>
  <c r="BG17" i="1" a="1"/>
  <c r="BG17" i="1" s="1"/>
  <c r="BG31" i="1" a="1"/>
  <c r="BG31" i="1" s="1"/>
  <c r="BG55" i="1" a="1"/>
  <c r="BG55" i="1" s="1"/>
  <c r="BG13" i="1" a="1"/>
  <c r="BG13" i="1" s="1"/>
  <c r="BG32" i="1" a="1"/>
  <c r="BG32" i="1" s="1"/>
  <c r="BG60" i="1" a="1"/>
  <c r="BG60" i="1" s="1"/>
  <c r="BG81" i="1" a="1"/>
  <c r="BG81" i="1" s="1"/>
  <c r="BG56" i="1" a="1"/>
  <c r="BG56" i="1" s="1"/>
  <c r="BG75" i="1" a="1"/>
  <c r="BG75" i="1" s="1"/>
  <c r="BG42" i="1" a="1"/>
  <c r="BG42" i="1" s="1"/>
  <c r="BG41" i="1" a="1"/>
  <c r="BG41" i="1" s="1"/>
  <c r="BG57" i="1" a="1"/>
  <c r="BG57" i="1" s="1"/>
  <c r="BG72" i="1" a="1"/>
  <c r="BG72" i="1" s="1"/>
  <c r="BG37" i="1" a="1"/>
  <c r="BG37" i="1" s="1"/>
  <c r="BG18" i="1" a="1"/>
  <c r="BG18" i="1" s="1"/>
  <c r="BG46" i="1" a="1"/>
  <c r="BG46" i="1" s="1"/>
  <c r="BG65" i="1" a="1"/>
  <c r="BG65" i="1" s="1"/>
  <c r="BH10" i="1"/>
  <c r="BI11" i="1"/>
  <c r="BI78" i="1" s="1" a="1"/>
  <c r="BI78" i="1" s="1"/>
  <c r="BJ11" i="1"/>
  <c r="BI51" i="1" l="1" a="1"/>
  <c r="BI51" i="1" s="1"/>
  <c r="BI45" i="1" a="1"/>
  <c r="BI45" i="1" s="1"/>
  <c r="BI70" i="1" a="1"/>
  <c r="BI70" i="1" s="1"/>
  <c r="BI25" i="1" a="1"/>
  <c r="BI25" i="1" s="1"/>
  <c r="BI38" i="1" a="1"/>
  <c r="BI38" i="1" s="1"/>
  <c r="BI44" i="1" a="1"/>
  <c r="BI44" i="1" s="1"/>
  <c r="BI35" i="1" a="1"/>
  <c r="BI35" i="1" s="1"/>
  <c r="BI26" i="1" a="1"/>
  <c r="BI26" i="1" s="1"/>
  <c r="BI68" i="1" a="1"/>
  <c r="BI68" i="1" s="1"/>
  <c r="BI42" i="1" a="1"/>
  <c r="BI42" i="1" s="1"/>
  <c r="BI64" i="1" a="1"/>
  <c r="BI64" i="1" s="1"/>
  <c r="BI18" i="1" a="1"/>
  <c r="BI18" i="1" s="1"/>
  <c r="BI60" i="1" a="1"/>
  <c r="BI60" i="1" s="1"/>
  <c r="BI56" i="1" a="1"/>
  <c r="BI56" i="1" s="1"/>
  <c r="BI17" i="1" a="1"/>
  <c r="BI17" i="1" s="1"/>
  <c r="BI61" i="1" a="1"/>
  <c r="BI61" i="1" s="1"/>
  <c r="BI30" i="1" a="1"/>
  <c r="BI30" i="1" s="1"/>
  <c r="BI47" i="1" a="1"/>
  <c r="BI47" i="1" s="1"/>
  <c r="BI36" i="1" a="1"/>
  <c r="BI36" i="1" s="1"/>
  <c r="BI67" i="1" a="1"/>
  <c r="BI67" i="1" s="1"/>
  <c r="BI34" i="1" a="1"/>
  <c r="BI34" i="1" s="1"/>
  <c r="BI74" i="1" a="1"/>
  <c r="BI74" i="1" s="1"/>
  <c r="BI41" i="1" a="1"/>
  <c r="BI41" i="1" s="1"/>
  <c r="BI23" i="1" a="1"/>
  <c r="BI23" i="1" s="1"/>
  <c r="BI27" i="1" a="1"/>
  <c r="BI27" i="1" s="1"/>
  <c r="BI14" i="1" a="1"/>
  <c r="BI14" i="1" s="1"/>
  <c r="BI48" i="1" a="1"/>
  <c r="BI48" i="1" s="1"/>
  <c r="BI72" i="1" a="1"/>
  <c r="BI72" i="1" s="1"/>
  <c r="BI53" i="1" a="1"/>
  <c r="BI53" i="1" s="1"/>
  <c r="BI69" i="1" a="1"/>
  <c r="BI69" i="1" s="1"/>
  <c r="BI65" i="1" a="1"/>
  <c r="BI65" i="1" s="1"/>
  <c r="BI49" i="1" a="1"/>
  <c r="BI49" i="1" s="1"/>
  <c r="BI58" i="1" a="1"/>
  <c r="BI58" i="1" s="1"/>
  <c r="BI73" i="1" a="1"/>
  <c r="BI73" i="1" s="1"/>
  <c r="BI52" i="1" a="1"/>
  <c r="BI52" i="1" s="1"/>
  <c r="BI76" i="1" a="1"/>
  <c r="BI76" i="1" s="1"/>
  <c r="BI28" i="1" a="1"/>
  <c r="BI28" i="1" s="1"/>
  <c r="BI62" i="1" a="1"/>
  <c r="BI62" i="1" s="1"/>
  <c r="BI21" i="1" a="1"/>
  <c r="BI21" i="1" s="1"/>
  <c r="BI15" i="1" a="1"/>
  <c r="BI15" i="1" s="1"/>
  <c r="BI33" i="1" a="1"/>
  <c r="BI33" i="1" s="1"/>
  <c r="BI46" i="1" a="1"/>
  <c r="BI46" i="1" s="1"/>
  <c r="BI75" i="1" a="1"/>
  <c r="BI75" i="1" s="1"/>
  <c r="BI19" i="1" a="1"/>
  <c r="BI19" i="1" s="1"/>
  <c r="BI39" i="1" a="1"/>
  <c r="BI39" i="1" s="1"/>
  <c r="BI63" i="1" a="1"/>
  <c r="BI63" i="1" s="1"/>
  <c r="BI57" i="1" a="1"/>
  <c r="BI57" i="1" s="1"/>
  <c r="BI13" i="1" a="1"/>
  <c r="BI13" i="1" s="1"/>
  <c r="BI24" i="1" a="1"/>
  <c r="BI24" i="1" s="1"/>
  <c r="BI32" i="1" a="1"/>
  <c r="BI32" i="1" s="1"/>
  <c r="BI54" i="1" a="1"/>
  <c r="BI54" i="1" s="1"/>
  <c r="BI22" i="1" a="1"/>
  <c r="BI22" i="1" s="1"/>
  <c r="BI29" i="1" a="1"/>
  <c r="BI29" i="1" s="1"/>
  <c r="BI31" i="1" a="1"/>
  <c r="BI31" i="1" s="1"/>
  <c r="BI71" i="1" a="1"/>
  <c r="BI71" i="1" s="1"/>
  <c r="BI77" i="1" a="1"/>
  <c r="BI77" i="1" s="1"/>
  <c r="BI16" i="1" a="1"/>
  <c r="BI16" i="1" s="1"/>
  <c r="BI40" i="1" a="1"/>
  <c r="BI40" i="1" s="1"/>
  <c r="BI59" i="1" a="1"/>
  <c r="BI59" i="1" s="1"/>
  <c r="BI79" i="1" a="1"/>
  <c r="BI79" i="1" s="1"/>
  <c r="BI81" i="1" a="1"/>
  <c r="BI81" i="1" s="1"/>
  <c r="BI37" i="1" a="1"/>
  <c r="BI37" i="1" s="1"/>
  <c r="BI50" i="1" a="1"/>
  <c r="BI50" i="1" s="1"/>
  <c r="BI82" i="1" a="1"/>
  <c r="BI82" i="1" s="1"/>
  <c r="BI80" i="1" a="1"/>
  <c r="BI80" i="1" s="1"/>
  <c r="BI20" i="1" a="1"/>
  <c r="BI20" i="1" s="1"/>
  <c r="BI43" i="1" a="1"/>
  <c r="BI43" i="1" s="1"/>
  <c r="BI55" i="1" a="1"/>
  <c r="BI55" i="1" s="1"/>
  <c r="BI66" i="1" a="1"/>
  <c r="BI66" i="1" s="1"/>
  <c r="BJ10" i="1"/>
  <c r="BK11" i="1"/>
  <c r="F4" i="2"/>
  <c r="K14" i="1" s="1" a="1"/>
  <c r="K14" i="1" s="1"/>
  <c r="F5" i="2"/>
  <c r="F6" i="2"/>
  <c r="F7" i="2"/>
  <c r="F8" i="2"/>
  <c r="AA18" i="1" s="1" a="1"/>
  <c r="AA18" i="1" s="1"/>
  <c r="F9" i="2"/>
  <c r="F10" i="2"/>
  <c r="AQ20" i="1" s="1" a="1"/>
  <c r="AQ20" i="1" s="1"/>
  <c r="F11" i="2"/>
  <c r="F12" i="2"/>
  <c r="BC22" i="1" s="1" a="1"/>
  <c r="BC22" i="1" s="1"/>
  <c r="F13" i="2"/>
  <c r="F3" i="2"/>
  <c r="AA13" i="1" s="1" a="1"/>
  <c r="AA13" i="1" s="1"/>
  <c r="BK40" i="1" l="1" a="1"/>
  <c r="BK40" i="1" s="1"/>
  <c r="BK44" i="1" a="1"/>
  <c r="BK44" i="1" s="1"/>
  <c r="BK20" i="1" a="1"/>
  <c r="BK20" i="1" s="1"/>
  <c r="BK21" i="1" a="1"/>
  <c r="BK21" i="1" s="1"/>
  <c r="BK18" i="1" a="1"/>
  <c r="BK18" i="1" s="1"/>
  <c r="BK39" i="1" a="1"/>
  <c r="BK39" i="1" s="1"/>
  <c r="BK69" i="1" a="1"/>
  <c r="BK69" i="1" s="1"/>
  <c r="BK53" i="1" a="1"/>
  <c r="BK53" i="1" s="1"/>
  <c r="BK29" i="1" a="1"/>
  <c r="BK29" i="1" s="1"/>
  <c r="BK80" i="1" a="1"/>
  <c r="BK80" i="1" s="1"/>
  <c r="BK64" i="1" a="1"/>
  <c r="BK64" i="1" s="1"/>
  <c r="BK26" i="1" a="1"/>
  <c r="BK26" i="1" s="1"/>
  <c r="BK49" i="1" a="1"/>
  <c r="BK49" i="1" s="1"/>
  <c r="BK75" i="1" a="1"/>
  <c r="BK75" i="1" s="1"/>
  <c r="BK55" i="1" a="1"/>
  <c r="BK55" i="1" s="1"/>
  <c r="BK19" i="1" a="1"/>
  <c r="BK19" i="1" s="1"/>
  <c r="BK66" i="1" a="1"/>
  <c r="BK66" i="1" s="1"/>
  <c r="BK25" i="1" a="1"/>
  <c r="BK25" i="1" s="1"/>
  <c r="BK48" i="1" a="1"/>
  <c r="BK48" i="1" s="1"/>
  <c r="BK28" i="1" a="1"/>
  <c r="BK28" i="1" s="1"/>
  <c r="BK15" i="1" a="1"/>
  <c r="BK15" i="1" s="1"/>
  <c r="BK35" i="1" a="1"/>
  <c r="BK35" i="1" s="1"/>
  <c r="BK50" i="1" a="1"/>
  <c r="BK50" i="1" s="1"/>
  <c r="BK81" i="1" a="1"/>
  <c r="BK81" i="1" s="1"/>
  <c r="BK65" i="1" a="1"/>
  <c r="BK65" i="1" s="1"/>
  <c r="BK22" i="1" a="1"/>
  <c r="BK22" i="1" s="1"/>
  <c r="BK45" i="1" a="1"/>
  <c r="BK45" i="1" s="1"/>
  <c r="BK76" i="1" a="1"/>
  <c r="BK76" i="1" s="1"/>
  <c r="BK60" i="1" a="1"/>
  <c r="BK60" i="1" s="1"/>
  <c r="BK42" i="1" a="1"/>
  <c r="BK42" i="1" s="1"/>
  <c r="BK31" i="1" a="1"/>
  <c r="BK31" i="1" s="1"/>
  <c r="BK71" i="1" a="1"/>
  <c r="BK71" i="1" s="1"/>
  <c r="BK30" i="1" a="1"/>
  <c r="BK30" i="1" s="1"/>
  <c r="BK82" i="1" a="1"/>
  <c r="BK82" i="1" s="1"/>
  <c r="BK58" i="1" a="1"/>
  <c r="BK58" i="1" s="1"/>
  <c r="BK32" i="1" a="1"/>
  <c r="BK32" i="1" s="1"/>
  <c r="BK24" i="1" a="1"/>
  <c r="BK24" i="1" s="1"/>
  <c r="BK67" i="1" a="1"/>
  <c r="BK67" i="1" s="1"/>
  <c r="BK70" i="1" a="1"/>
  <c r="BK70" i="1" s="1"/>
  <c r="BK41" i="1" a="1"/>
  <c r="BK41" i="1" s="1"/>
  <c r="BK77" i="1" a="1"/>
  <c r="BK77" i="1" s="1"/>
  <c r="BK61" i="1" a="1"/>
  <c r="BK61" i="1" s="1"/>
  <c r="BK38" i="1" a="1"/>
  <c r="BK38" i="1" s="1"/>
  <c r="BK27" i="1" a="1"/>
  <c r="BK27" i="1" s="1"/>
  <c r="BK72" i="1" a="1"/>
  <c r="BK72" i="1" s="1"/>
  <c r="BK56" i="1" a="1"/>
  <c r="BK56" i="1" s="1"/>
  <c r="BK17" i="1" a="1"/>
  <c r="BK17" i="1" s="1"/>
  <c r="BK47" i="1" a="1"/>
  <c r="BK47" i="1" s="1"/>
  <c r="BK63" i="1" a="1"/>
  <c r="BK63" i="1" s="1"/>
  <c r="BK46" i="1" a="1"/>
  <c r="BK46" i="1" s="1"/>
  <c r="BK78" i="1" a="1"/>
  <c r="BK78" i="1" s="1"/>
  <c r="BK54" i="1" a="1"/>
  <c r="BK54" i="1" s="1"/>
  <c r="BK51" i="1" a="1"/>
  <c r="BK51" i="1" s="1"/>
  <c r="BK16" i="1" a="1"/>
  <c r="BK16" i="1" s="1"/>
  <c r="BK36" i="1" a="1"/>
  <c r="BK36" i="1" s="1"/>
  <c r="BK14" i="1" a="1"/>
  <c r="BK14" i="1" s="1"/>
  <c r="BK62" i="1" a="1"/>
  <c r="BK62" i="1" s="1"/>
  <c r="BK23" i="1" a="1"/>
  <c r="BK23" i="1" s="1"/>
  <c r="BK73" i="1" a="1"/>
  <c r="BK73" i="1" s="1"/>
  <c r="BK57" i="1" a="1"/>
  <c r="BK57" i="1" s="1"/>
  <c r="BK13" i="1" a="1"/>
  <c r="BK13" i="1" s="1"/>
  <c r="BK43" i="1" a="1"/>
  <c r="BK43" i="1" s="1"/>
  <c r="BK68" i="1" a="1"/>
  <c r="BK68" i="1" s="1"/>
  <c r="BK52" i="1" a="1"/>
  <c r="BK52" i="1" s="1"/>
  <c r="BK33" i="1" a="1"/>
  <c r="BK33" i="1" s="1"/>
  <c r="BK79" i="1" a="1"/>
  <c r="BK79" i="1" s="1"/>
  <c r="BK59" i="1" a="1"/>
  <c r="BK59" i="1" s="1"/>
  <c r="BK37" i="1" a="1"/>
  <c r="BK37" i="1" s="1"/>
  <c r="BK74" i="1" a="1"/>
  <c r="BK74" i="1" s="1"/>
  <c r="BK34" i="1" a="1"/>
  <c r="BK34" i="1" s="1"/>
  <c r="E82" i="1" a="1"/>
  <c r="E82" i="1" s="1"/>
  <c r="E79" i="1" a="1"/>
  <c r="E79" i="1" s="1"/>
  <c r="E78" i="1" a="1"/>
  <c r="E78" i="1" s="1"/>
  <c r="E72" i="1" a="1"/>
  <c r="E72" i="1" s="1"/>
  <c r="E69" i="1" a="1"/>
  <c r="E69" i="1" s="1"/>
  <c r="E67" i="1" a="1"/>
  <c r="E67" i="1" s="1"/>
  <c r="E50" i="1" a="1"/>
  <c r="E50" i="1" s="1"/>
  <c r="E46" i="1" a="1"/>
  <c r="E46" i="1" s="1"/>
  <c r="E45" i="1" a="1"/>
  <c r="E45" i="1" s="1"/>
  <c r="E42" i="1" a="1"/>
  <c r="E42" i="1" s="1"/>
  <c r="E20" i="1" a="1"/>
  <c r="E20" i="1" s="1"/>
  <c r="E19" i="1" a="1"/>
  <c r="E19" i="1" s="1"/>
  <c r="E16" i="1" a="1"/>
  <c r="E16" i="1" s="1"/>
  <c r="E15" i="1" a="1"/>
  <c r="E15" i="1" s="1"/>
  <c r="E22" i="1" a="1"/>
  <c r="E22" i="1" s="1"/>
  <c r="E64" i="1" a="1"/>
  <c r="E64" i="1" s="1"/>
  <c r="E63" i="1" a="1"/>
  <c r="E63" i="1" s="1"/>
  <c r="E54" i="1" a="1"/>
  <c r="E54" i="1" s="1"/>
  <c r="E44" i="1" a="1"/>
  <c r="E44" i="1" s="1"/>
  <c r="E40" i="1" a="1"/>
  <c r="E40" i="1" s="1"/>
  <c r="E38" i="1" a="1"/>
  <c r="E38" i="1" s="1"/>
  <c r="E36" i="1" a="1"/>
  <c r="E36" i="1" s="1"/>
  <c r="E32" i="1" a="1"/>
  <c r="E32" i="1" s="1"/>
  <c r="E25" i="1" a="1"/>
  <c r="E25" i="1" s="1"/>
  <c r="E21" i="1" a="1"/>
  <c r="E21" i="1" s="1"/>
  <c r="E81" i="1" a="1"/>
  <c r="E81" i="1" s="1"/>
  <c r="E80" i="1" a="1"/>
  <c r="E80" i="1" s="1"/>
  <c r="E77" i="1" a="1"/>
  <c r="E77" i="1" s="1"/>
  <c r="E70" i="1" a="1"/>
  <c r="E70" i="1" s="1"/>
  <c r="E66" i="1" a="1"/>
  <c r="E66" i="1" s="1"/>
  <c r="E61" i="1" a="1"/>
  <c r="E61" i="1" s="1"/>
  <c r="E53" i="1" a="1"/>
  <c r="E53" i="1" s="1"/>
  <c r="E47" i="1" a="1"/>
  <c r="E47" i="1" s="1"/>
  <c r="E41" i="1" a="1"/>
  <c r="E41" i="1" s="1"/>
  <c r="E39" i="1" a="1"/>
  <c r="E39" i="1" s="1"/>
  <c r="E37" i="1" a="1"/>
  <c r="E37" i="1" s="1"/>
  <c r="E35" i="1" a="1"/>
  <c r="E35" i="1" s="1"/>
  <c r="E33" i="1" a="1"/>
  <c r="E33" i="1" s="1"/>
  <c r="E31" i="1" a="1"/>
  <c r="E31" i="1" s="1"/>
  <c r="E30" i="1" a="1"/>
  <c r="E30" i="1" s="1"/>
  <c r="E28" i="1" a="1"/>
  <c r="E28" i="1" s="1"/>
  <c r="E26" i="1" a="1"/>
  <c r="E26" i="1" s="1"/>
  <c r="E24" i="1" a="1"/>
  <c r="E24" i="1" s="1"/>
  <c r="E23" i="1" a="1"/>
  <c r="E23" i="1" s="1"/>
  <c r="E18" i="1" a="1"/>
  <c r="E18" i="1" s="1"/>
  <c r="E14" i="1" a="1"/>
  <c r="E14" i="1" s="1"/>
  <c r="E17" i="1" a="1"/>
  <c r="E17" i="1" s="1"/>
  <c r="E43" i="1" a="1"/>
  <c r="E43" i="1" s="1"/>
  <c r="E34" i="1" a="1"/>
  <c r="E34" i="1" s="1"/>
  <c r="E29" i="1" a="1"/>
  <c r="E29" i="1" s="1"/>
  <c r="E27" i="1" a="1"/>
  <c r="E27" i="1" s="1"/>
  <c r="E76" i="1" a="1"/>
  <c r="E76" i="1" s="1"/>
  <c r="E74" i="1" a="1"/>
  <c r="E74" i="1" s="1"/>
  <c r="E68" i="1" a="1"/>
  <c r="E68" i="1" s="1"/>
  <c r="E65" i="1" a="1"/>
  <c r="E65" i="1" s="1"/>
  <c r="E62" i="1" a="1"/>
  <c r="E62" i="1" s="1"/>
  <c r="E59" i="1" a="1"/>
  <c r="E59" i="1" s="1"/>
  <c r="E58" i="1" a="1"/>
  <c r="E58" i="1" s="1"/>
  <c r="E57" i="1" a="1"/>
  <c r="E57" i="1" s="1"/>
  <c r="E56" i="1" a="1"/>
  <c r="E56" i="1" s="1"/>
  <c r="E55" i="1" a="1"/>
  <c r="E55" i="1" s="1"/>
  <c r="E52" i="1" a="1"/>
  <c r="E52" i="1" s="1"/>
  <c r="E51" i="1" a="1"/>
  <c r="E51" i="1" s="1"/>
  <c r="E48" i="1" a="1"/>
  <c r="E48" i="1" s="1"/>
  <c r="E75" i="1" a="1"/>
  <c r="E75" i="1" s="1"/>
  <c r="E73" i="1" a="1"/>
  <c r="E73" i="1" s="1"/>
  <c r="E71" i="1" a="1"/>
  <c r="E71" i="1" s="1"/>
  <c r="E60" i="1" a="1"/>
  <c r="E60" i="1" s="1"/>
  <c r="E49" i="1" a="1"/>
  <c r="E49" i="1" s="1"/>
  <c r="AE23" i="1" a="1"/>
  <c r="AE23" i="1" s="1"/>
  <c r="BC19" i="1" a="1"/>
  <c r="BC19" i="1" s="1"/>
  <c r="S15" i="1" a="1"/>
  <c r="S15" i="1" s="1"/>
  <c r="E13" i="1" a="1"/>
  <c r="E13" i="1" s="1"/>
  <c r="N5" i="2"/>
  <c r="O5" i="2" s="1"/>
  <c r="B82" i="1" l="1" a="1"/>
  <c r="B82" i="1" s="1"/>
  <c r="B79" i="1" a="1"/>
  <c r="B79" i="1" s="1"/>
  <c r="B75" i="1" a="1"/>
  <c r="B75" i="1" s="1"/>
  <c r="B68" i="1" a="1"/>
  <c r="B68" i="1" s="1"/>
  <c r="B60" i="1" a="1"/>
  <c r="B60" i="1" s="1"/>
  <c r="B59" i="1" a="1"/>
  <c r="B59" i="1" s="1"/>
  <c r="B57" i="1" a="1"/>
  <c r="B57" i="1" s="1"/>
  <c r="B56" i="1" a="1"/>
  <c r="B56" i="1" s="1"/>
  <c r="B55" i="1" a="1"/>
  <c r="B55" i="1" s="1"/>
  <c r="B52" i="1" a="1"/>
  <c r="B52" i="1" s="1"/>
  <c r="B50" i="1" a="1"/>
  <c r="B50" i="1" s="1"/>
  <c r="B45" i="1" a="1"/>
  <c r="B45" i="1" s="1"/>
  <c r="B42" i="1" a="1"/>
  <c r="B42" i="1" s="1"/>
  <c r="B74" i="1" a="1"/>
  <c r="B74" i="1" s="1"/>
  <c r="B72" i="1" a="1"/>
  <c r="B72" i="1" s="1"/>
  <c r="B66" i="1" a="1"/>
  <c r="B66" i="1" s="1"/>
  <c r="B64" i="1" a="1"/>
  <c r="B64" i="1" s="1"/>
  <c r="B51" i="1" a="1"/>
  <c r="B51" i="1" s="1"/>
  <c r="B76" i="1" a="1"/>
  <c r="B76" i="1" s="1"/>
  <c r="B73" i="1" a="1"/>
  <c r="B73" i="1" s="1"/>
  <c r="B69" i="1" a="1"/>
  <c r="B69" i="1" s="1"/>
  <c r="B67" i="1" a="1"/>
  <c r="B67" i="1" s="1"/>
  <c r="B62" i="1" a="1"/>
  <c r="B62" i="1" s="1"/>
  <c r="B61" i="1" a="1"/>
  <c r="B61" i="1" s="1"/>
  <c r="B53" i="1" a="1"/>
  <c r="B53" i="1" s="1"/>
  <c r="B81" i="1" a="1"/>
  <c r="B81" i="1" s="1"/>
  <c r="B78" i="1" a="1"/>
  <c r="B78" i="1" s="1"/>
  <c r="B70" i="1" a="1"/>
  <c r="B70" i="1" s="1"/>
  <c r="B46" i="1" a="1"/>
  <c r="B46" i="1" s="1"/>
  <c r="B80" i="1" a="1"/>
  <c r="B80" i="1" s="1"/>
  <c r="B77" i="1" a="1"/>
  <c r="B77" i="1" s="1"/>
  <c r="B71" i="1" a="1"/>
  <c r="B71" i="1" s="1"/>
  <c r="B65" i="1" a="1"/>
  <c r="B65" i="1" s="1"/>
  <c r="B63" i="1" a="1"/>
  <c r="B63" i="1" s="1"/>
  <c r="B54" i="1" a="1"/>
  <c r="B54" i="1" s="1"/>
  <c r="B48" i="1" a="1"/>
  <c r="B48" i="1" s="1"/>
  <c r="B47" i="1" a="1"/>
  <c r="B47" i="1" s="1"/>
  <c r="B44" i="1" a="1"/>
  <c r="B44" i="1" s="1"/>
  <c r="B43" i="1" a="1"/>
  <c r="B43" i="1" s="1"/>
  <c r="B41" i="1" a="1"/>
  <c r="B41" i="1" s="1"/>
  <c r="B40" i="1" a="1"/>
  <c r="B40" i="1" s="1"/>
  <c r="B39" i="1" a="1"/>
  <c r="B39" i="1" s="1"/>
  <c r="B38" i="1" a="1"/>
  <c r="B38" i="1" s="1"/>
  <c r="B37" i="1" a="1"/>
  <c r="B37" i="1" s="1"/>
  <c r="B36" i="1" a="1"/>
  <c r="B36" i="1" s="1"/>
  <c r="B35" i="1" a="1"/>
  <c r="B35" i="1" s="1"/>
  <c r="B34" i="1" a="1"/>
  <c r="B34" i="1" s="1"/>
  <c r="B33" i="1" a="1"/>
  <c r="B33" i="1" s="1"/>
  <c r="B32" i="1" a="1"/>
  <c r="B32" i="1" s="1"/>
  <c r="B31" i="1" a="1"/>
  <c r="B31" i="1" s="1"/>
  <c r="B30" i="1" a="1"/>
  <c r="B30" i="1" s="1"/>
  <c r="B29" i="1" a="1"/>
  <c r="B29" i="1" s="1"/>
  <c r="B28" i="1" a="1"/>
  <c r="B28" i="1" s="1"/>
  <c r="B27" i="1" a="1"/>
  <c r="B27" i="1" s="1"/>
  <c r="B26" i="1" a="1"/>
  <c r="B26" i="1" s="1"/>
  <c r="B25" i="1" a="1"/>
  <c r="B25" i="1" s="1"/>
  <c r="B24" i="1" a="1"/>
  <c r="B24" i="1" s="1"/>
  <c r="B23" i="1" a="1"/>
  <c r="B23" i="1" s="1"/>
  <c r="B22" i="1" a="1"/>
  <c r="B22" i="1" s="1"/>
  <c r="B21" i="1" a="1"/>
  <c r="B21" i="1" s="1"/>
  <c r="B20" i="1" a="1"/>
  <c r="B20" i="1" s="1"/>
  <c r="B19" i="1" a="1"/>
  <c r="B19" i="1" s="1"/>
  <c r="B18" i="1" a="1"/>
  <c r="B18" i="1" s="1"/>
  <c r="B17" i="1" a="1"/>
  <c r="B17" i="1" s="1"/>
  <c r="B16" i="1" a="1"/>
  <c r="B16" i="1" s="1"/>
  <c r="B15" i="1" a="1"/>
  <c r="B15" i="1" s="1"/>
  <c r="B14" i="1" a="1"/>
  <c r="B14" i="1" s="1"/>
  <c r="B58" i="1" a="1"/>
  <c r="B58" i="1" s="1"/>
  <c r="B49" i="1" a="1"/>
  <c r="B49" i="1" s="1"/>
  <c r="B13" i="1" a="1"/>
  <c r="B13" i="1" s="1"/>
  <c r="D77" i="1" l="1" a="1"/>
  <c r="D77" i="1" s="1"/>
  <c r="D74" i="1" a="1"/>
  <c r="D74" i="1" s="1"/>
  <c r="D72" i="1" a="1"/>
  <c r="D72" i="1" s="1"/>
  <c r="D70" i="1" a="1"/>
  <c r="D70" i="1" s="1"/>
  <c r="D66" i="1" a="1"/>
  <c r="D66" i="1" s="1"/>
  <c r="D65" i="1" a="1"/>
  <c r="D65" i="1" s="1"/>
  <c r="D64" i="1" a="1"/>
  <c r="D64" i="1" s="1"/>
  <c r="D63" i="1" a="1"/>
  <c r="D63" i="1" s="1"/>
  <c r="D54" i="1" a="1"/>
  <c r="D54" i="1" s="1"/>
  <c r="D47" i="1" a="1"/>
  <c r="D47" i="1" s="1"/>
  <c r="D44" i="1" a="1"/>
  <c r="D44" i="1" s="1"/>
  <c r="D41" i="1" a="1"/>
  <c r="D41" i="1" s="1"/>
  <c r="D40" i="1" a="1"/>
  <c r="D40" i="1" s="1"/>
  <c r="D39" i="1" a="1"/>
  <c r="D39" i="1" s="1"/>
  <c r="D38" i="1" a="1"/>
  <c r="D38" i="1" s="1"/>
  <c r="D37" i="1" a="1"/>
  <c r="D37" i="1" s="1"/>
  <c r="D36" i="1" a="1"/>
  <c r="D36" i="1" s="1"/>
  <c r="D35" i="1" a="1"/>
  <c r="D35" i="1" s="1"/>
  <c r="D34" i="1" a="1"/>
  <c r="D34" i="1" s="1"/>
  <c r="D33" i="1" a="1"/>
  <c r="D33" i="1" s="1"/>
  <c r="D32" i="1" a="1"/>
  <c r="D32" i="1" s="1"/>
  <c r="D31" i="1" a="1"/>
  <c r="D31" i="1" s="1"/>
  <c r="D30" i="1" a="1"/>
  <c r="D30" i="1" s="1"/>
  <c r="D29" i="1" a="1"/>
  <c r="D29" i="1" s="1"/>
  <c r="D28" i="1" a="1"/>
  <c r="D28" i="1" s="1"/>
  <c r="D27" i="1" a="1"/>
  <c r="D27" i="1" s="1"/>
  <c r="D26" i="1" a="1"/>
  <c r="D26" i="1" s="1"/>
  <c r="D25" i="1" a="1"/>
  <c r="D25" i="1" s="1"/>
  <c r="D24" i="1" a="1"/>
  <c r="D24" i="1" s="1"/>
  <c r="D23" i="1" a="1"/>
  <c r="D23" i="1" s="1"/>
  <c r="D22" i="1" a="1"/>
  <c r="D22" i="1" s="1"/>
  <c r="D21" i="1" a="1"/>
  <c r="D21" i="1" s="1"/>
  <c r="D20" i="1" a="1"/>
  <c r="D20" i="1" s="1"/>
  <c r="D19" i="1" a="1"/>
  <c r="D19" i="1" s="1"/>
  <c r="D18" i="1" a="1"/>
  <c r="D18" i="1" s="1"/>
  <c r="D17" i="1" a="1"/>
  <c r="D17" i="1" s="1"/>
  <c r="D16" i="1" a="1"/>
  <c r="D16" i="1" s="1"/>
  <c r="D15" i="1" a="1"/>
  <c r="D15" i="1" s="1"/>
  <c r="D14" i="1" a="1"/>
  <c r="D14" i="1" s="1"/>
  <c r="D62" i="1" a="1"/>
  <c r="D62" i="1" s="1"/>
  <c r="D48" i="1" a="1"/>
  <c r="D48" i="1" s="1"/>
  <c r="D43" i="1" a="1"/>
  <c r="D43" i="1" s="1"/>
  <c r="D81" i="1" a="1"/>
  <c r="D81" i="1" s="1"/>
  <c r="D78" i="1" a="1"/>
  <c r="D78" i="1" s="1"/>
  <c r="D75" i="1" a="1"/>
  <c r="D75" i="1" s="1"/>
  <c r="D68" i="1" a="1"/>
  <c r="D68" i="1" s="1"/>
  <c r="D58" i="1" a="1"/>
  <c r="D58" i="1" s="1"/>
  <c r="D57" i="1" a="1"/>
  <c r="D57" i="1" s="1"/>
  <c r="D51" i="1" a="1"/>
  <c r="D51" i="1" s="1"/>
  <c r="D49" i="1" a="1"/>
  <c r="D49" i="1" s="1"/>
  <c r="D46" i="1" a="1"/>
  <c r="D46" i="1" s="1"/>
  <c r="D45" i="1" a="1"/>
  <c r="D45" i="1" s="1"/>
  <c r="D61" i="1" a="1"/>
  <c r="D61" i="1" s="1"/>
  <c r="D53" i="1" a="1"/>
  <c r="D53" i="1" s="1"/>
  <c r="D82" i="1" a="1"/>
  <c r="D82" i="1" s="1"/>
  <c r="D79" i="1" a="1"/>
  <c r="D79" i="1" s="1"/>
  <c r="D76" i="1" a="1"/>
  <c r="D76" i="1" s="1"/>
  <c r="D73" i="1" a="1"/>
  <c r="D73" i="1" s="1"/>
  <c r="D69" i="1" a="1"/>
  <c r="D69" i="1" s="1"/>
  <c r="D60" i="1" a="1"/>
  <c r="D60" i="1" s="1"/>
  <c r="D59" i="1" a="1"/>
  <c r="D59" i="1" s="1"/>
  <c r="D56" i="1" a="1"/>
  <c r="D56" i="1" s="1"/>
  <c r="D55" i="1" a="1"/>
  <c r="D55" i="1" s="1"/>
  <c r="D52" i="1" a="1"/>
  <c r="D52" i="1" s="1"/>
  <c r="D50" i="1" a="1"/>
  <c r="D50" i="1" s="1"/>
  <c r="D42" i="1" a="1"/>
  <c r="D42" i="1" s="1"/>
  <c r="D80" i="1" a="1"/>
  <c r="D80" i="1" s="1"/>
  <c r="D71" i="1" a="1"/>
  <c r="D71" i="1" s="1"/>
  <c r="D67" i="1" a="1"/>
  <c r="D67" i="1" s="1"/>
  <c r="D13" i="1" a="1"/>
  <c r="D13" i="1" s="1"/>
  <c r="H80" i="1" l="1" a="1"/>
  <c r="H80" i="1" s="1"/>
  <c r="H82" i="1" a="1"/>
  <c r="H82" i="1" s="1"/>
  <c r="H81" i="1" a="1"/>
  <c r="H81" i="1" s="1"/>
  <c r="H78" i="1" a="1"/>
  <c r="H78" i="1" s="1"/>
  <c r="H77" i="1" a="1"/>
  <c r="H77" i="1" s="1"/>
  <c r="H76" i="1" a="1"/>
  <c r="H76" i="1" s="1"/>
  <c r="H73" i="1" a="1"/>
  <c r="H73" i="1" s="1"/>
  <c r="H70" i="1" a="1"/>
  <c r="H70" i="1" s="1"/>
  <c r="H79" i="1" a="1"/>
  <c r="H79" i="1" s="1"/>
  <c r="H75" i="1" a="1"/>
  <c r="H75" i="1" s="1"/>
  <c r="H74" i="1" a="1"/>
  <c r="H74" i="1" s="1"/>
  <c r="H68" i="1" a="1"/>
  <c r="H68" i="1" s="1"/>
  <c r="H65" i="1" a="1"/>
  <c r="H65" i="1" s="1"/>
  <c r="H63" i="1" a="1"/>
  <c r="H63" i="1" s="1"/>
  <c r="H61" i="1" a="1"/>
  <c r="H61" i="1" s="1"/>
  <c r="H56" i="1" a="1"/>
  <c r="H56" i="1" s="1"/>
  <c r="H67" i="1" a="1"/>
  <c r="H67" i="1" s="1"/>
  <c r="H66" i="1" a="1"/>
  <c r="H66" i="1" s="1"/>
  <c r="H64" i="1" a="1"/>
  <c r="H64" i="1" s="1"/>
  <c r="H60" i="1" a="1"/>
  <c r="H60" i="1" s="1"/>
  <c r="H72" i="1" a="1"/>
  <c r="H72" i="1" s="1"/>
  <c r="H69" i="1" a="1"/>
  <c r="H69" i="1" s="1"/>
  <c r="H62" i="1" a="1"/>
  <c r="H62" i="1" s="1"/>
  <c r="H71" i="1" a="1"/>
  <c r="H71" i="1" s="1"/>
  <c r="H58" i="1" a="1"/>
  <c r="H58" i="1" s="1"/>
  <c r="H55" i="1" a="1"/>
  <c r="H55" i="1" s="1"/>
  <c r="H54" i="1" a="1"/>
  <c r="H54" i="1" s="1"/>
  <c r="H51" i="1" a="1"/>
  <c r="H51" i="1" s="1"/>
  <c r="H45" i="1" a="1"/>
  <c r="H45" i="1" s="1"/>
  <c r="H59" i="1" a="1"/>
  <c r="H59" i="1" s="1"/>
  <c r="H53" i="1" a="1"/>
  <c r="H53" i="1" s="1"/>
  <c r="H52" i="1" a="1"/>
  <c r="H52" i="1" s="1"/>
  <c r="H50" i="1" a="1"/>
  <c r="H50" i="1" s="1"/>
  <c r="H48" i="1" a="1"/>
  <c r="H48" i="1" s="1"/>
  <c r="H57" i="1" a="1"/>
  <c r="H57" i="1" s="1"/>
  <c r="H49" i="1" a="1"/>
  <c r="H49" i="1" s="1"/>
  <c r="H47" i="1" a="1"/>
  <c r="H47" i="1" s="1"/>
  <c r="H43" i="1" a="1"/>
  <c r="H43" i="1" s="1"/>
  <c r="H42" i="1" a="1"/>
  <c r="H42" i="1" s="1"/>
  <c r="H41" i="1" a="1"/>
  <c r="H41" i="1" s="1"/>
  <c r="H37" i="1" a="1"/>
  <c r="H37" i="1" s="1"/>
  <c r="H33" i="1" a="1"/>
  <c r="H33" i="1" s="1"/>
  <c r="H27" i="1" a="1"/>
  <c r="H27" i="1" s="1"/>
  <c r="H44" i="1" a="1"/>
  <c r="H44" i="1" s="1"/>
  <c r="H40" i="1" a="1"/>
  <c r="H40" i="1" s="1"/>
  <c r="H36" i="1" a="1"/>
  <c r="H36" i="1" s="1"/>
  <c r="H32" i="1" a="1"/>
  <c r="H32" i="1" s="1"/>
  <c r="H30" i="1" a="1"/>
  <c r="H30" i="1" s="1"/>
  <c r="H26" i="1" a="1"/>
  <c r="H26" i="1" s="1"/>
  <c r="H39" i="1" a="1"/>
  <c r="H39" i="1" s="1"/>
  <c r="H35" i="1" a="1"/>
  <c r="H35" i="1" s="1"/>
  <c r="H31" i="1" a="1"/>
  <c r="H31" i="1" s="1"/>
  <c r="H29" i="1" a="1"/>
  <c r="H29" i="1" s="1"/>
  <c r="H46" i="1" a="1"/>
  <c r="H46" i="1" s="1"/>
  <c r="H38" i="1" a="1"/>
  <c r="H38" i="1" s="1"/>
  <c r="H34" i="1" a="1"/>
  <c r="H34" i="1" s="1"/>
  <c r="H28" i="1" a="1"/>
  <c r="H28" i="1" s="1"/>
  <c r="H24" i="1" a="1"/>
  <c r="H24" i="1" s="1"/>
  <c r="H25" i="1" a="1"/>
  <c r="H25" i="1" s="1"/>
  <c r="H19" i="1" a="1"/>
  <c r="H19" i="1" s="1"/>
  <c r="H18" i="1" a="1"/>
  <c r="H18" i="1" s="1"/>
  <c r="H17" i="1" a="1"/>
  <c r="H17" i="1" s="1"/>
  <c r="H15" i="1" a="1"/>
  <c r="H15" i="1" s="1"/>
  <c r="H14" i="1" a="1"/>
  <c r="H14" i="1" s="1"/>
  <c r="H16" i="1" a="1"/>
  <c r="H16" i="1" s="1"/>
  <c r="H23" i="1" a="1"/>
  <c r="H23" i="1" s="1"/>
  <c r="H22" i="1" a="1"/>
  <c r="H22" i="1" s="1"/>
  <c r="H21" i="1" a="1"/>
  <c r="H21" i="1" s="1"/>
  <c r="H20" i="1" a="1"/>
  <c r="H20" i="1" s="1"/>
  <c r="H13" i="1" a="1"/>
  <c r="H13" i="1" s="1"/>
  <c r="J79" i="1" l="1" a="1"/>
  <c r="J79" i="1" s="1"/>
  <c r="J82" i="1" a="1"/>
  <c r="J82" i="1" s="1"/>
  <c r="J77" i="1" a="1"/>
  <c r="J77" i="1" s="1"/>
  <c r="J75" i="1" a="1"/>
  <c r="J75" i="1" s="1"/>
  <c r="J81" i="1" a="1"/>
  <c r="J81" i="1" s="1"/>
  <c r="J74" i="1" a="1"/>
  <c r="J74" i="1" s="1"/>
  <c r="J72" i="1" a="1"/>
  <c r="J72" i="1" s="1"/>
  <c r="J71" i="1" a="1"/>
  <c r="J71" i="1" s="1"/>
  <c r="J69" i="1" a="1"/>
  <c r="J69" i="1" s="1"/>
  <c r="J80" i="1" a="1"/>
  <c r="J80" i="1" s="1"/>
  <c r="J78" i="1" a="1"/>
  <c r="J78" i="1" s="1"/>
  <c r="J76" i="1" a="1"/>
  <c r="J76" i="1" s="1"/>
  <c r="J73" i="1" a="1"/>
  <c r="J73" i="1" s="1"/>
  <c r="J62" i="1" a="1"/>
  <c r="J62" i="1" s="1"/>
  <c r="J70" i="1" a="1"/>
  <c r="J70" i="1" s="1"/>
  <c r="J59" i="1" a="1"/>
  <c r="J59" i="1" s="1"/>
  <c r="J68" i="1" a="1"/>
  <c r="J68" i="1" s="1"/>
  <c r="J67" i="1" a="1"/>
  <c r="J67" i="1" s="1"/>
  <c r="J65" i="1" a="1"/>
  <c r="J65" i="1" s="1"/>
  <c r="J63" i="1" a="1"/>
  <c r="J63" i="1" s="1"/>
  <c r="J61" i="1" a="1"/>
  <c r="J61" i="1" s="1"/>
  <c r="J66" i="1" a="1"/>
  <c r="J66" i="1" s="1"/>
  <c r="J64" i="1" a="1"/>
  <c r="J64" i="1" s="1"/>
  <c r="J57" i="1" a="1"/>
  <c r="J57" i="1" s="1"/>
  <c r="J44" i="1" a="1"/>
  <c r="J44" i="1" s="1"/>
  <c r="J58" i="1" a="1"/>
  <c r="J58" i="1" s="1"/>
  <c r="J56" i="1" a="1"/>
  <c r="J56" i="1" s="1"/>
  <c r="J49" i="1" a="1"/>
  <c r="J49" i="1" s="1"/>
  <c r="J47" i="1" a="1"/>
  <c r="J47" i="1" s="1"/>
  <c r="J55" i="1" a="1"/>
  <c r="J55" i="1" s="1"/>
  <c r="J54" i="1" a="1"/>
  <c r="J54" i="1" s="1"/>
  <c r="J53" i="1" a="1"/>
  <c r="J53" i="1" s="1"/>
  <c r="J51" i="1" a="1"/>
  <c r="J51" i="1" s="1"/>
  <c r="J60" i="1" a="1"/>
  <c r="J60" i="1" s="1"/>
  <c r="J52" i="1" a="1"/>
  <c r="J52" i="1" s="1"/>
  <c r="J50" i="1" a="1"/>
  <c r="J50" i="1" s="1"/>
  <c r="J48" i="1" a="1"/>
  <c r="J48" i="1" s="1"/>
  <c r="J45" i="1" a="1"/>
  <c r="J45" i="1" s="1"/>
  <c r="J39" i="1" a="1"/>
  <c r="J39" i="1" s="1"/>
  <c r="J35" i="1" a="1"/>
  <c r="J35" i="1" s="1"/>
  <c r="J31" i="1" a="1"/>
  <c r="J31" i="1" s="1"/>
  <c r="J29" i="1" a="1"/>
  <c r="J29" i="1" s="1"/>
  <c r="J25" i="1" a="1"/>
  <c r="J25" i="1" s="1"/>
  <c r="J46" i="1" a="1"/>
  <c r="J46" i="1" s="1"/>
  <c r="J38" i="1" a="1"/>
  <c r="J38" i="1" s="1"/>
  <c r="J34" i="1" a="1"/>
  <c r="J34" i="1" s="1"/>
  <c r="J28" i="1" a="1"/>
  <c r="J28" i="1" s="1"/>
  <c r="J24" i="1" a="1"/>
  <c r="J24" i="1" s="1"/>
  <c r="J43" i="1" a="1"/>
  <c r="J43" i="1" s="1"/>
  <c r="J42" i="1" a="1"/>
  <c r="J42" i="1" s="1"/>
  <c r="J41" i="1" a="1"/>
  <c r="J41" i="1" s="1"/>
  <c r="J37" i="1" a="1"/>
  <c r="J37" i="1" s="1"/>
  <c r="J33" i="1" a="1"/>
  <c r="J33" i="1" s="1"/>
  <c r="J30" i="1" a="1"/>
  <c r="J30" i="1" s="1"/>
  <c r="J27" i="1" a="1"/>
  <c r="J27" i="1" s="1"/>
  <c r="J40" i="1" a="1"/>
  <c r="J40" i="1" s="1"/>
  <c r="J36" i="1" a="1"/>
  <c r="J36" i="1" s="1"/>
  <c r="J32" i="1" a="1"/>
  <c r="J32" i="1" s="1"/>
  <c r="J26" i="1" a="1"/>
  <c r="J26" i="1" s="1"/>
  <c r="J17" i="1" a="1"/>
  <c r="J17" i="1" s="1"/>
  <c r="J19" i="1" a="1"/>
  <c r="J19" i="1" s="1"/>
  <c r="J18" i="1" a="1"/>
  <c r="J18" i="1" s="1"/>
  <c r="J15" i="1" a="1"/>
  <c r="J15" i="1" s="1"/>
  <c r="J14" i="1" a="1"/>
  <c r="J14" i="1" s="1"/>
  <c r="J23" i="1" a="1"/>
  <c r="J23" i="1" s="1"/>
  <c r="J22" i="1" a="1"/>
  <c r="J22" i="1" s="1"/>
  <c r="J21" i="1" a="1"/>
  <c r="J21" i="1" s="1"/>
  <c r="J20" i="1" a="1"/>
  <c r="J20" i="1" s="1"/>
  <c r="J16" i="1" a="1"/>
  <c r="J16" i="1" s="1"/>
  <c r="J13" i="1" a="1"/>
  <c r="J13" i="1" s="1"/>
  <c r="L82" i="1" l="1" a="1"/>
  <c r="L82" i="1" s="1"/>
  <c r="L81" i="1" a="1"/>
  <c r="L81" i="1" s="1"/>
  <c r="L78" i="1" a="1"/>
  <c r="L78" i="1" s="1"/>
  <c r="L76" i="1" a="1"/>
  <c r="L76" i="1" s="1"/>
  <c r="L73" i="1" a="1"/>
  <c r="L73" i="1" s="1"/>
  <c r="L72" i="1" a="1"/>
  <c r="L72" i="1" s="1"/>
  <c r="L80" i="1" a="1"/>
  <c r="L80" i="1" s="1"/>
  <c r="L70" i="1" a="1"/>
  <c r="L70" i="1" s="1"/>
  <c r="L77" i="1" a="1"/>
  <c r="L77" i="1" s="1"/>
  <c r="L75" i="1" a="1"/>
  <c r="L75" i="1" s="1"/>
  <c r="L71" i="1" a="1"/>
  <c r="L71" i="1" s="1"/>
  <c r="L79" i="1" a="1"/>
  <c r="L79" i="1" s="1"/>
  <c r="L74" i="1" a="1"/>
  <c r="L74" i="1" s="1"/>
  <c r="L68" i="1" a="1"/>
  <c r="L68" i="1" s="1"/>
  <c r="L67" i="1" a="1"/>
  <c r="L67" i="1" s="1"/>
  <c r="L65" i="1" a="1"/>
  <c r="L65" i="1" s="1"/>
  <c r="L63" i="1" a="1"/>
  <c r="L63" i="1" s="1"/>
  <c r="L61" i="1" a="1"/>
  <c r="L61" i="1" s="1"/>
  <c r="L56" i="1" a="1"/>
  <c r="L56" i="1" s="1"/>
  <c r="L66" i="1" a="1"/>
  <c r="L66" i="1" s="1"/>
  <c r="L64" i="1" a="1"/>
  <c r="L64" i="1" s="1"/>
  <c r="L60" i="1" a="1"/>
  <c r="L60" i="1" s="1"/>
  <c r="L69" i="1" a="1"/>
  <c r="L69" i="1" s="1"/>
  <c r="L62" i="1" a="1"/>
  <c r="L62" i="1" s="1"/>
  <c r="L55" i="1" a="1"/>
  <c r="L55" i="1" s="1"/>
  <c r="L54" i="1" a="1"/>
  <c r="L54" i="1" s="1"/>
  <c r="L53" i="1" a="1"/>
  <c r="L53" i="1" s="1"/>
  <c r="L51" i="1" a="1"/>
  <c r="L51" i="1" s="1"/>
  <c r="L45" i="1" a="1"/>
  <c r="L45" i="1" s="1"/>
  <c r="L52" i="1" a="1"/>
  <c r="L52" i="1" s="1"/>
  <c r="L50" i="1" a="1"/>
  <c r="L50" i="1" s="1"/>
  <c r="L48" i="1" a="1"/>
  <c r="L48" i="1" s="1"/>
  <c r="L59" i="1" a="1"/>
  <c r="L59" i="1" s="1"/>
  <c r="L57" i="1" a="1"/>
  <c r="L57" i="1" s="1"/>
  <c r="L58" i="1" a="1"/>
  <c r="L58" i="1" s="1"/>
  <c r="L49" i="1" a="1"/>
  <c r="L49" i="1" s="1"/>
  <c r="L47" i="1" a="1"/>
  <c r="L47" i="1" s="1"/>
  <c r="L43" i="1" a="1"/>
  <c r="L43" i="1" s="1"/>
  <c r="L42" i="1" a="1"/>
  <c r="L42" i="1" s="1"/>
  <c r="L41" i="1" a="1"/>
  <c r="L41" i="1" s="1"/>
  <c r="L37" i="1" a="1"/>
  <c r="L37" i="1" s="1"/>
  <c r="L33" i="1" a="1"/>
  <c r="L33" i="1" s="1"/>
  <c r="L30" i="1" a="1"/>
  <c r="L30" i="1" s="1"/>
  <c r="L27" i="1" a="1"/>
  <c r="L27" i="1" s="1"/>
  <c r="L40" i="1" a="1"/>
  <c r="L40" i="1" s="1"/>
  <c r="L36" i="1" a="1"/>
  <c r="L36" i="1" s="1"/>
  <c r="L32" i="1" a="1"/>
  <c r="L32" i="1" s="1"/>
  <c r="L26" i="1" a="1"/>
  <c r="L26" i="1" s="1"/>
  <c r="L44" i="1" a="1"/>
  <c r="L44" i="1" s="1"/>
  <c r="L39" i="1" a="1"/>
  <c r="L39" i="1" s="1"/>
  <c r="L35" i="1" a="1"/>
  <c r="L35" i="1" s="1"/>
  <c r="L31" i="1" a="1"/>
  <c r="L31" i="1" s="1"/>
  <c r="L29" i="1" a="1"/>
  <c r="L29" i="1" s="1"/>
  <c r="L46" i="1" a="1"/>
  <c r="L46" i="1" s="1"/>
  <c r="L38" i="1" a="1"/>
  <c r="L38" i="1" s="1"/>
  <c r="L34" i="1" a="1"/>
  <c r="L34" i="1" s="1"/>
  <c r="L28" i="1" a="1"/>
  <c r="L28" i="1" s="1"/>
  <c r="L24" i="1" a="1"/>
  <c r="L24" i="1" s="1"/>
  <c r="L19" i="1" a="1"/>
  <c r="L19" i="1" s="1"/>
  <c r="L18" i="1" a="1"/>
  <c r="L18" i="1" s="1"/>
  <c r="L17" i="1" a="1"/>
  <c r="L17" i="1" s="1"/>
  <c r="L15" i="1" a="1"/>
  <c r="L15" i="1" s="1"/>
  <c r="L16" i="1" a="1"/>
  <c r="L16" i="1" s="1"/>
  <c r="L25" i="1" a="1"/>
  <c r="L25" i="1" s="1"/>
  <c r="L23" i="1" a="1"/>
  <c r="L23" i="1" s="1"/>
  <c r="L22" i="1" a="1"/>
  <c r="L22" i="1" s="1"/>
  <c r="L21" i="1" a="1"/>
  <c r="L21" i="1" s="1"/>
  <c r="L20" i="1" a="1"/>
  <c r="L20" i="1" s="1"/>
  <c r="L14" i="1" a="1"/>
  <c r="L14" i="1" s="1"/>
  <c r="L13" i="1" a="1"/>
  <c r="L13" i="1" s="1"/>
  <c r="N79" i="1" l="1" a="1"/>
  <c r="N79" i="1" s="1"/>
  <c r="N80" i="1" a="1"/>
  <c r="N80" i="1" s="1"/>
  <c r="N71" i="1" a="1"/>
  <c r="N71" i="1" s="1"/>
  <c r="N77" i="1" a="1"/>
  <c r="N77" i="1" s="1"/>
  <c r="N75" i="1" a="1"/>
  <c r="N75" i="1" s="1"/>
  <c r="N82" i="1" a="1"/>
  <c r="N82" i="1" s="1"/>
  <c r="N74" i="1" a="1"/>
  <c r="N74" i="1" s="1"/>
  <c r="N69" i="1" a="1"/>
  <c r="N69" i="1" s="1"/>
  <c r="N81" i="1" a="1"/>
  <c r="N81" i="1" s="1"/>
  <c r="N78" i="1" a="1"/>
  <c r="N78" i="1" s="1"/>
  <c r="N72" i="1" a="1"/>
  <c r="N72" i="1" s="1"/>
  <c r="N76" i="1" a="1"/>
  <c r="N76" i="1" s="1"/>
  <c r="N73" i="1" a="1"/>
  <c r="N73" i="1" s="1"/>
  <c r="N62" i="1" a="1"/>
  <c r="N62" i="1" s="1"/>
  <c r="N68" i="1" a="1"/>
  <c r="N68" i="1" s="1"/>
  <c r="N63" i="1" a="1"/>
  <c r="N63" i="1" s="1"/>
  <c r="N59" i="1" a="1"/>
  <c r="N59" i="1" s="1"/>
  <c r="N70" i="1" a="1"/>
  <c r="N70" i="1" s="1"/>
  <c r="N67" i="1" a="1"/>
  <c r="N67" i="1" s="1"/>
  <c r="N65" i="1" a="1"/>
  <c r="N65" i="1" s="1"/>
  <c r="N61" i="1" a="1"/>
  <c r="N61" i="1" s="1"/>
  <c r="N66" i="1" a="1"/>
  <c r="N66" i="1" s="1"/>
  <c r="N64" i="1" a="1"/>
  <c r="N64" i="1" s="1"/>
  <c r="N60" i="1" a="1"/>
  <c r="N60" i="1" s="1"/>
  <c r="N57" i="1" a="1"/>
  <c r="N57" i="1" s="1"/>
  <c r="N49" i="1" a="1"/>
  <c r="N49" i="1" s="1"/>
  <c r="N47" i="1" a="1"/>
  <c r="N47" i="1" s="1"/>
  <c r="N44" i="1" a="1"/>
  <c r="N44" i="1" s="1"/>
  <c r="N58" i="1" a="1"/>
  <c r="N58" i="1" s="1"/>
  <c r="N56" i="1" a="1"/>
  <c r="N56" i="1" s="1"/>
  <c r="N55" i="1" a="1"/>
  <c r="N55" i="1" s="1"/>
  <c r="N54" i="1" a="1"/>
  <c r="N54" i="1" s="1"/>
  <c r="N53" i="1" a="1"/>
  <c r="N53" i="1" s="1"/>
  <c r="N51" i="1" a="1"/>
  <c r="N51" i="1" s="1"/>
  <c r="N52" i="1" a="1"/>
  <c r="N52" i="1" s="1"/>
  <c r="N50" i="1" a="1"/>
  <c r="N50" i="1" s="1"/>
  <c r="N48" i="1" a="1"/>
  <c r="N48" i="1" s="1"/>
  <c r="N39" i="1" a="1"/>
  <c r="N39" i="1" s="1"/>
  <c r="N35" i="1" a="1"/>
  <c r="N35" i="1" s="1"/>
  <c r="N31" i="1" a="1"/>
  <c r="N31" i="1" s="1"/>
  <c r="N29" i="1" a="1"/>
  <c r="N29" i="1" s="1"/>
  <c r="N25" i="1" a="1"/>
  <c r="N25" i="1" s="1"/>
  <c r="N23" i="1" a="1"/>
  <c r="N23" i="1" s="1"/>
  <c r="N46" i="1" a="1"/>
  <c r="N46" i="1" s="1"/>
  <c r="N45" i="1" a="1"/>
  <c r="N45" i="1" s="1"/>
  <c r="N38" i="1" a="1"/>
  <c r="N38" i="1" s="1"/>
  <c r="N34" i="1" a="1"/>
  <c r="N34" i="1" s="1"/>
  <c r="N28" i="1" a="1"/>
  <c r="N28" i="1" s="1"/>
  <c r="N24" i="1" a="1"/>
  <c r="N24" i="1" s="1"/>
  <c r="N43" i="1" a="1"/>
  <c r="N43" i="1" s="1"/>
  <c r="N42" i="1" a="1"/>
  <c r="N42" i="1" s="1"/>
  <c r="N41" i="1" a="1"/>
  <c r="N41" i="1" s="1"/>
  <c r="N37" i="1" a="1"/>
  <c r="N37" i="1" s="1"/>
  <c r="N33" i="1" a="1"/>
  <c r="N33" i="1" s="1"/>
  <c r="N30" i="1" a="1"/>
  <c r="N30" i="1" s="1"/>
  <c r="N27" i="1" a="1"/>
  <c r="N27" i="1" s="1"/>
  <c r="N40" i="1" a="1"/>
  <c r="N40" i="1" s="1"/>
  <c r="N36" i="1" a="1"/>
  <c r="N36" i="1" s="1"/>
  <c r="N32" i="1" a="1"/>
  <c r="N32" i="1" s="1"/>
  <c r="N26" i="1" a="1"/>
  <c r="N26" i="1" s="1"/>
  <c r="N17" i="1" a="1"/>
  <c r="N17" i="1" s="1"/>
  <c r="N19" i="1" a="1"/>
  <c r="N19" i="1" s="1"/>
  <c r="N18" i="1" a="1"/>
  <c r="N18" i="1" s="1"/>
  <c r="N15" i="1" a="1"/>
  <c r="N15" i="1" s="1"/>
  <c r="N22" i="1" a="1"/>
  <c r="N22" i="1" s="1"/>
  <c r="N21" i="1" a="1"/>
  <c r="N21" i="1" s="1"/>
  <c r="N20" i="1" a="1"/>
  <c r="N20" i="1" s="1"/>
  <c r="N16" i="1" a="1"/>
  <c r="N16" i="1" s="1"/>
  <c r="N14" i="1" a="1"/>
  <c r="N14" i="1" s="1"/>
  <c r="N13" i="1" a="1"/>
  <c r="N13" i="1" s="1"/>
  <c r="P81" i="1" l="1" a="1"/>
  <c r="P81" i="1" s="1"/>
  <c r="P82" i="1" a="1"/>
  <c r="P82" i="1" s="1"/>
  <c r="P76" i="1" a="1"/>
  <c r="P76" i="1" s="1"/>
  <c r="P73" i="1" a="1"/>
  <c r="P73" i="1" s="1"/>
  <c r="P72" i="1" a="1"/>
  <c r="P72" i="1" s="1"/>
  <c r="P79" i="1" a="1"/>
  <c r="P79" i="1" s="1"/>
  <c r="P78" i="1" a="1"/>
  <c r="P78" i="1" s="1"/>
  <c r="P80" i="1" a="1"/>
  <c r="P80" i="1" s="1"/>
  <c r="P70" i="1" a="1"/>
  <c r="P70" i="1" s="1"/>
  <c r="P77" i="1" a="1"/>
  <c r="P77" i="1" s="1"/>
  <c r="P75" i="1" a="1"/>
  <c r="P75" i="1" s="1"/>
  <c r="P74" i="1" a="1"/>
  <c r="P74" i="1" s="1"/>
  <c r="P71" i="1" a="1"/>
  <c r="P71" i="1" s="1"/>
  <c r="P67" i="1" a="1"/>
  <c r="P67" i="1" s="1"/>
  <c r="P65" i="1" a="1"/>
  <c r="P65" i="1" s="1"/>
  <c r="P61" i="1" a="1"/>
  <c r="P61" i="1" s="1"/>
  <c r="P56" i="1" a="1"/>
  <c r="P56" i="1" s="1"/>
  <c r="P66" i="1" a="1"/>
  <c r="P66" i="1" s="1"/>
  <c r="P64" i="1" a="1"/>
  <c r="P64" i="1" s="1"/>
  <c r="P60" i="1" a="1"/>
  <c r="P60" i="1" s="1"/>
  <c r="P62" i="1" a="1"/>
  <c r="P62" i="1" s="1"/>
  <c r="P69" i="1" a="1"/>
  <c r="P69" i="1" s="1"/>
  <c r="P68" i="1" a="1"/>
  <c r="P68" i="1" s="1"/>
  <c r="P63" i="1" a="1"/>
  <c r="P63" i="1" s="1"/>
  <c r="P55" i="1" a="1"/>
  <c r="P55" i="1" s="1"/>
  <c r="P54" i="1" a="1"/>
  <c r="P54" i="1" s="1"/>
  <c r="P53" i="1" a="1"/>
  <c r="P53" i="1" s="1"/>
  <c r="P51" i="1" a="1"/>
  <c r="P51" i="1" s="1"/>
  <c r="P45" i="1" a="1"/>
  <c r="P45" i="1" s="1"/>
  <c r="P52" i="1" a="1"/>
  <c r="P52" i="1" s="1"/>
  <c r="P50" i="1" a="1"/>
  <c r="P50" i="1" s="1"/>
  <c r="P48" i="1" a="1"/>
  <c r="P48" i="1" s="1"/>
  <c r="P57" i="1" a="1"/>
  <c r="P57" i="1" s="1"/>
  <c r="P59" i="1" a="1"/>
  <c r="P59" i="1" s="1"/>
  <c r="P58" i="1" a="1"/>
  <c r="P58" i="1" s="1"/>
  <c r="P47" i="1" a="1"/>
  <c r="P47" i="1" s="1"/>
  <c r="P43" i="1" a="1"/>
  <c r="P43" i="1" s="1"/>
  <c r="P41" i="1" a="1"/>
  <c r="P41" i="1" s="1"/>
  <c r="P37" i="1" a="1"/>
  <c r="P37" i="1" s="1"/>
  <c r="P33" i="1" a="1"/>
  <c r="P33" i="1" s="1"/>
  <c r="P30" i="1" a="1"/>
  <c r="P30" i="1" s="1"/>
  <c r="P27" i="1" a="1"/>
  <c r="P27" i="1" s="1"/>
  <c r="P40" i="1" a="1"/>
  <c r="P40" i="1" s="1"/>
  <c r="P36" i="1" a="1"/>
  <c r="P36" i="1" s="1"/>
  <c r="P32" i="1" a="1"/>
  <c r="P32" i="1" s="1"/>
  <c r="P26" i="1" a="1"/>
  <c r="P26" i="1" s="1"/>
  <c r="P39" i="1" a="1"/>
  <c r="P39" i="1" s="1"/>
  <c r="P35" i="1" a="1"/>
  <c r="P35" i="1" s="1"/>
  <c r="P31" i="1" a="1"/>
  <c r="P31" i="1" s="1"/>
  <c r="P29" i="1" a="1"/>
  <c r="P29" i="1" s="1"/>
  <c r="P49" i="1" a="1"/>
  <c r="P49" i="1" s="1"/>
  <c r="P46" i="1" a="1"/>
  <c r="P46" i="1" s="1"/>
  <c r="P44" i="1" a="1"/>
  <c r="P44" i="1" s="1"/>
  <c r="P42" i="1" a="1"/>
  <c r="P42" i="1" s="1"/>
  <c r="P38" i="1" a="1"/>
  <c r="P38" i="1" s="1"/>
  <c r="P34" i="1" a="1"/>
  <c r="P34" i="1" s="1"/>
  <c r="P28" i="1" a="1"/>
  <c r="P28" i="1" s="1"/>
  <c r="P24" i="1" a="1"/>
  <c r="P24" i="1" s="1"/>
  <c r="P19" i="1" a="1"/>
  <c r="P19" i="1" s="1"/>
  <c r="P18" i="1" a="1"/>
  <c r="P18" i="1" s="1"/>
  <c r="P17" i="1" a="1"/>
  <c r="P17" i="1" s="1"/>
  <c r="P15" i="1" a="1"/>
  <c r="P15" i="1" s="1"/>
  <c r="P16" i="1" a="1"/>
  <c r="P16" i="1" s="1"/>
  <c r="P22" i="1" a="1"/>
  <c r="P22" i="1" s="1"/>
  <c r="P21" i="1" a="1"/>
  <c r="P21" i="1" s="1"/>
  <c r="P20" i="1" a="1"/>
  <c r="P20" i="1" s="1"/>
  <c r="P14" i="1" a="1"/>
  <c r="P14" i="1" s="1"/>
  <c r="P25" i="1" a="1"/>
  <c r="P25" i="1" s="1"/>
  <c r="P23" i="1" a="1"/>
  <c r="P23" i="1" s="1"/>
  <c r="R13" i="1" a="1"/>
  <c r="R13" i="1" s="1"/>
  <c r="P13" i="1" a="1"/>
  <c r="P13" i="1" s="1"/>
  <c r="R79" i="1" l="1" a="1"/>
  <c r="R79" i="1" s="1"/>
  <c r="R80" i="1" a="1"/>
  <c r="R80" i="1" s="1"/>
  <c r="R71" i="1" a="1"/>
  <c r="R71" i="1" s="1"/>
  <c r="R77" i="1" a="1"/>
  <c r="R77" i="1" s="1"/>
  <c r="R76" i="1" a="1"/>
  <c r="R76" i="1" s="1"/>
  <c r="R75" i="1" a="1"/>
  <c r="R75" i="1" s="1"/>
  <c r="R74" i="1" a="1"/>
  <c r="R74" i="1" s="1"/>
  <c r="R69" i="1" a="1"/>
  <c r="R69" i="1" s="1"/>
  <c r="R82" i="1" a="1"/>
  <c r="R82" i="1" s="1"/>
  <c r="R78" i="1" a="1"/>
  <c r="R78" i="1" s="1"/>
  <c r="R81" i="1" a="1"/>
  <c r="R81" i="1" s="1"/>
  <c r="R72" i="1" a="1"/>
  <c r="R72" i="1" s="1"/>
  <c r="R68" i="1" a="1"/>
  <c r="R68" i="1" s="1"/>
  <c r="R63" i="1" a="1"/>
  <c r="R63" i="1" s="1"/>
  <c r="R59" i="1" a="1"/>
  <c r="R59" i="1" s="1"/>
  <c r="R73" i="1" a="1"/>
  <c r="R73" i="1" s="1"/>
  <c r="R67" i="1" a="1"/>
  <c r="R67" i="1" s="1"/>
  <c r="R65" i="1" a="1"/>
  <c r="R65" i="1" s="1"/>
  <c r="R61" i="1" a="1"/>
  <c r="R61" i="1" s="1"/>
  <c r="R70" i="1" a="1"/>
  <c r="R70" i="1" s="1"/>
  <c r="R66" i="1" a="1"/>
  <c r="R66" i="1" s="1"/>
  <c r="R64" i="1" a="1"/>
  <c r="R64" i="1" s="1"/>
  <c r="R62" i="1" a="1"/>
  <c r="R62" i="1" s="1"/>
  <c r="R57" i="1" a="1"/>
  <c r="R57" i="1" s="1"/>
  <c r="R49" i="1" a="1"/>
  <c r="R49" i="1" s="1"/>
  <c r="R47" i="1" a="1"/>
  <c r="R47" i="1" s="1"/>
  <c r="R60" i="1" a="1"/>
  <c r="R60" i="1" s="1"/>
  <c r="R58" i="1" a="1"/>
  <c r="R58" i="1" s="1"/>
  <c r="R54" i="1" a="1"/>
  <c r="R54" i="1" s="1"/>
  <c r="R55" i="1" a="1"/>
  <c r="R55" i="1" s="1"/>
  <c r="R53" i="1" a="1"/>
  <c r="R53" i="1" s="1"/>
  <c r="R51" i="1" a="1"/>
  <c r="R51" i="1" s="1"/>
  <c r="R56" i="1" a="1"/>
  <c r="R56" i="1" s="1"/>
  <c r="R52" i="1" a="1"/>
  <c r="R52" i="1" s="1"/>
  <c r="R50" i="1" a="1"/>
  <c r="R50" i="1" s="1"/>
  <c r="R48" i="1" a="1"/>
  <c r="R48" i="1" s="1"/>
  <c r="R46" i="1" a="1"/>
  <c r="R46" i="1" s="1"/>
  <c r="R44" i="1" a="1"/>
  <c r="R44" i="1" s="1"/>
  <c r="R39" i="1" a="1"/>
  <c r="R39" i="1" s="1"/>
  <c r="R35" i="1" a="1"/>
  <c r="R35" i="1" s="1"/>
  <c r="R31" i="1" a="1"/>
  <c r="R31" i="1" s="1"/>
  <c r="R29" i="1" a="1"/>
  <c r="R29" i="1" s="1"/>
  <c r="R25" i="1" a="1"/>
  <c r="R25" i="1" s="1"/>
  <c r="R23" i="1" a="1"/>
  <c r="R23" i="1" s="1"/>
  <c r="R42" i="1" a="1"/>
  <c r="R42" i="1" s="1"/>
  <c r="R38" i="1" a="1"/>
  <c r="R38" i="1" s="1"/>
  <c r="R34" i="1" a="1"/>
  <c r="R34" i="1" s="1"/>
  <c r="R30" i="1" a="1"/>
  <c r="R30" i="1" s="1"/>
  <c r="R28" i="1" a="1"/>
  <c r="R28" i="1" s="1"/>
  <c r="R24" i="1" a="1"/>
  <c r="R24" i="1" s="1"/>
  <c r="R45" i="1" a="1"/>
  <c r="R45" i="1" s="1"/>
  <c r="R43" i="1" a="1"/>
  <c r="R43" i="1" s="1"/>
  <c r="R41" i="1" a="1"/>
  <c r="R41" i="1" s="1"/>
  <c r="R37" i="1" a="1"/>
  <c r="R37" i="1" s="1"/>
  <c r="R33" i="1" a="1"/>
  <c r="R33" i="1" s="1"/>
  <c r="R27" i="1" a="1"/>
  <c r="R27" i="1" s="1"/>
  <c r="R40" i="1" a="1"/>
  <c r="R40" i="1" s="1"/>
  <c r="R36" i="1" a="1"/>
  <c r="R36" i="1" s="1"/>
  <c r="R32" i="1" a="1"/>
  <c r="R32" i="1" s="1"/>
  <c r="R26" i="1" a="1"/>
  <c r="R26" i="1" s="1"/>
  <c r="R17" i="1" a="1"/>
  <c r="R17" i="1" s="1"/>
  <c r="R19" i="1" a="1"/>
  <c r="R19" i="1" s="1"/>
  <c r="R18" i="1" a="1"/>
  <c r="R18" i="1" s="1"/>
  <c r="R22" i="1" a="1"/>
  <c r="R22" i="1" s="1"/>
  <c r="R21" i="1" a="1"/>
  <c r="R21" i="1" s="1"/>
  <c r="R20" i="1" a="1"/>
  <c r="R20" i="1" s="1"/>
  <c r="R16" i="1" a="1"/>
  <c r="R16" i="1" s="1"/>
  <c r="R14" i="1" a="1"/>
  <c r="R14" i="1" s="1"/>
  <c r="R15" i="1" a="1"/>
  <c r="R15" i="1" s="1"/>
  <c r="T82" i="1" a="1"/>
  <c r="T82" i="1" s="1"/>
  <c r="T81" i="1" a="1"/>
  <c r="T81" i="1" s="1"/>
  <c r="T74" i="1" a="1"/>
  <c r="T74" i="1" s="1"/>
  <c r="T73" i="1" a="1"/>
  <c r="T73" i="1" s="1"/>
  <c r="T78" i="1" a="1"/>
  <c r="T78" i="1" s="1"/>
  <c r="T79" i="1" a="1"/>
  <c r="T79" i="1" s="1"/>
  <c r="T76" i="1" a="1"/>
  <c r="T76" i="1" s="1"/>
  <c r="T70" i="1" a="1"/>
  <c r="T70" i="1" s="1"/>
  <c r="T80" i="1" a="1"/>
  <c r="T80" i="1" s="1"/>
  <c r="T77" i="1" a="1"/>
  <c r="T77" i="1" s="1"/>
  <c r="T75" i="1" a="1"/>
  <c r="T75" i="1" s="1"/>
  <c r="T69" i="1" a="1"/>
  <c r="T69" i="1" s="1"/>
  <c r="T67" i="1" a="1"/>
  <c r="T67" i="1" s="1"/>
  <c r="T65" i="1" a="1"/>
  <c r="T65" i="1" s="1"/>
  <c r="T61" i="1" a="1"/>
  <c r="T61" i="1" s="1"/>
  <c r="T56" i="1" a="1"/>
  <c r="T56" i="1" s="1"/>
  <c r="T72" i="1" a="1"/>
  <c r="T72" i="1" s="1"/>
  <c r="T66" i="1" a="1"/>
  <c r="T66" i="1" s="1"/>
  <c r="T64" i="1" a="1"/>
  <c r="T64" i="1" s="1"/>
  <c r="T62" i="1" a="1"/>
  <c r="T62" i="1" s="1"/>
  <c r="T60" i="1" a="1"/>
  <c r="T60" i="1" s="1"/>
  <c r="T71" i="1" a="1"/>
  <c r="T71" i="1" s="1"/>
  <c r="T68" i="1" a="1"/>
  <c r="T68" i="1" s="1"/>
  <c r="T63" i="1" a="1"/>
  <c r="T63" i="1" s="1"/>
  <c r="T59" i="1" a="1"/>
  <c r="T59" i="1" s="1"/>
  <c r="T55" i="1" a="1"/>
  <c r="T55" i="1" s="1"/>
  <c r="T53" i="1" a="1"/>
  <c r="T53" i="1" s="1"/>
  <c r="T51" i="1" a="1"/>
  <c r="T51" i="1" s="1"/>
  <c r="T52" i="1" a="1"/>
  <c r="T52" i="1" s="1"/>
  <c r="T50" i="1" a="1"/>
  <c r="T50" i="1" s="1"/>
  <c r="T48" i="1" a="1"/>
  <c r="T48" i="1" s="1"/>
  <c r="T57" i="1" a="1"/>
  <c r="T57" i="1" s="1"/>
  <c r="T58" i="1" a="1"/>
  <c r="T58" i="1" s="1"/>
  <c r="T54" i="1" a="1"/>
  <c r="T54" i="1" s="1"/>
  <c r="T49" i="1" a="1"/>
  <c r="T49" i="1" s="1"/>
  <c r="T46" i="1" a="1"/>
  <c r="T46" i="1" s="1"/>
  <c r="T41" i="1" a="1"/>
  <c r="T41" i="1" s="1"/>
  <c r="T37" i="1" a="1"/>
  <c r="T37" i="1" s="1"/>
  <c r="T33" i="1" a="1"/>
  <c r="T33" i="1" s="1"/>
  <c r="T27" i="1" a="1"/>
  <c r="T27" i="1" s="1"/>
  <c r="T47" i="1" a="1"/>
  <c r="T47" i="1" s="1"/>
  <c r="T40" i="1" a="1"/>
  <c r="T40" i="1" s="1"/>
  <c r="T36" i="1" a="1"/>
  <c r="T36" i="1" s="1"/>
  <c r="T32" i="1" a="1"/>
  <c r="T32" i="1" s="1"/>
  <c r="T26" i="1" a="1"/>
  <c r="T26" i="1" s="1"/>
  <c r="T44" i="1" a="1"/>
  <c r="T44" i="1" s="1"/>
  <c r="T39" i="1" a="1"/>
  <c r="T39" i="1" s="1"/>
  <c r="T35" i="1" a="1"/>
  <c r="T35" i="1" s="1"/>
  <c r="T31" i="1" a="1"/>
  <c r="T31" i="1" s="1"/>
  <c r="T29" i="1" a="1"/>
  <c r="T29" i="1" s="1"/>
  <c r="T45" i="1" a="1"/>
  <c r="T45" i="1" s="1"/>
  <c r="T43" i="1" a="1"/>
  <c r="T43" i="1" s="1"/>
  <c r="T42" i="1" a="1"/>
  <c r="T42" i="1" s="1"/>
  <c r="T38" i="1" a="1"/>
  <c r="T38" i="1" s="1"/>
  <c r="T34" i="1" a="1"/>
  <c r="T34" i="1" s="1"/>
  <c r="T30" i="1" a="1"/>
  <c r="T30" i="1" s="1"/>
  <c r="T28" i="1" a="1"/>
  <c r="T28" i="1" s="1"/>
  <c r="T24" i="1" a="1"/>
  <c r="T24" i="1" s="1"/>
  <c r="T19" i="1" a="1"/>
  <c r="T19" i="1" s="1"/>
  <c r="T18" i="1" a="1"/>
  <c r="T18" i="1" s="1"/>
  <c r="T16" i="1" a="1"/>
  <c r="T16" i="1" s="1"/>
  <c r="T22" i="1" a="1"/>
  <c r="T22" i="1" s="1"/>
  <c r="T21" i="1" a="1"/>
  <c r="T21" i="1" s="1"/>
  <c r="T20" i="1" a="1"/>
  <c r="T20" i="1" s="1"/>
  <c r="T14" i="1" a="1"/>
  <c r="T14" i="1" s="1"/>
  <c r="T15" i="1" a="1"/>
  <c r="T15" i="1" s="1"/>
  <c r="T25" i="1" a="1"/>
  <c r="T25" i="1" s="1"/>
  <c r="T23" i="1" a="1"/>
  <c r="T23" i="1" s="1"/>
  <c r="T17" i="1" a="1"/>
  <c r="T17" i="1" s="1"/>
  <c r="V79" i="1" l="1" a="1"/>
  <c r="V79" i="1" s="1"/>
  <c r="V80" i="1" a="1"/>
  <c r="V80" i="1" s="1"/>
  <c r="V81" i="1" a="1"/>
  <c r="V81" i="1" s="1"/>
  <c r="V77" i="1" a="1"/>
  <c r="V77" i="1" s="1"/>
  <c r="V75" i="1" a="1"/>
  <c r="V75" i="1" s="1"/>
  <c r="V74" i="1" a="1"/>
  <c r="V74" i="1" s="1"/>
  <c r="V73" i="1" a="1"/>
  <c r="V73" i="1" s="1"/>
  <c r="V71" i="1" a="1"/>
  <c r="V71" i="1" s="1"/>
  <c r="V78" i="1" a="1"/>
  <c r="V78" i="1" s="1"/>
  <c r="V72" i="1" a="1"/>
  <c r="V72" i="1" s="1"/>
  <c r="V70" i="1" a="1"/>
  <c r="V70" i="1" s="1"/>
  <c r="V82" i="1" a="1"/>
  <c r="V82" i="1" s="1"/>
  <c r="V76" i="1" a="1"/>
  <c r="V76" i="1" s="1"/>
  <c r="V68" i="1" a="1"/>
  <c r="V68" i="1" s="1"/>
  <c r="V63" i="1" a="1"/>
  <c r="V63" i="1" s="1"/>
  <c r="V59" i="1" a="1"/>
  <c r="V59" i="1" s="1"/>
  <c r="V69" i="1" a="1"/>
  <c r="V69" i="1" s="1"/>
  <c r="V67" i="1" a="1"/>
  <c r="V67" i="1" s="1"/>
  <c r="V65" i="1" a="1"/>
  <c r="V65" i="1" s="1"/>
  <c r="V61" i="1" a="1"/>
  <c r="V61" i="1" s="1"/>
  <c r="V66" i="1" a="1"/>
  <c r="V66" i="1" s="1"/>
  <c r="V64" i="1" a="1"/>
  <c r="V64" i="1" s="1"/>
  <c r="V62" i="1" a="1"/>
  <c r="V62" i="1" s="1"/>
  <c r="V57" i="1" a="1"/>
  <c r="V57" i="1" s="1"/>
  <c r="V56" i="1" a="1"/>
  <c r="V56" i="1" s="1"/>
  <c r="V49" i="1" a="1"/>
  <c r="V49" i="1" s="1"/>
  <c r="V47" i="1" a="1"/>
  <c r="V47" i="1" s="1"/>
  <c r="V58" i="1" a="1"/>
  <c r="V58" i="1" s="1"/>
  <c r="V55" i="1" a="1"/>
  <c r="V55" i="1" s="1"/>
  <c r="V54" i="1" a="1"/>
  <c r="V54" i="1" s="1"/>
  <c r="V60" i="1" a="1"/>
  <c r="V60" i="1" s="1"/>
  <c r="V53" i="1" a="1"/>
  <c r="V53" i="1" s="1"/>
  <c r="V52" i="1" a="1"/>
  <c r="V52" i="1" s="1"/>
  <c r="V51" i="1" a="1"/>
  <c r="V51" i="1" s="1"/>
  <c r="V50" i="1" a="1"/>
  <c r="V50" i="1" s="1"/>
  <c r="V48" i="1" a="1"/>
  <c r="V48" i="1" s="1"/>
  <c r="V46" i="1" a="1"/>
  <c r="V46" i="1" s="1"/>
  <c r="V44" i="1" a="1"/>
  <c r="V44" i="1" s="1"/>
  <c r="V39" i="1" a="1"/>
  <c r="V39" i="1" s="1"/>
  <c r="V35" i="1" a="1"/>
  <c r="V35" i="1" s="1"/>
  <c r="V31" i="1" a="1"/>
  <c r="V31" i="1" s="1"/>
  <c r="V29" i="1" a="1"/>
  <c r="V29" i="1" s="1"/>
  <c r="V25" i="1" a="1"/>
  <c r="V25" i="1" s="1"/>
  <c r="V23" i="1" a="1"/>
  <c r="V23" i="1" s="1"/>
  <c r="V45" i="1" a="1"/>
  <c r="V45" i="1" s="1"/>
  <c r="V43" i="1" a="1"/>
  <c r="V43" i="1" s="1"/>
  <c r="V42" i="1" a="1"/>
  <c r="V42" i="1" s="1"/>
  <c r="V41" i="1" a="1"/>
  <c r="V41" i="1" s="1"/>
  <c r="V38" i="1" a="1"/>
  <c r="V38" i="1" s="1"/>
  <c r="V34" i="1" a="1"/>
  <c r="V34" i="1" s="1"/>
  <c r="V30" i="1" a="1"/>
  <c r="V30" i="1" s="1"/>
  <c r="V28" i="1" a="1"/>
  <c r="V28" i="1" s="1"/>
  <c r="V24" i="1" a="1"/>
  <c r="V24" i="1" s="1"/>
  <c r="V37" i="1" a="1"/>
  <c r="V37" i="1" s="1"/>
  <c r="V33" i="1" a="1"/>
  <c r="V33" i="1" s="1"/>
  <c r="V27" i="1" a="1"/>
  <c r="V27" i="1" s="1"/>
  <c r="V40" i="1" a="1"/>
  <c r="V40" i="1" s="1"/>
  <c r="V36" i="1" a="1"/>
  <c r="V36" i="1" s="1"/>
  <c r="V32" i="1" a="1"/>
  <c r="V32" i="1" s="1"/>
  <c r="V26" i="1" a="1"/>
  <c r="V26" i="1" s="1"/>
  <c r="V15" i="1" a="1"/>
  <c r="V15" i="1" s="1"/>
  <c r="V19" i="1" a="1"/>
  <c r="V19" i="1" s="1"/>
  <c r="V18" i="1" a="1"/>
  <c r="V18" i="1" s="1"/>
  <c r="V22" i="1" a="1"/>
  <c r="V22" i="1" s="1"/>
  <c r="V21" i="1" a="1"/>
  <c r="V21" i="1" s="1"/>
  <c r="V20" i="1" a="1"/>
  <c r="V20" i="1" s="1"/>
  <c r="V17" i="1" a="1"/>
  <c r="V17" i="1" s="1"/>
  <c r="V16" i="1" a="1"/>
  <c r="V16" i="1" s="1"/>
  <c r="V14" i="1" a="1"/>
  <c r="V14" i="1" s="1"/>
  <c r="X82" i="1" l="1" a="1"/>
  <c r="X82" i="1" s="1"/>
  <c r="X81" i="1" a="1"/>
  <c r="X81" i="1" s="1"/>
  <c r="X74" i="1" a="1"/>
  <c r="X74" i="1" s="1"/>
  <c r="X73" i="1" a="1"/>
  <c r="X73" i="1" s="1"/>
  <c r="X78" i="1" a="1"/>
  <c r="X78" i="1" s="1"/>
  <c r="X76" i="1" a="1"/>
  <c r="X76" i="1" s="1"/>
  <c r="X79" i="1" a="1"/>
  <c r="X79" i="1" s="1"/>
  <c r="X77" i="1" a="1"/>
  <c r="X77" i="1" s="1"/>
  <c r="X75" i="1" a="1"/>
  <c r="X75" i="1" s="1"/>
  <c r="X69" i="1" a="1"/>
  <c r="X69" i="1" s="1"/>
  <c r="X80" i="1" a="1"/>
  <c r="X80" i="1" s="1"/>
  <c r="X71" i="1" a="1"/>
  <c r="X71" i="1" s="1"/>
  <c r="X67" i="1" a="1"/>
  <c r="X67" i="1" s="1"/>
  <c r="X65" i="1" a="1"/>
  <c r="X65" i="1" s="1"/>
  <c r="X61" i="1" a="1"/>
  <c r="X61" i="1" s="1"/>
  <c r="X57" i="1" a="1"/>
  <c r="X57" i="1" s="1"/>
  <c r="X56" i="1" a="1"/>
  <c r="X56" i="1" s="1"/>
  <c r="X66" i="1" a="1"/>
  <c r="X66" i="1" s="1"/>
  <c r="X64" i="1" a="1"/>
  <c r="X64" i="1" s="1"/>
  <c r="X62" i="1" a="1"/>
  <c r="X62" i="1" s="1"/>
  <c r="X60" i="1" a="1"/>
  <c r="X60" i="1" s="1"/>
  <c r="X72" i="1" a="1"/>
  <c r="X72" i="1" s="1"/>
  <c r="X70" i="1" a="1"/>
  <c r="X70" i="1" s="1"/>
  <c r="X68" i="1" a="1"/>
  <c r="X68" i="1" s="1"/>
  <c r="X63" i="1" a="1"/>
  <c r="X63" i="1" s="1"/>
  <c r="X53" i="1" a="1"/>
  <c r="X53" i="1" s="1"/>
  <c r="X52" i="1" a="1"/>
  <c r="X52" i="1" s="1"/>
  <c r="X51" i="1" a="1"/>
  <c r="X51" i="1" s="1"/>
  <c r="X59" i="1" a="1"/>
  <c r="X59" i="1" s="1"/>
  <c r="X50" i="1" a="1"/>
  <c r="X50" i="1" s="1"/>
  <c r="X48" i="1" a="1"/>
  <c r="X48" i="1" s="1"/>
  <c r="X58" i="1" a="1"/>
  <c r="X58" i="1" s="1"/>
  <c r="X55" i="1" a="1"/>
  <c r="X55" i="1" s="1"/>
  <c r="X54" i="1" a="1"/>
  <c r="X54" i="1" s="1"/>
  <c r="X37" i="1" a="1"/>
  <c r="X37" i="1" s="1"/>
  <c r="X33" i="1" a="1"/>
  <c r="X33" i="1" s="1"/>
  <c r="X27" i="1" a="1"/>
  <c r="X27" i="1" s="1"/>
  <c r="X49" i="1" a="1"/>
  <c r="X49" i="1" s="1"/>
  <c r="X46" i="1" a="1"/>
  <c r="X46" i="1" s="1"/>
  <c r="X40" i="1" a="1"/>
  <c r="X40" i="1" s="1"/>
  <c r="X36" i="1" a="1"/>
  <c r="X36" i="1" s="1"/>
  <c r="X32" i="1" a="1"/>
  <c r="X32" i="1" s="1"/>
  <c r="X26" i="1" a="1"/>
  <c r="X26" i="1" s="1"/>
  <c r="X47" i="1" a="1"/>
  <c r="X47" i="1" s="1"/>
  <c r="X44" i="1" a="1"/>
  <c r="X44" i="1" s="1"/>
  <c r="X39" i="1" a="1"/>
  <c r="X39" i="1" s="1"/>
  <c r="X35" i="1" a="1"/>
  <c r="X35" i="1" s="1"/>
  <c r="X31" i="1" a="1"/>
  <c r="X31" i="1" s="1"/>
  <c r="X29" i="1" a="1"/>
  <c r="X29" i="1" s="1"/>
  <c r="X45" i="1" a="1"/>
  <c r="X45" i="1" s="1"/>
  <c r="X43" i="1" a="1"/>
  <c r="X43" i="1" s="1"/>
  <c r="X42" i="1" a="1"/>
  <c r="X42" i="1" s="1"/>
  <c r="X41" i="1" a="1"/>
  <c r="X41" i="1" s="1"/>
  <c r="X38" i="1" a="1"/>
  <c r="X38" i="1" s="1"/>
  <c r="X34" i="1" a="1"/>
  <c r="X34" i="1" s="1"/>
  <c r="X30" i="1" a="1"/>
  <c r="X30" i="1" s="1"/>
  <c r="X28" i="1" a="1"/>
  <c r="X28" i="1" s="1"/>
  <c r="X24" i="1" a="1"/>
  <c r="X24" i="1" s="1"/>
  <c r="X25" i="1" a="1"/>
  <c r="X25" i="1" s="1"/>
  <c r="X23" i="1" a="1"/>
  <c r="X23" i="1" s="1"/>
  <c r="X19" i="1" a="1"/>
  <c r="X19" i="1" s="1"/>
  <c r="X18" i="1" a="1"/>
  <c r="X18" i="1" s="1"/>
  <c r="X16" i="1" a="1"/>
  <c r="X16" i="1" s="1"/>
  <c r="X22" i="1" a="1"/>
  <c r="X22" i="1" s="1"/>
  <c r="X21" i="1" a="1"/>
  <c r="X21" i="1" s="1"/>
  <c r="X20" i="1" a="1"/>
  <c r="X20" i="1" s="1"/>
  <c r="X17" i="1" a="1"/>
  <c r="X17" i="1" s="1"/>
  <c r="X14" i="1" a="1"/>
  <c r="X14" i="1" s="1"/>
  <c r="X15" i="1" a="1"/>
  <c r="X15" i="1" s="1"/>
  <c r="T13" i="1" a="1"/>
  <c r="T13" i="1" s="1"/>
  <c r="Z79" i="1" l="1" a="1"/>
  <c r="Z79" i="1" s="1"/>
  <c r="Z80" i="1" a="1"/>
  <c r="Z80" i="1" s="1"/>
  <c r="Z82" i="1" a="1"/>
  <c r="Z82" i="1" s="1"/>
  <c r="Z77" i="1" a="1"/>
  <c r="Z77" i="1" s="1"/>
  <c r="Z75" i="1" a="1"/>
  <c r="Z75" i="1" s="1"/>
  <c r="Z81" i="1" a="1"/>
  <c r="Z81" i="1" s="1"/>
  <c r="Z71" i="1" a="1"/>
  <c r="Z71" i="1" s="1"/>
  <c r="Z78" i="1" a="1"/>
  <c r="Z78" i="1" s="1"/>
  <c r="Z74" i="1" a="1"/>
  <c r="Z74" i="1" s="1"/>
  <c r="Z73" i="1" a="1"/>
  <c r="Z73" i="1" s="1"/>
  <c r="Z72" i="1" a="1"/>
  <c r="Z72" i="1" s="1"/>
  <c r="Z70" i="1" a="1"/>
  <c r="Z70" i="1" s="1"/>
  <c r="Z76" i="1" a="1"/>
  <c r="Z76" i="1" s="1"/>
  <c r="Z68" i="1" a="1"/>
  <c r="Z68" i="1" s="1"/>
  <c r="Z67" i="1" a="1"/>
  <c r="Z67" i="1" s="1"/>
  <c r="Z63" i="1" a="1"/>
  <c r="Z63" i="1" s="1"/>
  <c r="Z59" i="1" a="1"/>
  <c r="Z59" i="1" s="1"/>
  <c r="Z66" i="1" a="1"/>
  <c r="Z66" i="1" s="1"/>
  <c r="Z65" i="1" a="1"/>
  <c r="Z65" i="1" s="1"/>
  <c r="Z61" i="1" a="1"/>
  <c r="Z61" i="1" s="1"/>
  <c r="Z69" i="1" a="1"/>
  <c r="Z69" i="1" s="1"/>
  <c r="Z64" i="1" a="1"/>
  <c r="Z64" i="1" s="1"/>
  <c r="Z62" i="1" a="1"/>
  <c r="Z62" i="1" s="1"/>
  <c r="Z54" i="1" a="1"/>
  <c r="Z54" i="1" s="1"/>
  <c r="Z49" i="1" a="1"/>
  <c r="Z49" i="1" s="1"/>
  <c r="Z47" i="1" a="1"/>
  <c r="Z47" i="1" s="1"/>
  <c r="Z58" i="1" a="1"/>
  <c r="Z58" i="1" s="1"/>
  <c r="Z57" i="1" a="1"/>
  <c r="Z57" i="1" s="1"/>
  <c r="Z56" i="1" a="1"/>
  <c r="Z56" i="1" s="1"/>
  <c r="Z55" i="1" a="1"/>
  <c r="Z55" i="1" s="1"/>
  <c r="Z53" i="1" a="1"/>
  <c r="Z53" i="1" s="1"/>
  <c r="Z52" i="1" a="1"/>
  <c r="Z52" i="1" s="1"/>
  <c r="Z51" i="1" a="1"/>
  <c r="Z51" i="1" s="1"/>
  <c r="Z60" i="1" a="1"/>
  <c r="Z60" i="1" s="1"/>
  <c r="Z50" i="1" a="1"/>
  <c r="Z50" i="1" s="1"/>
  <c r="Z48" i="1" a="1"/>
  <c r="Z48" i="1" s="1"/>
  <c r="Z46" i="1" a="1"/>
  <c r="Z46" i="1" s="1"/>
  <c r="Z44" i="1" a="1"/>
  <c r="Z44" i="1" s="1"/>
  <c r="Z39" i="1" a="1"/>
  <c r="Z39" i="1" s="1"/>
  <c r="Z35" i="1" a="1"/>
  <c r="Z35" i="1" s="1"/>
  <c r="Z31" i="1" a="1"/>
  <c r="Z31" i="1" s="1"/>
  <c r="Z29" i="1" a="1"/>
  <c r="Z29" i="1" s="1"/>
  <c r="Z25" i="1" a="1"/>
  <c r="Z25" i="1" s="1"/>
  <c r="Z23" i="1" a="1"/>
  <c r="Z23" i="1" s="1"/>
  <c r="Z45" i="1" a="1"/>
  <c r="Z45" i="1" s="1"/>
  <c r="Z43" i="1" a="1"/>
  <c r="Z43" i="1" s="1"/>
  <c r="Z42" i="1" a="1"/>
  <c r="Z42" i="1" s="1"/>
  <c r="Z41" i="1" a="1"/>
  <c r="Z41" i="1" s="1"/>
  <c r="Z38" i="1" a="1"/>
  <c r="Z38" i="1" s="1"/>
  <c r="Z34" i="1" a="1"/>
  <c r="Z34" i="1" s="1"/>
  <c r="Z30" i="1" a="1"/>
  <c r="Z30" i="1" s="1"/>
  <c r="Z28" i="1" a="1"/>
  <c r="Z28" i="1" s="1"/>
  <c r="Z24" i="1" a="1"/>
  <c r="Z24" i="1" s="1"/>
  <c r="Z37" i="1" a="1"/>
  <c r="Z37" i="1" s="1"/>
  <c r="Z33" i="1" a="1"/>
  <c r="Z33" i="1" s="1"/>
  <c r="Z27" i="1" a="1"/>
  <c r="Z27" i="1" s="1"/>
  <c r="Z40" i="1" a="1"/>
  <c r="Z40" i="1" s="1"/>
  <c r="Z36" i="1" a="1"/>
  <c r="Z36" i="1" s="1"/>
  <c r="Z32" i="1" a="1"/>
  <c r="Z32" i="1" s="1"/>
  <c r="Z26" i="1" a="1"/>
  <c r="Z26" i="1" s="1"/>
  <c r="Z15" i="1" a="1"/>
  <c r="Z15" i="1" s="1"/>
  <c r="Z19" i="1" a="1"/>
  <c r="Z19" i="1" s="1"/>
  <c r="Z18" i="1" a="1"/>
  <c r="Z18" i="1" s="1"/>
  <c r="Z22" i="1" a="1"/>
  <c r="Z22" i="1" s="1"/>
  <c r="Z21" i="1" a="1"/>
  <c r="Z21" i="1" s="1"/>
  <c r="Z20" i="1" a="1"/>
  <c r="Z20" i="1" s="1"/>
  <c r="Z17" i="1" a="1"/>
  <c r="Z17" i="1" s="1"/>
  <c r="Z16" i="1" a="1"/>
  <c r="Z16" i="1" s="1"/>
  <c r="Z14" i="1" a="1"/>
  <c r="Z14" i="1" s="1"/>
  <c r="V13" i="1" a="1"/>
  <c r="V13" i="1" s="1"/>
  <c r="AB82" i="1" l="1" a="1"/>
  <c r="AB82" i="1" s="1"/>
  <c r="AB81" i="1" a="1"/>
  <c r="AB81" i="1" s="1"/>
  <c r="AB74" i="1" a="1"/>
  <c r="AB74" i="1" s="1"/>
  <c r="AB73" i="1" a="1"/>
  <c r="AB73" i="1" s="1"/>
  <c r="AB80" i="1" a="1"/>
  <c r="AB80" i="1" s="1"/>
  <c r="AB78" i="1" a="1"/>
  <c r="AB78" i="1" s="1"/>
  <c r="AB76" i="1" a="1"/>
  <c r="AB76" i="1" s="1"/>
  <c r="AB77" i="1" a="1"/>
  <c r="AB77" i="1" s="1"/>
  <c r="AB75" i="1" a="1"/>
  <c r="AB75" i="1" s="1"/>
  <c r="AB69" i="1" a="1"/>
  <c r="AB69" i="1" s="1"/>
  <c r="AB79" i="1" a="1"/>
  <c r="AB79" i="1" s="1"/>
  <c r="AB71" i="1" a="1"/>
  <c r="AB71" i="1" s="1"/>
  <c r="AB66" i="1" a="1"/>
  <c r="AB66" i="1" s="1"/>
  <c r="AB65" i="1" a="1"/>
  <c r="AB65" i="1" s="1"/>
  <c r="AB61" i="1" a="1"/>
  <c r="AB61" i="1" s="1"/>
  <c r="AB57" i="1" a="1"/>
  <c r="AB57" i="1" s="1"/>
  <c r="AB56" i="1" a="1"/>
  <c r="AB56" i="1" s="1"/>
  <c r="AB64" i="1" a="1"/>
  <c r="AB64" i="1" s="1"/>
  <c r="AB62" i="1" a="1"/>
  <c r="AB62" i="1" s="1"/>
  <c r="AB60" i="1" a="1"/>
  <c r="AB60" i="1" s="1"/>
  <c r="AB72" i="1" a="1"/>
  <c r="AB72" i="1" s="1"/>
  <c r="AB70" i="1" a="1"/>
  <c r="AB70" i="1" s="1"/>
  <c r="AB68" i="1" a="1"/>
  <c r="AB68" i="1" s="1"/>
  <c r="AB67" i="1" a="1"/>
  <c r="AB67" i="1" s="1"/>
  <c r="AB63" i="1" a="1"/>
  <c r="AB63" i="1" s="1"/>
  <c r="AB52" i="1" a="1"/>
  <c r="AB52" i="1" s="1"/>
  <c r="AB51" i="1" a="1"/>
  <c r="AB51" i="1" s="1"/>
  <c r="AB50" i="1" a="1"/>
  <c r="AB50" i="1" s="1"/>
  <c r="AB48" i="1" a="1"/>
  <c r="AB48" i="1" s="1"/>
  <c r="AB59" i="1" a="1"/>
  <c r="AB59" i="1" s="1"/>
  <c r="AB54" i="1" a="1"/>
  <c r="AB54" i="1" s="1"/>
  <c r="AB58" i="1" a="1"/>
  <c r="AB58" i="1" s="1"/>
  <c r="AB55" i="1" a="1"/>
  <c r="AB55" i="1" s="1"/>
  <c r="AB53" i="1" a="1"/>
  <c r="AB53" i="1" s="1"/>
  <c r="AB37" i="1" a="1"/>
  <c r="AB37" i="1" s="1"/>
  <c r="AB33" i="1" a="1"/>
  <c r="AB33" i="1" s="1"/>
  <c r="AB27" i="1" a="1"/>
  <c r="AB27" i="1" s="1"/>
  <c r="AB40" i="1" a="1"/>
  <c r="AB40" i="1" s="1"/>
  <c r="AB36" i="1" a="1"/>
  <c r="AB36" i="1" s="1"/>
  <c r="AB32" i="1" a="1"/>
  <c r="AB32" i="1" s="1"/>
  <c r="AB26" i="1" a="1"/>
  <c r="AB26" i="1" s="1"/>
  <c r="AB49" i="1" a="1"/>
  <c r="AB49" i="1" s="1"/>
  <c r="AB46" i="1" a="1"/>
  <c r="AB46" i="1" s="1"/>
  <c r="AB44" i="1" a="1"/>
  <c r="AB44" i="1" s="1"/>
  <c r="AB39" i="1" a="1"/>
  <c r="AB39" i="1" s="1"/>
  <c r="AB35" i="1" a="1"/>
  <c r="AB35" i="1" s="1"/>
  <c r="AB31" i="1" a="1"/>
  <c r="AB31" i="1" s="1"/>
  <c r="AB29" i="1" a="1"/>
  <c r="AB29" i="1" s="1"/>
  <c r="AB47" i="1" a="1"/>
  <c r="AB47" i="1" s="1"/>
  <c r="AB45" i="1" a="1"/>
  <c r="AB45" i="1" s="1"/>
  <c r="AB43" i="1" a="1"/>
  <c r="AB43" i="1" s="1"/>
  <c r="AB42" i="1" a="1"/>
  <c r="AB42" i="1" s="1"/>
  <c r="AB41" i="1" a="1"/>
  <c r="AB41" i="1" s="1"/>
  <c r="AB38" i="1" a="1"/>
  <c r="AB38" i="1" s="1"/>
  <c r="AB34" i="1" a="1"/>
  <c r="AB34" i="1" s="1"/>
  <c r="AB30" i="1" a="1"/>
  <c r="AB30" i="1" s="1"/>
  <c r="AB28" i="1" a="1"/>
  <c r="AB28" i="1" s="1"/>
  <c r="AB24" i="1" a="1"/>
  <c r="AB24" i="1" s="1"/>
  <c r="AB19" i="1" a="1"/>
  <c r="AB19" i="1" s="1"/>
  <c r="AB18" i="1" a="1"/>
  <c r="AB18" i="1" s="1"/>
  <c r="AB16" i="1" a="1"/>
  <c r="AB16" i="1" s="1"/>
  <c r="AB25" i="1" a="1"/>
  <c r="AB25" i="1" s="1"/>
  <c r="AB23" i="1" a="1"/>
  <c r="AB23" i="1" s="1"/>
  <c r="AB22" i="1" a="1"/>
  <c r="AB22" i="1" s="1"/>
  <c r="AB21" i="1" a="1"/>
  <c r="AB21" i="1" s="1"/>
  <c r="AB20" i="1" a="1"/>
  <c r="AB20" i="1" s="1"/>
  <c r="AB17" i="1" a="1"/>
  <c r="AB17" i="1" s="1"/>
  <c r="AB14" i="1" a="1"/>
  <c r="AB14" i="1" s="1"/>
  <c r="AB15" i="1" a="1"/>
  <c r="AB15" i="1" s="1"/>
  <c r="AB13" i="1" a="1"/>
  <c r="AB13" i="1" s="1"/>
  <c r="X13" i="1" a="1"/>
  <c r="X13" i="1" s="1"/>
  <c r="AD79" i="1" l="1" a="1"/>
  <c r="AD79" i="1" s="1"/>
  <c r="AD81" i="1" a="1"/>
  <c r="AD81" i="1" s="1"/>
  <c r="AD80" i="1" a="1"/>
  <c r="AD80" i="1" s="1"/>
  <c r="AD77" i="1" a="1"/>
  <c r="AD77" i="1" s="1"/>
  <c r="AD75" i="1" a="1"/>
  <c r="AD75" i="1" s="1"/>
  <c r="AD82" i="1" a="1"/>
  <c r="AD82" i="1" s="1"/>
  <c r="AD71" i="1" a="1"/>
  <c r="AD71" i="1" s="1"/>
  <c r="AD78" i="1" a="1"/>
  <c r="AD78" i="1" s="1"/>
  <c r="AD74" i="1" a="1"/>
  <c r="AD74" i="1" s="1"/>
  <c r="AD72" i="1" a="1"/>
  <c r="AD72" i="1" s="1"/>
  <c r="AD70" i="1" a="1"/>
  <c r="AD70" i="1" s="1"/>
  <c r="AD76" i="1" a="1"/>
  <c r="AD76" i="1" s="1"/>
  <c r="AD73" i="1" a="1"/>
  <c r="AD73" i="1" s="1"/>
  <c r="AD69" i="1" a="1"/>
  <c r="AD69" i="1" s="1"/>
  <c r="AD68" i="1" a="1"/>
  <c r="AD68" i="1" s="1"/>
  <c r="AD67" i="1" a="1"/>
  <c r="AD67" i="1" s="1"/>
  <c r="AD63" i="1" a="1"/>
  <c r="AD63" i="1" s="1"/>
  <c r="AD61" i="1" a="1"/>
  <c r="AD61" i="1" s="1"/>
  <c r="AD59" i="1" a="1"/>
  <c r="AD59" i="1" s="1"/>
  <c r="AD66" i="1" a="1"/>
  <c r="AD66" i="1" s="1"/>
  <c r="AD65" i="1" a="1"/>
  <c r="AD65" i="1" s="1"/>
  <c r="AD64" i="1" a="1"/>
  <c r="AD64" i="1" s="1"/>
  <c r="AD62" i="1" a="1"/>
  <c r="AD62" i="1" s="1"/>
  <c r="AD60" i="1" a="1"/>
  <c r="AD60" i="1" s="1"/>
  <c r="AD54" i="1" a="1"/>
  <c r="AD54" i="1" s="1"/>
  <c r="AD49" i="1" a="1"/>
  <c r="AD49" i="1" s="1"/>
  <c r="AD47" i="1" a="1"/>
  <c r="AD47" i="1" s="1"/>
  <c r="AD58" i="1" a="1"/>
  <c r="AD58" i="1" s="1"/>
  <c r="AD55" i="1" a="1"/>
  <c r="AD55" i="1" s="1"/>
  <c r="AD53" i="1" a="1"/>
  <c r="AD53" i="1" s="1"/>
  <c r="AD57" i="1" a="1"/>
  <c r="AD57" i="1" s="1"/>
  <c r="AD56" i="1" a="1"/>
  <c r="AD56" i="1" s="1"/>
  <c r="AD52" i="1" a="1"/>
  <c r="AD52" i="1" s="1"/>
  <c r="AD51" i="1" a="1"/>
  <c r="AD51" i="1" s="1"/>
  <c r="AD50" i="1" a="1"/>
  <c r="AD50" i="1" s="1"/>
  <c r="AD48" i="1" a="1"/>
  <c r="AD48" i="1" s="1"/>
  <c r="AD46" i="1" a="1"/>
  <c r="AD46" i="1" s="1"/>
  <c r="AD44" i="1" a="1"/>
  <c r="AD44" i="1" s="1"/>
  <c r="AD39" i="1" a="1"/>
  <c r="AD39" i="1" s="1"/>
  <c r="AD35" i="1" a="1"/>
  <c r="AD35" i="1" s="1"/>
  <c r="AD31" i="1" a="1"/>
  <c r="AD31" i="1" s="1"/>
  <c r="AD29" i="1" a="1"/>
  <c r="AD29" i="1" s="1"/>
  <c r="AD25" i="1" a="1"/>
  <c r="AD25" i="1" s="1"/>
  <c r="AD45" i="1" a="1"/>
  <c r="AD45" i="1" s="1"/>
  <c r="AD43" i="1" a="1"/>
  <c r="AD43" i="1" s="1"/>
  <c r="AD42" i="1" a="1"/>
  <c r="AD42" i="1" s="1"/>
  <c r="AD41" i="1" a="1"/>
  <c r="AD41" i="1" s="1"/>
  <c r="AD38" i="1" a="1"/>
  <c r="AD38" i="1" s="1"/>
  <c r="AD34" i="1" a="1"/>
  <c r="AD34" i="1" s="1"/>
  <c r="AD30" i="1" a="1"/>
  <c r="AD30" i="1" s="1"/>
  <c r="AD28" i="1" a="1"/>
  <c r="AD28" i="1" s="1"/>
  <c r="AD24" i="1" a="1"/>
  <c r="AD24" i="1" s="1"/>
  <c r="AD37" i="1" a="1"/>
  <c r="AD37" i="1" s="1"/>
  <c r="AD33" i="1" a="1"/>
  <c r="AD33" i="1" s="1"/>
  <c r="AD27" i="1" a="1"/>
  <c r="AD27" i="1" s="1"/>
  <c r="AD40" i="1" a="1"/>
  <c r="AD40" i="1" s="1"/>
  <c r="AD36" i="1" a="1"/>
  <c r="AD36" i="1" s="1"/>
  <c r="AD32" i="1" a="1"/>
  <c r="AD32" i="1" s="1"/>
  <c r="AD26" i="1" a="1"/>
  <c r="AD26" i="1" s="1"/>
  <c r="AD15" i="1" a="1"/>
  <c r="AD15" i="1" s="1"/>
  <c r="AD19" i="1" a="1"/>
  <c r="AD19" i="1" s="1"/>
  <c r="AD22" i="1" a="1"/>
  <c r="AD22" i="1" s="1"/>
  <c r="AD21" i="1" a="1"/>
  <c r="AD21" i="1" s="1"/>
  <c r="AD20" i="1" a="1"/>
  <c r="AD20" i="1" s="1"/>
  <c r="AD18" i="1" a="1"/>
  <c r="AD18" i="1" s="1"/>
  <c r="AD17" i="1" a="1"/>
  <c r="AD17" i="1" s="1"/>
  <c r="AD16" i="1" a="1"/>
  <c r="AD16" i="1" s="1"/>
  <c r="AD14" i="1" a="1"/>
  <c r="AD14" i="1" s="1"/>
  <c r="AD23" i="1" a="1"/>
  <c r="AD23" i="1" s="1"/>
  <c r="AD13" i="1" a="1"/>
  <c r="AD13" i="1" s="1"/>
  <c r="Z13" i="1" a="1"/>
  <c r="Z13" i="1" s="1"/>
  <c r="AF82" i="1" l="1" a="1"/>
  <c r="AF82" i="1" s="1"/>
  <c r="AF73" i="1" a="1"/>
  <c r="AF73" i="1" s="1"/>
  <c r="AF71" i="1" a="1"/>
  <c r="AF71" i="1" s="1"/>
  <c r="AF81" i="1" a="1"/>
  <c r="AF81" i="1" s="1"/>
  <c r="AF79" i="1" a="1"/>
  <c r="AF79" i="1" s="1"/>
  <c r="AF78" i="1" a="1"/>
  <c r="AF78" i="1" s="1"/>
  <c r="AF80" i="1" a="1"/>
  <c r="AF80" i="1" s="1"/>
  <c r="AF76" i="1" a="1"/>
  <c r="AF76" i="1" s="1"/>
  <c r="AF69" i="1" a="1"/>
  <c r="AF69" i="1" s="1"/>
  <c r="AF77" i="1" a="1"/>
  <c r="AF77" i="1" s="1"/>
  <c r="AF75" i="1" a="1"/>
  <c r="AF75" i="1" s="1"/>
  <c r="AF72" i="1" a="1"/>
  <c r="AF72" i="1" s="1"/>
  <c r="AF70" i="1" a="1"/>
  <c r="AF70" i="1" s="1"/>
  <c r="AF66" i="1" a="1"/>
  <c r="AF66" i="1" s="1"/>
  <c r="AF57" i="1" a="1"/>
  <c r="AF57" i="1" s="1"/>
  <c r="AF56" i="1" a="1"/>
  <c r="AF56" i="1" s="1"/>
  <c r="AF64" i="1" a="1"/>
  <c r="AF64" i="1" s="1"/>
  <c r="AF62" i="1" a="1"/>
  <c r="AF62" i="1" s="1"/>
  <c r="AF60" i="1" a="1"/>
  <c r="AF60" i="1" s="1"/>
  <c r="AF74" i="1" a="1"/>
  <c r="AF74" i="1" s="1"/>
  <c r="AF68" i="1" a="1"/>
  <c r="AF68" i="1" s="1"/>
  <c r="AF67" i="1" a="1"/>
  <c r="AF67" i="1" s="1"/>
  <c r="AF65" i="1" a="1"/>
  <c r="AF65" i="1" s="1"/>
  <c r="AF63" i="1" a="1"/>
  <c r="AF63" i="1" s="1"/>
  <c r="AF61" i="1" a="1"/>
  <c r="AF61" i="1" s="1"/>
  <c r="AF52" i="1" a="1"/>
  <c r="AF52" i="1" s="1"/>
  <c r="AF51" i="1" a="1"/>
  <c r="AF51" i="1" s="1"/>
  <c r="AF50" i="1" a="1"/>
  <c r="AF50" i="1" s="1"/>
  <c r="AF48" i="1" a="1"/>
  <c r="AF48" i="1" s="1"/>
  <c r="AF54" i="1" a="1"/>
  <c r="AF54" i="1" s="1"/>
  <c r="AF59" i="1" a="1"/>
  <c r="AF59" i="1" s="1"/>
  <c r="AF58" i="1" a="1"/>
  <c r="AF58" i="1" s="1"/>
  <c r="AF55" i="1" a="1"/>
  <c r="AF55" i="1" s="1"/>
  <c r="AF53" i="1" a="1"/>
  <c r="AF53" i="1" s="1"/>
  <c r="AF47" i="1" a="1"/>
  <c r="AF47" i="1" s="1"/>
  <c r="AF37" i="1" a="1"/>
  <c r="AF37" i="1" s="1"/>
  <c r="AF33" i="1" a="1"/>
  <c r="AF33" i="1" s="1"/>
  <c r="AF27" i="1" a="1"/>
  <c r="AF27" i="1" s="1"/>
  <c r="AF23" i="1" a="1"/>
  <c r="AF23" i="1" s="1"/>
  <c r="AF40" i="1" a="1"/>
  <c r="AF40" i="1" s="1"/>
  <c r="AF36" i="1" a="1"/>
  <c r="AF36" i="1" s="1"/>
  <c r="AF32" i="1" a="1"/>
  <c r="AF32" i="1" s="1"/>
  <c r="AF26" i="1" a="1"/>
  <c r="AF26" i="1" s="1"/>
  <c r="AF44" i="1" a="1"/>
  <c r="AF44" i="1" s="1"/>
  <c r="AF42" i="1" a="1"/>
  <c r="AF42" i="1" s="1"/>
  <c r="AF39" i="1" a="1"/>
  <c r="AF39" i="1" s="1"/>
  <c r="AF35" i="1" a="1"/>
  <c r="AF35" i="1" s="1"/>
  <c r="AF31" i="1" a="1"/>
  <c r="AF31" i="1" s="1"/>
  <c r="AF29" i="1" a="1"/>
  <c r="AF29" i="1" s="1"/>
  <c r="AF49" i="1" a="1"/>
  <c r="AF49" i="1" s="1"/>
  <c r="AF46" i="1" a="1"/>
  <c r="AF46" i="1" s="1"/>
  <c r="AF45" i="1" a="1"/>
  <c r="AF45" i="1" s="1"/>
  <c r="AF43" i="1" a="1"/>
  <c r="AF43" i="1" s="1"/>
  <c r="AF41" i="1" a="1"/>
  <c r="AF41" i="1" s="1"/>
  <c r="AF38" i="1" a="1"/>
  <c r="AF38" i="1" s="1"/>
  <c r="AF34" i="1" a="1"/>
  <c r="AF34" i="1" s="1"/>
  <c r="AF30" i="1" a="1"/>
  <c r="AF30" i="1" s="1"/>
  <c r="AF28" i="1" a="1"/>
  <c r="AF28" i="1" s="1"/>
  <c r="AF24" i="1" a="1"/>
  <c r="AF24" i="1" s="1"/>
  <c r="AF19" i="1" a="1"/>
  <c r="AF19" i="1" s="1"/>
  <c r="AF18" i="1" a="1"/>
  <c r="AF18" i="1" s="1"/>
  <c r="AF16" i="1" a="1"/>
  <c r="AF16" i="1" s="1"/>
  <c r="AF22" i="1" a="1"/>
  <c r="AF22" i="1" s="1"/>
  <c r="AF21" i="1" a="1"/>
  <c r="AF21" i="1" s="1"/>
  <c r="AF20" i="1" a="1"/>
  <c r="AF20" i="1" s="1"/>
  <c r="AF17" i="1" a="1"/>
  <c r="AF17" i="1" s="1"/>
  <c r="AF14" i="1" a="1"/>
  <c r="AF14" i="1" s="1"/>
  <c r="AF25" i="1" a="1"/>
  <c r="AF25" i="1" s="1"/>
  <c r="AF15" i="1" a="1"/>
  <c r="AF15" i="1" s="1"/>
  <c r="AF13" i="1" a="1"/>
  <c r="AF13" i="1" s="1"/>
  <c r="AH79" i="1" l="1" a="1"/>
  <c r="AH79" i="1" s="1"/>
  <c r="AH81" i="1" a="1"/>
  <c r="AH81" i="1" s="1"/>
  <c r="AH80" i="1" a="1"/>
  <c r="AH80" i="1" s="1"/>
  <c r="AH77" i="1" a="1"/>
  <c r="AH77" i="1" s="1"/>
  <c r="AH75" i="1" a="1"/>
  <c r="AH75" i="1" s="1"/>
  <c r="AH71" i="1" a="1"/>
  <c r="AH71" i="1" s="1"/>
  <c r="AH82" i="1" a="1"/>
  <c r="AH82" i="1" s="1"/>
  <c r="AH78" i="1" a="1"/>
  <c r="AH78" i="1" s="1"/>
  <c r="AH74" i="1" a="1"/>
  <c r="AH74" i="1" s="1"/>
  <c r="AH72" i="1" a="1"/>
  <c r="AH72" i="1" s="1"/>
  <c r="AH70" i="1" a="1"/>
  <c r="AH70" i="1" s="1"/>
  <c r="AH76" i="1" a="1"/>
  <c r="AH76" i="1" s="1"/>
  <c r="AH69" i="1" a="1"/>
  <c r="AH69" i="1" s="1"/>
  <c r="AH68" i="1" a="1"/>
  <c r="AH68" i="1" s="1"/>
  <c r="AH55" i="1" a="1"/>
  <c r="AH55" i="1" s="1"/>
  <c r="AH73" i="1" a="1"/>
  <c r="AH73" i="1" s="1"/>
  <c r="AH67" i="1" a="1"/>
  <c r="AH67" i="1" s="1"/>
  <c r="AH65" i="1" a="1"/>
  <c r="AH65" i="1" s="1"/>
  <c r="AH63" i="1" a="1"/>
  <c r="AH63" i="1" s="1"/>
  <c r="AH61" i="1" a="1"/>
  <c r="AH61" i="1" s="1"/>
  <c r="AH59" i="1" a="1"/>
  <c r="AH59" i="1" s="1"/>
  <c r="AH66" i="1" a="1"/>
  <c r="AH66" i="1" s="1"/>
  <c r="AH64" i="1" a="1"/>
  <c r="AH64" i="1" s="1"/>
  <c r="AH62" i="1" a="1"/>
  <c r="AH62" i="1" s="1"/>
  <c r="AH54" i="1" a="1"/>
  <c r="AH54" i="1" s="1"/>
  <c r="AH49" i="1" a="1"/>
  <c r="AH49" i="1" s="1"/>
  <c r="AH47" i="1" a="1"/>
  <c r="AH47" i="1" s="1"/>
  <c r="AH60" i="1" a="1"/>
  <c r="AH60" i="1" s="1"/>
  <c r="AH58" i="1" a="1"/>
  <c r="AH58" i="1" s="1"/>
  <c r="AH53" i="1" a="1"/>
  <c r="AH53" i="1" s="1"/>
  <c r="AH56" i="1" a="1"/>
  <c r="AH56" i="1" s="1"/>
  <c r="AH52" i="1" a="1"/>
  <c r="AH52" i="1" s="1"/>
  <c r="AH51" i="1" a="1"/>
  <c r="AH51" i="1" s="1"/>
  <c r="AH57" i="1" a="1"/>
  <c r="AH57" i="1" s="1"/>
  <c r="AH50" i="1" a="1"/>
  <c r="AH50" i="1" s="1"/>
  <c r="AH46" i="1" a="1"/>
  <c r="AH46" i="1" s="1"/>
  <c r="AH48" i="1" a="1"/>
  <c r="AH48" i="1" s="1"/>
  <c r="AH44" i="1" a="1"/>
  <c r="AH44" i="1" s="1"/>
  <c r="AH42" i="1" a="1"/>
  <c r="AH42" i="1" s="1"/>
  <c r="AH39" i="1" a="1"/>
  <c r="AH39" i="1" s="1"/>
  <c r="AH35" i="1" a="1"/>
  <c r="AH35" i="1" s="1"/>
  <c r="AH31" i="1" a="1"/>
  <c r="AH31" i="1" s="1"/>
  <c r="AH29" i="1" a="1"/>
  <c r="AH29" i="1" s="1"/>
  <c r="AH25" i="1" a="1"/>
  <c r="AH25" i="1" s="1"/>
  <c r="AH45" i="1" a="1"/>
  <c r="AH45" i="1" s="1"/>
  <c r="AH43" i="1" a="1"/>
  <c r="AH43" i="1" s="1"/>
  <c r="AH41" i="1" a="1"/>
  <c r="AH41" i="1" s="1"/>
  <c r="AH38" i="1" a="1"/>
  <c r="AH38" i="1" s="1"/>
  <c r="AH34" i="1" a="1"/>
  <c r="AH34" i="1" s="1"/>
  <c r="AH30" i="1" a="1"/>
  <c r="AH30" i="1" s="1"/>
  <c r="AH28" i="1" a="1"/>
  <c r="AH28" i="1" s="1"/>
  <c r="AH24" i="1" a="1"/>
  <c r="AH24" i="1" s="1"/>
  <c r="AH37" i="1" a="1"/>
  <c r="AH37" i="1" s="1"/>
  <c r="AH33" i="1" a="1"/>
  <c r="AH33" i="1" s="1"/>
  <c r="AH27" i="1" a="1"/>
  <c r="AH27" i="1" s="1"/>
  <c r="AH40" i="1" a="1"/>
  <c r="AH40" i="1" s="1"/>
  <c r="AH36" i="1" a="1"/>
  <c r="AH36" i="1" s="1"/>
  <c r="AH32" i="1" a="1"/>
  <c r="AH32" i="1" s="1"/>
  <c r="AH26" i="1" a="1"/>
  <c r="AH26" i="1" s="1"/>
  <c r="AH15" i="1" a="1"/>
  <c r="AH15" i="1" s="1"/>
  <c r="AH23" i="1" a="1"/>
  <c r="AH23" i="1" s="1"/>
  <c r="AH19" i="1" a="1"/>
  <c r="AH19" i="1" s="1"/>
  <c r="AH22" i="1" a="1"/>
  <c r="AH22" i="1" s="1"/>
  <c r="AH21" i="1" a="1"/>
  <c r="AH21" i="1" s="1"/>
  <c r="AH20" i="1" a="1"/>
  <c r="AH20" i="1" s="1"/>
  <c r="AH18" i="1" a="1"/>
  <c r="AH18" i="1" s="1"/>
  <c r="AH17" i="1" a="1"/>
  <c r="AH17" i="1" s="1"/>
  <c r="AH16" i="1" a="1"/>
  <c r="AH16" i="1" s="1"/>
  <c r="AH14" i="1" a="1"/>
  <c r="AH14" i="1" s="1"/>
  <c r="AH13" i="1" a="1"/>
  <c r="AH13" i="1" s="1"/>
  <c r="AJ82" i="1" l="1" a="1"/>
  <c r="AJ82" i="1" s="1"/>
  <c r="AJ73" i="1" a="1"/>
  <c r="AJ73" i="1" s="1"/>
  <c r="AJ71" i="1" a="1"/>
  <c r="AJ71" i="1" s="1"/>
  <c r="AJ78" i="1" a="1"/>
  <c r="AJ78" i="1" s="1"/>
  <c r="AJ76" i="1" a="1"/>
  <c r="AJ76" i="1" s="1"/>
  <c r="AJ81" i="1" a="1"/>
  <c r="AJ81" i="1" s="1"/>
  <c r="AJ79" i="1" a="1"/>
  <c r="AJ79" i="1" s="1"/>
  <c r="AJ69" i="1" a="1"/>
  <c r="AJ69" i="1" s="1"/>
  <c r="AJ80" i="1" a="1"/>
  <c r="AJ80" i="1" s="1"/>
  <c r="AJ77" i="1" a="1"/>
  <c r="AJ77" i="1" s="1"/>
  <c r="AJ75" i="1" a="1"/>
  <c r="AJ75" i="1" s="1"/>
  <c r="AJ66" i="1" a="1"/>
  <c r="AJ66" i="1" s="1"/>
  <c r="AJ64" i="1" a="1"/>
  <c r="AJ64" i="1" s="1"/>
  <c r="AJ57" i="1" a="1"/>
  <c r="AJ57" i="1" s="1"/>
  <c r="AJ72" i="1" a="1"/>
  <c r="AJ72" i="1" s="1"/>
  <c r="AJ70" i="1" a="1"/>
  <c r="AJ70" i="1" s="1"/>
  <c r="AJ62" i="1" a="1"/>
  <c r="AJ62" i="1" s="1"/>
  <c r="AJ60" i="1" a="1"/>
  <c r="AJ60" i="1" s="1"/>
  <c r="AJ68" i="1" a="1"/>
  <c r="AJ68" i="1" s="1"/>
  <c r="AJ74" i="1" a="1"/>
  <c r="AJ74" i="1" s="1"/>
  <c r="AJ67" i="1" a="1"/>
  <c r="AJ67" i="1" s="1"/>
  <c r="AJ65" i="1" a="1"/>
  <c r="AJ65" i="1" s="1"/>
  <c r="AJ63" i="1" a="1"/>
  <c r="AJ63" i="1" s="1"/>
  <c r="AJ59" i="1" a="1"/>
  <c r="AJ59" i="1" s="1"/>
  <c r="AJ56" i="1" a="1"/>
  <c r="AJ56" i="1" s="1"/>
  <c r="AJ55" i="1" a="1"/>
  <c r="AJ55" i="1" s="1"/>
  <c r="AJ52" i="1" a="1"/>
  <c r="AJ52" i="1" s="1"/>
  <c r="AJ51" i="1" a="1"/>
  <c r="AJ51" i="1" s="1"/>
  <c r="AJ48" i="1" a="1"/>
  <c r="AJ48" i="1" s="1"/>
  <c r="AJ61" i="1" a="1"/>
  <c r="AJ61" i="1" s="1"/>
  <c r="AJ50" i="1" a="1"/>
  <c r="AJ50" i="1" s="1"/>
  <c r="AJ54" i="1" a="1"/>
  <c r="AJ54" i="1" s="1"/>
  <c r="AJ58" i="1" a="1"/>
  <c r="AJ58" i="1" s="1"/>
  <c r="AJ53" i="1" a="1"/>
  <c r="AJ53" i="1" s="1"/>
  <c r="AJ49" i="1" a="1"/>
  <c r="AJ49" i="1" s="1"/>
  <c r="AJ46" i="1" a="1"/>
  <c r="AJ46" i="1" s="1"/>
  <c r="AJ37" i="1" a="1"/>
  <c r="AJ37" i="1" s="1"/>
  <c r="AJ33" i="1" a="1"/>
  <c r="AJ33" i="1" s="1"/>
  <c r="AJ27" i="1" a="1"/>
  <c r="AJ27" i="1" s="1"/>
  <c r="AJ23" i="1" a="1"/>
  <c r="AJ23" i="1" s="1"/>
  <c r="AJ47" i="1" a="1"/>
  <c r="AJ47" i="1" s="1"/>
  <c r="AJ40" i="1" a="1"/>
  <c r="AJ40" i="1" s="1"/>
  <c r="AJ36" i="1" a="1"/>
  <c r="AJ36" i="1" s="1"/>
  <c r="AJ32" i="1" a="1"/>
  <c r="AJ32" i="1" s="1"/>
  <c r="AJ26" i="1" a="1"/>
  <c r="AJ26" i="1" s="1"/>
  <c r="AJ44" i="1" a="1"/>
  <c r="AJ44" i="1" s="1"/>
  <c r="AJ42" i="1" a="1"/>
  <c r="AJ42" i="1" s="1"/>
  <c r="AJ41" i="1" a="1"/>
  <c r="AJ41" i="1" s="1"/>
  <c r="AJ39" i="1" a="1"/>
  <c r="AJ39" i="1" s="1"/>
  <c r="AJ35" i="1" a="1"/>
  <c r="AJ35" i="1" s="1"/>
  <c r="AJ31" i="1" a="1"/>
  <c r="AJ31" i="1" s="1"/>
  <c r="AJ29" i="1" a="1"/>
  <c r="AJ29" i="1" s="1"/>
  <c r="AJ45" i="1" a="1"/>
  <c r="AJ45" i="1" s="1"/>
  <c r="AJ43" i="1" a="1"/>
  <c r="AJ43" i="1" s="1"/>
  <c r="AJ38" i="1" a="1"/>
  <c r="AJ38" i="1" s="1"/>
  <c r="AJ34" i="1" a="1"/>
  <c r="AJ34" i="1" s="1"/>
  <c r="AJ30" i="1" a="1"/>
  <c r="AJ30" i="1" s="1"/>
  <c r="AJ28" i="1" a="1"/>
  <c r="AJ28" i="1" s="1"/>
  <c r="AJ24" i="1" a="1"/>
  <c r="AJ24" i="1" s="1"/>
  <c r="AJ19" i="1" a="1"/>
  <c r="AJ19" i="1" s="1"/>
  <c r="AJ18" i="1" a="1"/>
  <c r="AJ18" i="1" s="1"/>
  <c r="AJ16" i="1" a="1"/>
  <c r="AJ16" i="1" s="1"/>
  <c r="AJ22" i="1" a="1"/>
  <c r="AJ22" i="1" s="1"/>
  <c r="AJ21" i="1" a="1"/>
  <c r="AJ21" i="1" s="1"/>
  <c r="AJ20" i="1" a="1"/>
  <c r="AJ20" i="1" s="1"/>
  <c r="AJ17" i="1" a="1"/>
  <c r="AJ17" i="1" s="1"/>
  <c r="AJ14" i="1" a="1"/>
  <c r="AJ14" i="1" s="1"/>
  <c r="AJ15" i="1" a="1"/>
  <c r="AJ15" i="1" s="1"/>
  <c r="AJ25" i="1" a="1"/>
  <c r="AJ25" i="1" s="1"/>
  <c r="AJ13" i="1" a="1"/>
  <c r="AJ13" i="1" s="1"/>
  <c r="AL80" i="1" l="1" a="1"/>
  <c r="AL80" i="1" s="1"/>
  <c r="AL81" i="1" a="1"/>
  <c r="AL81" i="1" s="1"/>
  <c r="AL77" i="1" a="1"/>
  <c r="AL77" i="1" s="1"/>
  <c r="AL76" i="1" a="1"/>
  <c r="AL76" i="1" s="1"/>
  <c r="AL75" i="1" a="1"/>
  <c r="AL75" i="1" s="1"/>
  <c r="AL73" i="1" a="1"/>
  <c r="AL73" i="1" s="1"/>
  <c r="AL78" i="1" a="1"/>
  <c r="AL78" i="1" s="1"/>
  <c r="AL74" i="1" a="1"/>
  <c r="AL74" i="1" s="1"/>
  <c r="AL72" i="1" a="1"/>
  <c r="AL72" i="1" s="1"/>
  <c r="AL71" i="1" a="1"/>
  <c r="AL71" i="1" s="1"/>
  <c r="AL70" i="1" a="1"/>
  <c r="AL70" i="1" s="1"/>
  <c r="AL82" i="1" a="1"/>
  <c r="AL82" i="1" s="1"/>
  <c r="AL79" i="1" a="1"/>
  <c r="AL79" i="1" s="1"/>
  <c r="AL68" i="1" a="1"/>
  <c r="AL68" i="1" s="1"/>
  <c r="AL67" i="1" a="1"/>
  <c r="AL67" i="1" s="1"/>
  <c r="AL55" i="1" a="1"/>
  <c r="AL55" i="1" s="1"/>
  <c r="AL69" i="1" a="1"/>
  <c r="AL69" i="1" s="1"/>
  <c r="AL65" i="1" a="1"/>
  <c r="AL65" i="1" s="1"/>
  <c r="AL63" i="1" a="1"/>
  <c r="AL63" i="1" s="1"/>
  <c r="AL61" i="1" a="1"/>
  <c r="AL61" i="1" s="1"/>
  <c r="AL59" i="1" a="1"/>
  <c r="AL59" i="1" s="1"/>
  <c r="AL66" i="1" a="1"/>
  <c r="AL66" i="1" s="1"/>
  <c r="AL64" i="1" a="1"/>
  <c r="AL64" i="1" s="1"/>
  <c r="AL62" i="1" a="1"/>
  <c r="AL62" i="1" s="1"/>
  <c r="AL57" i="1" a="1"/>
  <c r="AL57" i="1" s="1"/>
  <c r="AL54" i="1" a="1"/>
  <c r="AL54" i="1" s="1"/>
  <c r="AL49" i="1" a="1"/>
  <c r="AL49" i="1" s="1"/>
  <c r="AL47" i="1" a="1"/>
  <c r="AL47" i="1" s="1"/>
  <c r="AL58" i="1" a="1"/>
  <c r="AL58" i="1" s="1"/>
  <c r="AL53" i="1" a="1"/>
  <c r="AL53" i="1" s="1"/>
  <c r="AL60" i="1" a="1"/>
  <c r="AL60" i="1" s="1"/>
  <c r="AL56" i="1" a="1"/>
  <c r="AL56" i="1" s="1"/>
  <c r="AL52" i="1" a="1"/>
  <c r="AL52" i="1" s="1"/>
  <c r="AL51" i="1" a="1"/>
  <c r="AL51" i="1" s="1"/>
  <c r="AL50" i="1" a="1"/>
  <c r="AL50" i="1" s="1"/>
  <c r="AL46" i="1" a="1"/>
  <c r="AL46" i="1" s="1"/>
  <c r="AL44" i="1" a="1"/>
  <c r="AL44" i="1" s="1"/>
  <c r="AL43" i="1" a="1"/>
  <c r="AL43" i="1" s="1"/>
  <c r="AL42" i="1" a="1"/>
  <c r="AL42" i="1" s="1"/>
  <c r="AL41" i="1" a="1"/>
  <c r="AL41" i="1" s="1"/>
  <c r="AL39" i="1" a="1"/>
  <c r="AL39" i="1" s="1"/>
  <c r="AL35" i="1" a="1"/>
  <c r="AL35" i="1" s="1"/>
  <c r="AL31" i="1" a="1"/>
  <c r="AL31" i="1" s="1"/>
  <c r="AL29" i="1" a="1"/>
  <c r="AL29" i="1" s="1"/>
  <c r="AL25" i="1" a="1"/>
  <c r="AL25" i="1" s="1"/>
  <c r="AL48" i="1" a="1"/>
  <c r="AL48" i="1" s="1"/>
  <c r="AL45" i="1" a="1"/>
  <c r="AL45" i="1" s="1"/>
  <c r="AL38" i="1" a="1"/>
  <c r="AL38" i="1" s="1"/>
  <c r="AL34" i="1" a="1"/>
  <c r="AL34" i="1" s="1"/>
  <c r="AL30" i="1" a="1"/>
  <c r="AL30" i="1" s="1"/>
  <c r="AL28" i="1" a="1"/>
  <c r="AL28" i="1" s="1"/>
  <c r="AL24" i="1" a="1"/>
  <c r="AL24" i="1" s="1"/>
  <c r="AL37" i="1" a="1"/>
  <c r="AL37" i="1" s="1"/>
  <c r="AL33" i="1" a="1"/>
  <c r="AL33" i="1" s="1"/>
  <c r="AL27" i="1" a="1"/>
  <c r="AL27" i="1" s="1"/>
  <c r="AL40" i="1" a="1"/>
  <c r="AL40" i="1" s="1"/>
  <c r="AL36" i="1" a="1"/>
  <c r="AL36" i="1" s="1"/>
  <c r="AL32" i="1" a="1"/>
  <c r="AL32" i="1" s="1"/>
  <c r="AL26" i="1" a="1"/>
  <c r="AL26" i="1" s="1"/>
  <c r="AL15" i="1" a="1"/>
  <c r="AL15" i="1" s="1"/>
  <c r="AL19" i="1" a="1"/>
  <c r="AL19" i="1" s="1"/>
  <c r="AL23" i="1" a="1"/>
  <c r="AL23" i="1" s="1"/>
  <c r="AL22" i="1" a="1"/>
  <c r="AL22" i="1" s="1"/>
  <c r="AL21" i="1" a="1"/>
  <c r="AL21" i="1" s="1"/>
  <c r="AL20" i="1" a="1"/>
  <c r="AL20" i="1" s="1"/>
  <c r="AL18" i="1" a="1"/>
  <c r="AL18" i="1" s="1"/>
  <c r="AL17" i="1" a="1"/>
  <c r="AL17" i="1" s="1"/>
  <c r="AL16" i="1" a="1"/>
  <c r="AL16" i="1" s="1"/>
  <c r="AL14" i="1" a="1"/>
  <c r="AL14" i="1" s="1"/>
  <c r="AL13" i="1" a="1"/>
  <c r="AL13" i="1" s="1"/>
  <c r="AN82" i="1" l="1" a="1"/>
  <c r="AN82" i="1" s="1"/>
  <c r="AN79" i="1" a="1"/>
  <c r="AN79" i="1" s="1"/>
  <c r="AN73" i="1" a="1"/>
  <c r="AN73" i="1" s="1"/>
  <c r="AN71" i="1" a="1"/>
  <c r="AN71" i="1" s="1"/>
  <c r="AN78" i="1" a="1"/>
  <c r="AN78" i="1" s="1"/>
  <c r="AN76" i="1" a="1"/>
  <c r="AN76" i="1" s="1"/>
  <c r="AN75" i="1" a="1"/>
  <c r="AN75" i="1" s="1"/>
  <c r="AN69" i="1" a="1"/>
  <c r="AN69" i="1" s="1"/>
  <c r="AN81" i="1" a="1"/>
  <c r="AN81" i="1" s="1"/>
  <c r="AN80" i="1" a="1"/>
  <c r="AN80" i="1" s="1"/>
  <c r="AN77" i="1" a="1"/>
  <c r="AN77" i="1" s="1"/>
  <c r="AN74" i="1" a="1"/>
  <c r="AN74" i="1" s="1"/>
  <c r="AN66" i="1" a="1"/>
  <c r="AN66" i="1" s="1"/>
  <c r="AN64" i="1" a="1"/>
  <c r="AN64" i="1" s="1"/>
  <c r="AN57" i="1" a="1"/>
  <c r="AN57" i="1" s="1"/>
  <c r="AN62" i="1" a="1"/>
  <c r="AN62" i="1" s="1"/>
  <c r="AN60" i="1" a="1"/>
  <c r="AN60" i="1" s="1"/>
  <c r="AN72" i="1" a="1"/>
  <c r="AN72" i="1" s="1"/>
  <c r="AN70" i="1" a="1"/>
  <c r="AN70" i="1" s="1"/>
  <c r="AN68" i="1" a="1"/>
  <c r="AN68" i="1" s="1"/>
  <c r="AN67" i="1" a="1"/>
  <c r="AN67" i="1" s="1"/>
  <c r="AN65" i="1" a="1"/>
  <c r="AN65" i="1" s="1"/>
  <c r="AN63" i="1" a="1"/>
  <c r="AN63" i="1" s="1"/>
  <c r="AN56" i="1" a="1"/>
  <c r="AN56" i="1" s="1"/>
  <c r="AN52" i="1" a="1"/>
  <c r="AN52" i="1" s="1"/>
  <c r="AN51" i="1" a="1"/>
  <c r="AN51" i="1" s="1"/>
  <c r="AN48" i="1" a="1"/>
  <c r="AN48" i="1" s="1"/>
  <c r="AN59" i="1" a="1"/>
  <c r="AN59" i="1" s="1"/>
  <c r="AN55" i="1" a="1"/>
  <c r="AN55" i="1" s="1"/>
  <c r="AN50" i="1" a="1"/>
  <c r="AN50" i="1" s="1"/>
  <c r="AN61" i="1" a="1"/>
  <c r="AN61" i="1" s="1"/>
  <c r="AN54" i="1" a="1"/>
  <c r="AN54" i="1" s="1"/>
  <c r="AN58" i="1" a="1"/>
  <c r="AN58" i="1" s="1"/>
  <c r="AN53" i="1" a="1"/>
  <c r="AN53" i="1" s="1"/>
  <c r="AN37" i="1" a="1"/>
  <c r="AN37" i="1" s="1"/>
  <c r="AN33" i="1" a="1"/>
  <c r="AN33" i="1" s="1"/>
  <c r="AN27" i="1" a="1"/>
  <c r="AN27" i="1" s="1"/>
  <c r="AN23" i="1" a="1"/>
  <c r="AN23" i="1" s="1"/>
  <c r="AN49" i="1" a="1"/>
  <c r="AN49" i="1" s="1"/>
  <c r="AN46" i="1" a="1"/>
  <c r="AN46" i="1" s="1"/>
  <c r="AN40" i="1" a="1"/>
  <c r="AN40" i="1" s="1"/>
  <c r="AN36" i="1" a="1"/>
  <c r="AN36" i="1" s="1"/>
  <c r="AN32" i="1" a="1"/>
  <c r="AN32" i="1" s="1"/>
  <c r="AN26" i="1" a="1"/>
  <c r="AN26" i="1" s="1"/>
  <c r="AN47" i="1" a="1"/>
  <c r="AN47" i="1" s="1"/>
  <c r="AN44" i="1" a="1"/>
  <c r="AN44" i="1" s="1"/>
  <c r="AN43" i="1" a="1"/>
  <c r="AN43" i="1" s="1"/>
  <c r="AN42" i="1" a="1"/>
  <c r="AN42" i="1" s="1"/>
  <c r="AN41" i="1" a="1"/>
  <c r="AN41" i="1" s="1"/>
  <c r="AN39" i="1" a="1"/>
  <c r="AN39" i="1" s="1"/>
  <c r="AN35" i="1" a="1"/>
  <c r="AN35" i="1" s="1"/>
  <c r="AN31" i="1" a="1"/>
  <c r="AN31" i="1" s="1"/>
  <c r="AN29" i="1" a="1"/>
  <c r="AN29" i="1" s="1"/>
  <c r="AN45" i="1" a="1"/>
  <c r="AN45" i="1" s="1"/>
  <c r="AN38" i="1" a="1"/>
  <c r="AN38" i="1" s="1"/>
  <c r="AN34" i="1" a="1"/>
  <c r="AN34" i="1" s="1"/>
  <c r="AN30" i="1" a="1"/>
  <c r="AN30" i="1" s="1"/>
  <c r="AN28" i="1" a="1"/>
  <c r="AN28" i="1" s="1"/>
  <c r="AN24" i="1" a="1"/>
  <c r="AN24" i="1" s="1"/>
  <c r="AN25" i="1" a="1"/>
  <c r="AN25" i="1" s="1"/>
  <c r="AN19" i="1" a="1"/>
  <c r="AN19" i="1" s="1"/>
  <c r="AN18" i="1" a="1"/>
  <c r="AN18" i="1" s="1"/>
  <c r="AN16" i="1" a="1"/>
  <c r="AN16" i="1" s="1"/>
  <c r="AN22" i="1" a="1"/>
  <c r="AN22" i="1" s="1"/>
  <c r="AN21" i="1" a="1"/>
  <c r="AN21" i="1" s="1"/>
  <c r="AN20" i="1" a="1"/>
  <c r="AN20" i="1" s="1"/>
  <c r="AN17" i="1" a="1"/>
  <c r="AN17" i="1" s="1"/>
  <c r="AN14" i="1" a="1"/>
  <c r="AN14" i="1" s="1"/>
  <c r="AN15" i="1" a="1"/>
  <c r="AN15" i="1" s="1"/>
  <c r="AN13" i="1" a="1"/>
  <c r="AN13" i="1" s="1"/>
  <c r="AP80" i="1" l="1" a="1"/>
  <c r="AP80" i="1" s="1"/>
  <c r="AP81" i="1" a="1"/>
  <c r="AP81" i="1" s="1"/>
  <c r="AP77" i="1" a="1"/>
  <c r="AP77" i="1" s="1"/>
  <c r="AP76" i="1" a="1"/>
  <c r="AP76" i="1" s="1"/>
  <c r="AP75" i="1" a="1"/>
  <c r="AP75" i="1" s="1"/>
  <c r="AP74" i="1" a="1"/>
  <c r="AP74" i="1" s="1"/>
  <c r="AP82" i="1" a="1"/>
  <c r="AP82" i="1" s="1"/>
  <c r="AP79" i="1" a="1"/>
  <c r="AP79" i="1" s="1"/>
  <c r="AP73" i="1" a="1"/>
  <c r="AP73" i="1" s="1"/>
  <c r="AP78" i="1" a="1"/>
  <c r="AP78" i="1" s="1"/>
  <c r="AP72" i="1" a="1"/>
  <c r="AP72" i="1" s="1"/>
  <c r="AP70" i="1" a="1"/>
  <c r="AP70" i="1" s="1"/>
  <c r="AP69" i="1" a="1"/>
  <c r="AP69" i="1" s="1"/>
  <c r="AP71" i="1" a="1"/>
  <c r="AP71" i="1" s="1"/>
  <c r="AP68" i="1" a="1"/>
  <c r="AP68" i="1" s="1"/>
  <c r="AP67" i="1" a="1"/>
  <c r="AP67" i="1" s="1"/>
  <c r="AP55" i="1" a="1"/>
  <c r="AP55" i="1" s="1"/>
  <c r="AP65" i="1" a="1"/>
  <c r="AP65" i="1" s="1"/>
  <c r="AP63" i="1" a="1"/>
  <c r="AP63" i="1" s="1"/>
  <c r="AP61" i="1" a="1"/>
  <c r="AP61" i="1" s="1"/>
  <c r="AP59" i="1" a="1"/>
  <c r="AP59" i="1" s="1"/>
  <c r="AP66" i="1" a="1"/>
  <c r="AP66" i="1" s="1"/>
  <c r="AP64" i="1" a="1"/>
  <c r="AP64" i="1" s="1"/>
  <c r="AP62" i="1" a="1"/>
  <c r="AP62" i="1" s="1"/>
  <c r="AP54" i="1" a="1"/>
  <c r="AP54" i="1" s="1"/>
  <c r="AP53" i="1" a="1"/>
  <c r="AP53" i="1" s="1"/>
  <c r="AP49" i="1" a="1"/>
  <c r="AP49" i="1" s="1"/>
  <c r="AP47" i="1" a="1"/>
  <c r="AP47" i="1" s="1"/>
  <c r="AP58" i="1" a="1"/>
  <c r="AP58" i="1" s="1"/>
  <c r="AP57" i="1" a="1"/>
  <c r="AP57" i="1" s="1"/>
  <c r="AP51" i="1" a="1"/>
  <c r="AP51" i="1" s="1"/>
  <c r="AP56" i="1" a="1"/>
  <c r="AP56" i="1" s="1"/>
  <c r="AP52" i="1" a="1"/>
  <c r="AP52" i="1" s="1"/>
  <c r="AP60" i="1" a="1"/>
  <c r="AP60" i="1" s="1"/>
  <c r="AP50" i="1" a="1"/>
  <c r="AP50" i="1" s="1"/>
  <c r="AP46" i="1" a="1"/>
  <c r="AP46" i="1" s="1"/>
  <c r="AP44" i="1" a="1"/>
  <c r="AP44" i="1" s="1"/>
  <c r="AP43" i="1" a="1"/>
  <c r="AP43" i="1" s="1"/>
  <c r="AP42" i="1" a="1"/>
  <c r="AP42" i="1" s="1"/>
  <c r="AP41" i="1" a="1"/>
  <c r="AP41" i="1" s="1"/>
  <c r="AP39" i="1" a="1"/>
  <c r="AP39" i="1" s="1"/>
  <c r="AP35" i="1" a="1"/>
  <c r="AP35" i="1" s="1"/>
  <c r="AP31" i="1" a="1"/>
  <c r="AP31" i="1" s="1"/>
  <c r="AP29" i="1" a="1"/>
  <c r="AP29" i="1" s="1"/>
  <c r="AP25" i="1" a="1"/>
  <c r="AP25" i="1" s="1"/>
  <c r="AP45" i="1" a="1"/>
  <c r="AP45" i="1" s="1"/>
  <c r="AP38" i="1" a="1"/>
  <c r="AP38" i="1" s="1"/>
  <c r="AP34" i="1" a="1"/>
  <c r="AP34" i="1" s="1"/>
  <c r="AP30" i="1" a="1"/>
  <c r="AP30" i="1" s="1"/>
  <c r="AP28" i="1" a="1"/>
  <c r="AP28" i="1" s="1"/>
  <c r="AP24" i="1" a="1"/>
  <c r="AP24" i="1" s="1"/>
  <c r="AP48" i="1" a="1"/>
  <c r="AP48" i="1" s="1"/>
  <c r="AP37" i="1" a="1"/>
  <c r="AP37" i="1" s="1"/>
  <c r="AP33" i="1" a="1"/>
  <c r="AP33" i="1" s="1"/>
  <c r="AP27" i="1" a="1"/>
  <c r="AP27" i="1" s="1"/>
  <c r="AP40" i="1" a="1"/>
  <c r="AP40" i="1" s="1"/>
  <c r="AP36" i="1" a="1"/>
  <c r="AP36" i="1" s="1"/>
  <c r="AP32" i="1" a="1"/>
  <c r="AP32" i="1" s="1"/>
  <c r="AP26" i="1" a="1"/>
  <c r="AP26" i="1" s="1"/>
  <c r="AP23" i="1" a="1"/>
  <c r="AP23" i="1" s="1"/>
  <c r="AP15" i="1" a="1"/>
  <c r="AP15" i="1" s="1"/>
  <c r="AP19" i="1" a="1"/>
  <c r="AP19" i="1" s="1"/>
  <c r="AP22" i="1" a="1"/>
  <c r="AP22" i="1" s="1"/>
  <c r="AP21" i="1" a="1"/>
  <c r="AP21" i="1" s="1"/>
  <c r="AP20" i="1" a="1"/>
  <c r="AP20" i="1" s="1"/>
  <c r="AP18" i="1" a="1"/>
  <c r="AP18" i="1" s="1"/>
  <c r="AP17" i="1" a="1"/>
  <c r="AP17" i="1" s="1"/>
  <c r="AP16" i="1" a="1"/>
  <c r="AP16" i="1" s="1"/>
  <c r="AP14" i="1" a="1"/>
  <c r="AP14" i="1" s="1"/>
  <c r="AP13" i="1" a="1"/>
  <c r="AP13" i="1" s="1"/>
  <c r="AR82" i="1" l="1" a="1"/>
  <c r="AR82" i="1" s="1"/>
  <c r="AR79" i="1" a="1"/>
  <c r="AR79" i="1" s="1"/>
  <c r="AR78" i="1" a="1"/>
  <c r="AR78" i="1" s="1"/>
  <c r="AR76" i="1" a="1"/>
  <c r="AR76" i="1" s="1"/>
  <c r="AR75" i="1" a="1"/>
  <c r="AR75" i="1" s="1"/>
  <c r="AR68" i="1" a="1"/>
  <c r="AR68" i="1" s="1"/>
  <c r="AR81" i="1" a="1"/>
  <c r="AR81" i="1" s="1"/>
  <c r="AR80" i="1" a="1"/>
  <c r="AR80" i="1" s="1"/>
  <c r="AR77" i="1" a="1"/>
  <c r="AR77" i="1" s="1"/>
  <c r="AR73" i="1" a="1"/>
  <c r="AR73" i="1" s="1"/>
  <c r="AR69" i="1" a="1"/>
  <c r="AR69" i="1" s="1"/>
  <c r="AR57" i="1" a="1"/>
  <c r="AR57" i="1" s="1"/>
  <c r="AR74" i="1" a="1"/>
  <c r="AR74" i="1" s="1"/>
  <c r="AR62" i="1" a="1"/>
  <c r="AR62" i="1" s="1"/>
  <c r="AR60" i="1" a="1"/>
  <c r="AR60" i="1" s="1"/>
  <c r="AR67" i="1" a="1"/>
  <c r="AR67" i="1" s="1"/>
  <c r="AR72" i="1" a="1"/>
  <c r="AR72" i="1" s="1"/>
  <c r="AR71" i="1" a="1"/>
  <c r="AR71" i="1" s="1"/>
  <c r="AR70" i="1" a="1"/>
  <c r="AR70" i="1" s="1"/>
  <c r="AR66" i="1" a="1"/>
  <c r="AR66" i="1" s="1"/>
  <c r="AR65" i="1" a="1"/>
  <c r="AR65" i="1" s="1"/>
  <c r="AR64" i="1" a="1"/>
  <c r="AR64" i="1" s="1"/>
  <c r="AR63" i="1" a="1"/>
  <c r="AR63" i="1" s="1"/>
  <c r="AR56" i="1" a="1"/>
  <c r="AR56" i="1" s="1"/>
  <c r="AR52" i="1" a="1"/>
  <c r="AR52" i="1" s="1"/>
  <c r="AR48" i="1" a="1"/>
  <c r="AR48" i="1" s="1"/>
  <c r="AR46" i="1" a="1"/>
  <c r="AR46" i="1" s="1"/>
  <c r="AR50" i="1" a="1"/>
  <c r="AR50" i="1" s="1"/>
  <c r="AR59" i="1" a="1"/>
  <c r="AR59" i="1" s="1"/>
  <c r="AR55" i="1" a="1"/>
  <c r="AR55" i="1" s="1"/>
  <c r="AR54" i="1" a="1"/>
  <c r="AR54" i="1" s="1"/>
  <c r="AR53" i="1" a="1"/>
  <c r="AR53" i="1" s="1"/>
  <c r="AR61" i="1" a="1"/>
  <c r="AR61" i="1" s="1"/>
  <c r="AR58" i="1" a="1"/>
  <c r="AR58" i="1" s="1"/>
  <c r="AR51" i="1" a="1"/>
  <c r="AR51" i="1" s="1"/>
  <c r="AR37" i="1" a="1"/>
  <c r="AR37" i="1" s="1"/>
  <c r="AR33" i="1" a="1"/>
  <c r="AR33" i="1" s="1"/>
  <c r="AR27" i="1" a="1"/>
  <c r="AR27" i="1" s="1"/>
  <c r="AR23" i="1" a="1"/>
  <c r="AR23" i="1" s="1"/>
  <c r="AR40" i="1" a="1"/>
  <c r="AR40" i="1" s="1"/>
  <c r="AR36" i="1" a="1"/>
  <c r="AR36" i="1" s="1"/>
  <c r="AR32" i="1" a="1"/>
  <c r="AR32" i="1" s="1"/>
  <c r="AR26" i="1" a="1"/>
  <c r="AR26" i="1" s="1"/>
  <c r="AR49" i="1" a="1"/>
  <c r="AR49" i="1" s="1"/>
  <c r="AR44" i="1" a="1"/>
  <c r="AR44" i="1" s="1"/>
  <c r="AR43" i="1" a="1"/>
  <c r="AR43" i="1" s="1"/>
  <c r="AR42" i="1" a="1"/>
  <c r="AR42" i="1" s="1"/>
  <c r="AR41" i="1" a="1"/>
  <c r="AR41" i="1" s="1"/>
  <c r="AR39" i="1" a="1"/>
  <c r="AR39" i="1" s="1"/>
  <c r="AR35" i="1" a="1"/>
  <c r="AR35" i="1" s="1"/>
  <c r="AR31" i="1" a="1"/>
  <c r="AR31" i="1" s="1"/>
  <c r="AR29" i="1" a="1"/>
  <c r="AR29" i="1" s="1"/>
  <c r="AR47" i="1" a="1"/>
  <c r="AR47" i="1" s="1"/>
  <c r="AR45" i="1" a="1"/>
  <c r="AR45" i="1" s="1"/>
  <c r="AR38" i="1" a="1"/>
  <c r="AR38" i="1" s="1"/>
  <c r="AR34" i="1" a="1"/>
  <c r="AR34" i="1" s="1"/>
  <c r="AR30" i="1" a="1"/>
  <c r="AR30" i="1" s="1"/>
  <c r="AR28" i="1" a="1"/>
  <c r="AR28" i="1" s="1"/>
  <c r="AR24" i="1" a="1"/>
  <c r="AR24" i="1" s="1"/>
  <c r="AR19" i="1" a="1"/>
  <c r="AR19" i="1" s="1"/>
  <c r="AR18" i="1" a="1"/>
  <c r="AR18" i="1" s="1"/>
  <c r="AR16" i="1" a="1"/>
  <c r="AR16" i="1" s="1"/>
  <c r="AR25" i="1" a="1"/>
  <c r="AR25" i="1" s="1"/>
  <c r="AR22" i="1" a="1"/>
  <c r="AR22" i="1" s="1"/>
  <c r="AR21" i="1" a="1"/>
  <c r="AR21" i="1" s="1"/>
  <c r="AR17" i="1" a="1"/>
  <c r="AR17" i="1" s="1"/>
  <c r="AR14" i="1" a="1"/>
  <c r="AR14" i="1" s="1"/>
  <c r="AR20" i="1" a="1"/>
  <c r="AR20" i="1" s="1"/>
  <c r="AR15" i="1" a="1"/>
  <c r="AR15" i="1" s="1"/>
  <c r="AR13" i="1" a="1"/>
  <c r="AR13" i="1" s="1"/>
  <c r="AT80" i="1" l="1" a="1"/>
  <c r="AT80" i="1" s="1"/>
  <c r="AT81" i="1" a="1"/>
  <c r="AT81" i="1" s="1"/>
  <c r="AT78" i="1" a="1"/>
  <c r="AT78" i="1" s="1"/>
  <c r="AT77" i="1" a="1"/>
  <c r="AT77" i="1" s="1"/>
  <c r="AT76" i="1" a="1"/>
  <c r="AT76" i="1" s="1"/>
  <c r="AT75" i="1" a="1"/>
  <c r="AT75" i="1" s="1"/>
  <c r="AT74" i="1" a="1"/>
  <c r="AT74" i="1" s="1"/>
  <c r="AT82" i="1" a="1"/>
  <c r="AT82" i="1" s="1"/>
  <c r="AT79" i="1" a="1"/>
  <c r="AT79" i="1" s="1"/>
  <c r="AT73" i="1" a="1"/>
  <c r="AT73" i="1" s="1"/>
  <c r="AT70" i="1" a="1"/>
  <c r="AT70" i="1" s="1"/>
  <c r="AT72" i="1" a="1"/>
  <c r="AT72" i="1" s="1"/>
  <c r="AT71" i="1" a="1"/>
  <c r="AT71" i="1" s="1"/>
  <c r="AT69" i="1" a="1"/>
  <c r="AT69" i="1" s="1"/>
  <c r="AT68" i="1" a="1"/>
  <c r="AT68" i="1" s="1"/>
  <c r="AT67" i="1" a="1"/>
  <c r="AT67" i="1" s="1"/>
  <c r="AT59" i="1" a="1"/>
  <c r="AT59" i="1" s="1"/>
  <c r="AT55" i="1" a="1"/>
  <c r="AT55" i="1" s="1"/>
  <c r="AT66" i="1" a="1"/>
  <c r="AT66" i="1" s="1"/>
  <c r="AT65" i="1" a="1"/>
  <c r="AT65" i="1" s="1"/>
  <c r="AT64" i="1" a="1"/>
  <c r="AT64" i="1" s="1"/>
  <c r="AT63" i="1" a="1"/>
  <c r="AT63" i="1" s="1"/>
  <c r="AT61" i="1" a="1"/>
  <c r="AT61" i="1" s="1"/>
  <c r="AT62" i="1" a="1"/>
  <c r="AT62" i="1" s="1"/>
  <c r="AT60" i="1" a="1"/>
  <c r="AT60" i="1" s="1"/>
  <c r="AT54" i="1" a="1"/>
  <c r="AT54" i="1" s="1"/>
  <c r="AT53" i="1" a="1"/>
  <c r="AT53" i="1" s="1"/>
  <c r="AT49" i="1" a="1"/>
  <c r="AT49" i="1" s="1"/>
  <c r="AT47" i="1" a="1"/>
  <c r="AT47" i="1" s="1"/>
  <c r="AT58" i="1" a="1"/>
  <c r="AT58" i="1" s="1"/>
  <c r="AT52" i="1" a="1"/>
  <c r="AT52" i="1" s="1"/>
  <c r="AT51" i="1" a="1"/>
  <c r="AT51" i="1" s="1"/>
  <c r="AT57" i="1" a="1"/>
  <c r="AT57" i="1" s="1"/>
  <c r="AT56" i="1" a="1"/>
  <c r="AT56" i="1" s="1"/>
  <c r="AT50" i="1" a="1"/>
  <c r="AT50" i="1" s="1"/>
  <c r="AT46" i="1" a="1"/>
  <c r="AT46" i="1" s="1"/>
  <c r="AT44" i="1" a="1"/>
  <c r="AT44" i="1" s="1"/>
  <c r="AT43" i="1" a="1"/>
  <c r="AT43" i="1" s="1"/>
  <c r="AT42" i="1" a="1"/>
  <c r="AT42" i="1" s="1"/>
  <c r="AT41" i="1" a="1"/>
  <c r="AT41" i="1" s="1"/>
  <c r="AT39" i="1" a="1"/>
  <c r="AT39" i="1" s="1"/>
  <c r="AT35" i="1" a="1"/>
  <c r="AT35" i="1" s="1"/>
  <c r="AT31" i="1" a="1"/>
  <c r="AT31" i="1" s="1"/>
  <c r="AT29" i="1" a="1"/>
  <c r="AT29" i="1" s="1"/>
  <c r="AT25" i="1" a="1"/>
  <c r="AT25" i="1" s="1"/>
  <c r="AT45" i="1" a="1"/>
  <c r="AT45" i="1" s="1"/>
  <c r="AT38" i="1" a="1"/>
  <c r="AT38" i="1" s="1"/>
  <c r="AT34" i="1" a="1"/>
  <c r="AT34" i="1" s="1"/>
  <c r="AT30" i="1" a="1"/>
  <c r="AT30" i="1" s="1"/>
  <c r="AT28" i="1" a="1"/>
  <c r="AT28" i="1" s="1"/>
  <c r="AT24" i="1" a="1"/>
  <c r="AT24" i="1" s="1"/>
  <c r="AT37" i="1" a="1"/>
  <c r="AT37" i="1" s="1"/>
  <c r="AT33" i="1" a="1"/>
  <c r="AT33" i="1" s="1"/>
  <c r="AT27" i="1" a="1"/>
  <c r="AT27" i="1" s="1"/>
  <c r="AT48" i="1" a="1"/>
  <c r="AT48" i="1" s="1"/>
  <c r="AT40" i="1" a="1"/>
  <c r="AT40" i="1" s="1"/>
  <c r="AT36" i="1" a="1"/>
  <c r="AT36" i="1" s="1"/>
  <c r="AT32" i="1" a="1"/>
  <c r="AT32" i="1" s="1"/>
  <c r="AT26" i="1" a="1"/>
  <c r="AT26" i="1" s="1"/>
  <c r="AT20" i="1" a="1"/>
  <c r="AT20" i="1" s="1"/>
  <c r="AT15" i="1" a="1"/>
  <c r="AT15" i="1" s="1"/>
  <c r="AT23" i="1" a="1"/>
  <c r="AT23" i="1" s="1"/>
  <c r="AT19" i="1" a="1"/>
  <c r="AT19" i="1" s="1"/>
  <c r="AT22" i="1" a="1"/>
  <c r="AT22" i="1" s="1"/>
  <c r="AT18" i="1" a="1"/>
  <c r="AT18" i="1" s="1"/>
  <c r="AT17" i="1" a="1"/>
  <c r="AT17" i="1" s="1"/>
  <c r="AT16" i="1" a="1"/>
  <c r="AT16" i="1" s="1"/>
  <c r="AT14" i="1" a="1"/>
  <c r="AT14" i="1" s="1"/>
  <c r="AT21" i="1" a="1"/>
  <c r="AT21" i="1" s="1"/>
  <c r="AT13" i="1" a="1"/>
  <c r="AT13" i="1" s="1"/>
  <c r="AV82" i="1" l="1" a="1"/>
  <c r="AV82" i="1" s="1"/>
  <c r="AV79" i="1" a="1"/>
  <c r="AV79" i="1" s="1"/>
  <c r="AV81" i="1" a="1"/>
  <c r="AV81" i="1" s="1"/>
  <c r="AV80" i="1" a="1"/>
  <c r="AV80" i="1" s="1"/>
  <c r="AV78" i="1" a="1"/>
  <c r="AV78" i="1" s="1"/>
  <c r="AV77" i="1" a="1"/>
  <c r="AV77" i="1" s="1"/>
  <c r="AV74" i="1" a="1"/>
  <c r="AV74" i="1" s="1"/>
  <c r="AV68" i="1" a="1"/>
  <c r="AV68" i="1" s="1"/>
  <c r="AV76" i="1" a="1"/>
  <c r="AV76" i="1" s="1"/>
  <c r="AV75" i="1" a="1"/>
  <c r="AV75" i="1" s="1"/>
  <c r="AV73" i="1" a="1"/>
  <c r="AV73" i="1" s="1"/>
  <c r="AV72" i="1" a="1"/>
  <c r="AV72" i="1" s="1"/>
  <c r="AV71" i="1" a="1"/>
  <c r="AV71" i="1" s="1"/>
  <c r="AV70" i="1" a="1"/>
  <c r="AV70" i="1" s="1"/>
  <c r="AV57" i="1" a="1"/>
  <c r="AV57" i="1" s="1"/>
  <c r="AV69" i="1" a="1"/>
  <c r="AV69" i="1" s="1"/>
  <c r="AV62" i="1" a="1"/>
  <c r="AV62" i="1" s="1"/>
  <c r="AV60" i="1" a="1"/>
  <c r="AV60" i="1" s="1"/>
  <c r="AV67" i="1" a="1"/>
  <c r="AV67" i="1" s="1"/>
  <c r="AV66" i="1" a="1"/>
  <c r="AV66" i="1" s="1"/>
  <c r="AV65" i="1" a="1"/>
  <c r="AV65" i="1" s="1"/>
  <c r="AV64" i="1" a="1"/>
  <c r="AV64" i="1" s="1"/>
  <c r="AV63" i="1" a="1"/>
  <c r="AV63" i="1" s="1"/>
  <c r="AV61" i="1" a="1"/>
  <c r="AV61" i="1" s="1"/>
  <c r="AV56" i="1" a="1"/>
  <c r="AV56" i="1" s="1"/>
  <c r="AV48" i="1" a="1"/>
  <c r="AV48" i="1" s="1"/>
  <c r="AV46" i="1" a="1"/>
  <c r="AV46" i="1" s="1"/>
  <c r="AV50" i="1" a="1"/>
  <c r="AV50" i="1" s="1"/>
  <c r="AV59" i="1" a="1"/>
  <c r="AV59" i="1" s="1"/>
  <c r="AV54" i="1" a="1"/>
  <c r="AV54" i="1" s="1"/>
  <c r="AV53" i="1" a="1"/>
  <c r="AV53" i="1" s="1"/>
  <c r="AV58" i="1" a="1"/>
  <c r="AV58" i="1" s="1"/>
  <c r="AV55" i="1" a="1"/>
  <c r="AV55" i="1" s="1"/>
  <c r="AV52" i="1" a="1"/>
  <c r="AV52" i="1" s="1"/>
  <c r="AV51" i="1" a="1"/>
  <c r="AV51" i="1" s="1"/>
  <c r="AV47" i="1" a="1"/>
  <c r="AV47" i="1" s="1"/>
  <c r="AV37" i="1" a="1"/>
  <c r="AV37" i="1" s="1"/>
  <c r="AV33" i="1" a="1"/>
  <c r="AV33" i="1" s="1"/>
  <c r="AV27" i="1" a="1"/>
  <c r="AV27" i="1" s="1"/>
  <c r="AV23" i="1" a="1"/>
  <c r="AV23" i="1" s="1"/>
  <c r="AV42" i="1" a="1"/>
  <c r="AV42" i="1" s="1"/>
  <c r="AV40" i="1" a="1"/>
  <c r="AV40" i="1" s="1"/>
  <c r="AV36" i="1" a="1"/>
  <c r="AV36" i="1" s="1"/>
  <c r="AV32" i="1" a="1"/>
  <c r="AV32" i="1" s="1"/>
  <c r="AV26" i="1" a="1"/>
  <c r="AV26" i="1" s="1"/>
  <c r="AV44" i="1" a="1"/>
  <c r="AV44" i="1" s="1"/>
  <c r="AV43" i="1" a="1"/>
  <c r="AV43" i="1" s="1"/>
  <c r="AV41" i="1" a="1"/>
  <c r="AV41" i="1" s="1"/>
  <c r="AV39" i="1" a="1"/>
  <c r="AV39" i="1" s="1"/>
  <c r="AV35" i="1" a="1"/>
  <c r="AV35" i="1" s="1"/>
  <c r="AV31" i="1" a="1"/>
  <c r="AV31" i="1" s="1"/>
  <c r="AV29" i="1" a="1"/>
  <c r="AV29" i="1" s="1"/>
  <c r="AV49" i="1" a="1"/>
  <c r="AV49" i="1" s="1"/>
  <c r="AV45" i="1" a="1"/>
  <c r="AV45" i="1" s="1"/>
  <c r="AV38" i="1" a="1"/>
  <c r="AV38" i="1" s="1"/>
  <c r="AV34" i="1" a="1"/>
  <c r="AV34" i="1" s="1"/>
  <c r="AV30" i="1" a="1"/>
  <c r="AV30" i="1" s="1"/>
  <c r="AV28" i="1" a="1"/>
  <c r="AV28" i="1" s="1"/>
  <c r="AV24" i="1" a="1"/>
  <c r="AV24" i="1" s="1"/>
  <c r="AV19" i="1" a="1"/>
  <c r="AV19" i="1" s="1"/>
  <c r="AV18" i="1" a="1"/>
  <c r="AV18" i="1" s="1"/>
  <c r="AV16" i="1" a="1"/>
  <c r="AV16" i="1" s="1"/>
  <c r="AV22" i="1" a="1"/>
  <c r="AV22" i="1" s="1"/>
  <c r="AV17" i="1" a="1"/>
  <c r="AV17" i="1" s="1"/>
  <c r="AV14" i="1" a="1"/>
  <c r="AV14" i="1" s="1"/>
  <c r="AV25" i="1" a="1"/>
  <c r="AV25" i="1" s="1"/>
  <c r="AV21" i="1" a="1"/>
  <c r="AV21" i="1" s="1"/>
  <c r="AV20" i="1" a="1"/>
  <c r="AV20" i="1" s="1"/>
  <c r="AV15" i="1" a="1"/>
  <c r="AV15" i="1" s="1"/>
  <c r="AV13" i="1" a="1"/>
  <c r="AV13" i="1" s="1"/>
  <c r="AX80" i="1" l="1" a="1"/>
  <c r="AX80" i="1" s="1"/>
  <c r="AX81" i="1" a="1"/>
  <c r="AX81" i="1" s="1"/>
  <c r="AX78" i="1" a="1"/>
  <c r="AX78" i="1" s="1"/>
  <c r="AX77" i="1" a="1"/>
  <c r="AX77" i="1" s="1"/>
  <c r="AX76" i="1" a="1"/>
  <c r="AX76" i="1" s="1"/>
  <c r="AX75" i="1" a="1"/>
  <c r="AX75" i="1" s="1"/>
  <c r="AX74" i="1" a="1"/>
  <c r="AX74" i="1" s="1"/>
  <c r="AX72" i="1" a="1"/>
  <c r="AX72" i="1" s="1"/>
  <c r="AX73" i="1" a="1"/>
  <c r="AX73" i="1" s="1"/>
  <c r="AX70" i="1" a="1"/>
  <c r="AX70" i="1" s="1"/>
  <c r="AX82" i="1" a="1"/>
  <c r="AX82" i="1" s="1"/>
  <c r="AX79" i="1" a="1"/>
  <c r="AX79" i="1" s="1"/>
  <c r="AX71" i="1" a="1"/>
  <c r="AX71" i="1" s="1"/>
  <c r="AX69" i="1" a="1"/>
  <c r="AX69" i="1" s="1"/>
  <c r="AX59" i="1" a="1"/>
  <c r="AX59" i="1" s="1"/>
  <c r="AX56" i="1" a="1"/>
  <c r="AX56" i="1" s="1"/>
  <c r="AX55" i="1" a="1"/>
  <c r="AX55" i="1" s="1"/>
  <c r="AX68" i="1" a="1"/>
  <c r="AX68" i="1" s="1"/>
  <c r="AX66" i="1" a="1"/>
  <c r="AX66" i="1" s="1"/>
  <c r="AX65" i="1" a="1"/>
  <c r="AX65" i="1" s="1"/>
  <c r="AX64" i="1" a="1"/>
  <c r="AX64" i="1" s="1"/>
  <c r="AX63" i="1" a="1"/>
  <c r="AX63" i="1" s="1"/>
  <c r="AX61" i="1" a="1"/>
  <c r="AX61" i="1" s="1"/>
  <c r="AX67" i="1" a="1"/>
  <c r="AX67" i="1" s="1"/>
  <c r="AX62" i="1" a="1"/>
  <c r="AX62" i="1" s="1"/>
  <c r="AX54" i="1" a="1"/>
  <c r="AX54" i="1" s="1"/>
  <c r="AX53" i="1" a="1"/>
  <c r="AX53" i="1" s="1"/>
  <c r="AX49" i="1" a="1"/>
  <c r="AX49" i="1" s="1"/>
  <c r="AX47" i="1" a="1"/>
  <c r="AX47" i="1" s="1"/>
  <c r="AX60" i="1" a="1"/>
  <c r="AX60" i="1" s="1"/>
  <c r="AX58" i="1" a="1"/>
  <c r="AX58" i="1" s="1"/>
  <c r="AX52" i="1" a="1"/>
  <c r="AX52" i="1" s="1"/>
  <c r="AX51" i="1" a="1"/>
  <c r="AX51" i="1" s="1"/>
  <c r="AX57" i="1" a="1"/>
  <c r="AX57" i="1" s="1"/>
  <c r="AX50" i="1" a="1"/>
  <c r="AX50" i="1" s="1"/>
  <c r="AX48" i="1" a="1"/>
  <c r="AX48" i="1" s="1"/>
  <c r="AX44" i="1" a="1"/>
  <c r="AX44" i="1" s="1"/>
  <c r="AX43" i="1" a="1"/>
  <c r="AX43" i="1" s="1"/>
  <c r="AX41" i="1" a="1"/>
  <c r="AX41" i="1" s="1"/>
  <c r="AX39" i="1" a="1"/>
  <c r="AX39" i="1" s="1"/>
  <c r="AX35" i="1" a="1"/>
  <c r="AX35" i="1" s="1"/>
  <c r="AX31" i="1" a="1"/>
  <c r="AX31" i="1" s="1"/>
  <c r="AX29" i="1" a="1"/>
  <c r="AX29" i="1" s="1"/>
  <c r="AX25" i="1" a="1"/>
  <c r="AX25" i="1" s="1"/>
  <c r="AX46" i="1" a="1"/>
  <c r="AX46" i="1" s="1"/>
  <c r="AX45" i="1" a="1"/>
  <c r="AX45" i="1" s="1"/>
  <c r="AX38" i="1" a="1"/>
  <c r="AX38" i="1" s="1"/>
  <c r="AX34" i="1" a="1"/>
  <c r="AX34" i="1" s="1"/>
  <c r="AX30" i="1" a="1"/>
  <c r="AX30" i="1" s="1"/>
  <c r="AX28" i="1" a="1"/>
  <c r="AX28" i="1" s="1"/>
  <c r="AX24" i="1" a="1"/>
  <c r="AX24" i="1" s="1"/>
  <c r="AX37" i="1" a="1"/>
  <c r="AX37" i="1" s="1"/>
  <c r="AX33" i="1" a="1"/>
  <c r="AX33" i="1" s="1"/>
  <c r="AX27" i="1" a="1"/>
  <c r="AX27" i="1" s="1"/>
  <c r="AX42" i="1" a="1"/>
  <c r="AX42" i="1" s="1"/>
  <c r="AX40" i="1" a="1"/>
  <c r="AX40" i="1" s="1"/>
  <c r="AX36" i="1" a="1"/>
  <c r="AX36" i="1" s="1"/>
  <c r="AX32" i="1" a="1"/>
  <c r="AX32" i="1" s="1"/>
  <c r="AX26" i="1" a="1"/>
  <c r="AX26" i="1" s="1"/>
  <c r="AX21" i="1" a="1"/>
  <c r="AX21" i="1" s="1"/>
  <c r="AX20" i="1" a="1"/>
  <c r="AX20" i="1" s="1"/>
  <c r="AX15" i="1" a="1"/>
  <c r="AX15" i="1" s="1"/>
  <c r="AX23" i="1" a="1"/>
  <c r="AX23" i="1" s="1"/>
  <c r="AX19" i="1" a="1"/>
  <c r="AX19" i="1" s="1"/>
  <c r="AX22" i="1" a="1"/>
  <c r="AX22" i="1" s="1"/>
  <c r="AX18" i="1" a="1"/>
  <c r="AX18" i="1" s="1"/>
  <c r="AX17" i="1" a="1"/>
  <c r="AX17" i="1" s="1"/>
  <c r="AX16" i="1" a="1"/>
  <c r="AX16" i="1" s="1"/>
  <c r="AX14" i="1" a="1"/>
  <c r="AX14" i="1" s="1"/>
  <c r="AX13" i="1" a="1"/>
  <c r="AX13" i="1" s="1"/>
  <c r="AZ82" i="1" l="1" a="1"/>
  <c r="AZ82" i="1" s="1"/>
  <c r="AZ79" i="1" a="1"/>
  <c r="AZ79" i="1" s="1"/>
  <c r="AZ75" i="1" a="1"/>
  <c r="AZ75" i="1" s="1"/>
  <c r="AZ81" i="1" a="1"/>
  <c r="AZ81" i="1" s="1"/>
  <c r="AZ80" i="1" a="1"/>
  <c r="AZ80" i="1" s="1"/>
  <c r="AZ78" i="1" a="1"/>
  <c r="AZ78" i="1" s="1"/>
  <c r="AZ77" i="1" a="1"/>
  <c r="AZ77" i="1" s="1"/>
  <c r="AZ74" i="1" a="1"/>
  <c r="AZ74" i="1" s="1"/>
  <c r="AZ73" i="1" a="1"/>
  <c r="AZ73" i="1" s="1"/>
  <c r="AZ68" i="1" a="1"/>
  <c r="AZ68" i="1" s="1"/>
  <c r="AZ76" i="1" a="1"/>
  <c r="AZ76" i="1" s="1"/>
  <c r="AZ58" i="1" a="1"/>
  <c r="AZ58" i="1" s="1"/>
  <c r="AZ57" i="1" a="1"/>
  <c r="AZ57" i="1" s="1"/>
  <c r="AZ72" i="1" a="1"/>
  <c r="AZ72" i="1" s="1"/>
  <c r="AZ71" i="1" a="1"/>
  <c r="AZ71" i="1" s="1"/>
  <c r="AZ70" i="1" a="1"/>
  <c r="AZ70" i="1" s="1"/>
  <c r="AZ69" i="1" a="1"/>
  <c r="AZ69" i="1" s="1"/>
  <c r="AZ67" i="1" a="1"/>
  <c r="AZ67" i="1" s="1"/>
  <c r="AZ62" i="1" a="1"/>
  <c r="AZ62" i="1" s="1"/>
  <c r="AZ60" i="1" a="1"/>
  <c r="AZ60" i="1" s="1"/>
  <c r="AZ64" i="1" a="1"/>
  <c r="AZ64" i="1" s="1"/>
  <c r="AZ66" i="1" a="1"/>
  <c r="AZ66" i="1" s="1"/>
  <c r="AZ65" i="1" a="1"/>
  <c r="AZ65" i="1" s="1"/>
  <c r="AZ63" i="1" a="1"/>
  <c r="AZ63" i="1" s="1"/>
  <c r="AZ55" i="1" a="1"/>
  <c r="AZ55" i="1" s="1"/>
  <c r="AZ48" i="1" a="1"/>
  <c r="AZ48" i="1" s="1"/>
  <c r="AZ46" i="1" a="1"/>
  <c r="AZ46" i="1" s="1"/>
  <c r="AZ61" i="1" a="1"/>
  <c r="AZ61" i="1" s="1"/>
  <c r="AZ56" i="1" a="1"/>
  <c r="AZ56" i="1" s="1"/>
  <c r="AZ50" i="1" a="1"/>
  <c r="AZ50" i="1" s="1"/>
  <c r="AZ54" i="1" a="1"/>
  <c r="AZ54" i="1" s="1"/>
  <c r="AZ53" i="1" a="1"/>
  <c r="AZ53" i="1" s="1"/>
  <c r="AZ59" i="1" a="1"/>
  <c r="AZ59" i="1" s="1"/>
  <c r="AZ52" i="1" a="1"/>
  <c r="AZ52" i="1" s="1"/>
  <c r="AZ51" i="1" a="1"/>
  <c r="AZ51" i="1" s="1"/>
  <c r="AZ49" i="1" a="1"/>
  <c r="AZ49" i="1" s="1"/>
  <c r="AZ37" i="1" a="1"/>
  <c r="AZ37" i="1" s="1"/>
  <c r="AZ33" i="1" a="1"/>
  <c r="AZ33" i="1" s="1"/>
  <c r="AZ27" i="1" a="1"/>
  <c r="AZ27" i="1" s="1"/>
  <c r="AZ23" i="1" a="1"/>
  <c r="AZ23" i="1" s="1"/>
  <c r="AZ47" i="1" a="1"/>
  <c r="AZ47" i="1" s="1"/>
  <c r="AZ42" i="1" a="1"/>
  <c r="AZ42" i="1" s="1"/>
  <c r="AZ41" i="1" a="1"/>
  <c r="AZ41" i="1" s="1"/>
  <c r="AZ40" i="1" a="1"/>
  <c r="AZ40" i="1" s="1"/>
  <c r="AZ36" i="1" a="1"/>
  <c r="AZ36" i="1" s="1"/>
  <c r="AZ32" i="1" a="1"/>
  <c r="AZ32" i="1" s="1"/>
  <c r="AZ26" i="1" a="1"/>
  <c r="AZ26" i="1" s="1"/>
  <c r="AZ44" i="1" a="1"/>
  <c r="AZ44" i="1" s="1"/>
  <c r="AZ43" i="1" a="1"/>
  <c r="AZ43" i="1" s="1"/>
  <c r="AZ39" i="1" a="1"/>
  <c r="AZ39" i="1" s="1"/>
  <c r="AZ35" i="1" a="1"/>
  <c r="AZ35" i="1" s="1"/>
  <c r="AZ31" i="1" a="1"/>
  <c r="AZ31" i="1" s="1"/>
  <c r="AZ29" i="1" a="1"/>
  <c r="AZ29" i="1" s="1"/>
  <c r="AZ45" i="1" a="1"/>
  <c r="AZ45" i="1" s="1"/>
  <c r="AZ38" i="1" a="1"/>
  <c r="AZ38" i="1" s="1"/>
  <c r="AZ34" i="1" a="1"/>
  <c r="AZ34" i="1" s="1"/>
  <c r="AZ30" i="1" a="1"/>
  <c r="AZ30" i="1" s="1"/>
  <c r="AZ28" i="1" a="1"/>
  <c r="AZ28" i="1" s="1"/>
  <c r="AZ24" i="1" a="1"/>
  <c r="AZ24" i="1" s="1"/>
  <c r="AZ19" i="1" a="1"/>
  <c r="AZ19" i="1" s="1"/>
  <c r="AZ18" i="1" a="1"/>
  <c r="AZ18" i="1" s="1"/>
  <c r="AZ16" i="1" a="1"/>
  <c r="AZ16" i="1" s="1"/>
  <c r="AZ22" i="1" a="1"/>
  <c r="AZ22" i="1" s="1"/>
  <c r="AZ17" i="1" a="1"/>
  <c r="AZ17" i="1" s="1"/>
  <c r="AZ14" i="1" a="1"/>
  <c r="AZ14" i="1" s="1"/>
  <c r="AZ21" i="1" a="1"/>
  <c r="AZ21" i="1" s="1"/>
  <c r="AZ20" i="1" a="1"/>
  <c r="AZ20" i="1" s="1"/>
  <c r="AZ15" i="1" a="1"/>
  <c r="AZ15" i="1" s="1"/>
  <c r="AZ25" i="1" a="1"/>
  <c r="AZ25" i="1" s="1"/>
  <c r="AZ13" i="1" a="1"/>
  <c r="AZ13" i="1" s="1"/>
  <c r="BB80" i="1" l="1" a="1"/>
  <c r="BB80" i="1" s="1"/>
  <c r="BB81" i="1" a="1"/>
  <c r="BB81" i="1" s="1"/>
  <c r="BB78" i="1" a="1"/>
  <c r="BB78" i="1" s="1"/>
  <c r="BB75" i="1" a="1"/>
  <c r="BB75" i="1" s="1"/>
  <c r="BB74" i="1" a="1"/>
  <c r="BB74" i="1" s="1"/>
  <c r="BB73" i="1" a="1"/>
  <c r="BB73" i="1" s="1"/>
  <c r="BB72" i="1" a="1"/>
  <c r="BB72" i="1" s="1"/>
  <c r="BB71" i="1" a="1"/>
  <c r="BB71" i="1" s="1"/>
  <c r="BB76" i="1" a="1"/>
  <c r="BB76" i="1" s="1"/>
  <c r="BB70" i="1" a="1"/>
  <c r="BB70" i="1" s="1"/>
  <c r="BB69" i="1" a="1"/>
  <c r="BB69" i="1" s="1"/>
  <c r="BB77" i="1" a="1"/>
  <c r="BB77" i="1" s="1"/>
  <c r="BB82" i="1" a="1"/>
  <c r="BB82" i="1" s="1"/>
  <c r="BB79" i="1" a="1"/>
  <c r="BB79" i="1" s="1"/>
  <c r="BB65" i="1" a="1"/>
  <c r="BB65" i="1" s="1"/>
  <c r="BB64" i="1" a="1"/>
  <c r="BB64" i="1" s="1"/>
  <c r="BB59" i="1" a="1"/>
  <c r="BB59" i="1" s="1"/>
  <c r="BB56" i="1" a="1"/>
  <c r="BB56" i="1" s="1"/>
  <c r="BB68" i="1" a="1"/>
  <c r="BB68" i="1" s="1"/>
  <c r="BB66" i="1" a="1"/>
  <c r="BB66" i="1" s="1"/>
  <c r="BB63" i="1" a="1"/>
  <c r="BB63" i="1" s="1"/>
  <c r="BB61" i="1" a="1"/>
  <c r="BB61" i="1" s="1"/>
  <c r="BB67" i="1" a="1"/>
  <c r="BB67" i="1" s="1"/>
  <c r="BB62" i="1" a="1"/>
  <c r="BB62" i="1" s="1"/>
  <c r="BB54" i="1" a="1"/>
  <c r="BB54" i="1" s="1"/>
  <c r="BB53" i="1" a="1"/>
  <c r="BB53" i="1" s="1"/>
  <c r="BB49" i="1" a="1"/>
  <c r="BB49" i="1" s="1"/>
  <c r="BB47" i="1" a="1"/>
  <c r="BB47" i="1" s="1"/>
  <c r="BB45" i="1" a="1"/>
  <c r="BB45" i="1" s="1"/>
  <c r="BB55" i="1" a="1"/>
  <c r="BB55" i="1" s="1"/>
  <c r="BB52" i="1" a="1"/>
  <c r="BB52" i="1" s="1"/>
  <c r="BB51" i="1" a="1"/>
  <c r="BB51" i="1" s="1"/>
  <c r="BB60" i="1" a="1"/>
  <c r="BB60" i="1" s="1"/>
  <c r="BB58" i="1" a="1"/>
  <c r="BB58" i="1" s="1"/>
  <c r="BB57" i="1" a="1"/>
  <c r="BB57" i="1" s="1"/>
  <c r="BB50" i="1" a="1"/>
  <c r="BB50" i="1" s="1"/>
  <c r="BB44" i="1" a="1"/>
  <c r="BB44" i="1" s="1"/>
  <c r="BB43" i="1" a="1"/>
  <c r="BB43" i="1" s="1"/>
  <c r="BB39" i="1" a="1"/>
  <c r="BB39" i="1" s="1"/>
  <c r="BB35" i="1" a="1"/>
  <c r="BB35" i="1" s="1"/>
  <c r="BB31" i="1" a="1"/>
  <c r="BB31" i="1" s="1"/>
  <c r="BB29" i="1" a="1"/>
  <c r="BB29" i="1" s="1"/>
  <c r="BB25" i="1" a="1"/>
  <c r="BB25" i="1" s="1"/>
  <c r="BB48" i="1" a="1"/>
  <c r="BB48" i="1" s="1"/>
  <c r="BB38" i="1" a="1"/>
  <c r="BB38" i="1" s="1"/>
  <c r="BB34" i="1" a="1"/>
  <c r="BB34" i="1" s="1"/>
  <c r="BB30" i="1" a="1"/>
  <c r="BB30" i="1" s="1"/>
  <c r="BB28" i="1" a="1"/>
  <c r="BB28" i="1" s="1"/>
  <c r="BB24" i="1" a="1"/>
  <c r="BB24" i="1" s="1"/>
  <c r="BB46" i="1" a="1"/>
  <c r="BB46" i="1" s="1"/>
  <c r="BB37" i="1" a="1"/>
  <c r="BB37" i="1" s="1"/>
  <c r="BB33" i="1" a="1"/>
  <c r="BB33" i="1" s="1"/>
  <c r="BB27" i="1" a="1"/>
  <c r="BB27" i="1" s="1"/>
  <c r="BB42" i="1" a="1"/>
  <c r="BB42" i="1" s="1"/>
  <c r="BB41" i="1" a="1"/>
  <c r="BB41" i="1" s="1"/>
  <c r="BB40" i="1" a="1"/>
  <c r="BB40" i="1" s="1"/>
  <c r="BB36" i="1" a="1"/>
  <c r="BB36" i="1" s="1"/>
  <c r="BB32" i="1" a="1"/>
  <c r="BB32" i="1" s="1"/>
  <c r="BB26" i="1" a="1"/>
  <c r="BB26" i="1" s="1"/>
  <c r="BB21" i="1" a="1"/>
  <c r="BB21" i="1" s="1"/>
  <c r="BN21" i="1" s="1"/>
  <c r="BB20" i="1" a="1"/>
  <c r="BB20" i="1" s="1"/>
  <c r="BQ20" i="1" s="1"/>
  <c r="BB15" i="1" a="1"/>
  <c r="BB15" i="1" s="1"/>
  <c r="BL15" i="1" s="1"/>
  <c r="BB23" i="1" a="1"/>
  <c r="BB23" i="1" s="1"/>
  <c r="BB22" i="1" a="1"/>
  <c r="BB22" i="1" s="1"/>
  <c r="BB18" i="1" a="1"/>
  <c r="BB18" i="1" s="1"/>
  <c r="BN18" i="1" s="1"/>
  <c r="BB17" i="1" a="1"/>
  <c r="BB17" i="1" s="1"/>
  <c r="BB16" i="1" a="1"/>
  <c r="BB16" i="1" s="1"/>
  <c r="BB14" i="1" a="1"/>
  <c r="BB14" i="1" s="1"/>
  <c r="BN14" i="1" s="1"/>
  <c r="BB19" i="1" a="1"/>
  <c r="BB19" i="1" s="1"/>
  <c r="BO19" i="1" s="1"/>
  <c r="BB13" i="1" a="1"/>
  <c r="BB13" i="1" s="1"/>
  <c r="BN13" i="1" s="1"/>
  <c r="BL18" i="1" l="1"/>
  <c r="BM15" i="1"/>
  <c r="BM38" i="1"/>
  <c r="BN15" i="1"/>
  <c r="BM49" i="1"/>
  <c r="BM78" i="1"/>
  <c r="BM53" i="1"/>
  <c r="BM20" i="1"/>
  <c r="BM65" i="1"/>
  <c r="BM35" i="1"/>
  <c r="BM57" i="1"/>
  <c r="BM32" i="1"/>
  <c r="BM21" i="1"/>
  <c r="BM48" i="1"/>
  <c r="BM67" i="1"/>
  <c r="BO13" i="1"/>
  <c r="BM58" i="1"/>
  <c r="BM34" i="1"/>
  <c r="BM14" i="1"/>
  <c r="BM37" i="1"/>
  <c r="BM31" i="1"/>
  <c r="BM40" i="1"/>
  <c r="BO15" i="1"/>
  <c r="BM70" i="1"/>
  <c r="BM71" i="1"/>
  <c r="BM59" i="1"/>
  <c r="BM22" i="1"/>
  <c r="BM77" i="1"/>
  <c r="BM60" i="1"/>
  <c r="BM64" i="1"/>
  <c r="BM24" i="1"/>
  <c r="BO18" i="1"/>
  <c r="BM39" i="1"/>
  <c r="BM47" i="1"/>
  <c r="BM16" i="1"/>
  <c r="BM43" i="1"/>
  <c r="BM81" i="1"/>
  <c r="BL21" i="1"/>
  <c r="BM26" i="1"/>
  <c r="BM33" i="1"/>
  <c r="BM46" i="1"/>
  <c r="BM79" i="1"/>
  <c r="BQ21" i="1"/>
  <c r="BR13" i="1"/>
  <c r="BM19" i="1"/>
  <c r="BM61" i="1"/>
  <c r="BM28" i="1"/>
  <c r="BM80" i="1"/>
  <c r="BQ13" i="1"/>
  <c r="BL14" i="1"/>
  <c r="BM27" i="1"/>
  <c r="BQ14" i="1"/>
  <c r="BM17" i="1"/>
  <c r="BM50" i="1"/>
  <c r="BM74" i="1"/>
  <c r="BP13" i="1"/>
  <c r="BM29" i="1"/>
  <c r="BM54" i="1"/>
  <c r="BM82" i="1"/>
  <c r="BM55" i="1"/>
  <c r="BM42" i="1"/>
  <c r="BM44" i="1"/>
  <c r="BM66" i="1"/>
  <c r="BM63" i="1"/>
  <c r="BD79" i="1" a="1"/>
  <c r="BD79" i="1" s="1"/>
  <c r="BD77" i="1" a="1"/>
  <c r="BD77" i="1" s="1"/>
  <c r="BD75" i="1" a="1"/>
  <c r="BD75" i="1" s="1"/>
  <c r="BD82" i="1" a="1"/>
  <c r="BD82" i="1" s="1"/>
  <c r="BD72" i="1" a="1"/>
  <c r="BD72" i="1" s="1"/>
  <c r="BD81" i="1" a="1"/>
  <c r="BD81" i="1" s="1"/>
  <c r="BD80" i="1" a="1"/>
  <c r="BD80" i="1" s="1"/>
  <c r="BD78" i="1" a="1"/>
  <c r="BD78" i="1" s="1"/>
  <c r="BD70" i="1" a="1"/>
  <c r="BD70" i="1" s="1"/>
  <c r="BD76" i="1" a="1"/>
  <c r="BD76" i="1" s="1"/>
  <c r="BD74" i="1" a="1"/>
  <c r="BD74" i="1" s="1"/>
  <c r="BD73" i="1" a="1"/>
  <c r="BD73" i="1" s="1"/>
  <c r="BD58" i="1" a="1"/>
  <c r="BD58" i="1" s="1"/>
  <c r="BD71" i="1" a="1"/>
  <c r="BD71" i="1" s="1"/>
  <c r="BD67" i="1" a="1"/>
  <c r="BD67" i="1" s="1"/>
  <c r="BD62" i="1" a="1"/>
  <c r="BD62" i="1" s="1"/>
  <c r="BD60" i="1" a="1"/>
  <c r="BD60" i="1" s="1"/>
  <c r="BD69" i="1" a="1"/>
  <c r="BD69" i="1" s="1"/>
  <c r="BD65" i="1" a="1"/>
  <c r="BD65" i="1" s="1"/>
  <c r="BD64" i="1" a="1"/>
  <c r="BD64" i="1" s="1"/>
  <c r="BD63" i="1" a="1"/>
  <c r="BD63" i="1" s="1"/>
  <c r="BD68" i="1" a="1"/>
  <c r="BD68" i="1" s="1"/>
  <c r="BD66" i="1" a="1"/>
  <c r="BD66" i="1" s="1"/>
  <c r="BD59" i="1" a="1"/>
  <c r="BD59" i="1" s="1"/>
  <c r="BD48" i="1" a="1"/>
  <c r="BD48" i="1" s="1"/>
  <c r="BD46" i="1" a="1"/>
  <c r="BD46" i="1" s="1"/>
  <c r="BD57" i="1" a="1"/>
  <c r="BD57" i="1" s="1"/>
  <c r="BD50" i="1" a="1"/>
  <c r="BD50" i="1" s="1"/>
  <c r="BD61" i="1" a="1"/>
  <c r="BD61" i="1" s="1"/>
  <c r="BD56" i="1" a="1"/>
  <c r="BD56" i="1" s="1"/>
  <c r="BD54" i="1" a="1"/>
  <c r="BD54" i="1" s="1"/>
  <c r="BD53" i="1" a="1"/>
  <c r="BD53" i="1" s="1"/>
  <c r="BD55" i="1" a="1"/>
  <c r="BD55" i="1" s="1"/>
  <c r="BD52" i="1" a="1"/>
  <c r="BD52" i="1" s="1"/>
  <c r="BD51" i="1" a="1"/>
  <c r="BD51" i="1" s="1"/>
  <c r="BD37" i="1" a="1"/>
  <c r="BD37" i="1" s="1"/>
  <c r="BD33" i="1" a="1"/>
  <c r="BD33" i="1" s="1"/>
  <c r="BD27" i="1" a="1"/>
  <c r="BD27" i="1" s="1"/>
  <c r="BD23" i="1" a="1"/>
  <c r="BD23" i="1" s="1"/>
  <c r="BD49" i="1" a="1"/>
  <c r="BD49" i="1" s="1"/>
  <c r="BD42" i="1" a="1"/>
  <c r="BD42" i="1" s="1"/>
  <c r="BD41" i="1" a="1"/>
  <c r="BD41" i="1" s="1"/>
  <c r="BD40" i="1" a="1"/>
  <c r="BD40" i="1" s="1"/>
  <c r="BD36" i="1" a="1"/>
  <c r="BD36" i="1" s="1"/>
  <c r="BD32" i="1" a="1"/>
  <c r="BD32" i="1" s="1"/>
  <c r="BD26" i="1" a="1"/>
  <c r="BD26" i="1" s="1"/>
  <c r="BD47" i="1" a="1"/>
  <c r="BD47" i="1" s="1"/>
  <c r="BD44" i="1" a="1"/>
  <c r="BD44" i="1" s="1"/>
  <c r="BD43" i="1" a="1"/>
  <c r="BD43" i="1" s="1"/>
  <c r="BD39" i="1" a="1"/>
  <c r="BD39" i="1" s="1"/>
  <c r="BD35" i="1" a="1"/>
  <c r="BD35" i="1" s="1"/>
  <c r="BD31" i="1" a="1"/>
  <c r="BD31" i="1" s="1"/>
  <c r="BD29" i="1" a="1"/>
  <c r="BD29" i="1" s="1"/>
  <c r="BD45" i="1" a="1"/>
  <c r="BD45" i="1" s="1"/>
  <c r="BD38" i="1" a="1"/>
  <c r="BD38" i="1" s="1"/>
  <c r="BD34" i="1" a="1"/>
  <c r="BD34" i="1" s="1"/>
  <c r="BD30" i="1" a="1"/>
  <c r="BD30" i="1" s="1"/>
  <c r="BD28" i="1" a="1"/>
  <c r="BD28" i="1" s="1"/>
  <c r="BD24" i="1" a="1"/>
  <c r="BD24" i="1" s="1"/>
  <c r="BD25" i="1" a="1"/>
  <c r="BD25" i="1" s="1"/>
  <c r="BD18" i="1" a="1"/>
  <c r="BD18" i="1" s="1"/>
  <c r="BD16" i="1" a="1"/>
  <c r="BD16" i="1" s="1"/>
  <c r="BD17" i="1" a="1"/>
  <c r="BD17" i="1" s="1"/>
  <c r="BD14" i="1" a="1"/>
  <c r="BD14" i="1" s="1"/>
  <c r="BD22" i="1" a="1"/>
  <c r="BD22" i="1" s="1"/>
  <c r="BD21" i="1" a="1"/>
  <c r="BD21" i="1" s="1"/>
  <c r="BD20" i="1" a="1"/>
  <c r="BD20" i="1" s="1"/>
  <c r="BD19" i="1" a="1"/>
  <c r="BD19" i="1" s="1"/>
  <c r="BD15" i="1" a="1"/>
  <c r="BD15" i="1" s="1"/>
  <c r="BD13" i="1" a="1"/>
  <c r="BD13" i="1" s="1"/>
  <c r="BO23" i="1"/>
  <c r="BQ23" i="1"/>
  <c r="BN23" i="1"/>
  <c r="BL23" i="1"/>
  <c r="BN30" i="1"/>
  <c r="BL30" i="1"/>
  <c r="BO30" i="1"/>
  <c r="BQ30" i="1"/>
  <c r="BO21" i="1"/>
  <c r="BL19" i="1"/>
  <c r="BQ19" i="1"/>
  <c r="BN19" i="1"/>
  <c r="BN20" i="1"/>
  <c r="BL20" i="1"/>
  <c r="BO36" i="1"/>
  <c r="BL36" i="1"/>
  <c r="BQ36" i="1"/>
  <c r="BN36" i="1"/>
  <c r="BO27" i="1"/>
  <c r="BL27" i="1"/>
  <c r="BQ27" i="1"/>
  <c r="BN27" i="1"/>
  <c r="BN24" i="1"/>
  <c r="BO24" i="1"/>
  <c r="BQ24" i="1"/>
  <c r="BL24" i="1"/>
  <c r="BQ38" i="1"/>
  <c r="BO38" i="1"/>
  <c r="BN38" i="1"/>
  <c r="BL38" i="1"/>
  <c r="BL31" i="1"/>
  <c r="BN31" i="1"/>
  <c r="BQ31" i="1"/>
  <c r="BO31" i="1"/>
  <c r="BN44" i="1"/>
  <c r="BL44" i="1"/>
  <c r="BO44" i="1"/>
  <c r="BQ44" i="1"/>
  <c r="BN60" i="1"/>
  <c r="BQ60" i="1"/>
  <c r="BL60" i="1"/>
  <c r="BO60" i="1"/>
  <c r="BN45" i="1"/>
  <c r="BQ45" i="1"/>
  <c r="BO45" i="1"/>
  <c r="BL45" i="1"/>
  <c r="BN54" i="1"/>
  <c r="BL54" i="1"/>
  <c r="BO54" i="1"/>
  <c r="BQ54" i="1"/>
  <c r="BQ63" i="1"/>
  <c r="BO63" i="1"/>
  <c r="BL63" i="1"/>
  <c r="BN63" i="1"/>
  <c r="BL59" i="1"/>
  <c r="BQ59" i="1"/>
  <c r="BN59" i="1"/>
  <c r="BO59" i="1"/>
  <c r="BL82" i="1"/>
  <c r="BN82" i="1"/>
  <c r="BQ82" i="1"/>
  <c r="BO82" i="1"/>
  <c r="BQ76" i="1"/>
  <c r="BL76" i="1"/>
  <c r="BO76" i="1"/>
  <c r="BN76" i="1"/>
  <c r="BN74" i="1"/>
  <c r="BQ74" i="1"/>
  <c r="BO74" i="1"/>
  <c r="BL74" i="1"/>
  <c r="BL80" i="1"/>
  <c r="BO80" i="1"/>
  <c r="BN80" i="1"/>
  <c r="BQ80" i="1"/>
  <c r="BQ18" i="1"/>
  <c r="BN22" i="1"/>
  <c r="BO22" i="1"/>
  <c r="BL40" i="1"/>
  <c r="BQ40" i="1"/>
  <c r="BN40" i="1"/>
  <c r="BO40" i="1"/>
  <c r="BL33" i="1"/>
  <c r="BN33" i="1"/>
  <c r="BQ33" i="1"/>
  <c r="BO33" i="1"/>
  <c r="BQ28" i="1"/>
  <c r="BL28" i="1"/>
  <c r="BN28" i="1"/>
  <c r="BO28" i="1"/>
  <c r="BO48" i="1"/>
  <c r="BQ48" i="1"/>
  <c r="BL48" i="1"/>
  <c r="BN48" i="1"/>
  <c r="BO35" i="1"/>
  <c r="BQ35" i="1"/>
  <c r="BN35" i="1"/>
  <c r="BL35" i="1"/>
  <c r="BL50" i="1"/>
  <c r="BQ50" i="1"/>
  <c r="BN50" i="1"/>
  <c r="BO50" i="1"/>
  <c r="BL51" i="1"/>
  <c r="BQ51" i="1"/>
  <c r="BN51" i="1"/>
  <c r="BO51" i="1"/>
  <c r="BQ47" i="1"/>
  <c r="BO47" i="1"/>
  <c r="BN47" i="1"/>
  <c r="BL47" i="1"/>
  <c r="BL62" i="1"/>
  <c r="BQ62" i="1"/>
  <c r="BO62" i="1"/>
  <c r="BN62" i="1"/>
  <c r="BQ66" i="1"/>
  <c r="BL66" i="1"/>
  <c r="BN66" i="1"/>
  <c r="BO66" i="1"/>
  <c r="BN64" i="1"/>
  <c r="BQ64" i="1"/>
  <c r="BO64" i="1"/>
  <c r="BL64" i="1"/>
  <c r="BO77" i="1"/>
  <c r="BQ77" i="1"/>
  <c r="BL77" i="1"/>
  <c r="BN77" i="1"/>
  <c r="BN71" i="1"/>
  <c r="BO71" i="1"/>
  <c r="BQ71" i="1"/>
  <c r="BL71" i="1"/>
  <c r="BQ75" i="1"/>
  <c r="BO75" i="1"/>
  <c r="BN75" i="1"/>
  <c r="BL75" i="1"/>
  <c r="BM41" i="1"/>
  <c r="BO14" i="1"/>
  <c r="BQ22" i="1"/>
  <c r="BO26" i="1"/>
  <c r="BQ26" i="1"/>
  <c r="BL26" i="1"/>
  <c r="BN26" i="1"/>
  <c r="BL37" i="1"/>
  <c r="BN37" i="1"/>
  <c r="BO37" i="1"/>
  <c r="BQ37" i="1"/>
  <c r="BO39" i="1"/>
  <c r="BQ39" i="1"/>
  <c r="BL39" i="1"/>
  <c r="BN39" i="1"/>
  <c r="BO57" i="1"/>
  <c r="BN57" i="1"/>
  <c r="BQ57" i="1"/>
  <c r="BL57" i="1"/>
  <c r="BN52" i="1"/>
  <c r="BL52" i="1"/>
  <c r="BQ52" i="1"/>
  <c r="BO52" i="1"/>
  <c r="BO49" i="1"/>
  <c r="BL49" i="1"/>
  <c r="BQ49" i="1"/>
  <c r="BN49" i="1"/>
  <c r="BO67" i="1"/>
  <c r="BL67" i="1"/>
  <c r="BN67" i="1"/>
  <c r="BQ67" i="1"/>
  <c r="BO68" i="1"/>
  <c r="BL68" i="1"/>
  <c r="BQ68" i="1"/>
  <c r="BN68" i="1"/>
  <c r="BO65" i="1"/>
  <c r="BN65" i="1"/>
  <c r="BQ65" i="1"/>
  <c r="BL65" i="1"/>
  <c r="BL69" i="1"/>
  <c r="BN69" i="1"/>
  <c r="BQ69" i="1"/>
  <c r="BO69" i="1"/>
  <c r="BN72" i="1"/>
  <c r="BL72" i="1"/>
  <c r="BO72" i="1"/>
  <c r="BQ72" i="1"/>
  <c r="BL78" i="1"/>
  <c r="BO78" i="1"/>
  <c r="BQ78" i="1"/>
  <c r="BN78" i="1"/>
  <c r="BM18" i="1"/>
  <c r="BO20" i="1"/>
  <c r="BL16" i="1"/>
  <c r="BN16" i="1"/>
  <c r="BO16" i="1"/>
  <c r="BL41" i="1"/>
  <c r="BO41" i="1"/>
  <c r="BN41" i="1"/>
  <c r="BQ41" i="1"/>
  <c r="BQ25" i="1"/>
  <c r="BL25" i="1"/>
  <c r="BN25" i="1"/>
  <c r="BO25" i="1"/>
  <c r="BL22" i="1"/>
  <c r="BM36" i="1"/>
  <c r="BM75" i="1"/>
  <c r="BM68" i="1"/>
  <c r="BM51" i="1"/>
  <c r="BM23" i="1"/>
  <c r="BM56" i="1"/>
  <c r="BM73" i="1"/>
  <c r="BM30" i="1"/>
  <c r="BM13" i="1"/>
  <c r="BM25" i="1"/>
  <c r="BM52" i="1"/>
  <c r="BM76" i="1"/>
  <c r="BL13" i="1"/>
  <c r="BM45" i="1"/>
  <c r="BM72" i="1"/>
  <c r="BM62" i="1"/>
  <c r="BQ17" i="1"/>
  <c r="BN17" i="1"/>
  <c r="BO17" i="1"/>
  <c r="BL17" i="1"/>
  <c r="BQ32" i="1"/>
  <c r="BL32" i="1"/>
  <c r="BO32" i="1"/>
  <c r="BN32" i="1"/>
  <c r="BL42" i="1"/>
  <c r="BN42" i="1"/>
  <c r="BQ42" i="1"/>
  <c r="BO42" i="1"/>
  <c r="BQ46" i="1"/>
  <c r="BO46" i="1"/>
  <c r="BL46" i="1"/>
  <c r="BN46" i="1"/>
  <c r="BL34" i="1"/>
  <c r="BO34" i="1"/>
  <c r="BQ34" i="1"/>
  <c r="BN34" i="1"/>
  <c r="BN29" i="1"/>
  <c r="BO29" i="1"/>
  <c r="BQ29" i="1"/>
  <c r="BL29" i="1"/>
  <c r="BQ43" i="1"/>
  <c r="BO43" i="1"/>
  <c r="BL43" i="1"/>
  <c r="BN43" i="1"/>
  <c r="BO58" i="1"/>
  <c r="BQ58" i="1"/>
  <c r="BL58" i="1"/>
  <c r="BN58" i="1"/>
  <c r="BL55" i="1"/>
  <c r="BO55" i="1"/>
  <c r="BQ55" i="1"/>
  <c r="BN55" i="1"/>
  <c r="BQ53" i="1"/>
  <c r="BN53" i="1"/>
  <c r="BO53" i="1"/>
  <c r="BL53" i="1"/>
  <c r="BQ61" i="1"/>
  <c r="BO61" i="1"/>
  <c r="BL61" i="1"/>
  <c r="BN61" i="1"/>
  <c r="BL56" i="1"/>
  <c r="BN56" i="1"/>
  <c r="BO56" i="1"/>
  <c r="BQ56" i="1"/>
  <c r="BO79" i="1"/>
  <c r="BN79" i="1"/>
  <c r="BQ79" i="1"/>
  <c r="BL79" i="1"/>
  <c r="BQ70" i="1"/>
  <c r="BN70" i="1"/>
  <c r="BO70" i="1"/>
  <c r="BL70" i="1"/>
  <c r="BN73" i="1"/>
  <c r="BO73" i="1"/>
  <c r="BQ73" i="1"/>
  <c r="BL73" i="1"/>
  <c r="BO81" i="1"/>
  <c r="BL81" i="1"/>
  <c r="BN81" i="1"/>
  <c r="BQ81" i="1"/>
  <c r="BM69" i="1"/>
  <c r="BQ16" i="1"/>
  <c r="BQ15" i="1"/>
  <c r="BF80" i="1" l="1" a="1"/>
  <c r="BF80" i="1" s="1"/>
  <c r="BF82" i="1" a="1"/>
  <c r="BF82" i="1" s="1"/>
  <c r="BF81" i="1" a="1"/>
  <c r="BF81" i="1" s="1"/>
  <c r="BF78" i="1" a="1"/>
  <c r="BF78" i="1" s="1"/>
  <c r="BF74" i="1" a="1"/>
  <c r="BF74" i="1" s="1"/>
  <c r="BF73" i="1" a="1"/>
  <c r="BF73" i="1" s="1"/>
  <c r="BF72" i="1" a="1"/>
  <c r="BF72" i="1" s="1"/>
  <c r="BF71" i="1" a="1"/>
  <c r="BF71" i="1" s="1"/>
  <c r="BF79" i="1" a="1"/>
  <c r="BF79" i="1" s="1"/>
  <c r="BF76" i="1" a="1"/>
  <c r="BF76" i="1" s="1"/>
  <c r="BF69" i="1" a="1"/>
  <c r="BF69" i="1" s="1"/>
  <c r="BF77" i="1" a="1"/>
  <c r="BF77" i="1" s="1"/>
  <c r="BF75" i="1" a="1"/>
  <c r="BF75" i="1" s="1"/>
  <c r="BF70" i="1" a="1"/>
  <c r="BF70" i="1" s="1"/>
  <c r="BF65" i="1" a="1"/>
  <c r="BF65" i="1" s="1"/>
  <c r="BF64" i="1" a="1"/>
  <c r="BF64" i="1" s="1"/>
  <c r="BF63" i="1" a="1"/>
  <c r="BF63" i="1" s="1"/>
  <c r="BF59" i="1" a="1"/>
  <c r="BF59" i="1" s="1"/>
  <c r="BF56" i="1" a="1"/>
  <c r="BF56" i="1" s="1"/>
  <c r="BF68" i="1" a="1"/>
  <c r="BF68" i="1" s="1"/>
  <c r="BF66" i="1" a="1"/>
  <c r="BF66" i="1" s="1"/>
  <c r="BF61" i="1" a="1"/>
  <c r="BF61" i="1" s="1"/>
  <c r="BF67" i="1" a="1"/>
  <c r="BF67" i="1" s="1"/>
  <c r="BF62" i="1" a="1"/>
  <c r="BF62" i="1" s="1"/>
  <c r="BF51" i="1" a="1"/>
  <c r="BF51" i="1" s="1"/>
  <c r="BF49" i="1" a="1"/>
  <c r="BF49" i="1" s="1"/>
  <c r="BF47" i="1" a="1"/>
  <c r="BF47" i="1" s="1"/>
  <c r="BF45" i="1" a="1"/>
  <c r="BF45" i="1" s="1"/>
  <c r="BF55" i="1" a="1"/>
  <c r="BF55" i="1" s="1"/>
  <c r="BF52" i="1" a="1"/>
  <c r="BF52" i="1" s="1"/>
  <c r="BF60" i="1" a="1"/>
  <c r="BF60" i="1" s="1"/>
  <c r="BF58" i="1" a="1"/>
  <c r="BF58" i="1" s="1"/>
  <c r="BF57" i="1" a="1"/>
  <c r="BF57" i="1" s="1"/>
  <c r="BF54" i="1" a="1"/>
  <c r="BF54" i="1" s="1"/>
  <c r="BF53" i="1" a="1"/>
  <c r="BF53" i="1" s="1"/>
  <c r="BF50" i="1" a="1"/>
  <c r="BF50" i="1" s="1"/>
  <c r="BF44" i="1" a="1"/>
  <c r="BF44" i="1" s="1"/>
  <c r="BF43" i="1" a="1"/>
  <c r="BF43" i="1" s="1"/>
  <c r="BF39" i="1" a="1"/>
  <c r="BF39" i="1" s="1"/>
  <c r="BF35" i="1" a="1"/>
  <c r="BF35" i="1" s="1"/>
  <c r="BF31" i="1" a="1"/>
  <c r="BF31" i="1" s="1"/>
  <c r="BF29" i="1" a="1"/>
  <c r="BF29" i="1" s="1"/>
  <c r="BF25" i="1" a="1"/>
  <c r="BF25" i="1" s="1"/>
  <c r="BF38" i="1" a="1"/>
  <c r="BF38" i="1" s="1"/>
  <c r="BF34" i="1" a="1"/>
  <c r="BF34" i="1" s="1"/>
  <c r="BF30" i="1" a="1"/>
  <c r="BF30" i="1" s="1"/>
  <c r="BF28" i="1" a="1"/>
  <c r="BF28" i="1" s="1"/>
  <c r="BF24" i="1" a="1"/>
  <c r="BF24" i="1" s="1"/>
  <c r="BF48" i="1" a="1"/>
  <c r="BF48" i="1" s="1"/>
  <c r="BF37" i="1" a="1"/>
  <c r="BF37" i="1" s="1"/>
  <c r="BF33" i="1" a="1"/>
  <c r="BF33" i="1" s="1"/>
  <c r="BF27" i="1" a="1"/>
  <c r="BF27" i="1" s="1"/>
  <c r="BF46" i="1" a="1"/>
  <c r="BF46" i="1" s="1"/>
  <c r="BF42" i="1" a="1"/>
  <c r="BF42" i="1" s="1"/>
  <c r="BF41" i="1" a="1"/>
  <c r="BF41" i="1" s="1"/>
  <c r="BF40" i="1" a="1"/>
  <c r="BF40" i="1" s="1"/>
  <c r="BF36" i="1" a="1"/>
  <c r="BF36" i="1" s="1"/>
  <c r="BF32" i="1" a="1"/>
  <c r="BF32" i="1" s="1"/>
  <c r="BF26" i="1" a="1"/>
  <c r="BF26" i="1" s="1"/>
  <c r="BF23" i="1" a="1"/>
  <c r="BF23" i="1" s="1"/>
  <c r="BF22" i="1" a="1"/>
  <c r="BF22" i="1" s="1"/>
  <c r="BF21" i="1" a="1"/>
  <c r="BF21" i="1" s="1"/>
  <c r="BF20" i="1" a="1"/>
  <c r="BF20" i="1" s="1"/>
  <c r="BF19" i="1" a="1"/>
  <c r="BF19" i="1" s="1"/>
  <c r="BF15" i="1" a="1"/>
  <c r="BF15" i="1" s="1"/>
  <c r="BF18" i="1" a="1"/>
  <c r="BF18" i="1" s="1"/>
  <c r="BF17" i="1" a="1"/>
  <c r="BF17" i="1" s="1"/>
  <c r="BF16" i="1" a="1"/>
  <c r="BF16" i="1" s="1"/>
  <c r="BF14" i="1" a="1"/>
  <c r="BF14" i="1" s="1"/>
  <c r="BF13" i="1" a="1"/>
  <c r="BF13" i="1" s="1"/>
  <c r="BJ82" i="1" l="1" a="1"/>
  <c r="BJ82" i="1" s="1"/>
  <c r="BJ74" i="1" a="1"/>
  <c r="BJ74" i="1" s="1"/>
  <c r="BJ44" i="1" a="1"/>
  <c r="BJ44" i="1" s="1"/>
  <c r="BJ33" i="1" a="1"/>
  <c r="BJ33" i="1" s="1"/>
  <c r="BJ43" i="1" a="1"/>
  <c r="BJ43" i="1" s="1"/>
  <c r="BJ57" i="1" a="1"/>
  <c r="BJ57" i="1" s="1"/>
  <c r="BJ30" i="1" a="1"/>
  <c r="BJ30" i="1" s="1"/>
  <c r="BJ35" i="1" a="1"/>
  <c r="BJ35" i="1" s="1"/>
  <c r="BJ77" i="1" a="1"/>
  <c r="BJ77" i="1" s="1"/>
  <c r="BJ54" i="1" a="1"/>
  <c r="BJ54" i="1" s="1"/>
  <c r="BJ24" i="1" a="1"/>
  <c r="BJ24" i="1" s="1"/>
  <c r="BJ45" i="1" a="1"/>
  <c r="BJ45" i="1" s="1"/>
  <c r="BJ13" i="1" a="1"/>
  <c r="BJ13" i="1" s="1"/>
  <c r="BJ55" i="1" a="1"/>
  <c r="BJ55" i="1" s="1"/>
  <c r="BJ51" i="1" a="1"/>
  <c r="BJ51" i="1" s="1"/>
  <c r="BJ42" i="1" a="1"/>
  <c r="BJ42" i="1" s="1"/>
  <c r="BJ80" i="1" a="1"/>
  <c r="BJ80" i="1" s="1"/>
  <c r="BJ76" i="1" a="1"/>
  <c r="BJ76" i="1" s="1"/>
  <c r="BJ72" i="1" a="1"/>
  <c r="BJ72" i="1" s="1"/>
  <c r="BJ68" i="1" a="1"/>
  <c r="BJ68" i="1" s="1"/>
  <c r="BJ60" i="1" a="1"/>
  <c r="BJ60" i="1" s="1"/>
  <c r="BJ52" i="1" a="1"/>
  <c r="BJ52" i="1" s="1"/>
  <c r="BJ36" i="1" a="1"/>
  <c r="BJ36" i="1" s="1"/>
  <c r="BJ20" i="1" a="1"/>
  <c r="BJ20" i="1" s="1"/>
  <c r="BJ41" i="1" a="1"/>
  <c r="BJ41" i="1" s="1"/>
  <c r="BJ25" i="1" a="1"/>
  <c r="BJ25" i="1" s="1"/>
  <c r="BJ27" i="1" a="1"/>
  <c r="BJ27" i="1" s="1"/>
  <c r="BJ19" i="1" a="1"/>
  <c r="BJ19" i="1" s="1"/>
  <c r="BJ61" i="1" a="1"/>
  <c r="BJ61" i="1" s="1"/>
  <c r="BJ53" i="1" a="1"/>
  <c r="BJ53" i="1" s="1"/>
  <c r="BJ38" i="1" a="1"/>
  <c r="BJ38" i="1" s="1"/>
  <c r="BJ22" i="1" a="1"/>
  <c r="BJ22" i="1" s="1"/>
  <c r="BJ47" i="1" a="1"/>
  <c r="BJ47" i="1" s="1"/>
  <c r="BJ79" i="1" a="1"/>
  <c r="BJ79" i="1" s="1"/>
  <c r="BJ75" i="1" a="1"/>
  <c r="BJ75" i="1" s="1"/>
  <c r="BJ71" i="1" a="1"/>
  <c r="BJ71" i="1" s="1"/>
  <c r="BJ66" i="1" a="1"/>
  <c r="BJ66" i="1" s="1"/>
  <c r="BJ58" i="1" a="1"/>
  <c r="BJ58" i="1" s="1"/>
  <c r="BJ48" i="1" a="1"/>
  <c r="BJ48" i="1" s="1"/>
  <c r="BJ32" i="1" a="1"/>
  <c r="BJ32" i="1" s="1"/>
  <c r="BJ16" i="1" a="1"/>
  <c r="BJ16" i="1" s="1"/>
  <c r="BJ37" i="1" a="1"/>
  <c r="BJ37" i="1" s="1"/>
  <c r="BJ21" i="1" a="1"/>
  <c r="BJ21" i="1" s="1"/>
  <c r="BJ15" i="1" a="1"/>
  <c r="BJ15" i="1" s="1"/>
  <c r="BJ67" i="1" a="1"/>
  <c r="BJ67" i="1" s="1"/>
  <c r="BJ59" i="1" a="1"/>
  <c r="BJ59" i="1" s="1"/>
  <c r="BJ50" i="1" a="1"/>
  <c r="BJ50" i="1" s="1"/>
  <c r="BJ34" i="1" a="1"/>
  <c r="BJ34" i="1" s="1"/>
  <c r="BJ18" i="1" a="1"/>
  <c r="BJ18" i="1" s="1"/>
  <c r="BJ39" i="1" a="1"/>
  <c r="BJ39" i="1" s="1"/>
  <c r="BJ78" i="1" a="1"/>
  <c r="BJ78" i="1" s="1"/>
  <c r="BJ70" i="1" a="1"/>
  <c r="BJ70" i="1" s="1"/>
  <c r="BJ64" i="1" a="1"/>
  <c r="BJ64" i="1" s="1"/>
  <c r="BJ56" i="1" a="1"/>
  <c r="BJ56" i="1" s="1"/>
  <c r="BJ28" i="1" a="1"/>
  <c r="BJ28" i="1" s="1"/>
  <c r="BJ49" i="1" a="1"/>
  <c r="BJ49" i="1" s="1"/>
  <c r="BJ17" i="1" a="1"/>
  <c r="BJ17" i="1" s="1"/>
  <c r="BJ65" i="1" a="1"/>
  <c r="BJ65" i="1" s="1"/>
  <c r="BJ46" i="1" a="1"/>
  <c r="BJ46" i="1" s="1"/>
  <c r="BJ14" i="1" a="1"/>
  <c r="BJ14" i="1" s="1"/>
  <c r="BJ81" i="1" a="1"/>
  <c r="BJ81" i="1" s="1"/>
  <c r="BJ73" i="1" a="1"/>
  <c r="BJ73" i="1" s="1"/>
  <c r="BJ69" i="1" a="1"/>
  <c r="BJ69" i="1" s="1"/>
  <c r="BJ62" i="1" a="1"/>
  <c r="BJ62" i="1" s="1"/>
  <c r="BJ40" i="1" a="1"/>
  <c r="BJ40" i="1" s="1"/>
  <c r="BJ29" i="1" a="1"/>
  <c r="BJ29" i="1" s="1"/>
  <c r="BJ31" i="1" a="1"/>
  <c r="BJ31" i="1" s="1"/>
  <c r="BJ63" i="1" a="1"/>
  <c r="BJ63" i="1" s="1"/>
  <c r="BJ26" i="1" a="1"/>
  <c r="BJ26" i="1" s="1"/>
  <c r="BJ23" i="1" a="1"/>
  <c r="BJ23" i="1" s="1"/>
  <c r="BH13" i="1" a="1"/>
  <c r="BH13" i="1" s="1"/>
  <c r="BH79" i="1" a="1"/>
  <c r="BH79" i="1" s="1"/>
  <c r="BH70" i="1" a="1"/>
  <c r="BH70" i="1" s="1"/>
  <c r="BH77" i="1" a="1"/>
  <c r="BH77" i="1" s="1"/>
  <c r="BR77" i="1" s="1"/>
  <c r="BH75" i="1" a="1"/>
  <c r="BH75" i="1" s="1"/>
  <c r="BP75" i="1" s="1"/>
  <c r="BH71" i="1" a="1"/>
  <c r="BH71" i="1" s="1"/>
  <c r="BP71" i="1" s="1"/>
  <c r="BH82" i="1" a="1"/>
  <c r="BH82" i="1" s="1"/>
  <c r="BR82" i="1" s="1"/>
  <c r="BH72" i="1" a="1"/>
  <c r="BH72" i="1" s="1"/>
  <c r="BH81" i="1" a="1"/>
  <c r="BH81" i="1" s="1"/>
  <c r="BH80" i="1" a="1"/>
  <c r="BH80" i="1" s="1"/>
  <c r="BH78" i="1" a="1"/>
  <c r="BH78" i="1" s="1"/>
  <c r="BH76" i="1" a="1"/>
  <c r="BH76" i="1" s="1"/>
  <c r="BR76" i="1" s="1"/>
  <c r="BH74" i="1" a="1"/>
  <c r="BH74" i="1" s="1"/>
  <c r="BR74" i="1" s="1"/>
  <c r="BH58" i="1" a="1"/>
  <c r="BH58" i="1" s="1"/>
  <c r="BH73" i="1" a="1"/>
  <c r="BH73" i="1" s="1"/>
  <c r="BH67" i="1" a="1"/>
  <c r="BH67" i="1" s="1"/>
  <c r="BH62" i="1" a="1"/>
  <c r="BH62" i="1" s="1"/>
  <c r="BH60" i="1" a="1"/>
  <c r="BH60" i="1" s="1"/>
  <c r="BH66" i="1" a="1"/>
  <c r="BH66" i="1" s="1"/>
  <c r="BP66" i="1" s="1"/>
  <c r="BH65" i="1" a="1"/>
  <c r="BH65" i="1" s="1"/>
  <c r="BP65" i="1" s="1"/>
  <c r="BH64" i="1" a="1"/>
  <c r="BH64" i="1" s="1"/>
  <c r="BH63" i="1" a="1"/>
  <c r="BH63" i="1" s="1"/>
  <c r="BR63" i="1" s="1"/>
  <c r="BH69" i="1" a="1"/>
  <c r="BH69" i="1" s="1"/>
  <c r="BH68" i="1" a="1"/>
  <c r="BH68" i="1" s="1"/>
  <c r="BH48" i="1" a="1"/>
  <c r="BH48" i="1" s="1"/>
  <c r="BP48" i="1" s="1"/>
  <c r="BH46" i="1" a="1"/>
  <c r="BH46" i="1" s="1"/>
  <c r="BH59" i="1" a="1"/>
  <c r="BH59" i="1" s="1"/>
  <c r="BH57" i="1" a="1"/>
  <c r="BH57" i="1" s="1"/>
  <c r="BR57" i="1" s="1"/>
  <c r="BH54" i="1" a="1"/>
  <c r="BH54" i="1" s="1"/>
  <c r="BP54" i="1" s="1"/>
  <c r="BH53" i="1" a="1"/>
  <c r="BH53" i="1" s="1"/>
  <c r="BR53" i="1" s="1"/>
  <c r="BH50" i="1" a="1"/>
  <c r="BH50" i="1" s="1"/>
  <c r="BH51" i="1" a="1"/>
  <c r="BH51" i="1" s="1"/>
  <c r="BR51" i="1" s="1"/>
  <c r="BH61" i="1" a="1"/>
  <c r="BH61" i="1" s="1"/>
  <c r="BP61" i="1" s="1"/>
  <c r="BH56" i="1" a="1"/>
  <c r="BH56" i="1" s="1"/>
  <c r="BH55" i="1" a="1"/>
  <c r="BH55" i="1" s="1"/>
  <c r="BP55" i="1" s="1"/>
  <c r="BH52" i="1" a="1"/>
  <c r="BH52" i="1" s="1"/>
  <c r="BP52" i="1" s="1"/>
  <c r="BH45" i="1" a="1"/>
  <c r="BH45" i="1" s="1"/>
  <c r="BH37" i="1" a="1"/>
  <c r="BH37" i="1" s="1"/>
  <c r="BP37" i="1" s="1"/>
  <c r="BH33" i="1" a="1"/>
  <c r="BH33" i="1" s="1"/>
  <c r="BH27" i="1" a="1"/>
  <c r="BH27" i="1" s="1"/>
  <c r="BR27" i="1" s="1"/>
  <c r="BH23" i="1" a="1"/>
  <c r="BH23" i="1" s="1"/>
  <c r="BH42" i="1" a="1"/>
  <c r="BH42" i="1" s="1"/>
  <c r="BR42" i="1" s="1"/>
  <c r="BH41" i="1" a="1"/>
  <c r="BH41" i="1" s="1"/>
  <c r="BP41" i="1" s="1"/>
  <c r="BH40" i="1" a="1"/>
  <c r="BH40" i="1" s="1"/>
  <c r="BR40" i="1" s="1"/>
  <c r="BH36" i="1" a="1"/>
  <c r="BH36" i="1" s="1"/>
  <c r="BR36" i="1" s="1"/>
  <c r="BH32" i="1" a="1"/>
  <c r="BH32" i="1" s="1"/>
  <c r="BP32" i="1" s="1"/>
  <c r="BH26" i="1" a="1"/>
  <c r="BH26" i="1" s="1"/>
  <c r="BP26" i="1" s="1"/>
  <c r="BH49" i="1" a="1"/>
  <c r="BH49" i="1" s="1"/>
  <c r="BH44" i="1" a="1"/>
  <c r="BH44" i="1" s="1"/>
  <c r="BP44" i="1" s="1"/>
  <c r="BH43" i="1" a="1"/>
  <c r="BH43" i="1" s="1"/>
  <c r="BR43" i="1" s="1"/>
  <c r="BH39" i="1" a="1"/>
  <c r="BH39" i="1" s="1"/>
  <c r="BP39" i="1" s="1"/>
  <c r="BH35" i="1" a="1"/>
  <c r="BH35" i="1" s="1"/>
  <c r="BH31" i="1" a="1"/>
  <c r="BH31" i="1" s="1"/>
  <c r="BR31" i="1" s="1"/>
  <c r="BH29" i="1" a="1"/>
  <c r="BH29" i="1" s="1"/>
  <c r="BR29" i="1" s="1"/>
  <c r="BH47" i="1" a="1"/>
  <c r="BH47" i="1" s="1"/>
  <c r="BR47" i="1" s="1"/>
  <c r="BH38" i="1" a="1"/>
  <c r="BH38" i="1" s="1"/>
  <c r="BR38" i="1" s="1"/>
  <c r="BH34" i="1" a="1"/>
  <c r="BH34" i="1" s="1"/>
  <c r="BH30" i="1" a="1"/>
  <c r="BH30" i="1" s="1"/>
  <c r="BP30" i="1" s="1"/>
  <c r="BH28" i="1" a="1"/>
  <c r="BH28" i="1" s="1"/>
  <c r="BH24" i="1" a="1"/>
  <c r="BH24" i="1" s="1"/>
  <c r="BR24" i="1" s="1"/>
  <c r="BH18" i="1" a="1"/>
  <c r="BH18" i="1" s="1"/>
  <c r="BP18" i="1" s="1"/>
  <c r="BH16" i="1" a="1"/>
  <c r="BH16" i="1" s="1"/>
  <c r="BR16" i="1" s="1"/>
  <c r="BH25" i="1" a="1"/>
  <c r="BH25" i="1" s="1"/>
  <c r="BR25" i="1" s="1"/>
  <c r="BH17" i="1" a="1"/>
  <c r="BH17" i="1" s="1"/>
  <c r="BR17" i="1" s="1"/>
  <c r="BH14" i="1" a="1"/>
  <c r="BH14" i="1" s="1"/>
  <c r="BH22" i="1" a="1"/>
  <c r="BH22" i="1" s="1"/>
  <c r="BR22" i="1" s="1"/>
  <c r="BH21" i="1" a="1"/>
  <c r="BH21" i="1" s="1"/>
  <c r="BP21" i="1" s="1"/>
  <c r="BH20" i="1" a="1"/>
  <c r="BH20" i="1" s="1"/>
  <c r="BH19" i="1" a="1"/>
  <c r="BH19" i="1" s="1"/>
  <c r="BH15" i="1" a="1"/>
  <c r="BH15" i="1" s="1"/>
  <c r="BR15" i="1" s="1"/>
  <c r="BP78" i="1" l="1"/>
  <c r="BR28" i="1"/>
  <c r="BP72" i="1"/>
  <c r="BP60" i="1"/>
  <c r="BR80" i="1"/>
  <c r="BR64" i="1"/>
  <c r="BP67" i="1"/>
  <c r="BR23" i="1"/>
  <c r="BP56" i="1"/>
  <c r="BP58" i="1"/>
  <c r="BP79" i="1"/>
  <c r="BP59" i="1"/>
  <c r="BR81" i="1"/>
  <c r="BP46" i="1"/>
  <c r="BP73" i="1"/>
  <c r="BR37" i="1"/>
  <c r="BR50" i="1"/>
  <c r="BR69" i="1"/>
  <c r="BR78" i="1"/>
  <c r="BP19" i="1"/>
  <c r="BP14" i="1"/>
  <c r="BP34" i="1"/>
  <c r="BP45" i="1"/>
  <c r="BP62" i="1"/>
  <c r="BR58" i="1"/>
  <c r="BR71" i="1"/>
  <c r="BR35" i="1"/>
  <c r="BP49" i="1"/>
  <c r="BR68" i="1"/>
  <c r="BP20" i="1"/>
  <c r="BR79" i="1"/>
  <c r="BP33" i="1"/>
  <c r="BR70" i="1"/>
  <c r="BP25" i="1"/>
  <c r="BR33" i="1"/>
  <c r="BP40" i="1"/>
  <c r="BP77" i="1"/>
  <c r="BP16" i="1"/>
  <c r="BP35" i="1"/>
  <c r="BP36" i="1"/>
  <c r="BP64" i="1"/>
  <c r="BR14" i="1"/>
  <c r="BR41" i="1"/>
  <c r="BR59" i="1"/>
  <c r="BP24" i="1"/>
  <c r="BP38" i="1"/>
  <c r="BP50" i="1"/>
  <c r="BP27" i="1"/>
  <c r="BP76" i="1"/>
  <c r="BR54" i="1"/>
  <c r="BR48" i="1"/>
  <c r="BR66" i="1"/>
  <c r="BP63" i="1"/>
  <c r="BP31" i="1"/>
  <c r="BP22" i="1"/>
  <c r="BR21" i="1"/>
  <c r="BP68" i="1"/>
  <c r="BR49" i="1"/>
  <c r="BP82" i="1"/>
  <c r="BP43" i="1"/>
  <c r="BP51" i="1"/>
  <c r="BR72" i="1"/>
  <c r="BR20" i="1"/>
  <c r="BP47" i="1"/>
  <c r="BP28" i="1"/>
  <c r="BP17" i="1"/>
  <c r="BR44" i="1"/>
  <c r="BR30" i="1"/>
  <c r="BP69" i="1"/>
  <c r="BR45" i="1"/>
  <c r="BR62" i="1"/>
  <c r="BR34" i="1"/>
  <c r="BP80" i="1"/>
  <c r="BP15" i="1"/>
  <c r="BR26" i="1"/>
  <c r="BR73" i="1"/>
  <c r="BP70" i="1"/>
  <c r="BR18" i="1"/>
  <c r="BR60" i="1"/>
  <c r="BR52" i="1"/>
  <c r="BP81" i="1"/>
  <c r="BR46" i="1"/>
  <c r="BP29" i="1"/>
  <c r="BR56" i="1"/>
  <c r="BR55" i="1"/>
  <c r="BP74" i="1"/>
  <c r="BP57" i="1"/>
  <c r="BR65" i="1"/>
  <c r="BP42" i="1"/>
  <c r="BR61" i="1"/>
  <c r="BR75" i="1"/>
  <c r="BP23" i="1"/>
  <c r="BP53" i="1"/>
  <c r="BR19" i="1"/>
  <c r="BR39" i="1"/>
  <c r="BR67" i="1"/>
  <c r="BR32" i="1"/>
</calcChain>
</file>

<file path=xl/sharedStrings.xml><?xml version="1.0" encoding="utf-8"?>
<sst xmlns="http://schemas.openxmlformats.org/spreadsheetml/2006/main" count="160" uniqueCount="66">
  <si>
    <t>Nom</t>
  </si>
  <si>
    <t>M</t>
  </si>
  <si>
    <t>arrêt maladie</t>
  </si>
  <si>
    <t>Type</t>
  </si>
  <si>
    <t>Symbole</t>
  </si>
  <si>
    <t>AM</t>
  </si>
  <si>
    <t>CP</t>
  </si>
  <si>
    <t>R</t>
  </si>
  <si>
    <t>F</t>
  </si>
  <si>
    <t>CM</t>
  </si>
  <si>
    <t>CPA</t>
  </si>
  <si>
    <t>JOUR</t>
  </si>
  <si>
    <t>COMBINE</t>
  </si>
  <si>
    <t>JF</t>
  </si>
  <si>
    <t>NOM</t>
  </si>
  <si>
    <t>REPOS</t>
  </si>
  <si>
    <t>CONGE MATERNITE</t>
  </si>
  <si>
    <t>CONGE PARENTALE</t>
  </si>
  <si>
    <t>FORMATION</t>
  </si>
  <si>
    <t>CONGES</t>
  </si>
  <si>
    <t>SYMBOLE</t>
  </si>
  <si>
    <t>janvier</t>
  </si>
  <si>
    <t>FIN DU MOIS</t>
  </si>
  <si>
    <t>ARRET MALADIE</t>
  </si>
  <si>
    <t>CONGE PARENTAL</t>
  </si>
  <si>
    <t>congés sans solde</t>
  </si>
  <si>
    <t>cpss</t>
  </si>
  <si>
    <t>CPSS</t>
  </si>
  <si>
    <t>NOMS</t>
  </si>
  <si>
    <t>DATE</t>
  </si>
  <si>
    <t>congés payés</t>
  </si>
  <si>
    <t>TOTAL CP</t>
  </si>
  <si>
    <t>TOTAL R</t>
  </si>
  <si>
    <t>TOTAL F</t>
  </si>
  <si>
    <t>TOTAL AM</t>
  </si>
  <si>
    <t>TOTAL CM</t>
  </si>
  <si>
    <t>TOTAL CPA</t>
  </si>
  <si>
    <t>TOTAL CPSS</t>
  </si>
  <si>
    <t>AP</t>
  </si>
  <si>
    <t>https://forum.excel-pratique.com/excel/absence-du-personnel-170079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</si>
  <si>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</si>
  <si>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</si>
  <si>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</si>
  <si>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</si>
  <si>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</si>
  <si>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</si>
  <si>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</si>
  <si>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</si>
  <si>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</si>
  <si>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</si>
  <si>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</si>
  <si>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</si>
  <si>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</si>
  <si>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</si>
  <si>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</si>
  <si>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</si>
  <si>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</si>
  <si>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</si>
  <si>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</si>
  <si>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</si>
  <si>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</si>
  <si>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</si>
  <si>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</si>
  <si>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</si>
  <si>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source formule planning : </t>
  </si>
  <si>
    <t>https://forums.commentcamarche.net/forum/affich-18889112-index-equiv-avec-3-criteres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</si>
</sst>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6" formatCode="ddd"/>
  </numFmts>
  <fonts count="1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DA5D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24994659260841701"/>
      </right>
      <top/>
      <bottom style="medium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85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0" borderId="0" xfId="0" applyBorder="1" applyAlignment="1">
      <alignment horizontal="center"/>
    </xf>
    <xf numFmtId="0" fontId="0" fillId="10" borderId="0" xfId="0" applyFill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14" fontId="0" fillId="11" borderId="2" xfId="0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3" fillId="7" borderId="0" xfId="0" applyFont="1" applyFill="1" applyAlignment="1">
      <alignment horizontal="center"/>
    </xf>
    <xf numFmtId="0" fontId="0" fillId="0" borderId="0" xfId="0" applyNumberFormat="1" applyAlignment="1">
      <alignment horizont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8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10" fillId="0" borderId="0" xfId="1" applyAlignment="1">
      <alignment horizontal="left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1" fillId="2" borderId="0" xfId="0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14" fontId="9" fillId="0" borderId="16" xfId="0" applyNumberFormat="1" applyFont="1" applyBorder="1" applyAlignment="1">
      <alignment horizontal="center" vertical="center" wrapText="1"/>
    </xf>
    <xf numFmtId="14" fontId="9" fillId="0" borderId="17" xfId="0" applyNumberFormat="1" applyFont="1" applyBorder="1" applyAlignment="1">
      <alignment horizontal="center" vertical="center" wrapText="1"/>
    </xf>
    <xf numFmtId="0" fontId="0" fillId="0" borderId="18" xfId="0" applyNumberFormat="1" applyBorder="1" applyAlignment="1">
      <alignment horizontal="center"/>
    </xf>
    <xf numFmtId="0" fontId="0" fillId="0" borderId="19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14" fontId="9" fillId="0" borderId="21" xfId="0" applyNumberFormat="1" applyFont="1" applyBorder="1" applyAlignment="1">
      <alignment horizontal="center" vertical="center" wrapText="1"/>
    </xf>
    <xf numFmtId="0" fontId="0" fillId="0" borderId="22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3" xfId="0" applyBorder="1"/>
    <xf numFmtId="0" fontId="0" fillId="0" borderId="20" xfId="0" applyBorder="1"/>
    <xf numFmtId="0" fontId="2" fillId="4" borderId="11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14" fontId="9" fillId="0" borderId="24" xfId="0" applyNumberFormat="1" applyFont="1" applyBorder="1" applyAlignment="1">
      <alignment horizontal="center" vertical="center" wrapText="1"/>
    </xf>
    <xf numFmtId="0" fontId="0" fillId="0" borderId="25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6" xfId="0" applyBorder="1"/>
    <xf numFmtId="0" fontId="0" fillId="0" borderId="27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/>
    <xf numFmtId="0" fontId="0" fillId="0" borderId="28" xfId="0" applyBorder="1"/>
    <xf numFmtId="0" fontId="0" fillId="0" borderId="30" xfId="0" applyBorder="1"/>
    <xf numFmtId="164" fontId="1" fillId="3" borderId="13" xfId="0" applyNumberFormat="1" applyFont="1" applyFill="1" applyBorder="1" applyAlignment="1">
      <alignment horizontal="center" vertical="center"/>
    </xf>
    <xf numFmtId="164" fontId="1" fillId="3" borderId="15" xfId="0" applyNumberFormat="1" applyFont="1" applyFill="1" applyBorder="1" applyAlignment="1">
      <alignment horizontal="center" vertical="center"/>
    </xf>
    <xf numFmtId="164" fontId="1" fillId="3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6" fontId="8" fillId="0" borderId="13" xfId="0" applyNumberFormat="1" applyFont="1" applyBorder="1" applyAlignment="1">
      <alignment horizontal="center" vertical="center"/>
    </xf>
    <xf numFmtId="166" fontId="8" fillId="0" borderId="9" xfId="0" applyNumberFormat="1" applyFont="1" applyBorder="1" applyAlignment="1">
      <alignment horizontal="center" vertical="center"/>
    </xf>
    <xf numFmtId="166" fontId="8" fillId="0" borderId="14" xfId="0" applyNumberFormat="1" applyFont="1" applyBorder="1" applyAlignment="1">
      <alignment horizontal="center" vertical="center"/>
    </xf>
    <xf numFmtId="166" fontId="8" fillId="0" borderId="11" xfId="0" applyNumberFormat="1" applyFont="1" applyBorder="1" applyAlignment="1">
      <alignment horizontal="center" vertical="center"/>
    </xf>
    <xf numFmtId="14" fontId="7" fillId="0" borderId="16" xfId="0" applyNumberFormat="1" applyFont="1" applyBorder="1" applyAlignment="1">
      <alignment horizontal="center" vertical="center" textRotation="90"/>
    </xf>
    <xf numFmtId="14" fontId="7" fillId="0" borderId="17" xfId="0" applyNumberFormat="1" applyFont="1" applyBorder="1" applyAlignment="1">
      <alignment horizontal="center" vertical="center" textRotation="90"/>
    </xf>
    <xf numFmtId="14" fontId="7" fillId="0" borderId="21" xfId="0" applyNumberFormat="1" applyFont="1" applyBorder="1" applyAlignment="1">
      <alignment horizontal="center" vertical="center" textRotation="90"/>
    </xf>
    <xf numFmtId="14" fontId="7" fillId="0" borderId="24" xfId="0" applyNumberFormat="1" applyFont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1522">
    <dxf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auto="1"/>
      </font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5050"/>
      <color rgb="FFEDA5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26" fmlaLink="$A$2" max="2050" min="2020" page="10" val="2022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</xdr:row>
          <xdr:rowOff>53340</xdr:rowOff>
        </xdr:from>
        <xdr:to>
          <xdr:col>10</xdr:col>
          <xdr:colOff>198120</xdr:colOff>
          <xdr:row>4</xdr:row>
          <xdr:rowOff>121920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1</xdr:row>
          <xdr:rowOff>22860</xdr:rowOff>
        </xdr:from>
        <xdr:to>
          <xdr:col>1</xdr:col>
          <xdr:colOff>228600</xdr:colOff>
          <xdr:row>1</xdr:row>
          <xdr:rowOff>251460</xdr:rowOff>
        </xdr:to>
        <xdr:sp macro="" textlink="">
          <xdr:nvSpPr>
            <xdr:cNvPr id="1029" name="Spinner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NOM" displayName="NOM" ref="B2:F13" dataDxfId="1521">
  <autoFilter ref="B2:F13" xr:uid="{00000000-0009-0000-0100-000001000000}"/>
  <tableColumns count="5">
    <tableColumn id="1" xr3:uid="{00000000-0010-0000-0000-000001000000}" name="Nom" totalsRowFunction="custom" dataDxfId="1520" totalsRowDxfId="1519">
      <totalsRowFormula>IF(B11=NOM[[#This Row],[M]],NOM[Symbole],"")*IF(NOM[[#This Row],[Nom]],NOM[Symbole],"")</totalsRowFormula>
    </tableColumn>
    <tableColumn id="2" xr3:uid="{00000000-0010-0000-0000-000002000000}" name="Type" dataDxfId="1518" totalsRowDxfId="1517"/>
    <tableColumn id="3" xr3:uid="{00000000-0010-0000-0000-000003000000}" name="M" dataDxfId="1516" totalsRowDxfId="1515"/>
    <tableColumn id="10" xr3:uid="{00000000-0010-0000-0000-00000A000000}" name="AM" dataDxfId="1514" totalsRowDxfId="1513"/>
    <tableColumn id="5" xr3:uid="{00000000-0010-0000-0000-000005000000}" name="Symbole" dataDxfId="1512" totalsRowDxfId="1511">
      <calculatedColumnFormula>VLOOKUP(NOM[[#This Row],[Type]],$H$3:$I$9,2,FALSE)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N4:Q5" totalsRowShown="0" headerRowDxfId="1510">
  <autoFilter ref="N4:Q5" xr:uid="{00000000-0009-0000-0100-000002000000}"/>
  <tableColumns count="4">
    <tableColumn id="1" xr3:uid="{00000000-0010-0000-0100-000001000000}" name="JOUR" dataDxfId="1509">
      <calculatedColumnFormula>DATE(P7,MONTH(1&amp;"/"&amp;P8),1)</calculatedColumnFormula>
    </tableColumn>
    <tableColumn id="2" xr3:uid="{00000000-0010-0000-0100-000002000000}" name="FIN DU MOIS" dataDxfId="1508">
      <calculatedColumnFormula>EOMONTH(Tableau2[JOUR],0)</calculatedColumnFormula>
    </tableColumn>
    <tableColumn id="3" xr3:uid="{00000000-0010-0000-0100-000003000000}" name="JF" dataDxfId="1507"/>
    <tableColumn id="4" xr3:uid="{00000000-0010-0000-0100-000004000000}" name="COMBINE" dataDxfId="150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D5FF3AA-98C2-4EFE-8CC6-49FCCF0CC2F3}" name="t_Mois" displayName="t_Mois" ref="K2:K14" totalsRowShown="0" headerRowDxfId="1505" dataDxfId="1504">
  <autoFilter ref="K2:K14" xr:uid="{4D5FF3AA-98C2-4EFE-8CC6-49FCCF0CC2F3}">
    <filterColumn colId="0" hiddenButton="1"/>
  </autoFilter>
  <tableColumns count="1">
    <tableColumn id="1" xr3:uid="{E11A8E1F-3268-45D4-AA7F-6874CCE563A1}" name="Mois" dataDxfId="150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1.emf"/><Relationship Id="rId2" Type="http://schemas.openxmlformats.org/officeDocument/2006/relationships/hyperlink" Target="https://forums.commentcamarche.net/forum/affich-18889112-index-equiv-avec-3-criteres" TargetMode="External"/><Relationship Id="rId1" Type="http://schemas.openxmlformats.org/officeDocument/2006/relationships/hyperlink" Target="https://forum.excel-pratique.com/excel/absence-du-personnel-170079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Q148"/>
  <sheetViews>
    <sheetView topLeftCell="B1" workbookViewId="0">
      <selection activeCell="D12" sqref="D12"/>
    </sheetView>
  </sheetViews>
  <sheetFormatPr baseColWidth="10" defaultRowHeight="14.4" x14ac:dyDescent="0.3"/>
  <cols>
    <col min="1" max="1" width="6.77734375" bestFit="1" customWidth="1"/>
    <col min="2" max="2" width="20" customWidth="1"/>
    <col min="3" max="3" width="17" customWidth="1"/>
    <col min="4" max="4" width="14" customWidth="1"/>
    <col min="6" max="6" width="12.77734375" bestFit="1" customWidth="1"/>
    <col min="7" max="7" width="12.77734375" customWidth="1"/>
    <col min="8" max="8" width="17.33203125" bestFit="1" customWidth="1"/>
    <col min="11" max="11" width="14.77734375" customWidth="1"/>
  </cols>
  <sheetData>
    <row r="1" spans="1:17" x14ac:dyDescent="0.3">
      <c r="A1" s="11"/>
      <c r="B1" s="11"/>
      <c r="C1" s="8"/>
      <c r="D1" s="8"/>
      <c r="E1" s="11"/>
    </row>
    <row r="2" spans="1:17" x14ac:dyDescent="0.3">
      <c r="A2" s="10"/>
      <c r="B2" s="12" t="s">
        <v>0</v>
      </c>
      <c r="C2" s="13" t="s">
        <v>3</v>
      </c>
      <c r="D2" s="13" t="s">
        <v>1</v>
      </c>
      <c r="E2" s="14" t="s">
        <v>5</v>
      </c>
      <c r="F2" s="15" t="s">
        <v>4</v>
      </c>
      <c r="G2" s="15"/>
      <c r="H2" s="17" t="s">
        <v>14</v>
      </c>
      <c r="I2" s="17" t="s">
        <v>20</v>
      </c>
      <c r="J2" s="38"/>
      <c r="K2" s="38" t="s">
        <v>51</v>
      </c>
      <c r="L2" s="38"/>
    </row>
    <row r="3" spans="1:17" x14ac:dyDescent="0.3">
      <c r="A3" s="10"/>
      <c r="B3" s="1" t="s">
        <v>40</v>
      </c>
      <c r="C3" s="1" t="s">
        <v>2</v>
      </c>
      <c r="D3" s="25">
        <v>44665</v>
      </c>
      <c r="E3" s="25">
        <v>44665</v>
      </c>
      <c r="F3" s="22" t="str">
        <f>VLOOKUP(NOM[[#This Row],[Type]],$H$3:$I$9,2,FALSE)</f>
        <v>AM</v>
      </c>
      <c r="G3" s="22"/>
      <c r="H3" s="16" t="s">
        <v>2</v>
      </c>
      <c r="I3" s="18" t="s">
        <v>5</v>
      </c>
      <c r="J3" s="39"/>
      <c r="K3" s="41" t="s">
        <v>52</v>
      </c>
      <c r="L3" s="39"/>
    </row>
    <row r="4" spans="1:17" x14ac:dyDescent="0.3">
      <c r="A4" s="10"/>
      <c r="B4" s="1" t="s">
        <v>41</v>
      </c>
      <c r="C4" s="1" t="s">
        <v>15</v>
      </c>
      <c r="D4" s="25"/>
      <c r="E4" s="25">
        <v>44657</v>
      </c>
      <c r="F4" s="22" t="str">
        <f>VLOOKUP(NOM[[#This Row],[Type]],$H$3:$I$9,2,FALSE)</f>
        <v>R</v>
      </c>
      <c r="G4" s="22"/>
      <c r="H4" s="16" t="s">
        <v>15</v>
      </c>
      <c r="I4" s="18" t="s">
        <v>7</v>
      </c>
      <c r="J4" s="39"/>
      <c r="K4" s="41" t="s">
        <v>53</v>
      </c>
      <c r="L4" s="39"/>
      <c r="N4" s="1" t="s">
        <v>11</v>
      </c>
      <c r="O4" s="1" t="s">
        <v>22</v>
      </c>
      <c r="P4" s="1" t="s">
        <v>13</v>
      </c>
      <c r="Q4" s="1" t="s">
        <v>12</v>
      </c>
    </row>
    <row r="5" spans="1:17" x14ac:dyDescent="0.3">
      <c r="A5" s="10"/>
      <c r="B5" s="1" t="s">
        <v>42</v>
      </c>
      <c r="C5" s="1" t="s">
        <v>16</v>
      </c>
      <c r="D5" s="25">
        <v>44663</v>
      </c>
      <c r="E5" s="25">
        <v>44663</v>
      </c>
      <c r="F5" s="22" t="str">
        <f>VLOOKUP(NOM[[#This Row],[Type]],$H$3:$I$9,2,FALSE)</f>
        <v>CM</v>
      </c>
      <c r="G5" s="22"/>
      <c r="H5" s="16" t="s">
        <v>16</v>
      </c>
      <c r="I5" s="18" t="s">
        <v>9</v>
      </c>
      <c r="J5" s="39"/>
      <c r="K5" s="41" t="s">
        <v>54</v>
      </c>
      <c r="L5" s="39"/>
      <c r="N5" s="19">
        <f>DATE(P7,MONTH(1&amp;"/"&amp;P8),1)</f>
        <v>44562</v>
      </c>
      <c r="O5" s="19">
        <f>EOMONTH(Tableau2[JOUR],0)</f>
        <v>44592</v>
      </c>
      <c r="P5" s="2"/>
      <c r="Q5" s="2"/>
    </row>
    <row r="6" spans="1:17" x14ac:dyDescent="0.3">
      <c r="A6" s="10"/>
      <c r="B6" s="1" t="s">
        <v>43</v>
      </c>
      <c r="C6" s="26" t="s">
        <v>17</v>
      </c>
      <c r="D6" s="25"/>
      <c r="E6" s="25">
        <v>44655</v>
      </c>
      <c r="F6" s="22" t="str">
        <f>VLOOKUP(NOM[[#This Row],[Type]],$H$3:$I$9,2,FALSE)</f>
        <v>CPA</v>
      </c>
      <c r="G6" s="22"/>
      <c r="H6" s="16" t="s">
        <v>17</v>
      </c>
      <c r="I6" s="18" t="s">
        <v>10</v>
      </c>
      <c r="J6" s="39"/>
      <c r="K6" s="41" t="s">
        <v>55</v>
      </c>
      <c r="L6" s="39"/>
    </row>
    <row r="7" spans="1:17" x14ac:dyDescent="0.3">
      <c r="A7" s="10"/>
      <c r="B7" s="1" t="s">
        <v>44</v>
      </c>
      <c r="C7" s="1" t="s">
        <v>18</v>
      </c>
      <c r="D7" s="25">
        <v>44662</v>
      </c>
      <c r="E7" s="25"/>
      <c r="F7" s="22" t="str">
        <f>VLOOKUP(NOM[[#This Row],[Type]],$H$3:$I$9,2,FALSE)</f>
        <v>F</v>
      </c>
      <c r="G7" s="22"/>
      <c r="H7" s="16" t="s">
        <v>18</v>
      </c>
      <c r="I7" s="18" t="s">
        <v>8</v>
      </c>
      <c r="J7" s="39"/>
      <c r="K7" s="41" t="s">
        <v>56</v>
      </c>
      <c r="L7" s="39"/>
      <c r="P7" s="12">
        <v>2022</v>
      </c>
    </row>
    <row r="8" spans="1:17" x14ac:dyDescent="0.3">
      <c r="A8" s="10"/>
      <c r="B8" s="1" t="s">
        <v>45</v>
      </c>
      <c r="C8" s="1" t="s">
        <v>30</v>
      </c>
      <c r="D8" s="25"/>
      <c r="E8" s="25">
        <v>44665</v>
      </c>
      <c r="F8" s="22" t="str">
        <f>VLOOKUP(NOM[[#This Row],[Type]],$H$3:$I$9,2,FALSE)</f>
        <v>CP</v>
      </c>
      <c r="G8" s="22"/>
      <c r="H8" s="16" t="s">
        <v>30</v>
      </c>
      <c r="I8" s="18" t="s">
        <v>6</v>
      </c>
      <c r="J8" s="39"/>
      <c r="K8" s="41" t="s">
        <v>57</v>
      </c>
      <c r="L8" s="39"/>
      <c r="P8" s="12" t="s">
        <v>21</v>
      </c>
    </row>
    <row r="9" spans="1:17" x14ac:dyDescent="0.3">
      <c r="A9" s="10"/>
      <c r="B9" s="1" t="s">
        <v>46</v>
      </c>
      <c r="C9" s="1" t="s">
        <v>25</v>
      </c>
      <c r="D9" s="25">
        <v>44679</v>
      </c>
      <c r="E9" s="25">
        <v>44679</v>
      </c>
      <c r="F9" s="22" t="str">
        <f>VLOOKUP(NOM[[#This Row],[Type]],$H$3:$I$9,2,FALSE)</f>
        <v>cpss</v>
      </c>
      <c r="G9" s="22"/>
      <c r="H9" s="16" t="s">
        <v>25</v>
      </c>
      <c r="I9" s="20" t="s">
        <v>26</v>
      </c>
      <c r="J9" s="40"/>
      <c r="K9" s="41" t="s">
        <v>58</v>
      </c>
      <c r="L9" s="40"/>
    </row>
    <row r="10" spans="1:17" x14ac:dyDescent="0.3">
      <c r="A10" s="10"/>
      <c r="B10" s="1" t="s">
        <v>47</v>
      </c>
      <c r="C10" s="1" t="s">
        <v>17</v>
      </c>
      <c r="D10" s="25"/>
      <c r="E10" s="25">
        <v>44673</v>
      </c>
      <c r="F10" s="22" t="str">
        <f>VLOOKUP(NOM[[#This Row],[Type]],$H$3:$I$9,2,FALSE)</f>
        <v>CPA</v>
      </c>
      <c r="G10" s="22"/>
      <c r="K10" s="41" t="s">
        <v>59</v>
      </c>
    </row>
    <row r="11" spans="1:17" x14ac:dyDescent="0.3">
      <c r="A11" s="10"/>
      <c r="B11" s="1" t="s">
        <v>48</v>
      </c>
      <c r="C11" s="1" t="s">
        <v>18</v>
      </c>
      <c r="D11" s="25">
        <v>44678</v>
      </c>
      <c r="E11" s="25"/>
      <c r="F11" s="22" t="str">
        <f>VLOOKUP(NOM[[#This Row],[Type]],$H$3:$I$9,2,FALSE)</f>
        <v>F</v>
      </c>
      <c r="G11" s="22"/>
      <c r="K11" s="41" t="s">
        <v>60</v>
      </c>
    </row>
    <row r="12" spans="1:17" x14ac:dyDescent="0.3">
      <c r="B12" s="1" t="s">
        <v>49</v>
      </c>
      <c r="C12" s="1" t="s">
        <v>30</v>
      </c>
      <c r="D12" s="25"/>
      <c r="E12" s="25">
        <v>44679</v>
      </c>
      <c r="F12" s="22" t="str">
        <f>VLOOKUP(NOM[[#This Row],[Type]],$H$3:$I$9,2,FALSE)</f>
        <v>CP</v>
      </c>
      <c r="G12" s="22"/>
      <c r="K12" s="41" t="s">
        <v>61</v>
      </c>
    </row>
    <row r="13" spans="1:17" x14ac:dyDescent="0.3">
      <c r="B13" s="1" t="s">
        <v>50</v>
      </c>
      <c r="C13" s="1" t="s">
        <v>15</v>
      </c>
      <c r="D13" s="25">
        <v>44670</v>
      </c>
      <c r="E13" s="25">
        <v>44670</v>
      </c>
      <c r="F13" s="22" t="str">
        <f>VLOOKUP(NOM[[#This Row],[Type]],$H$3:$I$9,2,FALSE)</f>
        <v>R</v>
      </c>
      <c r="G13" s="22"/>
      <c r="K13" s="41" t="s">
        <v>62</v>
      </c>
    </row>
    <row r="14" spans="1:17" x14ac:dyDescent="0.3">
      <c r="A14" s="10"/>
      <c r="B14" s="1"/>
      <c r="C14" s="1"/>
      <c r="D14" s="25"/>
      <c r="E14" s="25"/>
      <c r="F14" s="22"/>
      <c r="G14" s="22"/>
      <c r="K14" s="41" t="s">
        <v>63</v>
      </c>
    </row>
    <row r="15" spans="1:17" x14ac:dyDescent="0.3">
      <c r="A15" s="10"/>
      <c r="B15" s="1"/>
      <c r="C15" s="1"/>
      <c r="D15" s="22"/>
      <c r="E15" s="22"/>
      <c r="F15" s="22"/>
      <c r="G15" s="22"/>
    </row>
    <row r="16" spans="1:17" x14ac:dyDescent="0.3">
      <c r="A16" s="10"/>
      <c r="B16" s="1"/>
      <c r="C16" s="1"/>
      <c r="D16" s="22"/>
      <c r="E16" s="22"/>
      <c r="F16" s="22"/>
      <c r="G16" s="22"/>
    </row>
    <row r="17" spans="1:7" x14ac:dyDescent="0.3">
      <c r="A17" s="10"/>
      <c r="B17" s="1"/>
      <c r="C17" s="1"/>
      <c r="D17" s="22"/>
      <c r="E17" s="22"/>
      <c r="F17" s="22"/>
      <c r="G17" s="22"/>
    </row>
    <row r="18" spans="1:7" x14ac:dyDescent="0.3">
      <c r="A18" s="10"/>
      <c r="B18" s="1"/>
      <c r="C18" s="1"/>
      <c r="D18" s="22"/>
      <c r="E18" s="22"/>
      <c r="F18" s="22"/>
      <c r="G18" s="22"/>
    </row>
    <row r="19" spans="1:7" x14ac:dyDescent="0.3">
      <c r="A19" s="10"/>
      <c r="B19" s="1"/>
      <c r="C19" s="1"/>
      <c r="D19" s="22"/>
      <c r="E19" s="22"/>
      <c r="F19" s="22"/>
      <c r="G19" s="22"/>
    </row>
    <row r="20" spans="1:7" x14ac:dyDescent="0.3">
      <c r="A20" s="10"/>
      <c r="B20" s="1"/>
      <c r="C20" s="1"/>
      <c r="D20" s="22"/>
      <c r="E20" s="22"/>
      <c r="F20" s="22"/>
      <c r="G20" s="22"/>
    </row>
    <row r="21" spans="1:7" x14ac:dyDescent="0.3">
      <c r="B21" s="1"/>
      <c r="C21" s="1"/>
      <c r="D21" s="22"/>
      <c r="E21" s="22"/>
      <c r="F21" s="22"/>
      <c r="G21" s="22"/>
    </row>
    <row r="22" spans="1:7" x14ac:dyDescent="0.3">
      <c r="B22" s="1"/>
      <c r="C22" s="1"/>
      <c r="D22" s="22"/>
      <c r="E22" s="22"/>
      <c r="F22" s="22"/>
      <c r="G22" s="22"/>
    </row>
    <row r="23" spans="1:7" x14ac:dyDescent="0.3">
      <c r="B23" s="1"/>
      <c r="C23" s="1"/>
      <c r="D23" s="22"/>
      <c r="E23" s="22"/>
      <c r="F23" s="22"/>
      <c r="G23" s="22"/>
    </row>
    <row r="24" spans="1:7" x14ac:dyDescent="0.3">
      <c r="B24" s="1"/>
      <c r="C24" s="1"/>
      <c r="D24" s="22"/>
      <c r="E24" s="22"/>
      <c r="F24" s="22"/>
      <c r="G24" s="22"/>
    </row>
    <row r="25" spans="1:7" x14ac:dyDescent="0.3">
      <c r="B25" s="1"/>
      <c r="C25" s="1"/>
      <c r="D25" s="22"/>
      <c r="E25" s="22"/>
      <c r="F25" s="22"/>
      <c r="G25" s="22"/>
    </row>
    <row r="26" spans="1:7" x14ac:dyDescent="0.3">
      <c r="B26" s="1"/>
      <c r="C26" s="1"/>
      <c r="D26" s="25"/>
      <c r="E26" s="25"/>
      <c r="F26" s="22"/>
      <c r="G26" s="22"/>
    </row>
    <row r="27" spans="1:7" x14ac:dyDescent="0.3">
      <c r="B27" s="1"/>
      <c r="C27" s="1"/>
      <c r="D27" s="25"/>
      <c r="E27" s="25"/>
      <c r="F27" s="22"/>
      <c r="G27" s="22"/>
    </row>
    <row r="28" spans="1:7" x14ac:dyDescent="0.3">
      <c r="B28" s="1"/>
      <c r="C28" s="1"/>
      <c r="D28" s="25"/>
      <c r="E28" s="25"/>
      <c r="F28" s="22"/>
      <c r="G28" s="22"/>
    </row>
    <row r="29" spans="1:7" x14ac:dyDescent="0.3">
      <c r="B29" s="1"/>
      <c r="C29" s="1"/>
      <c r="D29" s="25"/>
      <c r="E29" s="25"/>
      <c r="F29" s="22"/>
      <c r="G29" s="22"/>
    </row>
    <row r="30" spans="1:7" x14ac:dyDescent="0.3">
      <c r="B30" s="1"/>
      <c r="C30" s="1"/>
      <c r="D30" s="25"/>
      <c r="E30" s="25"/>
      <c r="F30" s="22"/>
      <c r="G30" s="22"/>
    </row>
    <row r="31" spans="1:7" x14ac:dyDescent="0.3">
      <c r="B31" s="1"/>
      <c r="C31" s="1"/>
      <c r="D31" s="25"/>
      <c r="E31" s="25"/>
      <c r="F31" s="22"/>
      <c r="G31" s="22"/>
    </row>
    <row r="32" spans="1:7" x14ac:dyDescent="0.3">
      <c r="B32" s="1"/>
      <c r="C32" s="1"/>
      <c r="D32" s="25"/>
      <c r="E32" s="25"/>
      <c r="F32" s="22"/>
      <c r="G32" s="22"/>
    </row>
    <row r="33" spans="2:7" x14ac:dyDescent="0.3">
      <c r="B33" s="1"/>
      <c r="C33" s="1"/>
      <c r="D33" s="25"/>
      <c r="E33" s="25"/>
      <c r="F33" s="22"/>
      <c r="G33" s="22"/>
    </row>
    <row r="34" spans="2:7" x14ac:dyDescent="0.3">
      <c r="B34" s="1"/>
      <c r="C34" s="1"/>
      <c r="D34" s="25"/>
      <c r="E34" s="25"/>
      <c r="F34" s="22"/>
      <c r="G34" s="22"/>
    </row>
    <row r="35" spans="2:7" x14ac:dyDescent="0.3">
      <c r="B35" s="1"/>
      <c r="C35" s="1"/>
      <c r="D35" s="25"/>
      <c r="E35" s="25"/>
      <c r="F35" s="22"/>
      <c r="G35" s="22"/>
    </row>
    <row r="36" spans="2:7" x14ac:dyDescent="0.3">
      <c r="B36" s="1"/>
      <c r="C36" s="1"/>
      <c r="D36" s="25"/>
      <c r="E36" s="25"/>
      <c r="F36" s="22"/>
      <c r="G36" s="22"/>
    </row>
    <row r="37" spans="2:7" x14ac:dyDescent="0.3">
      <c r="B37" s="1"/>
      <c r="C37" s="1"/>
      <c r="D37" s="25"/>
      <c r="E37" s="25"/>
      <c r="F37" s="22"/>
      <c r="G37" s="22"/>
    </row>
    <row r="38" spans="2:7" x14ac:dyDescent="0.3">
      <c r="B38" s="1"/>
      <c r="C38" s="1"/>
      <c r="D38" s="25"/>
      <c r="E38" s="25"/>
      <c r="F38" s="22"/>
      <c r="G38" s="22"/>
    </row>
    <row r="39" spans="2:7" x14ac:dyDescent="0.3">
      <c r="B39" s="1"/>
      <c r="C39" s="1"/>
      <c r="D39" s="25"/>
      <c r="E39" s="25"/>
      <c r="F39" s="22"/>
      <c r="G39" s="22"/>
    </row>
    <row r="40" spans="2:7" x14ac:dyDescent="0.3">
      <c r="B40" s="1"/>
      <c r="C40" s="1"/>
      <c r="D40" s="25"/>
      <c r="E40" s="25"/>
      <c r="F40" s="22"/>
      <c r="G40" s="22"/>
    </row>
    <row r="41" spans="2:7" x14ac:dyDescent="0.3">
      <c r="B41" s="1"/>
      <c r="C41" s="1"/>
      <c r="D41" s="25"/>
      <c r="E41" s="25"/>
      <c r="F41" s="22"/>
      <c r="G41" s="22"/>
    </row>
    <row r="42" spans="2:7" x14ac:dyDescent="0.3">
      <c r="B42" s="1"/>
      <c r="C42" s="1"/>
      <c r="D42" s="25"/>
      <c r="E42" s="25"/>
      <c r="F42" s="22"/>
      <c r="G42" s="22"/>
    </row>
    <row r="43" spans="2:7" x14ac:dyDescent="0.3">
      <c r="B43" s="1"/>
      <c r="C43" s="1"/>
      <c r="D43" s="25"/>
      <c r="E43" s="25"/>
      <c r="F43" s="22"/>
      <c r="G43" s="22"/>
    </row>
    <row r="44" spans="2:7" x14ac:dyDescent="0.3">
      <c r="B44" s="1"/>
      <c r="C44" s="1"/>
      <c r="D44" s="25"/>
      <c r="E44" s="25"/>
      <c r="F44" s="22"/>
      <c r="G44" s="22"/>
    </row>
    <row r="45" spans="2:7" x14ac:dyDescent="0.3">
      <c r="B45" s="1"/>
      <c r="C45" s="1"/>
      <c r="D45" s="25"/>
      <c r="E45" s="25"/>
      <c r="F45" s="22"/>
      <c r="G45" s="22"/>
    </row>
    <row r="46" spans="2:7" x14ac:dyDescent="0.3">
      <c r="B46" s="1"/>
      <c r="C46" s="1"/>
      <c r="D46" s="25"/>
      <c r="E46" s="25"/>
      <c r="F46" s="22"/>
      <c r="G46" s="22"/>
    </row>
    <row r="47" spans="2:7" x14ac:dyDescent="0.3">
      <c r="B47" s="1"/>
      <c r="C47" s="1"/>
      <c r="D47" s="25"/>
      <c r="E47" s="25"/>
      <c r="F47" s="22"/>
      <c r="G47" s="22"/>
    </row>
    <row r="48" spans="2:7" x14ac:dyDescent="0.3">
      <c r="B48" s="1"/>
      <c r="C48" s="1"/>
      <c r="D48" s="25"/>
      <c r="E48" s="25"/>
      <c r="F48" s="22"/>
      <c r="G48" s="22"/>
    </row>
    <row r="49" spans="2:7" x14ac:dyDescent="0.3">
      <c r="B49" s="1"/>
      <c r="C49" s="1"/>
      <c r="D49" s="25"/>
      <c r="E49" s="25"/>
      <c r="F49" s="22"/>
      <c r="G49" s="22"/>
    </row>
    <row r="50" spans="2:7" x14ac:dyDescent="0.3">
      <c r="B50" s="1"/>
      <c r="C50" s="1"/>
      <c r="D50" s="25"/>
      <c r="E50" s="25"/>
      <c r="F50" s="22"/>
      <c r="G50" s="22"/>
    </row>
    <row r="51" spans="2:7" x14ac:dyDescent="0.3">
      <c r="B51" s="1"/>
      <c r="C51" s="1"/>
      <c r="D51" s="25"/>
      <c r="E51" s="25"/>
      <c r="F51" s="22"/>
      <c r="G51" s="22"/>
    </row>
    <row r="52" spans="2:7" x14ac:dyDescent="0.3">
      <c r="B52" s="1"/>
      <c r="C52" s="1"/>
      <c r="D52" s="25"/>
      <c r="E52" s="25"/>
      <c r="F52" s="22"/>
      <c r="G52" s="22"/>
    </row>
    <row r="53" spans="2:7" x14ac:dyDescent="0.3">
      <c r="B53" s="1"/>
      <c r="C53" s="1"/>
      <c r="D53" s="25"/>
      <c r="E53" s="25"/>
      <c r="F53" s="22"/>
      <c r="G53" s="22"/>
    </row>
    <row r="54" spans="2:7" x14ac:dyDescent="0.3">
      <c r="B54" s="1"/>
      <c r="C54" s="1"/>
      <c r="D54" s="25"/>
      <c r="E54" s="25"/>
      <c r="F54" s="22"/>
      <c r="G54" s="22"/>
    </row>
    <row r="55" spans="2:7" x14ac:dyDescent="0.3">
      <c r="B55" s="1"/>
      <c r="C55" s="1"/>
      <c r="D55" s="25"/>
      <c r="E55" s="25"/>
      <c r="F55" s="22"/>
      <c r="G55" s="22"/>
    </row>
    <row r="56" spans="2:7" x14ac:dyDescent="0.3">
      <c r="B56" s="1"/>
      <c r="C56" s="1"/>
      <c r="D56" s="25"/>
      <c r="E56" s="25"/>
      <c r="F56" s="22"/>
      <c r="G56" s="22"/>
    </row>
    <row r="57" spans="2:7" x14ac:dyDescent="0.3">
      <c r="B57" s="1"/>
      <c r="C57" s="1"/>
      <c r="D57" s="25"/>
      <c r="E57" s="25"/>
      <c r="F57" s="22"/>
      <c r="G57" s="22"/>
    </row>
    <row r="58" spans="2:7" x14ac:dyDescent="0.3">
      <c r="B58" s="1"/>
      <c r="C58" s="1"/>
      <c r="D58" s="25"/>
      <c r="E58" s="25"/>
      <c r="F58" s="22"/>
      <c r="G58" s="22"/>
    </row>
    <row r="59" spans="2:7" x14ac:dyDescent="0.3">
      <c r="B59" s="1"/>
      <c r="C59" s="1"/>
      <c r="D59" s="25"/>
      <c r="E59" s="25"/>
      <c r="F59" s="22"/>
      <c r="G59" s="22"/>
    </row>
    <row r="60" spans="2:7" x14ac:dyDescent="0.3">
      <c r="B60" s="1"/>
      <c r="C60" s="1"/>
      <c r="D60" s="25"/>
      <c r="E60" s="25"/>
      <c r="F60" s="22"/>
      <c r="G60" s="22"/>
    </row>
    <row r="61" spans="2:7" x14ac:dyDescent="0.3">
      <c r="B61" s="1"/>
      <c r="C61" s="1"/>
      <c r="D61" s="25"/>
      <c r="E61" s="25"/>
      <c r="F61" s="22"/>
      <c r="G61" s="22"/>
    </row>
    <row r="62" spans="2:7" x14ac:dyDescent="0.3">
      <c r="B62" s="1"/>
      <c r="C62" s="1"/>
      <c r="D62" s="25"/>
      <c r="E62" s="25"/>
      <c r="F62" s="22"/>
      <c r="G62" s="22"/>
    </row>
    <row r="63" spans="2:7" x14ac:dyDescent="0.3">
      <c r="B63" s="1"/>
      <c r="C63" s="1"/>
      <c r="D63" s="25"/>
      <c r="E63" s="25"/>
      <c r="F63" s="22"/>
      <c r="G63" s="22"/>
    </row>
    <row r="64" spans="2:7" x14ac:dyDescent="0.3">
      <c r="B64" s="1"/>
      <c r="C64" s="1"/>
      <c r="D64" s="25"/>
      <c r="E64" s="25"/>
      <c r="F64" s="22"/>
      <c r="G64" s="22"/>
    </row>
    <row r="65" spans="2:7" x14ac:dyDescent="0.3">
      <c r="B65" s="1"/>
      <c r="C65" s="1"/>
      <c r="D65" s="25"/>
      <c r="E65" s="25"/>
      <c r="F65" s="22"/>
      <c r="G65" s="22"/>
    </row>
    <row r="66" spans="2:7" x14ac:dyDescent="0.3">
      <c r="B66" s="1"/>
      <c r="C66" s="1"/>
      <c r="D66" s="25"/>
      <c r="E66" s="25"/>
      <c r="F66" s="22"/>
      <c r="G66" s="22"/>
    </row>
    <row r="67" spans="2:7" x14ac:dyDescent="0.3">
      <c r="B67" s="1"/>
      <c r="C67" s="1"/>
      <c r="D67" s="25"/>
      <c r="E67" s="25"/>
      <c r="F67" s="22"/>
      <c r="G67" s="22"/>
    </row>
    <row r="68" spans="2:7" x14ac:dyDescent="0.3">
      <c r="B68" s="1"/>
      <c r="C68" s="1"/>
      <c r="D68" s="25"/>
      <c r="E68" s="25"/>
      <c r="F68" s="22"/>
      <c r="G68" s="22"/>
    </row>
    <row r="69" spans="2:7" x14ac:dyDescent="0.3">
      <c r="B69" s="1"/>
      <c r="C69" s="1"/>
      <c r="D69" s="25"/>
      <c r="E69" s="25"/>
      <c r="F69" s="22"/>
      <c r="G69" s="22"/>
    </row>
    <row r="70" spans="2:7" x14ac:dyDescent="0.3">
      <c r="B70" s="1"/>
      <c r="C70" s="1"/>
      <c r="D70" s="25"/>
      <c r="E70" s="25"/>
      <c r="F70" s="22"/>
      <c r="G70" s="22"/>
    </row>
    <row r="71" spans="2:7" x14ac:dyDescent="0.3">
      <c r="B71" s="1"/>
      <c r="C71" s="1"/>
      <c r="D71" s="25"/>
      <c r="E71" s="25"/>
      <c r="F71" s="22"/>
      <c r="G71" s="22"/>
    </row>
    <row r="72" spans="2:7" x14ac:dyDescent="0.3">
      <c r="B72" s="1"/>
      <c r="C72" s="1"/>
      <c r="D72" s="25"/>
      <c r="E72" s="25"/>
      <c r="F72" s="22"/>
      <c r="G72" s="22"/>
    </row>
    <row r="73" spans="2:7" x14ac:dyDescent="0.3">
      <c r="B73" s="1"/>
      <c r="C73" s="1"/>
      <c r="D73" s="25"/>
      <c r="E73" s="25"/>
      <c r="F73" s="22"/>
      <c r="G73" s="22"/>
    </row>
    <row r="74" spans="2:7" x14ac:dyDescent="0.3">
      <c r="B74" s="1"/>
      <c r="C74" s="1"/>
      <c r="D74" s="25"/>
      <c r="E74" s="25"/>
      <c r="F74" s="22"/>
      <c r="G74" s="22"/>
    </row>
    <row r="75" spans="2:7" x14ac:dyDescent="0.3">
      <c r="B75" s="1"/>
      <c r="C75" s="1"/>
      <c r="D75" s="25"/>
      <c r="E75" s="25"/>
      <c r="F75" s="22"/>
      <c r="G75" s="22"/>
    </row>
    <row r="76" spans="2:7" x14ac:dyDescent="0.3">
      <c r="B76" s="1"/>
      <c r="C76" s="1"/>
      <c r="D76" s="25"/>
      <c r="E76" s="25"/>
      <c r="F76" s="22"/>
      <c r="G76" s="22"/>
    </row>
    <row r="77" spans="2:7" x14ac:dyDescent="0.3">
      <c r="B77" s="1"/>
      <c r="C77" s="1"/>
      <c r="D77" s="25"/>
      <c r="E77" s="25"/>
      <c r="F77" s="22"/>
      <c r="G77" s="22"/>
    </row>
    <row r="78" spans="2:7" x14ac:dyDescent="0.3">
      <c r="B78" s="1"/>
      <c r="C78" s="1"/>
      <c r="D78" s="25"/>
      <c r="E78" s="25"/>
      <c r="F78" s="22"/>
      <c r="G78" s="22"/>
    </row>
    <row r="79" spans="2:7" x14ac:dyDescent="0.3">
      <c r="B79" s="1"/>
      <c r="C79" s="1"/>
      <c r="D79" s="25"/>
      <c r="E79" s="25"/>
      <c r="F79" s="22"/>
      <c r="G79" s="22"/>
    </row>
    <row r="80" spans="2:7" x14ac:dyDescent="0.3">
      <c r="B80" s="1"/>
      <c r="C80" s="1"/>
      <c r="D80" s="25"/>
      <c r="E80" s="25"/>
      <c r="F80" s="22"/>
      <c r="G80" s="22"/>
    </row>
    <row r="81" spans="2:7" x14ac:dyDescent="0.3">
      <c r="B81" s="1"/>
      <c r="C81" s="1"/>
      <c r="D81" s="25"/>
      <c r="E81" s="25"/>
      <c r="F81" s="22"/>
      <c r="G81" s="22"/>
    </row>
    <row r="82" spans="2:7" x14ac:dyDescent="0.3">
      <c r="B82" s="1"/>
      <c r="C82" s="1"/>
      <c r="D82" s="25"/>
      <c r="E82" s="25"/>
      <c r="F82" s="22"/>
      <c r="G82" s="22"/>
    </row>
    <row r="83" spans="2:7" x14ac:dyDescent="0.3">
      <c r="B83" s="1"/>
      <c r="C83" s="1"/>
      <c r="D83" s="25"/>
      <c r="E83" s="25"/>
      <c r="F83" s="22"/>
      <c r="G83" s="22"/>
    </row>
    <row r="84" spans="2:7" x14ac:dyDescent="0.3">
      <c r="B84" s="1"/>
      <c r="C84" s="1"/>
      <c r="D84" s="25"/>
      <c r="E84" s="25"/>
      <c r="F84" s="22"/>
      <c r="G84" s="22"/>
    </row>
    <row r="85" spans="2:7" x14ac:dyDescent="0.3">
      <c r="B85" s="1"/>
      <c r="C85" s="1"/>
      <c r="D85" s="25"/>
      <c r="E85" s="25"/>
      <c r="F85" s="22"/>
      <c r="G85" s="22"/>
    </row>
    <row r="86" spans="2:7" x14ac:dyDescent="0.3">
      <c r="B86" s="1"/>
      <c r="C86" s="1"/>
      <c r="D86" s="25"/>
      <c r="E86" s="25"/>
      <c r="F86" s="22"/>
      <c r="G86" s="22"/>
    </row>
    <row r="87" spans="2:7" x14ac:dyDescent="0.3">
      <c r="B87" s="1"/>
      <c r="C87" s="1"/>
      <c r="D87" s="25"/>
      <c r="E87" s="25"/>
      <c r="F87" s="22"/>
      <c r="G87" s="22"/>
    </row>
    <row r="88" spans="2:7" x14ac:dyDescent="0.3">
      <c r="B88" s="1"/>
      <c r="C88" s="1"/>
      <c r="D88" s="25"/>
      <c r="E88" s="25"/>
      <c r="F88" s="22"/>
      <c r="G88" s="22"/>
    </row>
    <row r="89" spans="2:7" x14ac:dyDescent="0.3">
      <c r="B89" s="1"/>
      <c r="C89" s="1"/>
      <c r="D89" s="25"/>
      <c r="E89" s="25"/>
      <c r="F89" s="22"/>
      <c r="G89" s="22"/>
    </row>
    <row r="90" spans="2:7" x14ac:dyDescent="0.3">
      <c r="B90" s="1"/>
      <c r="C90" s="1"/>
      <c r="D90" s="25"/>
      <c r="E90" s="25"/>
      <c r="F90" s="22"/>
      <c r="G90" s="22"/>
    </row>
    <row r="91" spans="2:7" x14ac:dyDescent="0.3">
      <c r="B91" s="1"/>
      <c r="C91" s="1"/>
      <c r="D91" s="25"/>
      <c r="E91" s="25"/>
      <c r="F91" s="22"/>
      <c r="G91" s="22"/>
    </row>
    <row r="92" spans="2:7" x14ac:dyDescent="0.3">
      <c r="B92" s="1"/>
      <c r="C92" s="1"/>
      <c r="D92" s="25"/>
      <c r="E92" s="25"/>
      <c r="F92" s="22"/>
      <c r="G92" s="22"/>
    </row>
    <row r="93" spans="2:7" x14ac:dyDescent="0.3">
      <c r="B93" s="1"/>
      <c r="C93" s="1"/>
      <c r="D93" s="25"/>
      <c r="E93" s="25"/>
      <c r="F93" s="22"/>
      <c r="G93" s="22"/>
    </row>
    <row r="94" spans="2:7" x14ac:dyDescent="0.3">
      <c r="B94" s="1"/>
      <c r="C94" s="1"/>
      <c r="D94" s="25"/>
      <c r="E94" s="25"/>
      <c r="F94" s="22"/>
      <c r="G94" s="22"/>
    </row>
    <row r="95" spans="2:7" x14ac:dyDescent="0.3">
      <c r="B95" s="1"/>
      <c r="C95" s="1"/>
      <c r="D95" s="25"/>
      <c r="E95" s="25"/>
      <c r="F95" s="22"/>
      <c r="G95" s="22"/>
    </row>
    <row r="96" spans="2:7" x14ac:dyDescent="0.3">
      <c r="B96" s="1"/>
      <c r="C96" s="1"/>
      <c r="D96" s="25"/>
      <c r="E96" s="25"/>
      <c r="F96" s="22"/>
      <c r="G96" s="22"/>
    </row>
    <row r="97" spans="2:7" x14ac:dyDescent="0.3">
      <c r="B97" s="1"/>
      <c r="C97" s="1"/>
      <c r="D97" s="25"/>
      <c r="E97" s="25"/>
      <c r="F97" s="22"/>
      <c r="G97" s="22"/>
    </row>
    <row r="98" spans="2:7" x14ac:dyDescent="0.3">
      <c r="B98" s="1"/>
      <c r="C98" s="1"/>
      <c r="D98" s="25"/>
      <c r="E98" s="25"/>
      <c r="F98" s="22"/>
      <c r="G98" s="22"/>
    </row>
    <row r="99" spans="2:7" x14ac:dyDescent="0.3">
      <c r="B99" s="1"/>
      <c r="C99" s="1"/>
      <c r="D99" s="25"/>
      <c r="E99" s="25"/>
      <c r="F99" s="22"/>
      <c r="G99" s="22"/>
    </row>
    <row r="100" spans="2:7" x14ac:dyDescent="0.3">
      <c r="B100" s="1"/>
      <c r="C100" s="1"/>
      <c r="D100" s="25"/>
      <c r="E100" s="25"/>
      <c r="F100" s="22"/>
      <c r="G100" s="22"/>
    </row>
    <row r="101" spans="2:7" x14ac:dyDescent="0.3">
      <c r="B101" s="1"/>
      <c r="C101" s="1"/>
      <c r="D101" s="25"/>
      <c r="E101" s="25"/>
      <c r="F101" s="22"/>
      <c r="G101" s="22"/>
    </row>
    <row r="102" spans="2:7" x14ac:dyDescent="0.3">
      <c r="B102" s="1"/>
      <c r="C102" s="1"/>
      <c r="D102" s="25"/>
      <c r="E102" s="25"/>
      <c r="F102" s="22"/>
      <c r="G102" s="22"/>
    </row>
    <row r="103" spans="2:7" x14ac:dyDescent="0.3">
      <c r="B103" s="1"/>
      <c r="C103" s="1"/>
      <c r="D103" s="25"/>
      <c r="E103" s="25"/>
      <c r="F103" s="22"/>
      <c r="G103" s="22"/>
    </row>
    <row r="104" spans="2:7" x14ac:dyDescent="0.3">
      <c r="B104" s="1"/>
      <c r="C104" s="1"/>
      <c r="D104" s="25"/>
      <c r="E104" s="25"/>
      <c r="F104" s="22"/>
      <c r="G104" s="22"/>
    </row>
    <row r="105" spans="2:7" x14ac:dyDescent="0.3">
      <c r="B105" s="1"/>
      <c r="C105" s="1"/>
      <c r="D105" s="25"/>
      <c r="E105" s="25"/>
      <c r="F105" s="22"/>
      <c r="G105" s="22"/>
    </row>
    <row r="106" spans="2:7" x14ac:dyDescent="0.3">
      <c r="B106" s="1"/>
      <c r="C106" s="1"/>
      <c r="D106" s="25"/>
      <c r="E106" s="25"/>
      <c r="F106" s="22"/>
      <c r="G106" s="22"/>
    </row>
    <row r="107" spans="2:7" x14ac:dyDescent="0.3">
      <c r="B107" s="1"/>
      <c r="C107" s="1"/>
      <c r="D107" s="25"/>
      <c r="E107" s="25"/>
      <c r="F107" s="22"/>
      <c r="G107" s="22"/>
    </row>
    <row r="108" spans="2:7" x14ac:dyDescent="0.3">
      <c r="B108" s="1"/>
      <c r="C108" s="1"/>
      <c r="D108" s="25"/>
      <c r="E108" s="25"/>
      <c r="F108" s="22"/>
      <c r="G108" s="22"/>
    </row>
    <row r="109" spans="2:7" x14ac:dyDescent="0.3">
      <c r="B109" s="1"/>
      <c r="C109" s="1"/>
      <c r="D109" s="25"/>
      <c r="E109" s="25"/>
      <c r="F109" s="22"/>
      <c r="G109" s="22"/>
    </row>
    <row r="110" spans="2:7" x14ac:dyDescent="0.3">
      <c r="B110" s="1"/>
      <c r="C110" s="1"/>
      <c r="D110" s="25"/>
      <c r="E110" s="25"/>
      <c r="F110" s="22"/>
      <c r="G110" s="22"/>
    </row>
    <row r="111" spans="2:7" x14ac:dyDescent="0.3">
      <c r="B111" s="1"/>
      <c r="C111" s="1"/>
      <c r="D111" s="25"/>
      <c r="E111" s="25"/>
      <c r="F111" s="22"/>
      <c r="G111" s="22"/>
    </row>
    <row r="112" spans="2:7" x14ac:dyDescent="0.3">
      <c r="B112" s="1"/>
      <c r="C112" s="1"/>
      <c r="D112" s="25"/>
      <c r="E112" s="25"/>
      <c r="F112" s="22"/>
      <c r="G112" s="22"/>
    </row>
    <row r="113" spans="2:7" x14ac:dyDescent="0.3">
      <c r="B113" s="1"/>
      <c r="C113" s="1"/>
      <c r="D113" s="25"/>
      <c r="E113" s="25"/>
      <c r="F113" s="22"/>
      <c r="G113" s="22"/>
    </row>
    <row r="114" spans="2:7" x14ac:dyDescent="0.3">
      <c r="B114" s="1"/>
      <c r="C114" s="1"/>
      <c r="D114" s="25"/>
      <c r="E114" s="25"/>
      <c r="F114" s="22"/>
      <c r="G114" s="22"/>
    </row>
    <row r="115" spans="2:7" x14ac:dyDescent="0.3">
      <c r="B115" s="1"/>
      <c r="C115" s="1"/>
      <c r="D115" s="25"/>
      <c r="E115" s="25"/>
      <c r="F115" s="22"/>
      <c r="G115" s="22"/>
    </row>
    <row r="116" spans="2:7" x14ac:dyDescent="0.3">
      <c r="B116" s="1"/>
      <c r="C116" s="1"/>
      <c r="D116" s="25"/>
      <c r="E116" s="25"/>
      <c r="F116" s="22"/>
      <c r="G116" s="22"/>
    </row>
    <row r="117" spans="2:7" x14ac:dyDescent="0.3">
      <c r="B117" s="1"/>
      <c r="C117" s="1"/>
      <c r="D117" s="25"/>
      <c r="E117" s="25"/>
      <c r="F117" s="22"/>
      <c r="G117" s="22"/>
    </row>
    <row r="118" spans="2:7" x14ac:dyDescent="0.3">
      <c r="B118" s="1"/>
      <c r="C118" s="1"/>
      <c r="D118" s="25"/>
      <c r="E118" s="25"/>
      <c r="F118" s="22"/>
      <c r="G118" s="22"/>
    </row>
    <row r="119" spans="2:7" x14ac:dyDescent="0.3">
      <c r="B119" s="1"/>
      <c r="C119" s="1"/>
      <c r="D119" s="25"/>
      <c r="E119" s="25"/>
      <c r="F119" s="22"/>
      <c r="G119" s="22"/>
    </row>
    <row r="120" spans="2:7" x14ac:dyDescent="0.3">
      <c r="B120" s="1"/>
      <c r="C120" s="1"/>
      <c r="D120" s="25"/>
      <c r="E120" s="25"/>
      <c r="F120" s="22"/>
      <c r="G120" s="22"/>
    </row>
    <row r="121" spans="2:7" x14ac:dyDescent="0.3">
      <c r="B121" s="1"/>
      <c r="C121" s="1"/>
      <c r="D121" s="25"/>
      <c r="E121" s="25"/>
      <c r="F121" s="22"/>
      <c r="G121" s="22"/>
    </row>
    <row r="122" spans="2:7" x14ac:dyDescent="0.3">
      <c r="B122" s="1"/>
      <c r="C122" s="1"/>
      <c r="D122" s="25"/>
      <c r="E122" s="25"/>
      <c r="F122" s="22"/>
      <c r="G122" s="22"/>
    </row>
    <row r="123" spans="2:7" x14ac:dyDescent="0.3">
      <c r="B123" s="1"/>
      <c r="C123" s="1"/>
      <c r="D123" s="25"/>
      <c r="E123" s="25"/>
      <c r="F123" s="22"/>
      <c r="G123" s="22"/>
    </row>
    <row r="124" spans="2:7" x14ac:dyDescent="0.3">
      <c r="B124" s="1"/>
      <c r="C124" s="1"/>
      <c r="D124" s="25"/>
      <c r="E124" s="25"/>
      <c r="F124" s="22"/>
      <c r="G124" s="22"/>
    </row>
    <row r="125" spans="2:7" x14ac:dyDescent="0.3">
      <c r="B125" s="1"/>
      <c r="C125" s="1"/>
      <c r="D125" s="25"/>
      <c r="E125" s="25"/>
      <c r="F125" s="22"/>
      <c r="G125" s="22"/>
    </row>
    <row r="126" spans="2:7" x14ac:dyDescent="0.3">
      <c r="B126" s="1"/>
      <c r="C126" s="1"/>
      <c r="D126" s="25"/>
      <c r="E126" s="25"/>
      <c r="F126" s="22"/>
      <c r="G126" s="22"/>
    </row>
    <row r="127" spans="2:7" x14ac:dyDescent="0.3">
      <c r="B127" s="1"/>
      <c r="C127" s="1"/>
      <c r="D127" s="25"/>
      <c r="E127" s="25"/>
      <c r="F127" s="22"/>
      <c r="G127" s="22"/>
    </row>
    <row r="128" spans="2:7" x14ac:dyDescent="0.3">
      <c r="B128" s="1"/>
      <c r="C128" s="1"/>
      <c r="D128" s="25"/>
      <c r="E128" s="25"/>
      <c r="F128" s="22"/>
      <c r="G128" s="22"/>
    </row>
    <row r="129" spans="2:7" x14ac:dyDescent="0.3">
      <c r="B129" s="1"/>
      <c r="C129" s="1"/>
      <c r="D129" s="25"/>
      <c r="E129" s="25"/>
      <c r="F129" s="22"/>
      <c r="G129" s="22"/>
    </row>
    <row r="130" spans="2:7" x14ac:dyDescent="0.3">
      <c r="B130" s="1"/>
      <c r="C130" s="1"/>
      <c r="D130" s="25"/>
      <c r="E130" s="25"/>
      <c r="F130" s="22"/>
      <c r="G130" s="22"/>
    </row>
    <row r="131" spans="2:7" x14ac:dyDescent="0.3">
      <c r="B131" s="1"/>
      <c r="C131" s="1"/>
      <c r="D131" s="25"/>
      <c r="E131" s="25"/>
      <c r="F131" s="22"/>
      <c r="G131" s="22"/>
    </row>
    <row r="132" spans="2:7" x14ac:dyDescent="0.3">
      <c r="B132" s="1"/>
      <c r="C132" s="1"/>
      <c r="D132" s="25"/>
      <c r="E132" s="25"/>
      <c r="F132" s="22"/>
      <c r="G132" s="22"/>
    </row>
    <row r="133" spans="2:7" x14ac:dyDescent="0.3">
      <c r="B133" s="1"/>
      <c r="C133" s="1"/>
      <c r="D133" s="25"/>
      <c r="E133" s="25"/>
      <c r="F133" s="22"/>
      <c r="G133" s="22"/>
    </row>
    <row r="134" spans="2:7" x14ac:dyDescent="0.3">
      <c r="B134" s="1"/>
      <c r="C134" s="1"/>
      <c r="D134" s="25"/>
      <c r="E134" s="25"/>
      <c r="F134" s="22"/>
      <c r="G134" s="22"/>
    </row>
    <row r="135" spans="2:7" x14ac:dyDescent="0.3">
      <c r="B135" s="1"/>
      <c r="C135" s="1"/>
      <c r="D135" s="25"/>
      <c r="E135" s="25"/>
      <c r="F135" s="22"/>
      <c r="G135" s="22"/>
    </row>
    <row r="136" spans="2:7" x14ac:dyDescent="0.3">
      <c r="B136" s="1"/>
      <c r="C136" s="1"/>
      <c r="D136" s="25"/>
      <c r="E136" s="25"/>
      <c r="F136" s="22"/>
      <c r="G136" s="22"/>
    </row>
    <row r="137" spans="2:7" x14ac:dyDescent="0.3">
      <c r="B137" s="1"/>
      <c r="C137" s="1"/>
      <c r="D137" s="25"/>
      <c r="E137" s="25"/>
      <c r="F137" s="22"/>
      <c r="G137" s="22"/>
    </row>
    <row r="138" spans="2:7" x14ac:dyDescent="0.3">
      <c r="B138" s="1"/>
      <c r="C138" s="1"/>
      <c r="D138" s="25"/>
      <c r="E138" s="25"/>
      <c r="F138" s="22"/>
      <c r="G138" s="22"/>
    </row>
    <row r="139" spans="2:7" x14ac:dyDescent="0.3">
      <c r="B139" s="1"/>
      <c r="C139" s="1"/>
      <c r="D139" s="25"/>
      <c r="E139" s="25"/>
      <c r="F139" s="22"/>
      <c r="G139" s="22"/>
    </row>
    <row r="140" spans="2:7" x14ac:dyDescent="0.3">
      <c r="B140" s="1"/>
      <c r="C140" s="1"/>
      <c r="D140" s="25"/>
      <c r="E140" s="25"/>
      <c r="F140" s="22"/>
      <c r="G140" s="22"/>
    </row>
    <row r="141" spans="2:7" x14ac:dyDescent="0.3">
      <c r="B141" s="1"/>
      <c r="C141" s="1"/>
      <c r="D141" s="25"/>
      <c r="E141" s="25"/>
      <c r="F141" s="22"/>
      <c r="G141" s="22"/>
    </row>
    <row r="142" spans="2:7" x14ac:dyDescent="0.3">
      <c r="B142" s="1"/>
      <c r="C142" s="1"/>
      <c r="D142" s="25"/>
      <c r="E142" s="25"/>
      <c r="F142" s="22"/>
      <c r="G142" s="22"/>
    </row>
    <row r="143" spans="2:7" x14ac:dyDescent="0.3">
      <c r="B143" s="1"/>
      <c r="C143" s="1"/>
      <c r="D143" s="25"/>
      <c r="E143" s="25"/>
      <c r="F143" s="22"/>
      <c r="G143" s="22"/>
    </row>
    <row r="144" spans="2:7" x14ac:dyDescent="0.3">
      <c r="B144" s="1"/>
      <c r="C144" s="1"/>
      <c r="D144" s="25"/>
      <c r="E144" s="25"/>
      <c r="F144" s="22"/>
      <c r="G144" s="22"/>
    </row>
    <row r="145" spans="2:7" x14ac:dyDescent="0.3">
      <c r="B145" s="1"/>
      <c r="C145" s="1"/>
      <c r="D145" s="25"/>
      <c r="E145" s="25"/>
      <c r="F145" s="22"/>
      <c r="G145" s="22"/>
    </row>
    <row r="146" spans="2:7" x14ac:dyDescent="0.3">
      <c r="B146" s="1"/>
      <c r="C146" s="1"/>
      <c r="D146" s="25"/>
      <c r="E146" s="25"/>
      <c r="F146" s="22"/>
      <c r="G146" s="22"/>
    </row>
    <row r="147" spans="2:7" x14ac:dyDescent="0.3">
      <c r="B147" s="1"/>
      <c r="C147" s="1"/>
      <c r="D147" s="25"/>
      <c r="E147" s="25"/>
      <c r="F147" s="22"/>
      <c r="G147" s="22"/>
    </row>
    <row r="148" spans="2:7" x14ac:dyDescent="0.3">
      <c r="G148" s="22"/>
    </row>
  </sheetData>
  <phoneticPr fontId="11" type="noConversion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2:BR82"/>
  <sheetViews>
    <sheetView showGridLines="0" showZeros="0" tabSelected="1" zoomScale="90" zoomScaleNormal="90" workbookViewId="0">
      <selection activeCell="AA4" sqref="AA4"/>
    </sheetView>
  </sheetViews>
  <sheetFormatPr baseColWidth="10" defaultRowHeight="14.4" x14ac:dyDescent="0.3"/>
  <cols>
    <col min="1" max="1" width="28.21875" customWidth="1"/>
    <col min="2" max="17" width="4.77734375" customWidth="1"/>
    <col min="18" max="63" width="4.77734375" style="1" customWidth="1"/>
    <col min="64" max="64" width="10.88671875" customWidth="1"/>
  </cols>
  <sheetData>
    <row r="2" spans="1:70" ht="21" x14ac:dyDescent="0.4">
      <c r="A2" s="42">
        <v>2022</v>
      </c>
      <c r="O2" s="8"/>
      <c r="P2" s="3" t="s">
        <v>6</v>
      </c>
      <c r="Q2" s="45" t="s">
        <v>19</v>
      </c>
      <c r="R2" s="45"/>
      <c r="S2" s="45"/>
      <c r="T2" s="45"/>
      <c r="U2" s="45"/>
      <c r="V2" s="8"/>
      <c r="W2" s="21" t="s">
        <v>27</v>
      </c>
      <c r="X2" s="21"/>
    </row>
    <row r="3" spans="1:70" ht="21" x14ac:dyDescent="0.4">
      <c r="A3" s="43" t="s">
        <v>55</v>
      </c>
      <c r="O3" s="8"/>
      <c r="P3" s="4" t="s">
        <v>7</v>
      </c>
      <c r="Q3" s="44" t="s">
        <v>15</v>
      </c>
      <c r="R3" s="44"/>
      <c r="S3" s="44"/>
      <c r="T3" s="44"/>
      <c r="U3" s="44"/>
    </row>
    <row r="4" spans="1:70" x14ac:dyDescent="0.3">
      <c r="O4" s="8"/>
      <c r="P4" s="5" t="s">
        <v>8</v>
      </c>
      <c r="Q4" s="44" t="s">
        <v>18</v>
      </c>
      <c r="R4" s="44"/>
      <c r="S4" s="44"/>
      <c r="T4" s="44"/>
      <c r="U4" s="44"/>
      <c r="AA4" s="29" t="s">
        <v>39</v>
      </c>
    </row>
    <row r="5" spans="1:70" x14ac:dyDescent="0.3">
      <c r="O5" s="8"/>
      <c r="P5" s="7" t="s">
        <v>5</v>
      </c>
      <c r="Q5" s="44" t="s">
        <v>23</v>
      </c>
      <c r="R5" s="44"/>
      <c r="S5" s="44"/>
      <c r="T5" s="44"/>
      <c r="U5" s="44"/>
      <c r="AA5" s="84" t="s">
        <v>64</v>
      </c>
      <c r="AF5" s="29" t="s">
        <v>65</v>
      </c>
    </row>
    <row r="6" spans="1:70" x14ac:dyDescent="0.3">
      <c r="O6" s="8"/>
      <c r="P6" s="9" t="s">
        <v>9</v>
      </c>
      <c r="Q6" s="44" t="s">
        <v>16</v>
      </c>
      <c r="R6" s="44"/>
      <c r="S6" s="44"/>
      <c r="T6" s="44"/>
      <c r="U6" s="44"/>
    </row>
    <row r="7" spans="1:70" x14ac:dyDescent="0.3">
      <c r="O7" s="8"/>
      <c r="P7" s="6" t="s">
        <v>10</v>
      </c>
      <c r="Q7" s="44" t="s">
        <v>24</v>
      </c>
      <c r="R7" s="44"/>
      <c r="S7" s="44"/>
      <c r="T7" s="44"/>
      <c r="U7" s="44"/>
    </row>
    <row r="8" spans="1:70" ht="15" thickBot="1" x14ac:dyDescent="0.35"/>
    <row r="9" spans="1:70" ht="21" customHeight="1" thickBot="1" x14ac:dyDescent="0.35">
      <c r="B9" s="71">
        <f>B11</f>
        <v>44652</v>
      </c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2"/>
      <c r="BJ9" s="72"/>
      <c r="BK9" s="73"/>
    </row>
    <row r="10" spans="1:70" s="74" customFormat="1" ht="25.2" customHeight="1" thickBot="1" x14ac:dyDescent="0.35">
      <c r="B10" s="75">
        <f>B11</f>
        <v>44652</v>
      </c>
      <c r="C10" s="76"/>
      <c r="D10" s="75">
        <f t="shared" ref="D10" si="0">D11</f>
        <v>44653</v>
      </c>
      <c r="E10" s="76"/>
      <c r="F10" s="75">
        <f t="shared" ref="F10" si="1">F11</f>
        <v>44654</v>
      </c>
      <c r="G10" s="76"/>
      <c r="H10" s="75">
        <f t="shared" ref="H10" si="2">H11</f>
        <v>44655</v>
      </c>
      <c r="I10" s="76"/>
      <c r="J10" s="75">
        <f t="shared" ref="J10" si="3">J11</f>
        <v>44656</v>
      </c>
      <c r="K10" s="76"/>
      <c r="L10" s="75">
        <f t="shared" ref="L10" si="4">L11</f>
        <v>44657</v>
      </c>
      <c r="M10" s="76"/>
      <c r="N10" s="75">
        <f t="shared" ref="N10" si="5">N11</f>
        <v>44658</v>
      </c>
      <c r="O10" s="76"/>
      <c r="P10" s="75">
        <f t="shared" ref="P10" si="6">P11</f>
        <v>44659</v>
      </c>
      <c r="Q10" s="76"/>
      <c r="R10" s="75">
        <f t="shared" ref="R10" si="7">R11</f>
        <v>44660</v>
      </c>
      <c r="S10" s="76"/>
      <c r="T10" s="75">
        <f t="shared" ref="T10" si="8">T11</f>
        <v>44661</v>
      </c>
      <c r="U10" s="76"/>
      <c r="V10" s="75">
        <f t="shared" ref="V10" si="9">V11</f>
        <v>44662</v>
      </c>
      <c r="W10" s="76"/>
      <c r="X10" s="75">
        <f t="shared" ref="X10" si="10">X11</f>
        <v>44663</v>
      </c>
      <c r="Y10" s="76"/>
      <c r="Z10" s="75">
        <f t="shared" ref="Z10" si="11">Z11</f>
        <v>44664</v>
      </c>
      <c r="AA10" s="76"/>
      <c r="AB10" s="75">
        <f t="shared" ref="AB10" si="12">AB11</f>
        <v>44665</v>
      </c>
      <c r="AC10" s="76"/>
      <c r="AD10" s="75">
        <f t="shared" ref="AD10" si="13">AD11</f>
        <v>44666</v>
      </c>
      <c r="AE10" s="76"/>
      <c r="AF10" s="75">
        <f t="shared" ref="AF10" si="14">AF11</f>
        <v>44667</v>
      </c>
      <c r="AG10" s="76"/>
      <c r="AH10" s="75">
        <f t="shared" ref="AH10" si="15">AH11</f>
        <v>44668</v>
      </c>
      <c r="AI10" s="76"/>
      <c r="AJ10" s="75">
        <f t="shared" ref="AJ10" si="16">AJ11</f>
        <v>44669</v>
      </c>
      <c r="AK10" s="76"/>
      <c r="AL10" s="75">
        <f t="shared" ref="AL10" si="17">AL11</f>
        <v>44670</v>
      </c>
      <c r="AM10" s="76"/>
      <c r="AN10" s="75">
        <f t="shared" ref="AN10" si="18">AN11</f>
        <v>44671</v>
      </c>
      <c r="AO10" s="76"/>
      <c r="AP10" s="75">
        <f t="shared" ref="AP10" si="19">AP11</f>
        <v>44672</v>
      </c>
      <c r="AQ10" s="76"/>
      <c r="AR10" s="77">
        <f t="shared" ref="AR10" si="20">AR11</f>
        <v>44673</v>
      </c>
      <c r="AS10" s="76"/>
      <c r="AT10" s="77">
        <f t="shared" ref="AT10" si="21">AT11</f>
        <v>44674</v>
      </c>
      <c r="AU10" s="76"/>
      <c r="AV10" s="77">
        <f t="shared" ref="AV10" si="22">AV11</f>
        <v>44675</v>
      </c>
      <c r="AW10" s="76"/>
      <c r="AX10" s="77">
        <f t="shared" ref="AX10" si="23">AX11</f>
        <v>44676</v>
      </c>
      <c r="AY10" s="76"/>
      <c r="AZ10" s="77">
        <f t="shared" ref="AZ10" si="24">AZ11</f>
        <v>44677</v>
      </c>
      <c r="BA10" s="76"/>
      <c r="BB10" s="77">
        <f t="shared" ref="BB10" si="25">BB11</f>
        <v>44678</v>
      </c>
      <c r="BC10" s="78"/>
      <c r="BD10" s="77">
        <f t="shared" ref="BD10" si="26">BD11</f>
        <v>44679</v>
      </c>
      <c r="BE10" s="78"/>
      <c r="BF10" s="77">
        <f t="shared" ref="BF10" si="27">BF11</f>
        <v>44680</v>
      </c>
      <c r="BG10" s="78"/>
      <c r="BH10" s="77">
        <f t="shared" ref="BH10" si="28">BH11</f>
        <v>44681</v>
      </c>
      <c r="BI10" s="78"/>
      <c r="BJ10" s="77" t="str">
        <f t="shared" ref="BJ10" si="29">BJ11</f>
        <v xml:space="preserve"> </v>
      </c>
      <c r="BK10" s="78"/>
    </row>
    <row r="11" spans="1:70" s="83" customFormat="1" ht="73.8" customHeight="1" thickBot="1" x14ac:dyDescent="0.35">
      <c r="A11" s="46" t="s">
        <v>29</v>
      </c>
      <c r="B11" s="79">
        <f>DATE(A2,MONTH(A3&amp;1),1)</f>
        <v>44652</v>
      </c>
      <c r="C11" s="80">
        <f>B11</f>
        <v>44652</v>
      </c>
      <c r="D11" s="81">
        <f>B11+1</f>
        <v>44653</v>
      </c>
      <c r="E11" s="80">
        <f>D11</f>
        <v>44653</v>
      </c>
      <c r="F11" s="81">
        <f>D11+1</f>
        <v>44654</v>
      </c>
      <c r="G11" s="80">
        <f>F11</f>
        <v>44654</v>
      </c>
      <c r="H11" s="81">
        <f>F11+1</f>
        <v>44655</v>
      </c>
      <c r="I11" s="80">
        <f>H11</f>
        <v>44655</v>
      </c>
      <c r="J11" s="81">
        <f>H11+1</f>
        <v>44656</v>
      </c>
      <c r="K11" s="80">
        <f>J11</f>
        <v>44656</v>
      </c>
      <c r="L11" s="81">
        <f>J11+1</f>
        <v>44657</v>
      </c>
      <c r="M11" s="80">
        <f>L11</f>
        <v>44657</v>
      </c>
      <c r="N11" s="81">
        <f>L11+1</f>
        <v>44658</v>
      </c>
      <c r="O11" s="80">
        <f>N11</f>
        <v>44658</v>
      </c>
      <c r="P11" s="81">
        <f>N11+1</f>
        <v>44659</v>
      </c>
      <c r="Q11" s="80">
        <f>P11</f>
        <v>44659</v>
      </c>
      <c r="R11" s="81">
        <f>P11+1</f>
        <v>44660</v>
      </c>
      <c r="S11" s="80">
        <f>R11</f>
        <v>44660</v>
      </c>
      <c r="T11" s="81">
        <f>R11+1</f>
        <v>44661</v>
      </c>
      <c r="U11" s="80">
        <f>T11</f>
        <v>44661</v>
      </c>
      <c r="V11" s="81">
        <f>T11+1</f>
        <v>44662</v>
      </c>
      <c r="W11" s="80">
        <f>V11</f>
        <v>44662</v>
      </c>
      <c r="X11" s="81">
        <f>V11+1</f>
        <v>44663</v>
      </c>
      <c r="Y11" s="80">
        <f>X11</f>
        <v>44663</v>
      </c>
      <c r="Z11" s="81">
        <f>X11+1</f>
        <v>44664</v>
      </c>
      <c r="AA11" s="80">
        <f>Z11</f>
        <v>44664</v>
      </c>
      <c r="AB11" s="81">
        <f>Z11+1</f>
        <v>44665</v>
      </c>
      <c r="AC11" s="80">
        <f>AB11</f>
        <v>44665</v>
      </c>
      <c r="AD11" s="81">
        <f>AB11+1</f>
        <v>44666</v>
      </c>
      <c r="AE11" s="80">
        <f>AD11</f>
        <v>44666</v>
      </c>
      <c r="AF11" s="81">
        <f>AD11+1</f>
        <v>44667</v>
      </c>
      <c r="AG11" s="80">
        <f>AF11</f>
        <v>44667</v>
      </c>
      <c r="AH11" s="81">
        <f>AF11+1</f>
        <v>44668</v>
      </c>
      <c r="AI11" s="80">
        <f>AH11</f>
        <v>44668</v>
      </c>
      <c r="AJ11" s="81">
        <f>AH11+1</f>
        <v>44669</v>
      </c>
      <c r="AK11" s="80">
        <f>AJ11</f>
        <v>44669</v>
      </c>
      <c r="AL11" s="81">
        <f>AJ11+1</f>
        <v>44670</v>
      </c>
      <c r="AM11" s="80">
        <f>AL11</f>
        <v>44670</v>
      </c>
      <c r="AN11" s="81">
        <f>AL11+1</f>
        <v>44671</v>
      </c>
      <c r="AO11" s="80">
        <f>AN11</f>
        <v>44671</v>
      </c>
      <c r="AP11" s="81">
        <f>AN11+1</f>
        <v>44672</v>
      </c>
      <c r="AQ11" s="80">
        <f>AP11</f>
        <v>44672</v>
      </c>
      <c r="AR11" s="81">
        <f>AP11+1</f>
        <v>44673</v>
      </c>
      <c r="AS11" s="80">
        <f>AR11</f>
        <v>44673</v>
      </c>
      <c r="AT11" s="81">
        <f>AR11+1</f>
        <v>44674</v>
      </c>
      <c r="AU11" s="80">
        <f>AT11</f>
        <v>44674</v>
      </c>
      <c r="AV11" s="81">
        <f>AT11+1</f>
        <v>44675</v>
      </c>
      <c r="AW11" s="80">
        <f>AV11</f>
        <v>44675</v>
      </c>
      <c r="AX11" s="81">
        <f>AV11+1</f>
        <v>44676</v>
      </c>
      <c r="AY11" s="80">
        <f>AX11</f>
        <v>44676</v>
      </c>
      <c r="AZ11" s="81">
        <f>AX11+1</f>
        <v>44677</v>
      </c>
      <c r="BA11" s="80">
        <f>AZ11</f>
        <v>44677</v>
      </c>
      <c r="BB11" s="81">
        <f>AZ11+1</f>
        <v>44678</v>
      </c>
      <c r="BC11" s="80">
        <f>BB11</f>
        <v>44678</v>
      </c>
      <c r="BD11" s="81">
        <f>BB11+1</f>
        <v>44679</v>
      </c>
      <c r="BE11" s="80">
        <f>BD11</f>
        <v>44679</v>
      </c>
      <c r="BF11" s="81">
        <f>IFERROR(IF(MONTH(BD11+1)=MONTH($B$11),BD11+1," ")," ")</f>
        <v>44680</v>
      </c>
      <c r="BG11" s="80">
        <f>BF11</f>
        <v>44680</v>
      </c>
      <c r="BH11" s="81">
        <f>IFERROR(IF(MONTH(BF11+1)=MONTH($B$11),BF11+1," ")," ")</f>
        <v>44681</v>
      </c>
      <c r="BI11" s="80">
        <f>BH11</f>
        <v>44681</v>
      </c>
      <c r="BJ11" s="81" t="str">
        <f>IFERROR(IF(MONTH(BH11+1)=MONTH($B$11),BH11+1," ")," ")</f>
        <v xml:space="preserve"> </v>
      </c>
      <c r="BK11" s="82" t="str">
        <f>BJ11</f>
        <v xml:space="preserve"> </v>
      </c>
    </row>
    <row r="12" spans="1:70" s="1" customFormat="1" ht="18.600000000000001" thickBot="1" x14ac:dyDescent="0.4">
      <c r="A12" s="28" t="s">
        <v>28</v>
      </c>
      <c r="B12" s="47" t="s">
        <v>1</v>
      </c>
      <c r="C12" s="48" t="s">
        <v>38</v>
      </c>
      <c r="D12" s="53" t="s">
        <v>1</v>
      </c>
      <c r="E12" s="48" t="s">
        <v>38</v>
      </c>
      <c r="F12" s="53" t="s">
        <v>1</v>
      </c>
      <c r="G12" s="48" t="s">
        <v>38</v>
      </c>
      <c r="H12" s="53" t="s">
        <v>1</v>
      </c>
      <c r="I12" s="48" t="s">
        <v>38</v>
      </c>
      <c r="J12" s="53" t="s">
        <v>1</v>
      </c>
      <c r="K12" s="48" t="s">
        <v>38</v>
      </c>
      <c r="L12" s="53" t="s">
        <v>1</v>
      </c>
      <c r="M12" s="48" t="s">
        <v>38</v>
      </c>
      <c r="N12" s="53" t="s">
        <v>1</v>
      </c>
      <c r="O12" s="48" t="s">
        <v>38</v>
      </c>
      <c r="P12" s="53" t="s">
        <v>1</v>
      </c>
      <c r="Q12" s="48" t="s">
        <v>38</v>
      </c>
      <c r="R12" s="53" t="s">
        <v>1</v>
      </c>
      <c r="S12" s="48" t="s">
        <v>38</v>
      </c>
      <c r="T12" s="53" t="s">
        <v>1</v>
      </c>
      <c r="U12" s="48" t="s">
        <v>38</v>
      </c>
      <c r="V12" s="53" t="s">
        <v>1</v>
      </c>
      <c r="W12" s="48" t="s">
        <v>38</v>
      </c>
      <c r="X12" s="53" t="s">
        <v>1</v>
      </c>
      <c r="Y12" s="48" t="s">
        <v>38</v>
      </c>
      <c r="Z12" s="53" t="s">
        <v>1</v>
      </c>
      <c r="AA12" s="48" t="s">
        <v>38</v>
      </c>
      <c r="AB12" s="53" t="s">
        <v>1</v>
      </c>
      <c r="AC12" s="48" t="s">
        <v>38</v>
      </c>
      <c r="AD12" s="53" t="s">
        <v>1</v>
      </c>
      <c r="AE12" s="48" t="s">
        <v>38</v>
      </c>
      <c r="AF12" s="53" t="s">
        <v>1</v>
      </c>
      <c r="AG12" s="48" t="s">
        <v>38</v>
      </c>
      <c r="AH12" s="53" t="s">
        <v>1</v>
      </c>
      <c r="AI12" s="48" t="s">
        <v>38</v>
      </c>
      <c r="AJ12" s="53" t="s">
        <v>1</v>
      </c>
      <c r="AK12" s="48" t="s">
        <v>38</v>
      </c>
      <c r="AL12" s="53" t="s">
        <v>1</v>
      </c>
      <c r="AM12" s="48" t="s">
        <v>38</v>
      </c>
      <c r="AN12" s="53" t="s">
        <v>1</v>
      </c>
      <c r="AO12" s="48" t="s">
        <v>38</v>
      </c>
      <c r="AP12" s="53" t="s">
        <v>1</v>
      </c>
      <c r="AQ12" s="48" t="s">
        <v>38</v>
      </c>
      <c r="AR12" s="53" t="s">
        <v>1</v>
      </c>
      <c r="AS12" s="48" t="s">
        <v>38</v>
      </c>
      <c r="AT12" s="53" t="s">
        <v>1</v>
      </c>
      <c r="AU12" s="48" t="s">
        <v>38</v>
      </c>
      <c r="AV12" s="53" t="s">
        <v>1</v>
      </c>
      <c r="AW12" s="48" t="s">
        <v>38</v>
      </c>
      <c r="AX12" s="53" t="s">
        <v>1</v>
      </c>
      <c r="AY12" s="48" t="s">
        <v>38</v>
      </c>
      <c r="AZ12" s="53" t="s">
        <v>1</v>
      </c>
      <c r="BA12" s="48" t="s">
        <v>38</v>
      </c>
      <c r="BB12" s="53" t="s">
        <v>1</v>
      </c>
      <c r="BC12" s="48" t="s">
        <v>38</v>
      </c>
      <c r="BD12" s="53" t="s">
        <v>1</v>
      </c>
      <c r="BE12" s="48" t="s">
        <v>38</v>
      </c>
      <c r="BF12" s="53" t="s">
        <v>1</v>
      </c>
      <c r="BG12" s="48" t="s">
        <v>38</v>
      </c>
      <c r="BH12" s="53" t="s">
        <v>1</v>
      </c>
      <c r="BI12" s="48" t="s">
        <v>38</v>
      </c>
      <c r="BJ12" s="53" t="s">
        <v>1</v>
      </c>
      <c r="BK12" s="61" t="s">
        <v>38</v>
      </c>
      <c r="BL12" s="59" t="s">
        <v>31</v>
      </c>
      <c r="BM12" s="32" t="s">
        <v>32</v>
      </c>
      <c r="BN12" s="33" t="s">
        <v>33</v>
      </c>
      <c r="BO12" s="34" t="s">
        <v>34</v>
      </c>
      <c r="BP12" s="35" t="s">
        <v>35</v>
      </c>
      <c r="BQ12" s="36" t="s">
        <v>36</v>
      </c>
      <c r="BR12" s="37" t="s">
        <v>37</v>
      </c>
    </row>
    <row r="13" spans="1:70" x14ac:dyDescent="0.3">
      <c r="A13" s="23" t="s">
        <v>40</v>
      </c>
      <c r="B13" s="49" t="str">
        <f t="array" ref="B13">IFERROR(INDEX(NOM[Symbole],MATCH($A13,IF(B$11&amp;B$12&gt;=NOM[M]&amp;"M",IF(B$11&amp;B$12&lt;=NOM[M]&amp;"M",NOM[Nom]),""),0)),"")</f>
        <v/>
      </c>
      <c r="C13" s="50" t="str">
        <f t="array" ref="C13">IFERROR(INDEX(NOM[Symbole],MATCH($A13,IF(C$11&amp;C$12&gt;=NOM[AM]&amp;"AP",IF(C$11&amp;C$12&lt;=NOM[AM]&amp;"AP",NOM[Nom]),""),0)),"")</f>
        <v/>
      </c>
      <c r="D13" s="54" t="str">
        <f t="array" ref="D13">IFERROR(INDEX(NOM[Symbole],MATCH($A13,IF(D$11&amp;D$12&gt;=NOM[M]&amp;"M",IF(D$11&amp;D$12&lt;=NOM[M]&amp;"M",NOM[Nom]),""),0)),"")</f>
        <v/>
      </c>
      <c r="E13" s="50" t="str">
        <f t="array" ref="E13">IFERROR(INDEX(NOM[Symbole],MATCH($A13,IF(E$11&amp;E$12&gt;=NOM[AM]&amp;"AP",IF(E$11&amp;E$12&lt;=NOM[AM]&amp;"AP",NOM[Nom]),""),0)),"")</f>
        <v/>
      </c>
      <c r="F13" s="54" t="str">
        <f t="array" ref="F13">IFERROR(INDEX(NOM[Symbole],MATCH($A13,IF(F$11&amp;F$12&gt;=NOM[M]&amp;"M",IF(F$11&amp;F$12&lt;=NOM[M]&amp;"M",NOM[Nom]),""),0)),"")</f>
        <v/>
      </c>
      <c r="G13" s="50" t="str">
        <f t="array" ref="G13">IFERROR(INDEX(NOM[Symbole],MATCH($A13,IF(G$11&amp;G$12&gt;=NOM[AM]&amp;"AP",IF(G$11&amp;G$12&lt;=NOM[AM]&amp;"AP",NOM[Nom]),""),0)),"")</f>
        <v/>
      </c>
      <c r="H13" s="54" t="str">
        <f t="array" ref="H13">IFERROR(INDEX(NOM[Symbole],MATCH($A13,IF(H$11&amp;H$12&gt;=NOM[M]&amp;"M",IF(H$11&amp;H$12&lt;=NOM[M]&amp;"M",NOM[Nom]),""),0)),"")</f>
        <v/>
      </c>
      <c r="I13" s="50" t="str">
        <f t="array" ref="I13">IFERROR(INDEX(NOM[Symbole],MATCH($A13,IF(I$11&amp;I$12&gt;=NOM[AM]&amp;"AP",IF(I$11&amp;I$12&lt;=NOM[AM]&amp;"AP",NOM[Nom]),""),0)),"")</f>
        <v/>
      </c>
      <c r="J13" s="54" t="str">
        <f t="array" ref="J13">IFERROR(INDEX(NOM[Symbole],MATCH($A13,IF(J$11&amp;J$12&gt;=NOM[M]&amp;"M",IF(J$11&amp;J$12&lt;=NOM[M]&amp;"M",NOM[Nom]),""),0)),"")</f>
        <v/>
      </c>
      <c r="K13" s="50" t="str">
        <f t="array" ref="K13">IFERROR(INDEX(NOM[Symbole],MATCH($A13,IF(K$11&amp;K$12&gt;=NOM[AM]&amp;"AP",IF(K$11&amp;K$12&lt;=NOM[AM]&amp;"AP",NOM[Nom]),""),0)),"")</f>
        <v/>
      </c>
      <c r="L13" s="54" t="str">
        <f t="array" ref="L13">IFERROR(INDEX(NOM[Symbole],MATCH($A13,IF(L$11&amp;L$12&gt;=NOM[M]&amp;"M",IF(L$11&amp;L$12&lt;=NOM[M]&amp;"M",NOM[Nom]),""),0)),"")</f>
        <v/>
      </c>
      <c r="M13" s="50" t="str">
        <f t="array" ref="M13">IFERROR(INDEX(NOM[Symbole],MATCH($A13,IF(M$11&amp;M$12&gt;=NOM[AM]&amp;"AP",IF(M$11&amp;M$12&lt;=NOM[AM]&amp;"AP",NOM[Nom]),""),0)),"")</f>
        <v/>
      </c>
      <c r="N13" s="54" t="str">
        <f t="array" ref="N13">IFERROR(INDEX(NOM[Symbole],MATCH($A13,IF(N$11&amp;N$12&gt;=NOM[M]&amp;"M",IF(N$11&amp;N$12&lt;=NOM[M]&amp;"M",NOM[Nom]),""),0)),"")</f>
        <v/>
      </c>
      <c r="O13" s="50" t="str">
        <f t="array" ref="O13">IFERROR(INDEX(NOM[Symbole],MATCH($A13,IF(O$11&amp;O$12&gt;=NOM[AM]&amp;"AP",IF(O$11&amp;O$12&lt;=NOM[AM]&amp;"AP",NOM[Nom]),""),0)),"")</f>
        <v/>
      </c>
      <c r="P13" s="54" t="str">
        <f t="array" ref="P13">IFERROR(INDEX(NOM[Symbole],MATCH($A13,IF(P$11&amp;P$12&gt;=NOM[M]&amp;"M",IF(P$11&amp;P$12&lt;=NOM[M]&amp;"M",NOM[Nom]),""),0)),"")</f>
        <v/>
      </c>
      <c r="Q13" s="50" t="str">
        <f t="array" ref="Q13">IFERROR(INDEX(NOM[Symbole],MATCH($A13,IF(Q$11&amp;Q$12&gt;=NOM[AM]&amp;"AP",IF(Q$11&amp;Q$12&lt;=NOM[AM]&amp;"AP",NOM[Nom]),""),0)),"")</f>
        <v/>
      </c>
      <c r="R13" s="54" t="str">
        <f t="array" ref="R13">IFERROR(INDEX(NOM[Symbole],MATCH($A13,IF(R$11&amp;R$12&gt;=NOM[M]&amp;"M",IF(R$11&amp;R$12&lt;=NOM[M]&amp;"M",NOM[Nom]),""),0)),"")</f>
        <v/>
      </c>
      <c r="S13" s="50" t="str">
        <f t="array" ref="S13">IFERROR(INDEX(NOM[Symbole],MATCH($A13,IF(S$11&amp;S$12&gt;=NOM[AM]&amp;"AP",IF(S$11&amp;S$12&lt;=NOM[AM]&amp;"AP",NOM[Nom]),""),0)),"")</f>
        <v/>
      </c>
      <c r="T13" s="54" t="str">
        <f t="array" ref="T13">IFERROR(INDEX(NOM[Symbole],MATCH($A13,IF(T$11&amp;T$12&gt;=NOM[M]&amp;"M",IF(T$11&amp;T$12&lt;=NOM[M]&amp;"M",NOM[Nom]),""),0)),"")</f>
        <v/>
      </c>
      <c r="U13" s="50" t="str">
        <f t="array" ref="U13">IFERROR(INDEX(NOM[Symbole],MATCH($A13,IF(U$11&amp;U$12&gt;=NOM[AM]&amp;"AP",IF(U$11&amp;U$12&lt;=NOM[AM]&amp;"AP",NOM[Nom]),""),0)),"")</f>
        <v/>
      </c>
      <c r="V13" s="54" t="str">
        <f t="array" ref="V13">IFERROR(INDEX(NOM[Symbole],MATCH($A13,IF(V$11&amp;V$12&gt;=NOM[M]&amp;"M",IF(V$11&amp;V$12&lt;=NOM[M]&amp;"M",NOM[Nom]),""),0)),"")</f>
        <v/>
      </c>
      <c r="W13" s="50" t="str">
        <f t="array" ref="W13">IFERROR(INDEX(NOM[Symbole],MATCH($A13,IF(W$11&amp;W$12&gt;=NOM[AM]&amp;"AP",IF(W$11&amp;W$12&lt;=NOM[AM]&amp;"AP",NOM[Nom]),""),0)),"")</f>
        <v/>
      </c>
      <c r="X13" s="54" t="str">
        <f t="array" ref="X13">IFERROR(INDEX(NOM[Symbole],MATCH($A13,IF(X$11&amp;X$12&gt;=NOM[M]&amp;"M",IF(X$11&amp;X$12&lt;=NOM[M]&amp;"M",NOM[Nom]),""),0)),"")</f>
        <v/>
      </c>
      <c r="Y13" s="50" t="str">
        <f t="array" ref="Y13">IFERROR(INDEX(NOM[Symbole],MATCH($A13,IF(Y$11&amp;Y$12&gt;=NOM[AM]&amp;"AP",IF(Y$11&amp;Y$12&lt;=NOM[AM]&amp;"AP",NOM[Nom]),""),0)),"")</f>
        <v/>
      </c>
      <c r="Z13" s="54" t="str">
        <f t="array" ref="Z13">IFERROR(INDEX(NOM[Symbole],MATCH($A13,IF(Z$11&amp;Z$12&gt;=NOM[M]&amp;"M",IF(Z$11&amp;Z$12&lt;=NOM[M]&amp;"M",NOM[Nom]),""),0)),"")</f>
        <v/>
      </c>
      <c r="AA13" s="50" t="str">
        <f t="array" ref="AA13">IFERROR(INDEX(NOM[Symbole],MATCH($A13,IF(AA$11&amp;AA$12&gt;=NOM[AM]&amp;"AP",IF(AA$11&amp;AA$12&lt;=NOM[AM]&amp;"AP",NOM[Nom]),""),0)),"")</f>
        <v/>
      </c>
      <c r="AB13" s="54" t="str">
        <f t="array" ref="AB13">IFERROR(INDEX(NOM[Symbole],MATCH($A13,IF(AB$11&amp;AB$12&gt;=NOM[M]&amp;"M",IF(AB$11&amp;AB$12&lt;=NOM[M]&amp;"M",NOM[Nom]),""),0)),"")</f>
        <v>AM</v>
      </c>
      <c r="AC13" s="50" t="str">
        <f t="array" ref="AC13">IFERROR(INDEX(NOM[Symbole],MATCH($A13,IF(AC$11&amp;AC$12&gt;=NOM[AM]&amp;"AP",IF(AC$11&amp;AC$12&lt;=NOM[AM]&amp;"AP",NOM[Nom]),""),0)),"")</f>
        <v>AM</v>
      </c>
      <c r="AD13" s="54" t="str">
        <f t="array" ref="AD13">IFERROR(INDEX(NOM[Symbole],MATCH($A13,IF(AD$11&amp;AD$12&gt;=NOM[M]&amp;"M",IF(AD$11&amp;AD$12&lt;=NOM[M]&amp;"M",NOM[Nom]),""),0)),"")</f>
        <v/>
      </c>
      <c r="AE13" s="50" t="str">
        <f t="array" ref="AE13">IFERROR(INDEX(NOM[Symbole],MATCH($A13,IF(AE$11&amp;AE$12&gt;=NOM[AM]&amp;"AP",IF(AE$11&amp;AE$12&lt;=NOM[AM]&amp;"AP",NOM[Nom]),""),0)),"")</f>
        <v/>
      </c>
      <c r="AF13" s="54" t="str">
        <f t="array" ref="AF13">IFERROR(INDEX(NOM[Symbole],MATCH($A13,IF(AF$11&amp;AF$12&gt;=NOM[M]&amp;"M",IF(AF$11&amp;AF$12&lt;=NOM[M]&amp;"M",NOM[Nom]),""),0)),"")</f>
        <v/>
      </c>
      <c r="AG13" s="50" t="str">
        <f t="array" ref="AG13">IFERROR(INDEX(NOM[Symbole],MATCH($A13,IF(AG$11&amp;AG$12&gt;=NOM[AM]&amp;"AP",IF(AG$11&amp;AG$12&lt;=NOM[AM]&amp;"AP",NOM[Nom]),""),0)),"")</f>
        <v/>
      </c>
      <c r="AH13" s="54" t="str">
        <f t="array" ref="AH13">IFERROR(INDEX(NOM[Symbole],MATCH($A13,IF(AH$11&amp;AH$12&gt;=NOM[M]&amp;"M",IF(AH$11&amp;AH$12&lt;=NOM[M]&amp;"M",NOM[Nom]),""),0)),"")</f>
        <v/>
      </c>
      <c r="AI13" s="50" t="str">
        <f t="array" ref="AI13">IFERROR(INDEX(NOM[Symbole],MATCH($A13,IF(AI$11&amp;AI$12&gt;=NOM[AM]&amp;"AP",IF(AI$11&amp;AI$12&lt;=NOM[AM]&amp;"AP",NOM[Nom]),""),0)),"")</f>
        <v/>
      </c>
      <c r="AJ13" s="54" t="str">
        <f t="array" ref="AJ13">IFERROR(INDEX(NOM[Symbole],MATCH($A13,IF(AJ$11&amp;AJ$12&gt;=NOM[M]&amp;"M",IF(AJ$11&amp;AJ$12&lt;=NOM[M]&amp;"M",NOM[Nom]),""),0)),"")</f>
        <v/>
      </c>
      <c r="AK13" s="50" t="str">
        <f t="array" ref="AK13">IFERROR(INDEX(NOM[Symbole],MATCH($A13,IF(AK$11&amp;AK$12&gt;=NOM[AM]&amp;"AP",IF(AK$11&amp;AK$12&lt;=NOM[AM]&amp;"AP",NOM[Nom]),""),0)),"")</f>
        <v/>
      </c>
      <c r="AL13" s="54" t="str">
        <f t="array" ref="AL13">IFERROR(INDEX(NOM[Symbole],MATCH($A13,IF(AL$11&amp;AL$12&gt;=NOM[M]&amp;"M",IF(AL$11&amp;AL$12&lt;=NOM[M]&amp;"M",NOM[Nom]),""),0)),"")</f>
        <v/>
      </c>
      <c r="AM13" s="50" t="str">
        <f t="array" ref="AM13">IFERROR(INDEX(NOM[Symbole],MATCH($A13,IF(AM$11&amp;AM$12&gt;=NOM[AM]&amp;"AP",IF(AM$11&amp;AM$12&lt;=NOM[AM]&amp;"AP",NOM[Nom]),""),0)),"")</f>
        <v/>
      </c>
      <c r="AN13" s="54" t="str">
        <f t="array" ref="AN13">IFERROR(INDEX(NOM[Symbole],MATCH($A13,IF(AN$11&amp;AN$12&gt;=NOM[M]&amp;"M",IF(AN$11&amp;AN$12&lt;=NOM[M]&amp;"M",NOM[Nom]),""),0)),"")</f>
        <v/>
      </c>
      <c r="AO13" s="50" t="str">
        <f t="array" ref="AO13">IFERROR(INDEX(NOM[Symbole],MATCH($A13,IF(AO$11&amp;AO$12&gt;=NOM[AM]&amp;"AP",IF(AO$11&amp;AO$12&lt;=NOM[AM]&amp;"AP",NOM[Nom]),""),0)),"")</f>
        <v/>
      </c>
      <c r="AP13" s="54" t="str">
        <f t="array" ref="AP13">IFERROR(INDEX(NOM[Symbole],MATCH($A13,IF(AP$11&amp;AP$12&gt;=NOM[M]&amp;"M",IF(AP$11&amp;AP$12&lt;=NOM[M]&amp;"M",NOM[Nom]),""),0)),"")</f>
        <v/>
      </c>
      <c r="AQ13" s="50" t="str">
        <f t="array" ref="AQ13">IFERROR(INDEX(NOM[Symbole],MATCH($A13,IF(AQ$11&amp;AQ$12&gt;=NOM[AM]&amp;"AP",IF(AQ$11&amp;AQ$12&lt;=NOM[AM]&amp;"AP",NOM[Nom]),""),0)),"")</f>
        <v/>
      </c>
      <c r="AR13" s="54" t="str">
        <f t="array" ref="AR13">IFERROR(INDEX(NOM[Symbole],MATCH($A13,IF(AR$11&amp;AR$12&gt;=NOM[M]&amp;"M",IF(AR$11&amp;AR$12&lt;=NOM[M]&amp;"M",NOM[Nom]),""),0)),"")</f>
        <v/>
      </c>
      <c r="AS13" s="50" t="str">
        <f t="array" ref="AS13">IFERROR(INDEX(NOM[Symbole],MATCH($A13,IF(AS$11&amp;AS$12&gt;=NOM[AM]&amp;"AP",IF(AS$11&amp;AS$12&lt;=NOM[AM]&amp;"AP",NOM[Nom]),""),0)),"")</f>
        <v/>
      </c>
      <c r="AT13" s="54" t="str">
        <f t="array" ref="AT13">IFERROR(INDEX(NOM[Symbole],MATCH($A13,IF(AT$11&amp;AT$12&gt;=NOM[M]&amp;"M",IF(AT$11&amp;AT$12&lt;=NOM[M]&amp;"M",NOM[Nom]),""),0)),"")</f>
        <v/>
      </c>
      <c r="AU13" s="50" t="str">
        <f t="array" ref="AU13">IFERROR(INDEX(NOM[Symbole],MATCH($A13,IF(AU$11&amp;AU$12&gt;=NOM[AM]&amp;"AP",IF(AU$11&amp;AU$12&lt;=NOM[AM]&amp;"AP",NOM[Nom]),""),0)),"")</f>
        <v/>
      </c>
      <c r="AV13" s="54" t="str">
        <f t="array" ref="AV13">IFERROR(INDEX(NOM[Symbole],MATCH($A13,IF(AV$11&amp;AV$12&gt;=NOM[M]&amp;"M",IF(AV$11&amp;AV$12&lt;=NOM[M]&amp;"M",NOM[Nom]),""),0)),"")</f>
        <v/>
      </c>
      <c r="AW13" s="50" t="str">
        <f t="array" ref="AW13">IFERROR(INDEX(NOM[Symbole],MATCH($A13,IF(AW$11&amp;AW$12&gt;=NOM[AM]&amp;"AP",IF(AW$11&amp;AW$12&lt;=NOM[AM]&amp;"AP",NOM[Nom]),""),0)),"")</f>
        <v/>
      </c>
      <c r="AX13" s="54" t="str">
        <f t="array" ref="AX13">IFERROR(INDEX(NOM[Symbole],MATCH($A13,IF(AX$11&amp;AX$12&gt;=NOM[M]&amp;"M",IF(AX$11&amp;AX$12&lt;=NOM[M]&amp;"M",NOM[Nom]),""),0)),"")</f>
        <v/>
      </c>
      <c r="AY13" s="50" t="str">
        <f t="array" ref="AY13">IFERROR(INDEX(NOM[Symbole],MATCH($A13,IF(AY$11&amp;AY$12&gt;=NOM[AM]&amp;"AP",IF(AY$11&amp;AY$12&lt;=NOM[AM]&amp;"AP",NOM[Nom]),""),0)),"")</f>
        <v/>
      </c>
      <c r="AZ13" s="54" t="str">
        <f t="array" ref="AZ13">IFERROR(INDEX(NOM[Symbole],MATCH($A13,IF(AZ$11&amp;AZ$12&gt;=NOM[M]&amp;"M",IF(AZ$11&amp;AZ$12&lt;=NOM[M]&amp;"M",NOM[Nom]),""),0)),"")</f>
        <v/>
      </c>
      <c r="BA13" s="50" t="str">
        <f t="array" ref="BA13">IFERROR(INDEX(NOM[Symbole],MATCH($A13,IF(BA$11&amp;BA$12&gt;=NOM[AM]&amp;"AP",IF(BA$11&amp;BA$12&lt;=NOM[AM]&amp;"AP",NOM[Nom]),""),0)),"")</f>
        <v/>
      </c>
      <c r="BB13" s="54" t="str">
        <f t="array" ref="BB13">IFERROR(INDEX(NOM[Symbole],MATCH($A13,IF(BB$11&amp;BB$12&gt;=NOM[M]&amp;"M",IF(BB$11&amp;BB$12&lt;=NOM[M]&amp;"M",NOM[Nom]),""),0)),"")</f>
        <v/>
      </c>
      <c r="BC13" s="50" t="str">
        <f t="array" ref="BC13">IFERROR(INDEX(NOM[Symbole],MATCH($A13,IF(BC$11&amp;BC$12&gt;=NOM[AM]&amp;"AP",IF(BC$11&amp;BC$12&lt;=NOM[AM]&amp;"AP",NOM[Nom]),""),0)),"")</f>
        <v/>
      </c>
      <c r="BD13" s="54" t="str">
        <f t="array" ref="BD13">IFERROR(INDEX(NOM[Symbole],MATCH($A13,IF(BD$11&amp;BD$12&gt;=NOM[M]&amp;"M",IF(BD$11&amp;BD$12&lt;=NOM[M]&amp;"M",NOM[Nom]),""),0)),"")</f>
        <v/>
      </c>
      <c r="BE13" s="50" t="str">
        <f t="array" ref="BE13">IFERROR(INDEX(NOM[Symbole],MATCH($A13,IF(BE$11&amp;BE$12&gt;=NOM[AM]&amp;"AP",IF(BE$11&amp;BE$12&lt;=NOM[AM]&amp;"AP",NOM[Nom]),""),0)),"")</f>
        <v/>
      </c>
      <c r="BF13" s="54" t="str">
        <f t="array" ref="BF13">IFERROR(INDEX(NOM[Symbole],MATCH($A13,IF(BF$11&amp;BF$12&gt;=NOM[M]&amp;"M",IF(BF$11&amp;BF$12&lt;=NOM[M]&amp;"M",NOM[Nom]),""),0)),"")</f>
        <v/>
      </c>
      <c r="BG13" s="50" t="str">
        <f t="array" ref="BG13">IFERROR(INDEX(NOM[Symbole],MATCH($A13,IF(BG$11&amp;BG$12&gt;=NOM[AM]&amp;"AP",IF(BG$11&amp;BG$12&lt;=NOM[AM]&amp;"AP",NOM[Nom]),""),0)),"")</f>
        <v/>
      </c>
      <c r="BH13" s="54" t="str">
        <f t="array" ref="BH13">IFERROR(INDEX(NOM[Symbole],MATCH($A13,IF(BH$11&amp;BH$12&gt;=NOM[M]&amp;"M",IF(BH$11&amp;BH$12&lt;=NOM[M]&amp;"M",NOM[Nom]),""),0)),"")</f>
        <v/>
      </c>
      <c r="BI13" s="50" t="str">
        <f t="array" ref="BI13">IFERROR(INDEX(NOM[Symbole],MATCH($A13,IF(BI$11&amp;BI$12&gt;=NOM[AM]&amp;"AP",IF(BI$11&amp;BI$12&lt;=NOM[AM]&amp;"AP",NOM[Nom]),""),0)),"")</f>
        <v/>
      </c>
      <c r="BJ13" s="54" t="str">
        <f t="array" ref="BJ13">IFERROR(INDEX(NOM[Symbole],MATCH($A13,IF(BJ$11&amp;BJ$12&gt;=NOM[M]&amp;"M",IF(BJ$11&amp;BJ$12&lt;=NOM[M]&amp;"M",NOM[Nom]),""),0)),"")</f>
        <v/>
      </c>
      <c r="BK13" s="62" t="str">
        <f t="array" ref="BK13">IFERROR(INDEX(NOM[Symbole],MATCH($A13,IF(BK$11&amp;BK$12&gt;=NOM[AM]&amp;"AP",IF(BK$11&amp;BK$12&lt;=NOM[AM]&amp;"AP",NOM[Nom]),""),0)),"")</f>
        <v/>
      </c>
      <c r="BL13" s="60">
        <f t="shared" ref="BL13:BL44" si="30">COUNTIF(B13:BC13,"CP")</f>
        <v>0</v>
      </c>
      <c r="BM13" s="27">
        <f t="shared" ref="BM13:BM44" si="31">COUNTIF($B$13:$BC$13,"R")</f>
        <v>0</v>
      </c>
      <c r="BN13" s="27">
        <f t="shared" ref="BN13:BN44" si="32">COUNTIF(B13:BC13,"F")</f>
        <v>0</v>
      </c>
      <c r="BO13" s="27">
        <f t="shared" ref="BO13:BO44" si="33">COUNTIF(B13:BC13,"AM")</f>
        <v>2</v>
      </c>
      <c r="BP13" s="27">
        <f>COUNTIF($B$13:$BC$13,"CM")</f>
        <v>0</v>
      </c>
      <c r="BQ13" s="27">
        <f>COUNTIF($B$13:$BC$13,"CPA")</f>
        <v>0</v>
      </c>
      <c r="BR13" s="27">
        <f>COUNTIF($B$13:$BC$13,"CPSS")</f>
        <v>0</v>
      </c>
    </row>
    <row r="14" spans="1:70" x14ac:dyDescent="0.3">
      <c r="A14" s="23" t="s">
        <v>41</v>
      </c>
      <c r="B14" s="49" t="str">
        <f t="array" ref="B14">IFERROR(INDEX(NOM[Symbole],MATCH($A14,IF(B$11&amp;B$12&gt;=NOM[M]&amp;"M",IF(B$11&amp;B$12&lt;=NOM[M]&amp;"M",NOM[Nom]),""),0)),"")</f>
        <v/>
      </c>
      <c r="C14" s="50" t="str">
        <f t="array" ref="C14">IFERROR(INDEX(NOM[Symbole],MATCH($A14,IF(C$11&amp;C$12&gt;=NOM[AM]&amp;"AP",IF(C$11&amp;C$12&lt;=NOM[AM]&amp;"AP",NOM[Nom]),""),0)),"")</f>
        <v/>
      </c>
      <c r="D14" s="54" t="str">
        <f t="array" ref="D14">IFERROR(INDEX(NOM[Symbole],MATCH($A14,IF(D$11&amp;D$12&gt;=NOM[M]&amp;"M",IF(D$11&amp;D$12&lt;=NOM[M]&amp;"M",NOM[Nom]),""),0)),"")</f>
        <v/>
      </c>
      <c r="E14" s="50" t="str">
        <f t="array" ref="E14">IFERROR(INDEX(NOM[Symbole],MATCH($A14,IF(E$11&amp;E$12&gt;=NOM[AM]&amp;"AP",IF(E$11&amp;E$12&lt;=NOM[AM]&amp;"AP",NOM[Nom]),""),0)),"")</f>
        <v/>
      </c>
      <c r="F14" s="54" t="str">
        <f t="array" ref="F14">IFERROR(INDEX(NOM[Symbole],MATCH($A14,IF(F$11&amp;F$12&gt;=NOM[M]&amp;"M",IF(F$11&amp;F$12&lt;=NOM[M]&amp;"M",NOM[Nom]),""),0)),"")</f>
        <v/>
      </c>
      <c r="G14" s="50" t="str">
        <f t="array" ref="G14">IFERROR(INDEX(NOM[Symbole],MATCH($A14,IF(G$11&amp;G$12&gt;=NOM[AM]&amp;"AP",IF(G$11&amp;G$12&lt;=NOM[AM]&amp;"AP",NOM[Nom]),""),0)),"")</f>
        <v/>
      </c>
      <c r="H14" s="54" t="str">
        <f t="array" ref="H14">IFERROR(INDEX(NOM[Symbole],MATCH($A14,IF(H$11&amp;H$12&gt;=NOM[M]&amp;"M",IF(H$11&amp;H$12&lt;=NOM[M]&amp;"M",NOM[Nom]),""),0)),"")</f>
        <v/>
      </c>
      <c r="I14" s="50" t="str">
        <f t="array" ref="I14">IFERROR(INDEX(NOM[Symbole],MATCH($A14,IF(I$11&amp;I$12&gt;=NOM[AM]&amp;"AP",IF(I$11&amp;I$12&lt;=NOM[AM]&amp;"AP",NOM[Nom]),""),0)),"")</f>
        <v/>
      </c>
      <c r="J14" s="54" t="str">
        <f t="array" ref="J14">IFERROR(INDEX(NOM[Symbole],MATCH($A14,IF(J$11&amp;J$12&gt;=NOM[M]&amp;"M",IF(J$11&amp;J$12&lt;=NOM[M]&amp;"M",NOM[Nom]),""),0)),"")</f>
        <v/>
      </c>
      <c r="K14" s="50" t="str">
        <f t="array" ref="K14">IFERROR(INDEX(NOM[Symbole],MATCH($A14,IF(K$11&amp;K$12&gt;=NOM[AM]&amp;"AP",IF(K$11&amp;K$12&lt;=NOM[AM]&amp;"AP",NOM[Nom]),""),0)),"")</f>
        <v/>
      </c>
      <c r="L14" s="54" t="str">
        <f t="array" ref="L14">IFERROR(INDEX(NOM[Symbole],MATCH($A14,IF(L$11&amp;L$12&gt;=NOM[M]&amp;"M",IF(L$11&amp;L$12&lt;=NOM[M]&amp;"M",NOM[Nom]),""),0)),"")</f>
        <v/>
      </c>
      <c r="M14" s="50" t="str">
        <f t="array" ref="M14">IFERROR(INDEX(NOM[Symbole],MATCH($A14,IF(M$11&amp;M$12&gt;=NOM[AM]&amp;"AP",IF(M$11&amp;M$12&lt;=NOM[AM]&amp;"AP",NOM[Nom]),""),0)),"")</f>
        <v>R</v>
      </c>
      <c r="N14" s="54" t="str">
        <f t="array" ref="N14">IFERROR(INDEX(NOM[Symbole],MATCH($A14,IF(N$11&amp;N$12&gt;=NOM[M]&amp;"M",IF(N$11&amp;N$12&lt;=NOM[M]&amp;"M",NOM[Nom]),""),0)),"")</f>
        <v/>
      </c>
      <c r="O14" s="50" t="str">
        <f t="array" ref="O14">IFERROR(INDEX(NOM[Symbole],MATCH($A14,IF(O$11&amp;O$12&gt;=NOM[AM]&amp;"AP",IF(O$11&amp;O$12&lt;=NOM[AM]&amp;"AP",NOM[Nom]),""),0)),"")</f>
        <v/>
      </c>
      <c r="P14" s="54" t="str">
        <f t="array" ref="P14">IFERROR(INDEX(NOM[Symbole],MATCH($A14,IF(P$11&amp;P$12&gt;=NOM[M]&amp;"M",IF(P$11&amp;P$12&lt;=NOM[M]&amp;"M",NOM[Nom]),""),0)),"")</f>
        <v/>
      </c>
      <c r="Q14" s="50" t="str">
        <f t="array" ref="Q14">IFERROR(INDEX(NOM[Symbole],MATCH($A14,IF(Q$11&amp;Q$12&gt;=NOM[AM]&amp;"AP",IF(Q$11&amp;Q$12&lt;=NOM[AM]&amp;"AP",NOM[Nom]),""),0)),"")</f>
        <v/>
      </c>
      <c r="R14" s="54" t="str">
        <f t="array" ref="R14">IFERROR(INDEX(NOM[Symbole],MATCH($A14,IF(R$11&amp;R$12&gt;=NOM[M]&amp;"M",IF(R$11&amp;R$12&lt;=NOM[M]&amp;"M",NOM[Nom]),""),0)),"")</f>
        <v/>
      </c>
      <c r="S14" s="50" t="str">
        <f t="array" ref="S14">IFERROR(INDEX(NOM[Symbole],MATCH($A14,IF(S$11&amp;S$12&gt;=NOM[AM]&amp;"AP",IF(S$11&amp;S$12&lt;=NOM[AM]&amp;"AP",NOM[Nom]),""),0)),"")</f>
        <v/>
      </c>
      <c r="T14" s="54" t="str">
        <f t="array" ref="T14">IFERROR(INDEX(NOM[Symbole],MATCH($A14,IF(T$11&amp;T$12&gt;=NOM[M]&amp;"M",IF(T$11&amp;T$12&lt;=NOM[M]&amp;"M",NOM[Nom]),""),0)),"")</f>
        <v/>
      </c>
      <c r="U14" s="50" t="str">
        <f t="array" ref="U14">IFERROR(INDEX(NOM[Symbole],MATCH($A14,IF(U$11&amp;U$12&gt;=NOM[AM]&amp;"AP",IF(U$11&amp;U$12&lt;=NOM[AM]&amp;"AP",NOM[Nom]),""),0)),"")</f>
        <v/>
      </c>
      <c r="V14" s="54" t="str">
        <f t="array" ref="V14">IFERROR(INDEX(NOM[Symbole],MATCH($A14,IF(V$11&amp;V$12&gt;=NOM[M]&amp;"M",IF(V$11&amp;V$12&lt;=NOM[M]&amp;"M",NOM[Nom]),""),0)),"")</f>
        <v/>
      </c>
      <c r="W14" s="50" t="str">
        <f t="array" ref="W14">IFERROR(INDEX(NOM[Symbole],MATCH($A14,IF(W$11&amp;W$12&gt;=NOM[AM]&amp;"AP",IF(W$11&amp;W$12&lt;=NOM[AM]&amp;"AP",NOM[Nom]),""),0)),"")</f>
        <v/>
      </c>
      <c r="X14" s="54" t="str">
        <f t="array" ref="X14">IFERROR(INDEX(NOM[Symbole],MATCH($A14,IF(X$11&amp;X$12&gt;=NOM[M]&amp;"M",IF(X$11&amp;X$12&lt;=NOM[M]&amp;"M",NOM[Nom]),""),0)),"")</f>
        <v/>
      </c>
      <c r="Y14" s="50" t="str">
        <f t="array" ref="Y14">IFERROR(INDEX(NOM[Symbole],MATCH($A14,IF(Y$11&amp;Y$12&gt;=NOM[AM]&amp;"AP",IF(Y$11&amp;Y$12&lt;=NOM[AM]&amp;"AP",NOM[Nom]),""),0)),"")</f>
        <v/>
      </c>
      <c r="Z14" s="54" t="str">
        <f t="array" ref="Z14">IFERROR(INDEX(NOM[Symbole],MATCH($A14,IF(Z$11&amp;Z$12&gt;=NOM[M]&amp;"M",IF(Z$11&amp;Z$12&lt;=NOM[M]&amp;"M",NOM[Nom]),""),0)),"")</f>
        <v/>
      </c>
      <c r="AA14" s="50" t="str">
        <f t="array" ref="AA14">IFERROR(INDEX(NOM[Symbole],MATCH($A14,IF(AA$11&amp;AA$12&gt;=NOM[AM]&amp;"AP",IF(AA$11&amp;AA$12&lt;=NOM[AM]&amp;"AP",NOM[Nom]),""),0)),"")</f>
        <v/>
      </c>
      <c r="AB14" s="54" t="str">
        <f t="array" ref="AB14">IFERROR(INDEX(NOM[Symbole],MATCH($A14,IF(AB$11&amp;AB$12&gt;=NOM[M]&amp;"M",IF(AB$11&amp;AB$12&lt;=NOM[M]&amp;"M",NOM[Nom]),""),0)),"")</f>
        <v/>
      </c>
      <c r="AC14" s="50" t="str">
        <f t="array" ref="AC14">IFERROR(INDEX(NOM[Symbole],MATCH($A14,IF(AC$11&amp;AC$12&gt;=NOM[AM]&amp;"AP",IF(AC$11&amp;AC$12&lt;=NOM[AM]&amp;"AP",NOM[Nom]),""),0)),"")</f>
        <v/>
      </c>
      <c r="AD14" s="54" t="str">
        <f t="array" ref="AD14">IFERROR(INDEX(NOM[Symbole],MATCH($A14,IF(AD$11&amp;AD$12&gt;=NOM[M]&amp;"M",IF(AD$11&amp;AD$12&lt;=NOM[M]&amp;"M",NOM[Nom]),""),0)),"")</f>
        <v/>
      </c>
      <c r="AE14" s="50" t="str">
        <f t="array" ref="AE14">IFERROR(INDEX(NOM[Symbole],MATCH($A14,IF(AE$11&amp;AE$12&gt;=NOM[AM]&amp;"AP",IF(AE$11&amp;AE$12&lt;=NOM[AM]&amp;"AP",NOM[Nom]),""),0)),"")</f>
        <v/>
      </c>
      <c r="AF14" s="54" t="str">
        <f t="array" ref="AF14">IFERROR(INDEX(NOM[Symbole],MATCH($A14,IF(AF$11&amp;AF$12&gt;=NOM[M]&amp;"M",IF(AF$11&amp;AF$12&lt;=NOM[M]&amp;"M",NOM[Nom]),""),0)),"")</f>
        <v/>
      </c>
      <c r="AG14" s="50" t="str">
        <f t="array" ref="AG14">IFERROR(INDEX(NOM[Symbole],MATCH($A14,IF(AG$11&amp;AG$12&gt;=NOM[AM]&amp;"AP",IF(AG$11&amp;AG$12&lt;=NOM[AM]&amp;"AP",NOM[Nom]),""),0)),"")</f>
        <v/>
      </c>
      <c r="AH14" s="54" t="str">
        <f t="array" ref="AH14">IFERROR(INDEX(NOM[Symbole],MATCH($A14,IF(AH$11&amp;AH$12&gt;=NOM[M]&amp;"M",IF(AH$11&amp;AH$12&lt;=NOM[M]&amp;"M",NOM[Nom]),""),0)),"")</f>
        <v/>
      </c>
      <c r="AI14" s="50" t="str">
        <f t="array" ref="AI14">IFERROR(INDEX(NOM[Symbole],MATCH($A14,IF(AI$11&amp;AI$12&gt;=NOM[AM]&amp;"AP",IF(AI$11&amp;AI$12&lt;=NOM[AM]&amp;"AP",NOM[Nom]),""),0)),"")</f>
        <v/>
      </c>
      <c r="AJ14" s="54" t="str">
        <f t="array" ref="AJ14">IFERROR(INDEX(NOM[Symbole],MATCH($A14,IF(AJ$11&amp;AJ$12&gt;=NOM[M]&amp;"M",IF(AJ$11&amp;AJ$12&lt;=NOM[M]&amp;"M",NOM[Nom]),""),0)),"")</f>
        <v/>
      </c>
      <c r="AK14" s="50" t="str">
        <f t="array" ref="AK14">IFERROR(INDEX(NOM[Symbole],MATCH($A14,IF(AK$11&amp;AK$12&gt;=NOM[AM]&amp;"AP",IF(AK$11&amp;AK$12&lt;=NOM[AM]&amp;"AP",NOM[Nom]),""),0)),"")</f>
        <v/>
      </c>
      <c r="AL14" s="54" t="str">
        <f t="array" ref="AL14">IFERROR(INDEX(NOM[Symbole],MATCH($A14,IF(AL$11&amp;AL$12&gt;=NOM[M]&amp;"M",IF(AL$11&amp;AL$12&lt;=NOM[M]&amp;"M",NOM[Nom]),""),0)),"")</f>
        <v/>
      </c>
      <c r="AM14" s="50" t="str">
        <f t="array" ref="AM14">IFERROR(INDEX(NOM[Symbole],MATCH($A14,IF(AM$11&amp;AM$12&gt;=NOM[AM]&amp;"AP",IF(AM$11&amp;AM$12&lt;=NOM[AM]&amp;"AP",NOM[Nom]),""),0)),"")</f>
        <v/>
      </c>
      <c r="AN14" s="54" t="str">
        <f t="array" ref="AN14">IFERROR(INDEX(NOM[Symbole],MATCH($A14,IF(AN$11&amp;AN$12&gt;=NOM[M]&amp;"M",IF(AN$11&amp;AN$12&lt;=NOM[M]&amp;"M",NOM[Nom]),""),0)),"")</f>
        <v/>
      </c>
      <c r="AO14" s="50" t="str">
        <f t="array" ref="AO14">IFERROR(INDEX(NOM[Symbole],MATCH($A14,IF(AO$11&amp;AO$12&gt;=NOM[AM]&amp;"AP",IF(AO$11&amp;AO$12&lt;=NOM[AM]&amp;"AP",NOM[Nom]),""),0)),"")</f>
        <v/>
      </c>
      <c r="AP14" s="54" t="str">
        <f t="array" ref="AP14">IFERROR(INDEX(NOM[Symbole],MATCH($A14,IF(AP$11&amp;AP$12&gt;=NOM[M]&amp;"M",IF(AP$11&amp;AP$12&lt;=NOM[M]&amp;"M",NOM[Nom]),""),0)),"")</f>
        <v/>
      </c>
      <c r="AQ14" s="50" t="str">
        <f t="array" ref="AQ14">IFERROR(INDEX(NOM[Symbole],MATCH($A14,IF(AQ$11&amp;AQ$12&gt;=NOM[AM]&amp;"AP",IF(AQ$11&amp;AQ$12&lt;=NOM[AM]&amp;"AP",NOM[Nom]),""),0)),"")</f>
        <v/>
      </c>
      <c r="AR14" s="54" t="str">
        <f t="array" ref="AR14">IFERROR(INDEX(NOM[Symbole],MATCH($A14,IF(AR$11&amp;AR$12&gt;=NOM[M]&amp;"M",IF(AR$11&amp;AR$12&lt;=NOM[M]&amp;"M",NOM[Nom]),""),0)),"")</f>
        <v/>
      </c>
      <c r="AS14" s="50" t="str">
        <f t="array" ref="AS14">IFERROR(INDEX(NOM[Symbole],MATCH($A14,IF(AS$11&amp;AS$12&gt;=NOM[AM]&amp;"AP",IF(AS$11&amp;AS$12&lt;=NOM[AM]&amp;"AP",NOM[Nom]),""),0)),"")</f>
        <v/>
      </c>
      <c r="AT14" s="54" t="str">
        <f t="array" ref="AT14">IFERROR(INDEX(NOM[Symbole],MATCH($A14,IF(AT$11&amp;AT$12&gt;=NOM[M]&amp;"M",IF(AT$11&amp;AT$12&lt;=NOM[M]&amp;"M",NOM[Nom]),""),0)),"")</f>
        <v/>
      </c>
      <c r="AU14" s="50" t="str">
        <f t="array" ref="AU14">IFERROR(INDEX(NOM[Symbole],MATCH($A14,IF(AU$11&amp;AU$12&gt;=NOM[AM]&amp;"AP",IF(AU$11&amp;AU$12&lt;=NOM[AM]&amp;"AP",NOM[Nom]),""),0)),"")</f>
        <v/>
      </c>
      <c r="AV14" s="54" t="str">
        <f t="array" ref="AV14">IFERROR(INDEX(NOM[Symbole],MATCH($A14,IF(AV$11&amp;AV$12&gt;=NOM[M]&amp;"M",IF(AV$11&amp;AV$12&lt;=NOM[M]&amp;"M",NOM[Nom]),""),0)),"")</f>
        <v/>
      </c>
      <c r="AW14" s="50" t="str">
        <f t="array" ref="AW14">IFERROR(INDEX(NOM[Symbole],MATCH($A14,IF(AW$11&amp;AW$12&gt;=NOM[AM]&amp;"AP",IF(AW$11&amp;AW$12&lt;=NOM[AM]&amp;"AP",NOM[Nom]),""),0)),"")</f>
        <v/>
      </c>
      <c r="AX14" s="54" t="str">
        <f t="array" ref="AX14">IFERROR(INDEX(NOM[Symbole],MATCH($A14,IF(AX$11&amp;AX$12&gt;=NOM[M]&amp;"M",IF(AX$11&amp;AX$12&lt;=NOM[M]&amp;"M",NOM[Nom]),""),0)),"")</f>
        <v/>
      </c>
      <c r="AY14" s="50" t="str">
        <f t="array" ref="AY14">IFERROR(INDEX(NOM[Symbole],MATCH($A14,IF(AY$11&amp;AY$12&gt;=NOM[AM]&amp;"AP",IF(AY$11&amp;AY$12&lt;=NOM[AM]&amp;"AP",NOM[Nom]),""),0)),"")</f>
        <v/>
      </c>
      <c r="AZ14" s="54" t="str">
        <f t="array" ref="AZ14">IFERROR(INDEX(NOM[Symbole],MATCH($A14,IF(AZ$11&amp;AZ$12&gt;=NOM[M]&amp;"M",IF(AZ$11&amp;AZ$12&lt;=NOM[M]&amp;"M",NOM[Nom]),""),0)),"")</f>
        <v/>
      </c>
      <c r="BA14" s="50" t="str">
        <f t="array" ref="BA14">IFERROR(INDEX(NOM[Symbole],MATCH($A14,IF(BA$11&amp;BA$12&gt;=NOM[AM]&amp;"AP",IF(BA$11&amp;BA$12&lt;=NOM[AM]&amp;"AP",NOM[Nom]),""),0)),"")</f>
        <v/>
      </c>
      <c r="BB14" s="54" t="str">
        <f t="array" ref="BB14">IFERROR(INDEX(NOM[Symbole],MATCH($A14,IF(BB$11&amp;BB$12&gt;=NOM[M]&amp;"M",IF(BB$11&amp;BB$12&lt;=NOM[M]&amp;"M",NOM[Nom]),""),0)),"")</f>
        <v/>
      </c>
      <c r="BC14" s="50" t="str">
        <f t="array" ref="BC14">IFERROR(INDEX(NOM[Symbole],MATCH($A14,IF(BC$11&amp;BC$12&gt;=NOM[AM]&amp;"AP",IF(BC$11&amp;BC$12&lt;=NOM[AM]&amp;"AP",NOM[Nom]),""),0)),"")</f>
        <v/>
      </c>
      <c r="BD14" s="54" t="str">
        <f t="array" ref="BD14">IFERROR(INDEX(NOM[Symbole],MATCH($A14,IF(BD$11&amp;BD$12&gt;=NOM[M]&amp;"M",IF(BD$11&amp;BD$12&lt;=NOM[M]&amp;"M",NOM[Nom]),""),0)),"")</f>
        <v/>
      </c>
      <c r="BE14" s="50" t="str">
        <f t="array" ref="BE14">IFERROR(INDEX(NOM[Symbole],MATCH($A14,IF(BE$11&amp;BE$12&gt;=NOM[AM]&amp;"AP",IF(BE$11&amp;BE$12&lt;=NOM[AM]&amp;"AP",NOM[Nom]),""),0)),"")</f>
        <v/>
      </c>
      <c r="BF14" s="54" t="str">
        <f t="array" ref="BF14">IFERROR(INDEX(NOM[Symbole],MATCH($A14,IF(BF$11&amp;BF$12&gt;=NOM[M]&amp;"M",IF(BF$11&amp;BF$12&lt;=NOM[M]&amp;"M",NOM[Nom]),""),0)),"")</f>
        <v/>
      </c>
      <c r="BG14" s="50" t="str">
        <f t="array" ref="BG14">IFERROR(INDEX(NOM[Symbole],MATCH($A14,IF(BG$11&amp;BG$12&gt;=NOM[AM]&amp;"AP",IF(BG$11&amp;BG$12&lt;=NOM[AM]&amp;"AP",NOM[Nom]),""),0)),"")</f>
        <v/>
      </c>
      <c r="BH14" s="54" t="str">
        <f t="array" ref="BH14">IFERROR(INDEX(NOM[Symbole],MATCH($A14,IF(BH$11&amp;BH$12&gt;=NOM[M]&amp;"M",IF(BH$11&amp;BH$12&lt;=NOM[M]&amp;"M",NOM[Nom]),""),0)),"")</f>
        <v/>
      </c>
      <c r="BI14" s="50" t="str">
        <f t="array" ref="BI14">IFERROR(INDEX(NOM[Symbole],MATCH($A14,IF(BI$11&amp;BI$12&gt;=NOM[AM]&amp;"AP",IF(BI$11&amp;BI$12&lt;=NOM[AM]&amp;"AP",NOM[Nom]),""),0)),"")</f>
        <v/>
      </c>
      <c r="BJ14" s="54" t="str">
        <f t="array" ref="BJ14">IFERROR(INDEX(NOM[Symbole],MATCH($A14,IF(BJ$11&amp;BJ$12&gt;=NOM[M]&amp;"M",IF(BJ$11&amp;BJ$12&lt;=NOM[M]&amp;"M",NOM[Nom]),""),0)),"")</f>
        <v/>
      </c>
      <c r="BK14" s="62" t="str">
        <f t="array" ref="BK14">IFERROR(INDEX(NOM[Symbole],MATCH($A14,IF(BK$11&amp;BK$12&gt;=NOM[AM]&amp;"AP",IF(BK$11&amp;BK$12&lt;=NOM[AM]&amp;"AP",NOM[Nom]),""),0)),"")</f>
        <v/>
      </c>
      <c r="BL14" s="60">
        <f t="shared" si="30"/>
        <v>0</v>
      </c>
      <c r="BM14" s="27">
        <f t="shared" si="31"/>
        <v>0</v>
      </c>
      <c r="BN14" s="27">
        <f t="shared" si="32"/>
        <v>0</v>
      </c>
      <c r="BO14" s="27">
        <f t="shared" si="33"/>
        <v>0</v>
      </c>
      <c r="BP14" s="31">
        <f t="shared" ref="BP14:BP45" si="34">COUNTIF(E14:BM14,CM)</f>
        <v>0</v>
      </c>
      <c r="BQ14" s="30">
        <f t="shared" ref="BQ14:BQ45" si="35">COUNTIF(B14:BC14,"CPA")</f>
        <v>0</v>
      </c>
      <c r="BR14" s="30">
        <f t="shared" ref="BR14:BR45" si="36">COUNTIF(D14:BL14,"CPSS")</f>
        <v>0</v>
      </c>
    </row>
    <row r="15" spans="1:70" x14ac:dyDescent="0.3">
      <c r="A15" s="23" t="s">
        <v>42</v>
      </c>
      <c r="B15" s="49" t="str">
        <f t="array" ref="B15">IFERROR(INDEX(NOM[Symbole],MATCH($A15,IF(B$11&amp;B$12&gt;=NOM[M]&amp;"M",IF(B$11&amp;B$12&lt;=NOM[M]&amp;"M",NOM[Nom]),""),0)),"")</f>
        <v/>
      </c>
      <c r="C15" s="51" t="str">
        <f t="array" ref="C15">IFERROR(INDEX(NOM[Symbole],MATCH($A15,IF(C$11&amp;C$12&gt;=NOM[AM]&amp;"AP",IF(C$11&amp;C$12&lt;=NOM[AM]&amp;"AP",NOM[Nom]),""),0)),"")</f>
        <v/>
      </c>
      <c r="D15" s="55" t="str">
        <f t="array" ref="D15">IFERROR(INDEX(NOM[Symbole],MATCH($A15,IF(D$11&amp;D$12&gt;=NOM[M]&amp;"M",IF(D$11&amp;D$12&lt;=NOM[M]&amp;"M",NOM[Nom]),""),0)),"")</f>
        <v/>
      </c>
      <c r="E15" s="51" t="str">
        <f t="array" ref="E15">IFERROR(INDEX(NOM[Symbole],MATCH($A15,IF(E$11&amp;E$12&gt;=NOM[AM]&amp;"AP",IF(E$11&amp;E$12&lt;=NOM[AM]&amp;"AP",NOM[Nom]),""),0)),"")</f>
        <v/>
      </c>
      <c r="F15" s="55" t="str">
        <f t="array" ref="F15">IFERROR(INDEX(NOM[Symbole],MATCH($A15,IF(F$11&amp;F$12&gt;=NOM[M]&amp;"M",IF(F$11&amp;F$12&lt;=NOM[M]&amp;"M",NOM[Nom]),""),0)),"")</f>
        <v/>
      </c>
      <c r="G15" s="51" t="str">
        <f t="array" ref="G15">IFERROR(INDEX(NOM[Symbole],MATCH($A15,IF(G$11&amp;G$12&gt;=NOM[AM]&amp;"AP",IF(G$11&amp;G$12&lt;=NOM[AM]&amp;"AP",NOM[Nom]),""),0)),"")</f>
        <v/>
      </c>
      <c r="H15" s="55" t="str">
        <f t="array" ref="H15">IFERROR(INDEX(NOM[Symbole],MATCH($A15,IF(H$11&amp;H$12&gt;=NOM[M]&amp;"M",IF(H$11&amp;H$12&lt;=NOM[M]&amp;"M",NOM[Nom]),""),0)),"")</f>
        <v/>
      </c>
      <c r="I15" s="51" t="str">
        <f t="array" ref="I15">IFERROR(INDEX(NOM[Symbole],MATCH($A15,IF(I$11&amp;I$12&gt;=NOM[AM]&amp;"AP",IF(I$11&amp;I$12&lt;=NOM[AM]&amp;"AP",NOM[Nom]),""),0)),"")</f>
        <v/>
      </c>
      <c r="J15" s="55" t="str">
        <f t="array" ref="J15">IFERROR(INDEX(NOM[Symbole],MATCH($A15,IF(J$11&amp;J$12&gt;=NOM[M]&amp;"M",IF(J$11&amp;J$12&lt;=NOM[M]&amp;"M",NOM[Nom]),""),0)),"")</f>
        <v/>
      </c>
      <c r="K15" s="51" t="str">
        <f t="array" ref="K15">IFERROR(INDEX(NOM[Symbole],MATCH($A15,IF(K$11&amp;K$12&gt;=NOM[AM]&amp;"AP",IF(K$11&amp;K$12&lt;=NOM[AM]&amp;"AP",NOM[Nom]),""),0)),"")</f>
        <v/>
      </c>
      <c r="L15" s="55" t="str">
        <f t="array" ref="L15">IFERROR(INDEX(NOM[Symbole],MATCH($A15,IF(L$11&amp;L$12&gt;=NOM[M]&amp;"M",IF(L$11&amp;L$12&lt;=NOM[M]&amp;"M",NOM[Nom]),""),0)),"")</f>
        <v/>
      </c>
      <c r="M15" s="51" t="str">
        <f t="array" ref="M15">IFERROR(INDEX(NOM[Symbole],MATCH($A15,IF(M$11&amp;M$12&gt;=NOM[AM]&amp;"AP",IF(M$11&amp;M$12&lt;=NOM[AM]&amp;"AP",NOM[Nom]),""),0)),"")</f>
        <v/>
      </c>
      <c r="N15" s="55" t="str">
        <f t="array" ref="N15">IFERROR(INDEX(NOM[Symbole],MATCH($A15,IF(N$11&amp;N$12&gt;=NOM[M]&amp;"M",IF(N$11&amp;N$12&lt;=NOM[M]&amp;"M",NOM[Nom]),""),0)),"")</f>
        <v/>
      </c>
      <c r="O15" s="51" t="str">
        <f t="array" ref="O15">IFERROR(INDEX(NOM[Symbole],MATCH($A15,IF(O$11&amp;O$12&gt;=NOM[AM]&amp;"AP",IF(O$11&amp;O$12&lt;=NOM[AM]&amp;"AP",NOM[Nom]),""),0)),"")</f>
        <v/>
      </c>
      <c r="P15" s="55" t="str">
        <f t="array" ref="P15">IFERROR(INDEX(NOM[Symbole],MATCH($A15,IF(P$11&amp;P$12&gt;=NOM[M]&amp;"M",IF(P$11&amp;P$12&lt;=NOM[M]&amp;"M",NOM[Nom]),""),0)),"")</f>
        <v/>
      </c>
      <c r="Q15" s="51" t="str">
        <f t="array" ref="Q15">IFERROR(INDEX(NOM[Symbole],MATCH($A15,IF(Q$11&amp;Q$12&gt;=NOM[AM]&amp;"AP",IF(Q$11&amp;Q$12&lt;=NOM[AM]&amp;"AP",NOM[Nom]),""),0)),"")</f>
        <v/>
      </c>
      <c r="R15" s="55" t="str">
        <f t="array" ref="R15">IFERROR(INDEX(NOM[Symbole],MATCH($A15,IF(R$11&amp;R$12&gt;=NOM[M]&amp;"M",IF(R$11&amp;R$12&lt;=NOM[M]&amp;"M",NOM[Nom]),""),0)),"")</f>
        <v/>
      </c>
      <c r="S15" s="51" t="str">
        <f t="array" ref="S15">IFERROR(INDEX(NOM[Symbole],MATCH($A15,IF(S$11&amp;S$12&gt;=NOM[AM]&amp;"AP",IF(S$11&amp;S$12&lt;=NOM[AM]&amp;"AP",NOM[Nom]),""),0)),"")</f>
        <v/>
      </c>
      <c r="T15" s="55" t="str">
        <f t="array" ref="T15">IFERROR(INDEX(NOM[Symbole],MATCH($A15,IF(T$11&amp;T$12&gt;=NOM[M]&amp;"M",IF(T$11&amp;T$12&lt;=NOM[M]&amp;"M",NOM[Nom]),""),0)),"")</f>
        <v/>
      </c>
      <c r="U15" s="51" t="str">
        <f t="array" ref="U15">IFERROR(INDEX(NOM[Symbole],MATCH($A15,IF(U$11&amp;U$12&gt;=NOM[AM]&amp;"AP",IF(U$11&amp;U$12&lt;=NOM[AM]&amp;"AP",NOM[Nom]),""),0)),"")</f>
        <v/>
      </c>
      <c r="V15" s="55" t="str">
        <f t="array" ref="V15">IFERROR(INDEX(NOM[Symbole],MATCH($A15,IF(V$11&amp;V$12&gt;=NOM[M]&amp;"M",IF(V$11&amp;V$12&lt;=NOM[M]&amp;"M",NOM[Nom]),""),0)),"")</f>
        <v/>
      </c>
      <c r="W15" s="51" t="str">
        <f t="array" ref="W15">IFERROR(INDEX(NOM[Symbole],MATCH($A15,IF(W$11&amp;W$12&gt;=NOM[AM]&amp;"AP",IF(W$11&amp;W$12&lt;=NOM[AM]&amp;"AP",NOM[Nom]),""),0)),"")</f>
        <v/>
      </c>
      <c r="X15" s="55" t="str">
        <f t="array" ref="X15">IFERROR(INDEX(NOM[Symbole],MATCH($A15,IF(X$11&amp;X$12&gt;=NOM[M]&amp;"M",IF(X$11&amp;X$12&lt;=NOM[M]&amp;"M",NOM[Nom]),""),0)),"")</f>
        <v>CM</v>
      </c>
      <c r="Y15" s="51" t="str">
        <f t="array" ref="Y15">IFERROR(INDEX(NOM[Symbole],MATCH($A15,IF(Y$11&amp;Y$12&gt;=NOM[AM]&amp;"AP",IF(Y$11&amp;Y$12&lt;=NOM[AM]&amp;"AP",NOM[Nom]),""),0)),"")</f>
        <v>CM</v>
      </c>
      <c r="Z15" s="55" t="str">
        <f t="array" ref="Z15">IFERROR(INDEX(NOM[Symbole],MATCH($A15,IF(Z$11&amp;Z$12&gt;=NOM[M]&amp;"M",IF(Z$11&amp;Z$12&lt;=NOM[M]&amp;"M",NOM[Nom]),""),0)),"")</f>
        <v/>
      </c>
      <c r="AA15" s="51" t="str">
        <f t="array" ref="AA15">IFERROR(INDEX(NOM[Symbole],MATCH($A15,IF(AA$11&amp;AA$12&gt;=NOM[AM]&amp;"AP",IF(AA$11&amp;AA$12&lt;=NOM[AM]&amp;"AP",NOM[Nom]),""),0)),"")</f>
        <v/>
      </c>
      <c r="AB15" s="55" t="str">
        <f t="array" ref="AB15">IFERROR(INDEX(NOM[Symbole],MATCH($A15,IF(AB$11&amp;AB$12&gt;=NOM[M]&amp;"M",IF(AB$11&amp;AB$12&lt;=NOM[M]&amp;"M",NOM[Nom]),""),0)),"")</f>
        <v/>
      </c>
      <c r="AC15" s="51" t="str">
        <f t="array" ref="AC15">IFERROR(INDEX(NOM[Symbole],MATCH($A15,IF(AC$11&amp;AC$12&gt;=NOM[AM]&amp;"AP",IF(AC$11&amp;AC$12&lt;=NOM[AM]&amp;"AP",NOM[Nom]),""),0)),"")</f>
        <v/>
      </c>
      <c r="AD15" s="55" t="str">
        <f t="array" ref="AD15">IFERROR(INDEX(NOM[Symbole],MATCH($A15,IF(AD$11&amp;AD$12&gt;=NOM[M]&amp;"M",IF(AD$11&amp;AD$12&lt;=NOM[M]&amp;"M",NOM[Nom]),""),0)),"")</f>
        <v/>
      </c>
      <c r="AE15" s="51" t="str">
        <f t="array" ref="AE15">IFERROR(INDEX(NOM[Symbole],MATCH($A15,IF(AE$11&amp;AE$12&gt;=NOM[AM]&amp;"AP",IF(AE$11&amp;AE$12&lt;=NOM[AM]&amp;"AP",NOM[Nom]),""),0)),"")</f>
        <v/>
      </c>
      <c r="AF15" s="55" t="str">
        <f t="array" ref="AF15">IFERROR(INDEX(NOM[Symbole],MATCH($A15,IF(AF$11&amp;AF$12&gt;=NOM[M]&amp;"M",IF(AF$11&amp;AF$12&lt;=NOM[M]&amp;"M",NOM[Nom]),""),0)),"")</f>
        <v/>
      </c>
      <c r="AG15" s="51" t="str">
        <f t="array" ref="AG15">IFERROR(INDEX(NOM[Symbole],MATCH($A15,IF(AG$11&amp;AG$12&gt;=NOM[AM]&amp;"AP",IF(AG$11&amp;AG$12&lt;=NOM[AM]&amp;"AP",NOM[Nom]),""),0)),"")</f>
        <v/>
      </c>
      <c r="AH15" s="55" t="str">
        <f t="array" ref="AH15">IFERROR(INDEX(NOM[Symbole],MATCH($A15,IF(AH$11&amp;AH$12&gt;=NOM[M]&amp;"M",IF(AH$11&amp;AH$12&lt;=NOM[M]&amp;"M",NOM[Nom]),""),0)),"")</f>
        <v/>
      </c>
      <c r="AI15" s="51" t="str">
        <f t="array" ref="AI15">IFERROR(INDEX(NOM[Symbole],MATCH($A15,IF(AI$11&amp;AI$12&gt;=NOM[AM]&amp;"AP",IF(AI$11&amp;AI$12&lt;=NOM[AM]&amp;"AP",NOM[Nom]),""),0)),"")</f>
        <v/>
      </c>
      <c r="AJ15" s="55" t="str">
        <f t="array" ref="AJ15">IFERROR(INDEX(NOM[Symbole],MATCH($A15,IF(AJ$11&amp;AJ$12&gt;=NOM[M]&amp;"M",IF(AJ$11&amp;AJ$12&lt;=NOM[M]&amp;"M",NOM[Nom]),""),0)),"")</f>
        <v/>
      </c>
      <c r="AK15" s="51" t="str">
        <f t="array" ref="AK15">IFERROR(INDEX(NOM[Symbole],MATCH($A15,IF(AK$11&amp;AK$12&gt;=NOM[AM]&amp;"AP",IF(AK$11&amp;AK$12&lt;=NOM[AM]&amp;"AP",NOM[Nom]),""),0)),"")</f>
        <v/>
      </c>
      <c r="AL15" s="55" t="str">
        <f t="array" ref="AL15">IFERROR(INDEX(NOM[Symbole],MATCH($A15,IF(AL$11&amp;AL$12&gt;=NOM[M]&amp;"M",IF(AL$11&amp;AL$12&lt;=NOM[M]&amp;"M",NOM[Nom]),""),0)),"")</f>
        <v/>
      </c>
      <c r="AM15" s="51" t="str">
        <f t="array" ref="AM15">IFERROR(INDEX(NOM[Symbole],MATCH($A15,IF(AM$11&amp;AM$12&gt;=NOM[AM]&amp;"AP",IF(AM$11&amp;AM$12&lt;=NOM[AM]&amp;"AP",NOM[Nom]),""),0)),"")</f>
        <v/>
      </c>
      <c r="AN15" s="55" t="str">
        <f t="array" ref="AN15">IFERROR(INDEX(NOM[Symbole],MATCH($A15,IF(AN$11&amp;AN$12&gt;=NOM[M]&amp;"M",IF(AN$11&amp;AN$12&lt;=NOM[M]&amp;"M",NOM[Nom]),""),0)),"")</f>
        <v/>
      </c>
      <c r="AO15" s="51" t="str">
        <f t="array" ref="AO15">IFERROR(INDEX(NOM[Symbole],MATCH($A15,IF(AO$11&amp;AO$12&gt;=NOM[AM]&amp;"AP",IF(AO$11&amp;AO$12&lt;=NOM[AM]&amp;"AP",NOM[Nom]),""),0)),"")</f>
        <v/>
      </c>
      <c r="AP15" s="55" t="str">
        <f t="array" ref="AP15">IFERROR(INDEX(NOM[Symbole],MATCH($A15,IF(AP$11&amp;AP$12&gt;=NOM[M]&amp;"M",IF(AP$11&amp;AP$12&lt;=NOM[M]&amp;"M",NOM[Nom]),""),0)),"")</f>
        <v/>
      </c>
      <c r="AQ15" s="51" t="str">
        <f t="array" ref="AQ15">IFERROR(INDEX(NOM[Symbole],MATCH($A15,IF(AQ$11&amp;AQ$12&gt;=NOM[AM]&amp;"AP",IF(AQ$11&amp;AQ$12&lt;=NOM[AM]&amp;"AP",NOM[Nom]),""),0)),"")</f>
        <v/>
      </c>
      <c r="AR15" s="55" t="str">
        <f t="array" ref="AR15">IFERROR(INDEX(NOM[Symbole],MATCH($A15,IF(AR$11&amp;AR$12&gt;=NOM[M]&amp;"M",IF(AR$11&amp;AR$12&lt;=NOM[M]&amp;"M",NOM[Nom]),""),0)),"")</f>
        <v/>
      </c>
      <c r="AS15" s="51" t="str">
        <f t="array" ref="AS15">IFERROR(INDEX(NOM[Symbole],MATCH($A15,IF(AS$11&amp;AS$12&gt;=NOM[AM]&amp;"AP",IF(AS$11&amp;AS$12&lt;=NOM[AM]&amp;"AP",NOM[Nom]),""),0)),"")</f>
        <v/>
      </c>
      <c r="AT15" s="55" t="str">
        <f t="array" ref="AT15">IFERROR(INDEX(NOM[Symbole],MATCH($A15,IF(AT$11&amp;AT$12&gt;=NOM[M]&amp;"M",IF(AT$11&amp;AT$12&lt;=NOM[M]&amp;"M",NOM[Nom]),""),0)),"")</f>
        <v/>
      </c>
      <c r="AU15" s="51" t="str">
        <f t="array" ref="AU15">IFERROR(INDEX(NOM[Symbole],MATCH($A15,IF(AU$11&amp;AU$12&gt;=NOM[AM]&amp;"AP",IF(AU$11&amp;AU$12&lt;=NOM[AM]&amp;"AP",NOM[Nom]),""),0)),"")</f>
        <v/>
      </c>
      <c r="AV15" s="55" t="str">
        <f t="array" ref="AV15">IFERROR(INDEX(NOM[Symbole],MATCH($A15,IF(AV$11&amp;AV$12&gt;=NOM[M]&amp;"M",IF(AV$11&amp;AV$12&lt;=NOM[M]&amp;"M",NOM[Nom]),""),0)),"")</f>
        <v/>
      </c>
      <c r="AW15" s="51" t="str">
        <f t="array" ref="AW15">IFERROR(INDEX(NOM[Symbole],MATCH($A15,IF(AW$11&amp;AW$12&gt;=NOM[AM]&amp;"AP",IF(AW$11&amp;AW$12&lt;=NOM[AM]&amp;"AP",NOM[Nom]),""),0)),"")</f>
        <v/>
      </c>
      <c r="AX15" s="55" t="str">
        <f t="array" ref="AX15">IFERROR(INDEX(NOM[Symbole],MATCH($A15,IF(AX$11&amp;AX$12&gt;=NOM[M]&amp;"M",IF(AX$11&amp;AX$12&lt;=NOM[M]&amp;"M",NOM[Nom]),""),0)),"")</f>
        <v/>
      </c>
      <c r="AY15" s="51" t="str">
        <f t="array" ref="AY15">IFERROR(INDEX(NOM[Symbole],MATCH($A15,IF(AY$11&amp;AY$12&gt;=NOM[AM]&amp;"AP",IF(AY$11&amp;AY$12&lt;=NOM[AM]&amp;"AP",NOM[Nom]),""),0)),"")</f>
        <v/>
      </c>
      <c r="AZ15" s="55" t="str">
        <f t="array" ref="AZ15">IFERROR(INDEX(NOM[Symbole],MATCH($A15,IF(AZ$11&amp;AZ$12&gt;=NOM[M]&amp;"M",IF(AZ$11&amp;AZ$12&lt;=NOM[M]&amp;"M",NOM[Nom]),""),0)),"")</f>
        <v/>
      </c>
      <c r="BA15" s="51" t="str">
        <f t="array" ref="BA15">IFERROR(INDEX(NOM[Symbole],MATCH($A15,IF(BA$11&amp;BA$12&gt;=NOM[AM]&amp;"AP",IF(BA$11&amp;BA$12&lt;=NOM[AM]&amp;"AP",NOM[Nom]),""),0)),"")</f>
        <v/>
      </c>
      <c r="BB15" s="55" t="str">
        <f t="array" ref="BB15">IFERROR(INDEX(NOM[Symbole],MATCH($A15,IF(BB$11&amp;BB$12&gt;=NOM[M]&amp;"M",IF(BB$11&amp;BB$12&lt;=NOM[M]&amp;"M",NOM[Nom]),""),0)),"")</f>
        <v/>
      </c>
      <c r="BC15" s="51" t="str">
        <f t="array" ref="BC15">IFERROR(INDEX(NOM[Symbole],MATCH($A15,IF(BC$11&amp;BC$12&gt;=NOM[AM]&amp;"AP",IF(BC$11&amp;BC$12&lt;=NOM[AM]&amp;"AP",NOM[Nom]),""),0)),"")</f>
        <v/>
      </c>
      <c r="BD15" s="55" t="str">
        <f t="array" ref="BD15">IFERROR(INDEX(NOM[Symbole],MATCH($A15,IF(BD$11&amp;BD$12&gt;=NOM[M]&amp;"M",IF(BD$11&amp;BD$12&lt;=NOM[M]&amp;"M",NOM[Nom]),""),0)),"")</f>
        <v/>
      </c>
      <c r="BE15" s="51" t="str">
        <f t="array" ref="BE15">IFERROR(INDEX(NOM[Symbole],MATCH($A15,IF(BE$11&amp;BE$12&gt;=NOM[AM]&amp;"AP",IF(BE$11&amp;BE$12&lt;=NOM[AM]&amp;"AP",NOM[Nom]),""),0)),"")</f>
        <v/>
      </c>
      <c r="BF15" s="55" t="str">
        <f t="array" ref="BF15">IFERROR(INDEX(NOM[Symbole],MATCH($A15,IF(BF$11&amp;BF$12&gt;=NOM[M]&amp;"M",IF(BF$11&amp;BF$12&lt;=NOM[M]&amp;"M",NOM[Nom]),""),0)),"")</f>
        <v/>
      </c>
      <c r="BG15" s="51" t="str">
        <f t="array" ref="BG15">IFERROR(INDEX(NOM[Symbole],MATCH($A15,IF(BG$11&amp;BG$12&gt;=NOM[AM]&amp;"AP",IF(BG$11&amp;BG$12&lt;=NOM[AM]&amp;"AP",NOM[Nom]),""),0)),"")</f>
        <v/>
      </c>
      <c r="BH15" s="55" t="str">
        <f t="array" ref="BH15">IFERROR(INDEX(NOM[Symbole],MATCH($A15,IF(BH$11&amp;BH$12&gt;=NOM[M]&amp;"M",IF(BH$11&amp;BH$12&lt;=NOM[M]&amp;"M",NOM[Nom]),""),0)),"")</f>
        <v/>
      </c>
      <c r="BI15" s="51" t="str">
        <f t="array" ref="BI15">IFERROR(INDEX(NOM[Symbole],MATCH($A15,IF(BI$11&amp;BI$12&gt;=NOM[AM]&amp;"AP",IF(BI$11&amp;BI$12&lt;=NOM[AM]&amp;"AP",NOM[Nom]),""),0)),"")</f>
        <v/>
      </c>
      <c r="BJ15" s="55" t="str">
        <f t="array" ref="BJ15">IFERROR(INDEX(NOM[Symbole],MATCH($A15,IF(BJ$11&amp;BJ$12&gt;=NOM[M]&amp;"M",IF(BJ$11&amp;BJ$12&lt;=NOM[M]&amp;"M",NOM[Nom]),""),0)),"")</f>
        <v/>
      </c>
      <c r="BK15" s="63" t="str">
        <f t="array" ref="BK15">IFERROR(INDEX(NOM[Symbole],MATCH($A15,IF(BK$11&amp;BK$12&gt;=NOM[AM]&amp;"AP",IF(BK$11&amp;BK$12&lt;=NOM[AM]&amp;"AP",NOM[Nom]),""),0)),"")</f>
        <v/>
      </c>
      <c r="BL15" s="60">
        <f t="shared" si="30"/>
        <v>0</v>
      </c>
      <c r="BM15" s="27">
        <f t="shared" si="31"/>
        <v>0</v>
      </c>
      <c r="BN15" s="27">
        <f t="shared" si="32"/>
        <v>0</v>
      </c>
      <c r="BO15" s="27">
        <f t="shared" si="33"/>
        <v>0</v>
      </c>
      <c r="BP15" s="31">
        <f t="shared" si="34"/>
        <v>0</v>
      </c>
      <c r="BQ15" s="30">
        <f t="shared" si="35"/>
        <v>0</v>
      </c>
      <c r="BR15" s="30">
        <f t="shared" si="36"/>
        <v>0</v>
      </c>
    </row>
    <row r="16" spans="1:70" x14ac:dyDescent="0.3">
      <c r="A16" s="23" t="s">
        <v>43</v>
      </c>
      <c r="B16" s="49" t="str">
        <f t="array" ref="B16">IFERROR(INDEX(NOM[Symbole],MATCH($A16,IF(B$11&amp;B$12&gt;=NOM[M]&amp;"M",IF(B$11&amp;B$12&lt;=NOM[M]&amp;"M",NOM[Nom]),""),0)),"")</f>
        <v/>
      </c>
      <c r="C16" s="52" t="str">
        <f t="array" ref="C16">IFERROR(INDEX(NOM[Symbole],MATCH($A16,IF(C$11&amp;C$12&gt;=NOM[AM]&amp;"AP",IF(C$11&amp;C$12&lt;=NOM[AM]&amp;"AP",NOM[Nom]),""),0)),"")</f>
        <v/>
      </c>
      <c r="D16" s="56" t="str">
        <f t="array" ref="D16">IFERROR(INDEX(NOM[Symbole],MATCH($A16,IF(D$11&amp;D$12&gt;=NOM[M]&amp;"M",IF(D$11&amp;D$12&lt;=NOM[M]&amp;"M",NOM[Nom]),""),0)),"")</f>
        <v/>
      </c>
      <c r="E16" s="52" t="str">
        <f t="array" ref="E16">IFERROR(INDEX(NOM[Symbole],MATCH($A16,IF(E$11&amp;E$12&gt;=NOM[AM]&amp;"AP",IF(E$11&amp;E$12&lt;=NOM[AM]&amp;"AP",NOM[Nom]),""),0)),"")</f>
        <v/>
      </c>
      <c r="F16" s="56" t="str">
        <f t="array" ref="F16">IFERROR(INDEX(NOM[Symbole],MATCH($A16,IF(F$11&amp;F$12&gt;=NOM[M]&amp;"M",IF(F$11&amp;F$12&lt;=NOM[M]&amp;"M",NOM[Nom]),""),0)),"")</f>
        <v/>
      </c>
      <c r="G16" s="52" t="str">
        <f t="array" ref="G16">IFERROR(INDEX(NOM[Symbole],MATCH($A16,IF(G$11&amp;G$12&gt;=NOM[AM]&amp;"AP",IF(G$11&amp;G$12&lt;=NOM[AM]&amp;"AP",NOM[Nom]),""),0)),"")</f>
        <v/>
      </c>
      <c r="H16" s="56" t="str">
        <f t="array" ref="H16">IFERROR(INDEX(NOM[Symbole],MATCH($A16,IF(H$11&amp;H$12&gt;=NOM[M]&amp;"M",IF(H$11&amp;H$12&lt;=NOM[M]&amp;"M",NOM[Nom]),""),0)),"")</f>
        <v/>
      </c>
      <c r="I16" s="52" t="str">
        <f t="array" ref="I16">IFERROR(INDEX(NOM[Symbole],MATCH($A16,IF(I$11&amp;I$12&gt;=NOM[AM]&amp;"AP",IF(I$11&amp;I$12&lt;=NOM[AM]&amp;"AP",NOM[Nom]),""),0)),"")</f>
        <v>CPA</v>
      </c>
      <c r="J16" s="56" t="str">
        <f t="array" ref="J16">IFERROR(INDEX(NOM[Symbole],MATCH($A16,IF(J$11&amp;J$12&gt;=NOM[M]&amp;"M",IF(J$11&amp;J$12&lt;=NOM[M]&amp;"M",NOM[Nom]),""),0)),"")</f>
        <v/>
      </c>
      <c r="K16" s="52" t="str">
        <f t="array" ref="K16">IFERROR(INDEX(NOM[Symbole],MATCH($A16,IF(K$11&amp;K$12&gt;=NOM[AM]&amp;"AP",IF(K$11&amp;K$12&lt;=NOM[AM]&amp;"AP",NOM[Nom]),""),0)),"")</f>
        <v/>
      </c>
      <c r="L16" s="56" t="str">
        <f t="array" ref="L16">IFERROR(INDEX(NOM[Symbole],MATCH($A16,IF(L$11&amp;L$12&gt;=NOM[M]&amp;"M",IF(L$11&amp;L$12&lt;=NOM[M]&amp;"M",NOM[Nom]),""),0)),"")</f>
        <v/>
      </c>
      <c r="M16" s="52" t="str">
        <f t="array" ref="M16">IFERROR(INDEX(NOM[Symbole],MATCH($A16,IF(M$11&amp;M$12&gt;=NOM[AM]&amp;"AP",IF(M$11&amp;M$12&lt;=NOM[AM]&amp;"AP",NOM[Nom]),""),0)),"")</f>
        <v/>
      </c>
      <c r="N16" s="56" t="str">
        <f t="array" ref="N16">IFERROR(INDEX(NOM[Symbole],MATCH($A16,IF(N$11&amp;N$12&gt;=NOM[M]&amp;"M",IF(N$11&amp;N$12&lt;=NOM[M]&amp;"M",NOM[Nom]),""),0)),"")</f>
        <v/>
      </c>
      <c r="O16" s="52" t="str">
        <f t="array" ref="O16">IFERROR(INDEX(NOM[Symbole],MATCH($A16,IF(O$11&amp;O$12&gt;=NOM[AM]&amp;"AP",IF(O$11&amp;O$12&lt;=NOM[AM]&amp;"AP",NOM[Nom]),""),0)),"")</f>
        <v/>
      </c>
      <c r="P16" s="56" t="str">
        <f t="array" ref="P16">IFERROR(INDEX(NOM[Symbole],MATCH($A16,IF(P$11&amp;P$12&gt;=NOM[M]&amp;"M",IF(P$11&amp;P$12&lt;=NOM[M]&amp;"M",NOM[Nom]),""),0)),"")</f>
        <v/>
      </c>
      <c r="Q16" s="52" t="str">
        <f t="array" ref="Q16">IFERROR(INDEX(NOM[Symbole],MATCH($A16,IF(Q$11&amp;Q$12&gt;=NOM[AM]&amp;"AP",IF(Q$11&amp;Q$12&lt;=NOM[AM]&amp;"AP",NOM[Nom]),""),0)),"")</f>
        <v/>
      </c>
      <c r="R16" s="56" t="str">
        <f t="array" ref="R16">IFERROR(INDEX(NOM[Symbole],MATCH($A16,IF(R$11&amp;R$12&gt;=NOM[M]&amp;"M",IF(R$11&amp;R$12&lt;=NOM[M]&amp;"M",NOM[Nom]),""),0)),"")</f>
        <v/>
      </c>
      <c r="S16" s="52" t="str">
        <f t="array" ref="S16">IFERROR(INDEX(NOM[Symbole],MATCH($A16,IF(S$11&amp;S$12&gt;=NOM[AM]&amp;"AP",IF(S$11&amp;S$12&lt;=NOM[AM]&amp;"AP",NOM[Nom]),""),0)),"")</f>
        <v/>
      </c>
      <c r="T16" s="56" t="str">
        <f t="array" ref="T16">IFERROR(INDEX(NOM[Symbole],MATCH($A16,IF(T$11&amp;T$12&gt;=NOM[M]&amp;"M",IF(T$11&amp;T$12&lt;=NOM[M]&amp;"M",NOM[Nom]),""),0)),"")</f>
        <v/>
      </c>
      <c r="U16" s="52" t="str">
        <f t="array" ref="U16">IFERROR(INDEX(NOM[Symbole],MATCH($A16,IF(U$11&amp;U$12&gt;=NOM[AM]&amp;"AP",IF(U$11&amp;U$12&lt;=NOM[AM]&amp;"AP",NOM[Nom]),""),0)),"")</f>
        <v/>
      </c>
      <c r="V16" s="56" t="str">
        <f t="array" ref="V16">IFERROR(INDEX(NOM[Symbole],MATCH($A16,IF(V$11&amp;V$12&gt;=NOM[M]&amp;"M",IF(V$11&amp;V$12&lt;=NOM[M]&amp;"M",NOM[Nom]),""),0)),"")</f>
        <v/>
      </c>
      <c r="W16" s="52" t="str">
        <f t="array" ref="W16">IFERROR(INDEX(NOM[Symbole],MATCH($A16,IF(W$11&amp;W$12&gt;=NOM[AM]&amp;"AP",IF(W$11&amp;W$12&lt;=NOM[AM]&amp;"AP",NOM[Nom]),""),0)),"")</f>
        <v/>
      </c>
      <c r="X16" s="56" t="str">
        <f t="array" ref="X16">IFERROR(INDEX(NOM[Symbole],MATCH($A16,IF(X$11&amp;X$12&gt;=NOM[M]&amp;"M",IF(X$11&amp;X$12&lt;=NOM[M]&amp;"M",NOM[Nom]),""),0)),"")</f>
        <v/>
      </c>
      <c r="Y16" s="52" t="str">
        <f t="array" ref="Y16">IFERROR(INDEX(NOM[Symbole],MATCH($A16,IF(Y$11&amp;Y$12&gt;=NOM[AM]&amp;"AP",IF(Y$11&amp;Y$12&lt;=NOM[AM]&amp;"AP",NOM[Nom]),""),0)),"")</f>
        <v/>
      </c>
      <c r="Z16" s="56" t="str">
        <f t="array" ref="Z16">IFERROR(INDEX(NOM[Symbole],MATCH($A16,IF(Z$11&amp;Z$12&gt;=NOM[M]&amp;"M",IF(Z$11&amp;Z$12&lt;=NOM[M]&amp;"M",NOM[Nom]),""),0)),"")</f>
        <v/>
      </c>
      <c r="AA16" s="52" t="str">
        <f t="array" ref="AA16">IFERROR(INDEX(NOM[Symbole],MATCH($A16,IF(AA$11&amp;AA$12&gt;=NOM[AM]&amp;"AP",IF(AA$11&amp;AA$12&lt;=NOM[AM]&amp;"AP",NOM[Nom]),""),0)),"")</f>
        <v/>
      </c>
      <c r="AB16" s="56" t="str">
        <f t="array" ref="AB16">IFERROR(INDEX(NOM[Symbole],MATCH($A16,IF(AB$11&amp;AB$12&gt;=NOM[M]&amp;"M",IF(AB$11&amp;AB$12&lt;=NOM[M]&amp;"M",NOM[Nom]),""),0)),"")</f>
        <v/>
      </c>
      <c r="AC16" s="52" t="str">
        <f t="array" ref="AC16">IFERROR(INDEX(NOM[Symbole],MATCH($A16,IF(AC$11&amp;AC$12&gt;=NOM[AM]&amp;"AP",IF(AC$11&amp;AC$12&lt;=NOM[AM]&amp;"AP",NOM[Nom]),""),0)),"")</f>
        <v/>
      </c>
      <c r="AD16" s="56" t="str">
        <f t="array" ref="AD16">IFERROR(INDEX(NOM[Symbole],MATCH($A16,IF(AD$11&amp;AD$12&gt;=NOM[M]&amp;"M",IF(AD$11&amp;AD$12&lt;=NOM[M]&amp;"M",NOM[Nom]),""),0)),"")</f>
        <v/>
      </c>
      <c r="AE16" s="52" t="str">
        <f t="array" ref="AE16">IFERROR(INDEX(NOM[Symbole],MATCH($A16,IF(AE$11&amp;AE$12&gt;=NOM[AM]&amp;"AP",IF(AE$11&amp;AE$12&lt;=NOM[AM]&amp;"AP",NOM[Nom]),""),0)),"")</f>
        <v/>
      </c>
      <c r="AF16" s="56" t="str">
        <f t="array" ref="AF16">IFERROR(INDEX(NOM[Symbole],MATCH($A16,IF(AF$11&amp;AF$12&gt;=NOM[M]&amp;"M",IF(AF$11&amp;AF$12&lt;=NOM[M]&amp;"M",NOM[Nom]),""),0)),"")</f>
        <v/>
      </c>
      <c r="AG16" s="52" t="str">
        <f t="array" ref="AG16">IFERROR(INDEX(NOM[Symbole],MATCH($A16,IF(AG$11&amp;AG$12&gt;=NOM[AM]&amp;"AP",IF(AG$11&amp;AG$12&lt;=NOM[AM]&amp;"AP",NOM[Nom]),""),0)),"")</f>
        <v/>
      </c>
      <c r="AH16" s="56" t="str">
        <f t="array" ref="AH16">IFERROR(INDEX(NOM[Symbole],MATCH($A16,IF(AH$11&amp;AH$12&gt;=NOM[M]&amp;"M",IF(AH$11&amp;AH$12&lt;=NOM[M]&amp;"M",NOM[Nom]),""),0)),"")</f>
        <v/>
      </c>
      <c r="AI16" s="52" t="str">
        <f t="array" ref="AI16">IFERROR(INDEX(NOM[Symbole],MATCH($A16,IF(AI$11&amp;AI$12&gt;=NOM[AM]&amp;"AP",IF(AI$11&amp;AI$12&lt;=NOM[AM]&amp;"AP",NOM[Nom]),""),0)),"")</f>
        <v/>
      </c>
      <c r="AJ16" s="56" t="str">
        <f t="array" ref="AJ16">IFERROR(INDEX(NOM[Symbole],MATCH($A16,IF(AJ$11&amp;AJ$12&gt;=NOM[M]&amp;"M",IF(AJ$11&amp;AJ$12&lt;=NOM[M]&amp;"M",NOM[Nom]),""),0)),"")</f>
        <v/>
      </c>
      <c r="AK16" s="52" t="str">
        <f t="array" ref="AK16">IFERROR(INDEX(NOM[Symbole],MATCH($A16,IF(AK$11&amp;AK$12&gt;=NOM[AM]&amp;"AP",IF(AK$11&amp;AK$12&lt;=NOM[AM]&amp;"AP",NOM[Nom]),""),0)),"")</f>
        <v/>
      </c>
      <c r="AL16" s="56" t="str">
        <f t="array" ref="AL16">IFERROR(INDEX(NOM[Symbole],MATCH($A16,IF(AL$11&amp;AL$12&gt;=NOM[M]&amp;"M",IF(AL$11&amp;AL$12&lt;=NOM[M]&amp;"M",NOM[Nom]),""),0)),"")</f>
        <v/>
      </c>
      <c r="AM16" s="52" t="str">
        <f t="array" ref="AM16">IFERROR(INDEX(NOM[Symbole],MATCH($A16,IF(AM$11&amp;AM$12&gt;=NOM[AM]&amp;"AP",IF(AM$11&amp;AM$12&lt;=NOM[AM]&amp;"AP",NOM[Nom]),""),0)),"")</f>
        <v/>
      </c>
      <c r="AN16" s="56" t="str">
        <f t="array" ref="AN16">IFERROR(INDEX(NOM[Symbole],MATCH($A16,IF(AN$11&amp;AN$12&gt;=NOM[M]&amp;"M",IF(AN$11&amp;AN$12&lt;=NOM[M]&amp;"M",NOM[Nom]),""),0)),"")</f>
        <v/>
      </c>
      <c r="AO16" s="52" t="str">
        <f t="array" ref="AO16">IFERROR(INDEX(NOM[Symbole],MATCH($A16,IF(AO$11&amp;AO$12&gt;=NOM[AM]&amp;"AP",IF(AO$11&amp;AO$12&lt;=NOM[AM]&amp;"AP",NOM[Nom]),""),0)),"")</f>
        <v/>
      </c>
      <c r="AP16" s="56" t="str">
        <f t="array" ref="AP16">IFERROR(INDEX(NOM[Symbole],MATCH($A16,IF(AP$11&amp;AP$12&gt;=NOM[M]&amp;"M",IF(AP$11&amp;AP$12&lt;=NOM[M]&amp;"M",NOM[Nom]),""),0)),"")</f>
        <v/>
      </c>
      <c r="AQ16" s="52" t="str">
        <f t="array" ref="AQ16">IFERROR(INDEX(NOM[Symbole],MATCH($A16,IF(AQ$11&amp;AQ$12&gt;=NOM[AM]&amp;"AP",IF(AQ$11&amp;AQ$12&lt;=NOM[AM]&amp;"AP",NOM[Nom]),""),0)),"")</f>
        <v/>
      </c>
      <c r="AR16" s="56" t="str">
        <f t="array" ref="AR16">IFERROR(INDEX(NOM[Symbole],MATCH($A16,IF(AR$11&amp;AR$12&gt;=NOM[M]&amp;"M",IF(AR$11&amp;AR$12&lt;=NOM[M]&amp;"M",NOM[Nom]),""),0)),"")</f>
        <v/>
      </c>
      <c r="AS16" s="52" t="str">
        <f t="array" ref="AS16">IFERROR(INDEX(NOM[Symbole],MATCH($A16,IF(AS$11&amp;AS$12&gt;=NOM[AM]&amp;"AP",IF(AS$11&amp;AS$12&lt;=NOM[AM]&amp;"AP",NOM[Nom]),""),0)),"")</f>
        <v/>
      </c>
      <c r="AT16" s="56" t="str">
        <f t="array" ref="AT16">IFERROR(INDEX(NOM[Symbole],MATCH($A16,IF(AT$11&amp;AT$12&gt;=NOM[M]&amp;"M",IF(AT$11&amp;AT$12&lt;=NOM[M]&amp;"M",NOM[Nom]),""),0)),"")</f>
        <v/>
      </c>
      <c r="AU16" s="52" t="str">
        <f t="array" ref="AU16">IFERROR(INDEX(NOM[Symbole],MATCH($A16,IF(AU$11&amp;AU$12&gt;=NOM[AM]&amp;"AP",IF(AU$11&amp;AU$12&lt;=NOM[AM]&amp;"AP",NOM[Nom]),""),0)),"")</f>
        <v/>
      </c>
      <c r="AV16" s="56" t="str">
        <f t="array" ref="AV16">IFERROR(INDEX(NOM[Symbole],MATCH($A16,IF(AV$11&amp;AV$12&gt;=NOM[M]&amp;"M",IF(AV$11&amp;AV$12&lt;=NOM[M]&amp;"M",NOM[Nom]),""),0)),"")</f>
        <v/>
      </c>
      <c r="AW16" s="52" t="str">
        <f t="array" ref="AW16">IFERROR(INDEX(NOM[Symbole],MATCH($A16,IF(AW$11&amp;AW$12&gt;=NOM[AM]&amp;"AP",IF(AW$11&amp;AW$12&lt;=NOM[AM]&amp;"AP",NOM[Nom]),""),0)),"")</f>
        <v/>
      </c>
      <c r="AX16" s="56" t="str">
        <f t="array" ref="AX16">IFERROR(INDEX(NOM[Symbole],MATCH($A16,IF(AX$11&amp;AX$12&gt;=NOM[M]&amp;"M",IF(AX$11&amp;AX$12&lt;=NOM[M]&amp;"M",NOM[Nom]),""),0)),"")</f>
        <v/>
      </c>
      <c r="AY16" s="52" t="str">
        <f t="array" ref="AY16">IFERROR(INDEX(NOM[Symbole],MATCH($A16,IF(AY$11&amp;AY$12&gt;=NOM[AM]&amp;"AP",IF(AY$11&amp;AY$12&lt;=NOM[AM]&amp;"AP",NOM[Nom]),""),0)),"")</f>
        <v/>
      </c>
      <c r="AZ16" s="56" t="str">
        <f t="array" ref="AZ16">IFERROR(INDEX(NOM[Symbole],MATCH($A16,IF(AZ$11&amp;AZ$12&gt;=NOM[M]&amp;"M",IF(AZ$11&amp;AZ$12&lt;=NOM[M]&amp;"M",NOM[Nom]),""),0)),"")</f>
        <v/>
      </c>
      <c r="BA16" s="52" t="str">
        <f t="array" ref="BA16">IFERROR(INDEX(NOM[Symbole],MATCH($A16,IF(BA$11&amp;BA$12&gt;=NOM[AM]&amp;"AP",IF(BA$11&amp;BA$12&lt;=NOM[AM]&amp;"AP",NOM[Nom]),""),0)),"")</f>
        <v/>
      </c>
      <c r="BB16" s="56" t="str">
        <f t="array" ref="BB16">IFERROR(INDEX(NOM[Symbole],MATCH($A16,IF(BB$11&amp;BB$12&gt;=NOM[M]&amp;"M",IF(BB$11&amp;BB$12&lt;=NOM[M]&amp;"M",NOM[Nom]),""),0)),"")</f>
        <v/>
      </c>
      <c r="BC16" s="52" t="str">
        <f t="array" ref="BC16">IFERROR(INDEX(NOM[Symbole],MATCH($A16,IF(BC$11&amp;BC$12&gt;=NOM[AM]&amp;"AP",IF(BC$11&amp;BC$12&lt;=NOM[AM]&amp;"AP",NOM[Nom]),""),0)),"")</f>
        <v/>
      </c>
      <c r="BD16" s="56" t="str">
        <f t="array" ref="BD16">IFERROR(INDEX(NOM[Symbole],MATCH($A16,IF(BD$11&amp;BD$12&gt;=NOM[M]&amp;"M",IF(BD$11&amp;BD$12&lt;=NOM[M]&amp;"M",NOM[Nom]),""),0)),"")</f>
        <v/>
      </c>
      <c r="BE16" s="52" t="str">
        <f t="array" ref="BE16">IFERROR(INDEX(NOM[Symbole],MATCH($A16,IF(BE$11&amp;BE$12&gt;=NOM[AM]&amp;"AP",IF(BE$11&amp;BE$12&lt;=NOM[AM]&amp;"AP",NOM[Nom]),""),0)),"")</f>
        <v/>
      </c>
      <c r="BF16" s="56" t="str">
        <f t="array" ref="BF16">IFERROR(INDEX(NOM[Symbole],MATCH($A16,IF(BF$11&amp;BF$12&gt;=NOM[M]&amp;"M",IF(BF$11&amp;BF$12&lt;=NOM[M]&amp;"M",NOM[Nom]),""),0)),"")</f>
        <v/>
      </c>
      <c r="BG16" s="52" t="str">
        <f t="array" ref="BG16">IFERROR(INDEX(NOM[Symbole],MATCH($A16,IF(BG$11&amp;BG$12&gt;=NOM[AM]&amp;"AP",IF(BG$11&amp;BG$12&lt;=NOM[AM]&amp;"AP",NOM[Nom]),""),0)),"")</f>
        <v/>
      </c>
      <c r="BH16" s="56" t="str">
        <f t="array" ref="BH16">IFERROR(INDEX(NOM[Symbole],MATCH($A16,IF(BH$11&amp;BH$12&gt;=NOM[M]&amp;"M",IF(BH$11&amp;BH$12&lt;=NOM[M]&amp;"M",NOM[Nom]),""),0)),"")</f>
        <v/>
      </c>
      <c r="BI16" s="52" t="str">
        <f t="array" ref="BI16">IFERROR(INDEX(NOM[Symbole],MATCH($A16,IF(BI$11&amp;BI$12&gt;=NOM[AM]&amp;"AP",IF(BI$11&amp;BI$12&lt;=NOM[AM]&amp;"AP",NOM[Nom]),""),0)),"")</f>
        <v/>
      </c>
      <c r="BJ16" s="56" t="str">
        <f t="array" ref="BJ16">IFERROR(INDEX(NOM[Symbole],MATCH($A16,IF(BJ$11&amp;BJ$12&gt;=NOM[M]&amp;"M",IF(BJ$11&amp;BJ$12&lt;=NOM[M]&amp;"M",NOM[Nom]),""),0)),"")</f>
        <v/>
      </c>
      <c r="BK16" s="64" t="str">
        <f t="array" ref="BK16">IFERROR(INDEX(NOM[Symbole],MATCH($A16,IF(BK$11&amp;BK$12&gt;=NOM[AM]&amp;"AP",IF(BK$11&amp;BK$12&lt;=NOM[AM]&amp;"AP",NOM[Nom]),""),0)),"")</f>
        <v/>
      </c>
      <c r="BL16" s="60">
        <f t="shared" si="30"/>
        <v>0</v>
      </c>
      <c r="BM16" s="27">
        <f t="shared" si="31"/>
        <v>0</v>
      </c>
      <c r="BN16" s="27">
        <f t="shared" si="32"/>
        <v>0</v>
      </c>
      <c r="BO16" s="27">
        <f t="shared" si="33"/>
        <v>0</v>
      </c>
      <c r="BP16" s="31">
        <f t="shared" si="34"/>
        <v>0</v>
      </c>
      <c r="BQ16" s="30">
        <f t="shared" si="35"/>
        <v>1</v>
      </c>
      <c r="BR16" s="30">
        <f t="shared" si="36"/>
        <v>0</v>
      </c>
    </row>
    <row r="17" spans="1:70" x14ac:dyDescent="0.3">
      <c r="A17" s="23" t="s">
        <v>44</v>
      </c>
      <c r="B17" s="49" t="str">
        <f t="array" ref="B17">IFERROR(INDEX(NOM[Symbole],MATCH($A17,IF(B$11&amp;B$12&gt;=NOM[M]&amp;"M",IF(B$11&amp;B$12&lt;=NOM[M]&amp;"M",NOM[Nom]),""),0)),"")</f>
        <v/>
      </c>
      <c r="C17" s="52" t="str">
        <f t="array" ref="C17">IFERROR(INDEX(NOM[Symbole],MATCH($A17,IF(C$11&amp;C$12&gt;=NOM[AM]&amp;"AP",IF(C$11&amp;C$12&lt;=NOM[AM]&amp;"AP",NOM[Nom]),""),0)),"")</f>
        <v/>
      </c>
      <c r="D17" s="56" t="str">
        <f t="array" ref="D17">IFERROR(INDEX(NOM[Symbole],MATCH($A17,IF(D$11&amp;D$12&gt;=NOM[M]&amp;"M",IF(D$11&amp;D$12&lt;=NOM[M]&amp;"M",NOM[Nom]),""),0)),"")</f>
        <v/>
      </c>
      <c r="E17" s="52" t="str">
        <f t="array" ref="E17">IFERROR(INDEX(NOM[Symbole],MATCH($A17,IF(E$11&amp;E$12&gt;=NOM[AM]&amp;"AP",IF(E$11&amp;E$12&lt;=NOM[AM]&amp;"AP",NOM[Nom]),""),0)),"")</f>
        <v/>
      </c>
      <c r="F17" s="56" t="str">
        <f t="array" ref="F17">IFERROR(INDEX(NOM[Symbole],MATCH($A17,IF(F$11&amp;F$12&gt;=NOM[M]&amp;"M",IF(F$11&amp;F$12&lt;=NOM[M]&amp;"M",NOM[Nom]),""),0)),"")</f>
        <v/>
      </c>
      <c r="G17" s="52" t="str">
        <f t="array" ref="G17">IFERROR(INDEX(NOM[Symbole],MATCH($A17,IF(G$11&amp;G$12&gt;=NOM[AM]&amp;"AP",IF(G$11&amp;G$12&lt;=NOM[AM]&amp;"AP",NOM[Nom]),""),0)),"")</f>
        <v/>
      </c>
      <c r="H17" s="56" t="str">
        <f t="array" ref="H17">IFERROR(INDEX(NOM[Symbole],MATCH($A17,IF(H$11&amp;H$12&gt;=NOM[M]&amp;"M",IF(H$11&amp;H$12&lt;=NOM[M]&amp;"M",NOM[Nom]),""),0)),"")</f>
        <v/>
      </c>
      <c r="I17" s="52" t="str">
        <f t="array" ref="I17">IFERROR(INDEX(NOM[Symbole],MATCH($A17,IF(I$11&amp;I$12&gt;=NOM[AM]&amp;"AP",IF(I$11&amp;I$12&lt;=NOM[AM]&amp;"AP",NOM[Nom]),""),0)),"")</f>
        <v/>
      </c>
      <c r="J17" s="56" t="str">
        <f t="array" ref="J17">IFERROR(INDEX(NOM[Symbole],MATCH($A17,IF(J$11&amp;J$12&gt;=NOM[M]&amp;"M",IF(J$11&amp;J$12&lt;=NOM[M]&amp;"M",NOM[Nom]),""),0)),"")</f>
        <v/>
      </c>
      <c r="K17" s="52" t="str">
        <f t="array" ref="K17">IFERROR(INDEX(NOM[Symbole],MATCH($A17,IF(K$11&amp;K$12&gt;=NOM[AM]&amp;"AP",IF(K$11&amp;K$12&lt;=NOM[AM]&amp;"AP",NOM[Nom]),""),0)),"")</f>
        <v/>
      </c>
      <c r="L17" s="56" t="str">
        <f t="array" ref="L17">IFERROR(INDEX(NOM[Symbole],MATCH($A17,IF(L$11&amp;L$12&gt;=NOM[M]&amp;"M",IF(L$11&amp;L$12&lt;=NOM[M]&amp;"M",NOM[Nom]),""),0)),"")</f>
        <v/>
      </c>
      <c r="M17" s="52" t="str">
        <f t="array" ref="M17">IFERROR(INDEX(NOM[Symbole],MATCH($A17,IF(M$11&amp;M$12&gt;=NOM[AM]&amp;"AP",IF(M$11&amp;M$12&lt;=NOM[AM]&amp;"AP",NOM[Nom]),""),0)),"")</f>
        <v/>
      </c>
      <c r="N17" s="56" t="str">
        <f t="array" ref="N17">IFERROR(INDEX(NOM[Symbole],MATCH($A17,IF(N$11&amp;N$12&gt;=NOM[M]&amp;"M",IF(N$11&amp;N$12&lt;=NOM[M]&amp;"M",NOM[Nom]),""),0)),"")</f>
        <v/>
      </c>
      <c r="O17" s="52" t="str">
        <f t="array" ref="O17">IFERROR(INDEX(NOM[Symbole],MATCH($A17,IF(O$11&amp;O$12&gt;=NOM[AM]&amp;"AP",IF(O$11&amp;O$12&lt;=NOM[AM]&amp;"AP",NOM[Nom]),""),0)),"")</f>
        <v/>
      </c>
      <c r="P17" s="56" t="str">
        <f t="array" ref="P17">IFERROR(INDEX(NOM[Symbole],MATCH($A17,IF(P$11&amp;P$12&gt;=NOM[M]&amp;"M",IF(P$11&amp;P$12&lt;=NOM[M]&amp;"M",NOM[Nom]),""),0)),"")</f>
        <v/>
      </c>
      <c r="Q17" s="52" t="str">
        <f t="array" ref="Q17">IFERROR(INDEX(NOM[Symbole],MATCH($A17,IF(Q$11&amp;Q$12&gt;=NOM[AM]&amp;"AP",IF(Q$11&amp;Q$12&lt;=NOM[AM]&amp;"AP",NOM[Nom]),""),0)),"")</f>
        <v/>
      </c>
      <c r="R17" s="56" t="str">
        <f t="array" ref="R17">IFERROR(INDEX(NOM[Symbole],MATCH($A17,IF(R$11&amp;R$12&gt;=NOM[M]&amp;"M",IF(R$11&amp;R$12&lt;=NOM[M]&amp;"M",NOM[Nom]),""),0)),"")</f>
        <v/>
      </c>
      <c r="S17" s="52" t="str">
        <f t="array" ref="S17">IFERROR(INDEX(NOM[Symbole],MATCH($A17,IF(S$11&amp;S$12&gt;=NOM[AM]&amp;"AP",IF(S$11&amp;S$12&lt;=NOM[AM]&amp;"AP",NOM[Nom]),""),0)),"")</f>
        <v/>
      </c>
      <c r="T17" s="56" t="str">
        <f t="array" ref="T17">IFERROR(INDEX(NOM[Symbole],MATCH($A17,IF(T$11&amp;T$12&gt;=NOM[M]&amp;"M",IF(T$11&amp;T$12&lt;=NOM[M]&amp;"M",NOM[Nom]),""),0)),"")</f>
        <v/>
      </c>
      <c r="U17" s="52" t="str">
        <f t="array" ref="U17">IFERROR(INDEX(NOM[Symbole],MATCH($A17,IF(U$11&amp;U$12&gt;=NOM[AM]&amp;"AP",IF(U$11&amp;U$12&lt;=NOM[AM]&amp;"AP",NOM[Nom]),""),0)),"")</f>
        <v/>
      </c>
      <c r="V17" s="56" t="str">
        <f t="array" ref="V17">IFERROR(INDEX(NOM[Symbole],MATCH($A17,IF(V$11&amp;V$12&gt;=NOM[M]&amp;"M",IF(V$11&amp;V$12&lt;=NOM[M]&amp;"M",NOM[Nom]),""),0)),"")</f>
        <v>F</v>
      </c>
      <c r="W17" s="52" t="str">
        <f t="array" ref="W17">IFERROR(INDEX(NOM[Symbole],MATCH($A17,IF(W$11&amp;W$12&gt;=NOM[AM]&amp;"AP",IF(W$11&amp;W$12&lt;=NOM[AM]&amp;"AP",NOM[Nom]),""),0)),"")</f>
        <v/>
      </c>
      <c r="X17" s="56" t="str">
        <f t="array" ref="X17">IFERROR(INDEX(NOM[Symbole],MATCH($A17,IF(X$11&amp;X$12&gt;=NOM[M]&amp;"M",IF(X$11&amp;X$12&lt;=NOM[M]&amp;"M",NOM[Nom]),""),0)),"")</f>
        <v/>
      </c>
      <c r="Y17" s="52" t="str">
        <f t="array" ref="Y17">IFERROR(INDEX(NOM[Symbole],MATCH($A17,IF(Y$11&amp;Y$12&gt;=NOM[AM]&amp;"AP",IF(Y$11&amp;Y$12&lt;=NOM[AM]&amp;"AP",NOM[Nom]),""),0)),"")</f>
        <v/>
      </c>
      <c r="Z17" s="56" t="str">
        <f t="array" ref="Z17">IFERROR(INDEX(NOM[Symbole],MATCH($A17,IF(Z$11&amp;Z$12&gt;=NOM[M]&amp;"M",IF(Z$11&amp;Z$12&lt;=NOM[M]&amp;"M",NOM[Nom]),""),0)),"")</f>
        <v/>
      </c>
      <c r="AA17" s="52" t="str">
        <f t="array" ref="AA17">IFERROR(INDEX(NOM[Symbole],MATCH($A17,IF(AA$11&amp;AA$12&gt;=NOM[AM]&amp;"AP",IF(AA$11&amp;AA$12&lt;=NOM[AM]&amp;"AP",NOM[Nom]),""),0)),"")</f>
        <v/>
      </c>
      <c r="AB17" s="56" t="str">
        <f t="array" ref="AB17">IFERROR(INDEX(NOM[Symbole],MATCH($A17,IF(AB$11&amp;AB$12&gt;=NOM[M]&amp;"M",IF(AB$11&amp;AB$12&lt;=NOM[M]&amp;"M",NOM[Nom]),""),0)),"")</f>
        <v/>
      </c>
      <c r="AC17" s="52" t="str">
        <f t="array" ref="AC17">IFERROR(INDEX(NOM[Symbole],MATCH($A17,IF(AC$11&amp;AC$12&gt;=NOM[AM]&amp;"AP",IF(AC$11&amp;AC$12&lt;=NOM[AM]&amp;"AP",NOM[Nom]),""),0)),"")</f>
        <v/>
      </c>
      <c r="AD17" s="56" t="str">
        <f t="array" ref="AD17">IFERROR(INDEX(NOM[Symbole],MATCH($A17,IF(AD$11&amp;AD$12&gt;=NOM[M]&amp;"M",IF(AD$11&amp;AD$12&lt;=NOM[M]&amp;"M",NOM[Nom]),""),0)),"")</f>
        <v/>
      </c>
      <c r="AE17" s="52" t="str">
        <f t="array" ref="AE17">IFERROR(INDEX(NOM[Symbole],MATCH($A17,IF(AE$11&amp;AE$12&gt;=NOM[AM]&amp;"AP",IF(AE$11&amp;AE$12&lt;=NOM[AM]&amp;"AP",NOM[Nom]),""),0)),"")</f>
        <v/>
      </c>
      <c r="AF17" s="56" t="str">
        <f t="array" ref="AF17">IFERROR(INDEX(NOM[Symbole],MATCH($A17,IF(AF$11&amp;AF$12&gt;=NOM[M]&amp;"M",IF(AF$11&amp;AF$12&lt;=NOM[M]&amp;"M",NOM[Nom]),""),0)),"")</f>
        <v/>
      </c>
      <c r="AG17" s="52" t="str">
        <f t="array" ref="AG17">IFERROR(INDEX(NOM[Symbole],MATCH($A17,IF(AG$11&amp;AG$12&gt;=NOM[AM]&amp;"AP",IF(AG$11&amp;AG$12&lt;=NOM[AM]&amp;"AP",NOM[Nom]),""),0)),"")</f>
        <v/>
      </c>
      <c r="AH17" s="56" t="str">
        <f t="array" ref="AH17">IFERROR(INDEX(NOM[Symbole],MATCH($A17,IF(AH$11&amp;AH$12&gt;=NOM[M]&amp;"M",IF(AH$11&amp;AH$12&lt;=NOM[M]&amp;"M",NOM[Nom]),""),0)),"")</f>
        <v/>
      </c>
      <c r="AI17" s="52" t="str">
        <f t="array" ref="AI17">IFERROR(INDEX(NOM[Symbole],MATCH($A17,IF(AI$11&amp;AI$12&gt;=NOM[AM]&amp;"AP",IF(AI$11&amp;AI$12&lt;=NOM[AM]&amp;"AP",NOM[Nom]),""),0)),"")</f>
        <v/>
      </c>
      <c r="AJ17" s="56" t="str">
        <f t="array" ref="AJ17">IFERROR(INDEX(NOM[Symbole],MATCH($A17,IF(AJ$11&amp;AJ$12&gt;=NOM[M]&amp;"M",IF(AJ$11&amp;AJ$12&lt;=NOM[M]&amp;"M",NOM[Nom]),""),0)),"")</f>
        <v/>
      </c>
      <c r="AK17" s="52" t="str">
        <f t="array" ref="AK17">IFERROR(INDEX(NOM[Symbole],MATCH($A17,IF(AK$11&amp;AK$12&gt;=NOM[AM]&amp;"AP",IF(AK$11&amp;AK$12&lt;=NOM[AM]&amp;"AP",NOM[Nom]),""),0)),"")</f>
        <v/>
      </c>
      <c r="AL17" s="56" t="str">
        <f t="array" ref="AL17">IFERROR(INDEX(NOM[Symbole],MATCH($A17,IF(AL$11&amp;AL$12&gt;=NOM[M]&amp;"M",IF(AL$11&amp;AL$12&lt;=NOM[M]&amp;"M",NOM[Nom]),""),0)),"")</f>
        <v/>
      </c>
      <c r="AM17" s="52" t="str">
        <f t="array" ref="AM17">IFERROR(INDEX(NOM[Symbole],MATCH($A17,IF(AM$11&amp;AM$12&gt;=NOM[AM]&amp;"AP",IF(AM$11&amp;AM$12&lt;=NOM[AM]&amp;"AP",NOM[Nom]),""),0)),"")</f>
        <v/>
      </c>
      <c r="AN17" s="56" t="str">
        <f t="array" ref="AN17">IFERROR(INDEX(NOM[Symbole],MATCH($A17,IF(AN$11&amp;AN$12&gt;=NOM[M]&amp;"M",IF(AN$11&amp;AN$12&lt;=NOM[M]&amp;"M",NOM[Nom]),""),0)),"")</f>
        <v/>
      </c>
      <c r="AO17" s="52" t="str">
        <f t="array" ref="AO17">IFERROR(INDEX(NOM[Symbole],MATCH($A17,IF(AO$11&amp;AO$12&gt;=NOM[AM]&amp;"AP",IF(AO$11&amp;AO$12&lt;=NOM[AM]&amp;"AP",NOM[Nom]),""),0)),"")</f>
        <v/>
      </c>
      <c r="AP17" s="56" t="str">
        <f t="array" ref="AP17">IFERROR(INDEX(NOM[Symbole],MATCH($A17,IF(AP$11&amp;AP$12&gt;=NOM[M]&amp;"M",IF(AP$11&amp;AP$12&lt;=NOM[M]&amp;"M",NOM[Nom]),""),0)),"")</f>
        <v/>
      </c>
      <c r="AQ17" s="52" t="str">
        <f t="array" ref="AQ17">IFERROR(INDEX(NOM[Symbole],MATCH($A17,IF(AQ$11&amp;AQ$12&gt;=NOM[AM]&amp;"AP",IF(AQ$11&amp;AQ$12&lt;=NOM[AM]&amp;"AP",NOM[Nom]),""),0)),"")</f>
        <v/>
      </c>
      <c r="AR17" s="56" t="str">
        <f t="array" ref="AR17">IFERROR(INDEX(NOM[Symbole],MATCH($A17,IF(AR$11&amp;AR$12&gt;=NOM[M]&amp;"M",IF(AR$11&amp;AR$12&lt;=NOM[M]&amp;"M",NOM[Nom]),""),0)),"")</f>
        <v/>
      </c>
      <c r="AS17" s="52" t="str">
        <f t="array" ref="AS17">IFERROR(INDEX(NOM[Symbole],MATCH($A17,IF(AS$11&amp;AS$12&gt;=NOM[AM]&amp;"AP",IF(AS$11&amp;AS$12&lt;=NOM[AM]&amp;"AP",NOM[Nom]),""),0)),"")</f>
        <v/>
      </c>
      <c r="AT17" s="56" t="str">
        <f t="array" ref="AT17">IFERROR(INDEX(NOM[Symbole],MATCH($A17,IF(AT$11&amp;AT$12&gt;=NOM[M]&amp;"M",IF(AT$11&amp;AT$12&lt;=NOM[M]&amp;"M",NOM[Nom]),""),0)),"")</f>
        <v/>
      </c>
      <c r="AU17" s="52" t="str">
        <f t="array" ref="AU17">IFERROR(INDEX(NOM[Symbole],MATCH($A17,IF(AU$11&amp;AU$12&gt;=NOM[AM]&amp;"AP",IF(AU$11&amp;AU$12&lt;=NOM[AM]&amp;"AP",NOM[Nom]),""),0)),"")</f>
        <v/>
      </c>
      <c r="AV17" s="56" t="str">
        <f t="array" ref="AV17">IFERROR(INDEX(NOM[Symbole],MATCH($A17,IF(AV$11&amp;AV$12&gt;=NOM[M]&amp;"M",IF(AV$11&amp;AV$12&lt;=NOM[M]&amp;"M",NOM[Nom]),""),0)),"")</f>
        <v/>
      </c>
      <c r="AW17" s="52" t="str">
        <f t="array" ref="AW17">IFERROR(INDEX(NOM[Symbole],MATCH($A17,IF(AW$11&amp;AW$12&gt;=NOM[AM]&amp;"AP",IF(AW$11&amp;AW$12&lt;=NOM[AM]&amp;"AP",NOM[Nom]),""),0)),"")</f>
        <v/>
      </c>
      <c r="AX17" s="56" t="str">
        <f t="array" ref="AX17">IFERROR(INDEX(NOM[Symbole],MATCH($A17,IF(AX$11&amp;AX$12&gt;=NOM[M]&amp;"M",IF(AX$11&amp;AX$12&lt;=NOM[M]&amp;"M",NOM[Nom]),""),0)),"")</f>
        <v/>
      </c>
      <c r="AY17" s="52" t="str">
        <f t="array" ref="AY17">IFERROR(INDEX(NOM[Symbole],MATCH($A17,IF(AY$11&amp;AY$12&gt;=NOM[AM]&amp;"AP",IF(AY$11&amp;AY$12&lt;=NOM[AM]&amp;"AP",NOM[Nom]),""),0)),"")</f>
        <v/>
      </c>
      <c r="AZ17" s="56" t="str">
        <f t="array" ref="AZ17">IFERROR(INDEX(NOM[Symbole],MATCH($A17,IF(AZ$11&amp;AZ$12&gt;=NOM[M]&amp;"M",IF(AZ$11&amp;AZ$12&lt;=NOM[M]&amp;"M",NOM[Nom]),""),0)),"")</f>
        <v/>
      </c>
      <c r="BA17" s="52" t="str">
        <f t="array" ref="BA17">IFERROR(INDEX(NOM[Symbole],MATCH($A17,IF(BA$11&amp;BA$12&gt;=NOM[AM]&amp;"AP",IF(BA$11&amp;BA$12&lt;=NOM[AM]&amp;"AP",NOM[Nom]),""),0)),"")</f>
        <v/>
      </c>
      <c r="BB17" s="56" t="str">
        <f t="array" ref="BB17">IFERROR(INDEX(NOM[Symbole],MATCH($A17,IF(BB$11&amp;BB$12&gt;=NOM[M]&amp;"M",IF(BB$11&amp;BB$12&lt;=NOM[M]&amp;"M",NOM[Nom]),""),0)),"")</f>
        <v/>
      </c>
      <c r="BC17" s="52" t="str">
        <f t="array" ref="BC17">IFERROR(INDEX(NOM[Symbole],MATCH($A17,IF(BC$11&amp;BC$12&gt;=NOM[AM]&amp;"AP",IF(BC$11&amp;BC$12&lt;=NOM[AM]&amp;"AP",NOM[Nom]),""),0)),"")</f>
        <v/>
      </c>
      <c r="BD17" s="56" t="str">
        <f t="array" ref="BD17">IFERROR(INDEX(NOM[Symbole],MATCH($A17,IF(BD$11&amp;BD$12&gt;=NOM[M]&amp;"M",IF(BD$11&amp;BD$12&lt;=NOM[M]&amp;"M",NOM[Nom]),""),0)),"")</f>
        <v/>
      </c>
      <c r="BE17" s="52" t="str">
        <f t="array" ref="BE17">IFERROR(INDEX(NOM[Symbole],MATCH($A17,IF(BE$11&amp;BE$12&gt;=NOM[AM]&amp;"AP",IF(BE$11&amp;BE$12&lt;=NOM[AM]&amp;"AP",NOM[Nom]),""),0)),"")</f>
        <v/>
      </c>
      <c r="BF17" s="56" t="str">
        <f t="array" ref="BF17">IFERROR(INDEX(NOM[Symbole],MATCH($A17,IF(BF$11&amp;BF$12&gt;=NOM[M]&amp;"M",IF(BF$11&amp;BF$12&lt;=NOM[M]&amp;"M",NOM[Nom]),""),0)),"")</f>
        <v/>
      </c>
      <c r="BG17" s="52" t="str">
        <f t="array" ref="BG17">IFERROR(INDEX(NOM[Symbole],MATCH($A17,IF(BG$11&amp;BG$12&gt;=NOM[AM]&amp;"AP",IF(BG$11&amp;BG$12&lt;=NOM[AM]&amp;"AP",NOM[Nom]),""),0)),"")</f>
        <v/>
      </c>
      <c r="BH17" s="56" t="str">
        <f t="array" ref="BH17">IFERROR(INDEX(NOM[Symbole],MATCH($A17,IF(BH$11&amp;BH$12&gt;=NOM[M]&amp;"M",IF(BH$11&amp;BH$12&lt;=NOM[M]&amp;"M",NOM[Nom]),""),0)),"")</f>
        <v/>
      </c>
      <c r="BI17" s="52" t="str">
        <f t="array" ref="BI17">IFERROR(INDEX(NOM[Symbole],MATCH($A17,IF(BI$11&amp;BI$12&gt;=NOM[AM]&amp;"AP",IF(BI$11&amp;BI$12&lt;=NOM[AM]&amp;"AP",NOM[Nom]),""),0)),"")</f>
        <v/>
      </c>
      <c r="BJ17" s="56" t="str">
        <f t="array" ref="BJ17">IFERROR(INDEX(NOM[Symbole],MATCH($A17,IF(BJ$11&amp;BJ$12&gt;=NOM[M]&amp;"M",IF(BJ$11&amp;BJ$12&lt;=NOM[M]&amp;"M",NOM[Nom]),""),0)),"")</f>
        <v/>
      </c>
      <c r="BK17" s="64" t="str">
        <f t="array" ref="BK17">IFERROR(INDEX(NOM[Symbole],MATCH($A17,IF(BK$11&amp;BK$12&gt;=NOM[AM]&amp;"AP",IF(BK$11&amp;BK$12&lt;=NOM[AM]&amp;"AP",NOM[Nom]),""),0)),"")</f>
        <v/>
      </c>
      <c r="BL17" s="60">
        <f t="shared" si="30"/>
        <v>0</v>
      </c>
      <c r="BM17" s="27">
        <f t="shared" si="31"/>
        <v>0</v>
      </c>
      <c r="BN17" s="27">
        <f t="shared" si="32"/>
        <v>1</v>
      </c>
      <c r="BO17" s="27">
        <f t="shared" si="33"/>
        <v>0</v>
      </c>
      <c r="BP17" s="31">
        <f t="shared" si="34"/>
        <v>0</v>
      </c>
      <c r="BQ17" s="30">
        <f t="shared" si="35"/>
        <v>0</v>
      </c>
      <c r="BR17" s="30">
        <f t="shared" si="36"/>
        <v>0</v>
      </c>
    </row>
    <row r="18" spans="1:70" x14ac:dyDescent="0.3">
      <c r="A18" s="23" t="s">
        <v>45</v>
      </c>
      <c r="B18" s="49" t="str">
        <f t="array" ref="B18">IFERROR(INDEX(NOM[Symbole],MATCH($A18,IF(B$11&amp;B$12&gt;=NOM[M]&amp;"M",IF(B$11&amp;B$12&lt;=NOM[M]&amp;"M",NOM[Nom]),""),0)),"")</f>
        <v/>
      </c>
      <c r="C18" s="52" t="str">
        <f t="array" ref="C18">IFERROR(INDEX(NOM[Symbole],MATCH($A18,IF(C$11&amp;C$12&gt;=NOM[AM]&amp;"AP",IF(C$11&amp;C$12&lt;=NOM[AM]&amp;"AP",NOM[Nom]),""),0)),"")</f>
        <v/>
      </c>
      <c r="D18" s="56" t="str">
        <f t="array" ref="D18">IFERROR(INDEX(NOM[Symbole],MATCH($A18,IF(D$11&amp;D$12&gt;=NOM[M]&amp;"M",IF(D$11&amp;D$12&lt;=NOM[M]&amp;"M",NOM[Nom]),""),0)),"")</f>
        <v/>
      </c>
      <c r="E18" s="52" t="str">
        <f t="array" ref="E18">IFERROR(INDEX(NOM[Symbole],MATCH($A18,IF(E$11&amp;E$12&gt;=NOM[AM]&amp;"AP",IF(E$11&amp;E$12&lt;=NOM[AM]&amp;"AP",NOM[Nom]),""),0)),"")</f>
        <v/>
      </c>
      <c r="F18" s="56" t="str">
        <f t="array" ref="F18">IFERROR(INDEX(NOM[Symbole],MATCH($A18,IF(F$11&amp;F$12&gt;=NOM[M]&amp;"M",IF(F$11&amp;F$12&lt;=NOM[M]&amp;"M",NOM[Nom]),""),0)),"")</f>
        <v/>
      </c>
      <c r="G18" s="52" t="str">
        <f t="array" ref="G18">IFERROR(INDEX(NOM[Symbole],MATCH($A18,IF(G$11&amp;G$12&gt;=NOM[AM]&amp;"AP",IF(G$11&amp;G$12&lt;=NOM[AM]&amp;"AP",NOM[Nom]),""),0)),"")</f>
        <v/>
      </c>
      <c r="H18" s="56" t="str">
        <f t="array" ref="H18">IFERROR(INDEX(NOM[Symbole],MATCH($A18,IF(H$11&amp;H$12&gt;=NOM[M]&amp;"M",IF(H$11&amp;H$12&lt;=NOM[M]&amp;"M",NOM[Nom]),""),0)),"")</f>
        <v/>
      </c>
      <c r="I18" s="52" t="str">
        <f t="array" ref="I18">IFERROR(INDEX(NOM[Symbole],MATCH($A18,IF(I$11&amp;I$12&gt;=NOM[AM]&amp;"AP",IF(I$11&amp;I$12&lt;=NOM[AM]&amp;"AP",NOM[Nom]),""),0)),"")</f>
        <v/>
      </c>
      <c r="J18" s="56" t="str">
        <f t="array" ref="J18">IFERROR(INDEX(NOM[Symbole],MATCH($A18,IF(J$11&amp;J$12&gt;=NOM[M]&amp;"M",IF(J$11&amp;J$12&lt;=NOM[M]&amp;"M",NOM[Nom]),""),0)),"")</f>
        <v/>
      </c>
      <c r="K18" s="52" t="str">
        <f t="array" ref="K18">IFERROR(INDEX(NOM[Symbole],MATCH($A18,IF(K$11&amp;K$12&gt;=NOM[AM]&amp;"AP",IF(K$11&amp;K$12&lt;=NOM[AM]&amp;"AP",NOM[Nom]),""),0)),"")</f>
        <v/>
      </c>
      <c r="L18" s="56" t="str">
        <f t="array" ref="L18">IFERROR(INDEX(NOM[Symbole],MATCH($A18,IF(L$11&amp;L$12&gt;=NOM[M]&amp;"M",IF(L$11&amp;L$12&lt;=NOM[M]&amp;"M",NOM[Nom]),""),0)),"")</f>
        <v/>
      </c>
      <c r="M18" s="52" t="str">
        <f t="array" ref="M18">IFERROR(INDEX(NOM[Symbole],MATCH($A18,IF(M$11&amp;M$12&gt;=NOM[AM]&amp;"AP",IF(M$11&amp;M$12&lt;=NOM[AM]&amp;"AP",NOM[Nom]),""),0)),"")</f>
        <v/>
      </c>
      <c r="N18" s="56" t="str">
        <f t="array" ref="N18">IFERROR(INDEX(NOM[Symbole],MATCH($A18,IF(N$11&amp;N$12&gt;=NOM[M]&amp;"M",IF(N$11&amp;N$12&lt;=NOM[M]&amp;"M",NOM[Nom]),""),0)),"")</f>
        <v/>
      </c>
      <c r="O18" s="52" t="str">
        <f t="array" ref="O18">IFERROR(INDEX(NOM[Symbole],MATCH($A18,IF(O$11&amp;O$12&gt;=NOM[AM]&amp;"AP",IF(O$11&amp;O$12&lt;=NOM[AM]&amp;"AP",NOM[Nom]),""),0)),"")</f>
        <v/>
      </c>
      <c r="P18" s="56" t="str">
        <f t="array" ref="P18">IFERROR(INDEX(NOM[Symbole],MATCH($A18,IF(P$11&amp;P$12&gt;=NOM[M]&amp;"M",IF(P$11&amp;P$12&lt;=NOM[M]&amp;"M",NOM[Nom]),""),0)),"")</f>
        <v/>
      </c>
      <c r="Q18" s="52" t="str">
        <f t="array" ref="Q18">IFERROR(INDEX(NOM[Symbole],MATCH($A18,IF(Q$11&amp;Q$12&gt;=NOM[AM]&amp;"AP",IF(Q$11&amp;Q$12&lt;=NOM[AM]&amp;"AP",NOM[Nom]),""),0)),"")</f>
        <v/>
      </c>
      <c r="R18" s="56" t="str">
        <f t="array" ref="R18">IFERROR(INDEX(NOM[Symbole],MATCH($A18,IF(R$11&amp;R$12&gt;=NOM[M]&amp;"M",IF(R$11&amp;R$12&lt;=NOM[M]&amp;"M",NOM[Nom]),""),0)),"")</f>
        <v/>
      </c>
      <c r="S18" s="52" t="str">
        <f t="array" ref="S18">IFERROR(INDEX(NOM[Symbole],MATCH($A18,IF(S$11&amp;S$12&gt;=NOM[AM]&amp;"AP",IF(S$11&amp;S$12&lt;=NOM[AM]&amp;"AP",NOM[Nom]),""),0)),"")</f>
        <v/>
      </c>
      <c r="T18" s="56" t="str">
        <f t="array" ref="T18">IFERROR(INDEX(NOM[Symbole],MATCH($A18,IF(T$11&amp;T$12&gt;=NOM[M]&amp;"M",IF(T$11&amp;T$12&lt;=NOM[M]&amp;"M",NOM[Nom]),""),0)),"")</f>
        <v/>
      </c>
      <c r="U18" s="52" t="str">
        <f t="array" ref="U18">IFERROR(INDEX(NOM[Symbole],MATCH($A18,IF(U$11&amp;U$12&gt;=NOM[AM]&amp;"AP",IF(U$11&amp;U$12&lt;=NOM[AM]&amp;"AP",NOM[Nom]),""),0)),"")</f>
        <v/>
      </c>
      <c r="V18" s="56" t="str">
        <f t="array" ref="V18">IFERROR(INDEX(NOM[Symbole],MATCH($A18,IF(V$11&amp;V$12&gt;=NOM[M]&amp;"M",IF(V$11&amp;V$12&lt;=NOM[M]&amp;"M",NOM[Nom]),""),0)),"")</f>
        <v/>
      </c>
      <c r="W18" s="52" t="str">
        <f t="array" ref="W18">IFERROR(INDEX(NOM[Symbole],MATCH($A18,IF(W$11&amp;W$12&gt;=NOM[AM]&amp;"AP",IF(W$11&amp;W$12&lt;=NOM[AM]&amp;"AP",NOM[Nom]),""),0)),"")</f>
        <v/>
      </c>
      <c r="X18" s="56" t="str">
        <f t="array" ref="X18">IFERROR(INDEX(NOM[Symbole],MATCH($A18,IF(X$11&amp;X$12&gt;=NOM[M]&amp;"M",IF(X$11&amp;X$12&lt;=NOM[M]&amp;"M",NOM[Nom]),""),0)),"")</f>
        <v/>
      </c>
      <c r="Y18" s="52" t="str">
        <f t="array" ref="Y18">IFERROR(INDEX(NOM[Symbole],MATCH($A18,IF(Y$11&amp;Y$12&gt;=NOM[AM]&amp;"AP",IF(Y$11&amp;Y$12&lt;=NOM[AM]&amp;"AP",NOM[Nom]),""),0)),"")</f>
        <v/>
      </c>
      <c r="Z18" s="56" t="str">
        <f t="array" ref="Z18">IFERROR(INDEX(NOM[Symbole],MATCH($A18,IF(Z$11&amp;Z$12&gt;=NOM[M]&amp;"M",IF(Z$11&amp;Z$12&lt;=NOM[M]&amp;"M",NOM[Nom]),""),0)),"")</f>
        <v/>
      </c>
      <c r="AA18" s="52" t="str">
        <f t="array" ref="AA18">IFERROR(INDEX(NOM[Symbole],MATCH($A18,IF(AA$11&amp;AA$12&gt;=NOM[AM]&amp;"AP",IF(AA$11&amp;AA$12&lt;=NOM[AM]&amp;"AP",NOM[Nom]),""),0)),"")</f>
        <v/>
      </c>
      <c r="AB18" s="56" t="str">
        <f t="array" ref="AB18">IFERROR(INDEX(NOM[Symbole],MATCH($A18,IF(AB$11&amp;AB$12&gt;=NOM[M]&amp;"M",IF(AB$11&amp;AB$12&lt;=NOM[M]&amp;"M",NOM[Nom]),""),0)),"")</f>
        <v/>
      </c>
      <c r="AC18" s="52" t="str">
        <f t="array" ref="AC18">IFERROR(INDEX(NOM[Symbole],MATCH($A18,IF(AC$11&amp;AC$12&gt;=NOM[AM]&amp;"AP",IF(AC$11&amp;AC$12&lt;=NOM[AM]&amp;"AP",NOM[Nom]),""),0)),"")</f>
        <v>CP</v>
      </c>
      <c r="AD18" s="56" t="str">
        <f t="array" ref="AD18">IFERROR(INDEX(NOM[Symbole],MATCH($A18,IF(AD$11&amp;AD$12&gt;=NOM[M]&amp;"M",IF(AD$11&amp;AD$12&lt;=NOM[M]&amp;"M",NOM[Nom]),""),0)),"")</f>
        <v/>
      </c>
      <c r="AE18" s="52" t="str">
        <f t="array" ref="AE18">IFERROR(INDEX(NOM[Symbole],MATCH($A18,IF(AE$11&amp;AE$12&gt;=NOM[AM]&amp;"AP",IF(AE$11&amp;AE$12&lt;=NOM[AM]&amp;"AP",NOM[Nom]),""),0)),"")</f>
        <v/>
      </c>
      <c r="AF18" s="56" t="str">
        <f t="array" ref="AF18">IFERROR(INDEX(NOM[Symbole],MATCH($A18,IF(AF$11&amp;AF$12&gt;=NOM[M]&amp;"M",IF(AF$11&amp;AF$12&lt;=NOM[M]&amp;"M",NOM[Nom]),""),0)),"")</f>
        <v/>
      </c>
      <c r="AG18" s="52" t="str">
        <f t="array" ref="AG18">IFERROR(INDEX(NOM[Symbole],MATCH($A18,IF(AG$11&amp;AG$12&gt;=NOM[AM]&amp;"AP",IF(AG$11&amp;AG$12&lt;=NOM[AM]&amp;"AP",NOM[Nom]),""),0)),"")</f>
        <v/>
      </c>
      <c r="AH18" s="56" t="str">
        <f t="array" ref="AH18">IFERROR(INDEX(NOM[Symbole],MATCH($A18,IF(AH$11&amp;AH$12&gt;=NOM[M]&amp;"M",IF(AH$11&amp;AH$12&lt;=NOM[M]&amp;"M",NOM[Nom]),""),0)),"")</f>
        <v/>
      </c>
      <c r="AI18" s="52" t="str">
        <f t="array" ref="AI18">IFERROR(INDEX(NOM[Symbole],MATCH($A18,IF(AI$11&amp;AI$12&gt;=NOM[AM]&amp;"AP",IF(AI$11&amp;AI$12&lt;=NOM[AM]&amp;"AP",NOM[Nom]),""),0)),"")</f>
        <v/>
      </c>
      <c r="AJ18" s="56" t="str">
        <f t="array" ref="AJ18">IFERROR(INDEX(NOM[Symbole],MATCH($A18,IF(AJ$11&amp;AJ$12&gt;=NOM[M]&amp;"M",IF(AJ$11&amp;AJ$12&lt;=NOM[M]&amp;"M",NOM[Nom]),""),0)),"")</f>
        <v/>
      </c>
      <c r="AK18" s="52" t="str">
        <f t="array" ref="AK18">IFERROR(INDEX(NOM[Symbole],MATCH($A18,IF(AK$11&amp;AK$12&gt;=NOM[AM]&amp;"AP",IF(AK$11&amp;AK$12&lt;=NOM[AM]&amp;"AP",NOM[Nom]),""),0)),"")</f>
        <v/>
      </c>
      <c r="AL18" s="56" t="str">
        <f t="array" ref="AL18">IFERROR(INDEX(NOM[Symbole],MATCH($A18,IF(AL$11&amp;AL$12&gt;=NOM[M]&amp;"M",IF(AL$11&amp;AL$12&lt;=NOM[M]&amp;"M",NOM[Nom]),""),0)),"")</f>
        <v/>
      </c>
      <c r="AM18" s="52" t="str">
        <f t="array" ref="AM18">IFERROR(INDEX(NOM[Symbole],MATCH($A18,IF(AM$11&amp;AM$12&gt;=NOM[AM]&amp;"AP",IF(AM$11&amp;AM$12&lt;=NOM[AM]&amp;"AP",NOM[Nom]),""),0)),"")</f>
        <v/>
      </c>
      <c r="AN18" s="56" t="str">
        <f t="array" ref="AN18">IFERROR(INDEX(NOM[Symbole],MATCH($A18,IF(AN$11&amp;AN$12&gt;=NOM[M]&amp;"M",IF(AN$11&amp;AN$12&lt;=NOM[M]&amp;"M",NOM[Nom]),""),0)),"")</f>
        <v/>
      </c>
      <c r="AO18" s="52" t="str">
        <f t="array" ref="AO18">IFERROR(INDEX(NOM[Symbole],MATCH($A18,IF(AO$11&amp;AO$12&gt;=NOM[AM]&amp;"AP",IF(AO$11&amp;AO$12&lt;=NOM[AM]&amp;"AP",NOM[Nom]),""),0)),"")</f>
        <v/>
      </c>
      <c r="AP18" s="56" t="str">
        <f t="array" ref="AP18">IFERROR(INDEX(NOM[Symbole],MATCH($A18,IF(AP$11&amp;AP$12&gt;=NOM[M]&amp;"M",IF(AP$11&amp;AP$12&lt;=NOM[M]&amp;"M",NOM[Nom]),""),0)),"")</f>
        <v/>
      </c>
      <c r="AQ18" s="52" t="str">
        <f t="array" ref="AQ18">IFERROR(INDEX(NOM[Symbole],MATCH($A18,IF(AQ$11&amp;AQ$12&gt;=NOM[AM]&amp;"AP",IF(AQ$11&amp;AQ$12&lt;=NOM[AM]&amp;"AP",NOM[Nom]),""),0)),"")</f>
        <v/>
      </c>
      <c r="AR18" s="56" t="str">
        <f t="array" ref="AR18">IFERROR(INDEX(NOM[Symbole],MATCH($A18,IF(AR$11&amp;AR$12&gt;=NOM[M]&amp;"M",IF(AR$11&amp;AR$12&lt;=NOM[M]&amp;"M",NOM[Nom]),""),0)),"")</f>
        <v/>
      </c>
      <c r="AS18" s="52" t="str">
        <f t="array" ref="AS18">IFERROR(INDEX(NOM[Symbole],MATCH($A18,IF(AS$11&amp;AS$12&gt;=NOM[AM]&amp;"AP",IF(AS$11&amp;AS$12&lt;=NOM[AM]&amp;"AP",NOM[Nom]),""),0)),"")</f>
        <v/>
      </c>
      <c r="AT18" s="56" t="str">
        <f t="array" ref="AT18">IFERROR(INDEX(NOM[Symbole],MATCH($A18,IF(AT$11&amp;AT$12&gt;=NOM[M]&amp;"M",IF(AT$11&amp;AT$12&lt;=NOM[M]&amp;"M",NOM[Nom]),""),0)),"")</f>
        <v/>
      </c>
      <c r="AU18" s="52" t="str">
        <f t="array" ref="AU18">IFERROR(INDEX(NOM[Symbole],MATCH($A18,IF(AU$11&amp;AU$12&gt;=NOM[AM]&amp;"AP",IF(AU$11&amp;AU$12&lt;=NOM[AM]&amp;"AP",NOM[Nom]),""),0)),"")</f>
        <v/>
      </c>
      <c r="AV18" s="56" t="str">
        <f t="array" ref="AV18">IFERROR(INDEX(NOM[Symbole],MATCH($A18,IF(AV$11&amp;AV$12&gt;=NOM[M]&amp;"M",IF(AV$11&amp;AV$12&lt;=NOM[M]&amp;"M",NOM[Nom]),""),0)),"")</f>
        <v/>
      </c>
      <c r="AW18" s="52" t="str">
        <f t="array" ref="AW18">IFERROR(INDEX(NOM[Symbole],MATCH($A18,IF(AW$11&amp;AW$12&gt;=NOM[AM]&amp;"AP",IF(AW$11&amp;AW$12&lt;=NOM[AM]&amp;"AP",NOM[Nom]),""),0)),"")</f>
        <v/>
      </c>
      <c r="AX18" s="56" t="str">
        <f t="array" ref="AX18">IFERROR(INDEX(NOM[Symbole],MATCH($A18,IF(AX$11&amp;AX$12&gt;=NOM[M]&amp;"M",IF(AX$11&amp;AX$12&lt;=NOM[M]&amp;"M",NOM[Nom]),""),0)),"")</f>
        <v/>
      </c>
      <c r="AY18" s="52" t="str">
        <f t="array" ref="AY18">IFERROR(INDEX(NOM[Symbole],MATCH($A18,IF(AY$11&amp;AY$12&gt;=NOM[AM]&amp;"AP",IF(AY$11&amp;AY$12&lt;=NOM[AM]&amp;"AP",NOM[Nom]),""),0)),"")</f>
        <v/>
      </c>
      <c r="AZ18" s="56" t="str">
        <f t="array" ref="AZ18">IFERROR(INDEX(NOM[Symbole],MATCH($A18,IF(AZ$11&amp;AZ$12&gt;=NOM[M]&amp;"M",IF(AZ$11&amp;AZ$12&lt;=NOM[M]&amp;"M",NOM[Nom]),""),0)),"")</f>
        <v/>
      </c>
      <c r="BA18" s="52" t="str">
        <f t="array" ref="BA18">IFERROR(INDEX(NOM[Symbole],MATCH($A18,IF(BA$11&amp;BA$12&gt;=NOM[AM]&amp;"AP",IF(BA$11&amp;BA$12&lt;=NOM[AM]&amp;"AP",NOM[Nom]),""),0)),"")</f>
        <v/>
      </c>
      <c r="BB18" s="56" t="str">
        <f t="array" ref="BB18">IFERROR(INDEX(NOM[Symbole],MATCH($A18,IF(BB$11&amp;BB$12&gt;=NOM[M]&amp;"M",IF(BB$11&amp;BB$12&lt;=NOM[M]&amp;"M",NOM[Nom]),""),0)),"")</f>
        <v/>
      </c>
      <c r="BC18" s="52" t="str">
        <f t="array" ref="BC18">IFERROR(INDEX(NOM[Symbole],MATCH($A18,IF(BC$11&amp;BC$12&gt;=NOM[AM]&amp;"AP",IF(BC$11&amp;BC$12&lt;=NOM[AM]&amp;"AP",NOM[Nom]),""),0)),"")</f>
        <v/>
      </c>
      <c r="BD18" s="56" t="str">
        <f t="array" ref="BD18">IFERROR(INDEX(NOM[Symbole],MATCH($A18,IF(BD$11&amp;BD$12&gt;=NOM[M]&amp;"M",IF(BD$11&amp;BD$12&lt;=NOM[M]&amp;"M",NOM[Nom]),""),0)),"")</f>
        <v/>
      </c>
      <c r="BE18" s="52" t="str">
        <f t="array" ref="BE18">IFERROR(INDEX(NOM[Symbole],MATCH($A18,IF(BE$11&amp;BE$12&gt;=NOM[AM]&amp;"AP",IF(BE$11&amp;BE$12&lt;=NOM[AM]&amp;"AP",NOM[Nom]),""),0)),"")</f>
        <v/>
      </c>
      <c r="BF18" s="56" t="str">
        <f t="array" ref="BF18">IFERROR(INDEX(NOM[Symbole],MATCH($A18,IF(BF$11&amp;BF$12&gt;=NOM[M]&amp;"M",IF(BF$11&amp;BF$12&lt;=NOM[M]&amp;"M",NOM[Nom]),""),0)),"")</f>
        <v/>
      </c>
      <c r="BG18" s="52" t="str">
        <f t="array" ref="BG18">IFERROR(INDEX(NOM[Symbole],MATCH($A18,IF(BG$11&amp;BG$12&gt;=NOM[AM]&amp;"AP",IF(BG$11&amp;BG$12&lt;=NOM[AM]&amp;"AP",NOM[Nom]),""),0)),"")</f>
        <v/>
      </c>
      <c r="BH18" s="56" t="str">
        <f t="array" ref="BH18">IFERROR(INDEX(NOM[Symbole],MATCH($A18,IF(BH$11&amp;BH$12&gt;=NOM[M]&amp;"M",IF(BH$11&amp;BH$12&lt;=NOM[M]&amp;"M",NOM[Nom]),""),0)),"")</f>
        <v/>
      </c>
      <c r="BI18" s="52" t="str">
        <f t="array" ref="BI18">IFERROR(INDEX(NOM[Symbole],MATCH($A18,IF(BI$11&amp;BI$12&gt;=NOM[AM]&amp;"AP",IF(BI$11&amp;BI$12&lt;=NOM[AM]&amp;"AP",NOM[Nom]),""),0)),"")</f>
        <v/>
      </c>
      <c r="BJ18" s="56" t="str">
        <f t="array" ref="BJ18">IFERROR(INDEX(NOM[Symbole],MATCH($A18,IF(BJ$11&amp;BJ$12&gt;=NOM[M]&amp;"M",IF(BJ$11&amp;BJ$12&lt;=NOM[M]&amp;"M",NOM[Nom]),""),0)),"")</f>
        <v/>
      </c>
      <c r="BK18" s="64" t="str">
        <f t="array" ref="BK18">IFERROR(INDEX(NOM[Symbole],MATCH($A18,IF(BK$11&amp;BK$12&gt;=NOM[AM]&amp;"AP",IF(BK$11&amp;BK$12&lt;=NOM[AM]&amp;"AP",NOM[Nom]),""),0)),"")</f>
        <v/>
      </c>
      <c r="BL18" s="60">
        <f t="shared" si="30"/>
        <v>1</v>
      </c>
      <c r="BM18" s="27">
        <f t="shared" si="31"/>
        <v>0</v>
      </c>
      <c r="BN18" s="27">
        <f t="shared" si="32"/>
        <v>0</v>
      </c>
      <c r="BO18" s="27">
        <f t="shared" si="33"/>
        <v>0</v>
      </c>
      <c r="BP18" s="31">
        <f t="shared" si="34"/>
        <v>0</v>
      </c>
      <c r="BQ18" s="30">
        <f t="shared" si="35"/>
        <v>0</v>
      </c>
      <c r="BR18" s="30">
        <f t="shared" si="36"/>
        <v>0</v>
      </c>
    </row>
    <row r="19" spans="1:70" x14ac:dyDescent="0.3">
      <c r="A19" s="23" t="s">
        <v>46</v>
      </c>
      <c r="B19" s="49" t="str">
        <f t="array" ref="B19">IFERROR(INDEX(NOM[Symbole],MATCH($A19,IF(B$11&amp;B$12&gt;=NOM[M]&amp;"M",IF(B$11&amp;B$12&lt;=NOM[M]&amp;"M",NOM[Nom]),""),0)),"")</f>
        <v/>
      </c>
      <c r="C19" s="52" t="str">
        <f t="array" ref="C19">IFERROR(INDEX(NOM[Symbole],MATCH($A19,IF(C$11&amp;C$12&gt;=NOM[AM]&amp;"AP",IF(C$11&amp;C$12&lt;=NOM[AM]&amp;"AP",NOM[Nom]),""),0)),"")</f>
        <v/>
      </c>
      <c r="D19" s="56" t="str">
        <f t="array" ref="D19">IFERROR(INDEX(NOM[Symbole],MATCH($A19,IF(D$11&amp;D$12&gt;=NOM[M]&amp;"M",IF(D$11&amp;D$12&lt;=NOM[M]&amp;"M",NOM[Nom]),""),0)),"")</f>
        <v/>
      </c>
      <c r="E19" s="52" t="str">
        <f t="array" ref="E19">IFERROR(INDEX(NOM[Symbole],MATCH($A19,IF(E$11&amp;E$12&gt;=NOM[AM]&amp;"AP",IF(E$11&amp;E$12&lt;=NOM[AM]&amp;"AP",NOM[Nom]),""),0)),"")</f>
        <v/>
      </c>
      <c r="F19" s="56" t="str">
        <f t="array" ref="F19">IFERROR(INDEX(NOM[Symbole],MATCH($A19,IF(F$11&amp;F$12&gt;=NOM[M]&amp;"M",IF(F$11&amp;F$12&lt;=NOM[M]&amp;"M",NOM[Nom]),""),0)),"")</f>
        <v/>
      </c>
      <c r="G19" s="52" t="str">
        <f t="array" ref="G19">IFERROR(INDEX(NOM[Symbole],MATCH($A19,IF(G$11&amp;G$12&gt;=NOM[AM]&amp;"AP",IF(G$11&amp;G$12&lt;=NOM[AM]&amp;"AP",NOM[Nom]),""),0)),"")</f>
        <v/>
      </c>
      <c r="H19" s="56" t="str">
        <f t="array" ref="H19">IFERROR(INDEX(NOM[Symbole],MATCH($A19,IF(H$11&amp;H$12&gt;=NOM[M]&amp;"M",IF(H$11&amp;H$12&lt;=NOM[M]&amp;"M",NOM[Nom]),""),0)),"")</f>
        <v/>
      </c>
      <c r="I19" s="52" t="str">
        <f t="array" ref="I19">IFERROR(INDEX(NOM[Symbole],MATCH($A19,IF(I$11&amp;I$12&gt;=NOM[AM]&amp;"AP",IF(I$11&amp;I$12&lt;=NOM[AM]&amp;"AP",NOM[Nom]),""),0)),"")</f>
        <v/>
      </c>
      <c r="J19" s="56" t="str">
        <f t="array" ref="J19">IFERROR(INDEX(NOM[Symbole],MATCH($A19,IF(J$11&amp;J$12&gt;=NOM[M]&amp;"M",IF(J$11&amp;J$12&lt;=NOM[M]&amp;"M",NOM[Nom]),""),0)),"")</f>
        <v/>
      </c>
      <c r="K19" s="52" t="str">
        <f t="array" ref="K19">IFERROR(INDEX(NOM[Symbole],MATCH($A19,IF(K$11&amp;K$12&gt;=NOM[AM]&amp;"AP",IF(K$11&amp;K$12&lt;=NOM[AM]&amp;"AP",NOM[Nom]),""),0)),"")</f>
        <v/>
      </c>
      <c r="L19" s="56" t="str">
        <f t="array" ref="L19">IFERROR(INDEX(NOM[Symbole],MATCH($A19,IF(L$11&amp;L$12&gt;=NOM[M]&amp;"M",IF(L$11&amp;L$12&lt;=NOM[M]&amp;"M",NOM[Nom]),""),0)),"")</f>
        <v/>
      </c>
      <c r="M19" s="52" t="str">
        <f t="array" ref="M19">IFERROR(INDEX(NOM[Symbole],MATCH($A19,IF(M$11&amp;M$12&gt;=NOM[AM]&amp;"AP",IF(M$11&amp;M$12&lt;=NOM[AM]&amp;"AP",NOM[Nom]),""),0)),"")</f>
        <v/>
      </c>
      <c r="N19" s="56" t="str">
        <f t="array" ref="N19">IFERROR(INDEX(NOM[Symbole],MATCH($A19,IF(N$11&amp;N$12&gt;=NOM[M]&amp;"M",IF(N$11&amp;N$12&lt;=NOM[M]&amp;"M",NOM[Nom]),""),0)),"")</f>
        <v/>
      </c>
      <c r="O19" s="52" t="str">
        <f t="array" ref="O19">IFERROR(INDEX(NOM[Symbole],MATCH($A19,IF(O$11&amp;O$12&gt;=NOM[AM]&amp;"AP",IF(O$11&amp;O$12&lt;=NOM[AM]&amp;"AP",NOM[Nom]),""),0)),"")</f>
        <v/>
      </c>
      <c r="P19" s="56" t="str">
        <f t="array" ref="P19">IFERROR(INDEX(NOM[Symbole],MATCH($A19,IF(P$11&amp;P$12&gt;=NOM[M]&amp;"M",IF(P$11&amp;P$12&lt;=NOM[M]&amp;"M",NOM[Nom]),""),0)),"")</f>
        <v/>
      </c>
      <c r="Q19" s="52" t="str">
        <f t="array" ref="Q19">IFERROR(INDEX(NOM[Symbole],MATCH($A19,IF(Q$11&amp;Q$12&gt;=NOM[AM]&amp;"AP",IF(Q$11&amp;Q$12&lt;=NOM[AM]&amp;"AP",NOM[Nom]),""),0)),"")</f>
        <v/>
      </c>
      <c r="R19" s="56" t="str">
        <f t="array" ref="R19">IFERROR(INDEX(NOM[Symbole],MATCH($A19,IF(R$11&amp;R$12&gt;=NOM[M]&amp;"M",IF(R$11&amp;R$12&lt;=NOM[M]&amp;"M",NOM[Nom]),""),0)),"")</f>
        <v/>
      </c>
      <c r="S19" s="52" t="str">
        <f t="array" ref="S19">IFERROR(INDEX(NOM[Symbole],MATCH($A19,IF(S$11&amp;S$12&gt;=NOM[AM]&amp;"AP",IF(S$11&amp;S$12&lt;=NOM[AM]&amp;"AP",NOM[Nom]),""),0)),"")</f>
        <v/>
      </c>
      <c r="T19" s="56" t="str">
        <f t="array" ref="T19">IFERROR(INDEX(NOM[Symbole],MATCH($A19,IF(T$11&amp;T$12&gt;=NOM[M]&amp;"M",IF(T$11&amp;T$12&lt;=NOM[M]&amp;"M",NOM[Nom]),""),0)),"")</f>
        <v/>
      </c>
      <c r="U19" s="52" t="str">
        <f t="array" ref="U19">IFERROR(INDEX(NOM[Symbole],MATCH($A19,IF(U$11&amp;U$12&gt;=NOM[AM]&amp;"AP",IF(U$11&amp;U$12&lt;=NOM[AM]&amp;"AP",NOM[Nom]),""),0)),"")</f>
        <v/>
      </c>
      <c r="V19" s="56" t="str">
        <f t="array" ref="V19">IFERROR(INDEX(NOM[Symbole],MATCH($A19,IF(V$11&amp;V$12&gt;=NOM[M]&amp;"M",IF(V$11&amp;V$12&lt;=NOM[M]&amp;"M",NOM[Nom]),""),0)),"")</f>
        <v/>
      </c>
      <c r="W19" s="52" t="str">
        <f t="array" ref="W19">IFERROR(INDEX(NOM[Symbole],MATCH($A19,IF(W$11&amp;W$12&gt;=NOM[AM]&amp;"AP",IF(W$11&amp;W$12&lt;=NOM[AM]&amp;"AP",NOM[Nom]),""),0)),"")</f>
        <v/>
      </c>
      <c r="X19" s="56" t="str">
        <f t="array" ref="X19">IFERROR(INDEX(NOM[Symbole],MATCH($A19,IF(X$11&amp;X$12&gt;=NOM[M]&amp;"M",IF(X$11&amp;X$12&lt;=NOM[M]&amp;"M",NOM[Nom]),""),0)),"")</f>
        <v/>
      </c>
      <c r="Y19" s="52" t="str">
        <f t="array" ref="Y19">IFERROR(INDEX(NOM[Symbole],MATCH($A19,IF(Y$11&amp;Y$12&gt;=NOM[AM]&amp;"AP",IF(Y$11&amp;Y$12&lt;=NOM[AM]&amp;"AP",NOM[Nom]),""),0)),"")</f>
        <v/>
      </c>
      <c r="Z19" s="56" t="str">
        <f t="array" ref="Z19">IFERROR(INDEX(NOM[Symbole],MATCH($A19,IF(Z$11&amp;Z$12&gt;=NOM[M]&amp;"M",IF(Z$11&amp;Z$12&lt;=NOM[M]&amp;"M",NOM[Nom]),""),0)),"")</f>
        <v/>
      </c>
      <c r="AA19" s="52" t="str">
        <f t="array" ref="AA19">IFERROR(INDEX(NOM[Symbole],MATCH($A19,IF(AA$11&amp;AA$12&gt;=NOM[AM]&amp;"AP",IF(AA$11&amp;AA$12&lt;=NOM[AM]&amp;"AP",NOM[Nom]),""),0)),"")</f>
        <v/>
      </c>
      <c r="AB19" s="56" t="str">
        <f t="array" ref="AB19">IFERROR(INDEX(NOM[Symbole],MATCH($A19,IF(AB$11&amp;AB$12&gt;=NOM[M]&amp;"M",IF(AB$11&amp;AB$12&lt;=NOM[M]&amp;"M",NOM[Nom]),""),0)),"")</f>
        <v/>
      </c>
      <c r="AC19" s="52" t="str">
        <f t="array" ref="AC19">IFERROR(INDEX(NOM[Symbole],MATCH($A19,IF(AC$11&amp;AC$12&gt;=NOM[AM]&amp;"AP",IF(AC$11&amp;AC$12&lt;=NOM[AM]&amp;"AP",NOM[Nom]),""),0)),"")</f>
        <v/>
      </c>
      <c r="AD19" s="56" t="str">
        <f t="array" ref="AD19">IFERROR(INDEX(NOM[Symbole],MATCH($A19,IF(AD$11&amp;AD$12&gt;=NOM[M]&amp;"M",IF(AD$11&amp;AD$12&lt;=NOM[M]&amp;"M",NOM[Nom]),""),0)),"")</f>
        <v/>
      </c>
      <c r="AE19" s="52" t="str">
        <f t="array" ref="AE19">IFERROR(INDEX(NOM[Symbole],MATCH($A19,IF(AE$11&amp;AE$12&gt;=NOM[AM]&amp;"AP",IF(AE$11&amp;AE$12&lt;=NOM[AM]&amp;"AP",NOM[Nom]),""),0)),"")</f>
        <v/>
      </c>
      <c r="AF19" s="56" t="str">
        <f t="array" ref="AF19">IFERROR(INDEX(NOM[Symbole],MATCH($A19,IF(AF$11&amp;AF$12&gt;=NOM[M]&amp;"M",IF(AF$11&amp;AF$12&lt;=NOM[M]&amp;"M",NOM[Nom]),""),0)),"")</f>
        <v/>
      </c>
      <c r="AG19" s="52" t="str">
        <f t="array" ref="AG19">IFERROR(INDEX(NOM[Symbole],MATCH($A19,IF(AG$11&amp;AG$12&gt;=NOM[AM]&amp;"AP",IF(AG$11&amp;AG$12&lt;=NOM[AM]&amp;"AP",NOM[Nom]),""),0)),"")</f>
        <v/>
      </c>
      <c r="AH19" s="56" t="str">
        <f t="array" ref="AH19">IFERROR(INDEX(NOM[Symbole],MATCH($A19,IF(AH$11&amp;AH$12&gt;=NOM[M]&amp;"M",IF(AH$11&amp;AH$12&lt;=NOM[M]&amp;"M",NOM[Nom]),""),0)),"")</f>
        <v/>
      </c>
      <c r="AI19" s="52" t="str">
        <f t="array" ref="AI19">IFERROR(INDEX(NOM[Symbole],MATCH($A19,IF(AI$11&amp;AI$12&gt;=NOM[AM]&amp;"AP",IF(AI$11&amp;AI$12&lt;=NOM[AM]&amp;"AP",NOM[Nom]),""),0)),"")</f>
        <v/>
      </c>
      <c r="AJ19" s="56" t="str">
        <f t="array" ref="AJ19">IFERROR(INDEX(NOM[Symbole],MATCH($A19,IF(AJ$11&amp;AJ$12&gt;=NOM[M]&amp;"M",IF(AJ$11&amp;AJ$12&lt;=NOM[M]&amp;"M",NOM[Nom]),""),0)),"")</f>
        <v/>
      </c>
      <c r="AK19" s="52" t="str">
        <f t="array" ref="AK19">IFERROR(INDEX(NOM[Symbole],MATCH($A19,IF(AK$11&amp;AK$12&gt;=NOM[AM]&amp;"AP",IF(AK$11&amp;AK$12&lt;=NOM[AM]&amp;"AP",NOM[Nom]),""),0)),"")</f>
        <v/>
      </c>
      <c r="AL19" s="56" t="str">
        <f t="array" ref="AL19">IFERROR(INDEX(NOM[Symbole],MATCH($A19,IF(AL$11&amp;AL$12&gt;=NOM[M]&amp;"M",IF(AL$11&amp;AL$12&lt;=NOM[M]&amp;"M",NOM[Nom]),""),0)),"")</f>
        <v/>
      </c>
      <c r="AM19" s="52" t="str">
        <f t="array" ref="AM19">IFERROR(INDEX(NOM[Symbole],MATCH($A19,IF(AM$11&amp;AM$12&gt;=NOM[AM]&amp;"AP",IF(AM$11&amp;AM$12&lt;=NOM[AM]&amp;"AP",NOM[Nom]),""),0)),"")</f>
        <v/>
      </c>
      <c r="AN19" s="56" t="str">
        <f t="array" ref="AN19">IFERROR(INDEX(NOM[Symbole],MATCH($A19,IF(AN$11&amp;AN$12&gt;=NOM[M]&amp;"M",IF(AN$11&amp;AN$12&lt;=NOM[M]&amp;"M",NOM[Nom]),""),0)),"")</f>
        <v/>
      </c>
      <c r="AO19" s="52" t="str">
        <f t="array" ref="AO19">IFERROR(INDEX(NOM[Symbole],MATCH($A19,IF(AO$11&amp;AO$12&gt;=NOM[AM]&amp;"AP",IF(AO$11&amp;AO$12&lt;=NOM[AM]&amp;"AP",NOM[Nom]),""),0)),"")</f>
        <v/>
      </c>
      <c r="AP19" s="56" t="str">
        <f t="array" ref="AP19">IFERROR(INDEX(NOM[Symbole],MATCH($A19,IF(AP$11&amp;AP$12&gt;=NOM[M]&amp;"M",IF(AP$11&amp;AP$12&lt;=NOM[M]&amp;"M",NOM[Nom]),""),0)),"")</f>
        <v/>
      </c>
      <c r="AQ19" s="52" t="str">
        <f t="array" ref="AQ19">IFERROR(INDEX(NOM[Symbole],MATCH($A19,IF(AQ$11&amp;AQ$12&gt;=NOM[AM]&amp;"AP",IF(AQ$11&amp;AQ$12&lt;=NOM[AM]&amp;"AP",NOM[Nom]),""),0)),"")</f>
        <v/>
      </c>
      <c r="AR19" s="56" t="str">
        <f t="array" ref="AR19">IFERROR(INDEX(NOM[Symbole],MATCH($A19,IF(AR$11&amp;AR$12&gt;=NOM[M]&amp;"M",IF(AR$11&amp;AR$12&lt;=NOM[M]&amp;"M",NOM[Nom]),""),0)),"")</f>
        <v/>
      </c>
      <c r="AS19" s="52" t="str">
        <f t="array" ref="AS19">IFERROR(INDEX(NOM[Symbole],MATCH($A19,IF(AS$11&amp;AS$12&gt;=NOM[AM]&amp;"AP",IF(AS$11&amp;AS$12&lt;=NOM[AM]&amp;"AP",NOM[Nom]),""),0)),"")</f>
        <v/>
      </c>
      <c r="AT19" s="56" t="str">
        <f t="array" ref="AT19">IFERROR(INDEX(NOM[Symbole],MATCH($A19,IF(AT$11&amp;AT$12&gt;=NOM[M]&amp;"M",IF(AT$11&amp;AT$12&lt;=NOM[M]&amp;"M",NOM[Nom]),""),0)),"")</f>
        <v/>
      </c>
      <c r="AU19" s="52" t="str">
        <f t="array" ref="AU19">IFERROR(INDEX(NOM[Symbole],MATCH($A19,IF(AU$11&amp;AU$12&gt;=NOM[AM]&amp;"AP",IF(AU$11&amp;AU$12&lt;=NOM[AM]&amp;"AP",NOM[Nom]),""),0)),"")</f>
        <v/>
      </c>
      <c r="AV19" s="56" t="str">
        <f t="array" ref="AV19">IFERROR(INDEX(NOM[Symbole],MATCH($A19,IF(AV$11&amp;AV$12&gt;=NOM[M]&amp;"M",IF(AV$11&amp;AV$12&lt;=NOM[M]&amp;"M",NOM[Nom]),""),0)),"")</f>
        <v/>
      </c>
      <c r="AW19" s="52" t="str">
        <f t="array" ref="AW19">IFERROR(INDEX(NOM[Symbole],MATCH($A19,IF(AW$11&amp;AW$12&gt;=NOM[AM]&amp;"AP",IF(AW$11&amp;AW$12&lt;=NOM[AM]&amp;"AP",NOM[Nom]),""),0)),"")</f>
        <v/>
      </c>
      <c r="AX19" s="56" t="str">
        <f t="array" ref="AX19">IFERROR(INDEX(NOM[Symbole],MATCH($A19,IF(AX$11&amp;AX$12&gt;=NOM[M]&amp;"M",IF(AX$11&amp;AX$12&lt;=NOM[M]&amp;"M",NOM[Nom]),""),0)),"")</f>
        <v/>
      </c>
      <c r="AY19" s="52" t="str">
        <f t="array" ref="AY19">IFERROR(INDEX(NOM[Symbole],MATCH($A19,IF(AY$11&amp;AY$12&gt;=NOM[AM]&amp;"AP",IF(AY$11&amp;AY$12&lt;=NOM[AM]&amp;"AP",NOM[Nom]),""),0)),"")</f>
        <v/>
      </c>
      <c r="AZ19" s="56" t="str">
        <f t="array" ref="AZ19">IFERROR(INDEX(NOM[Symbole],MATCH($A19,IF(AZ$11&amp;AZ$12&gt;=NOM[M]&amp;"M",IF(AZ$11&amp;AZ$12&lt;=NOM[M]&amp;"M",NOM[Nom]),""),0)),"")</f>
        <v/>
      </c>
      <c r="BA19" s="52" t="str">
        <f t="array" ref="BA19">IFERROR(INDEX(NOM[Symbole],MATCH($A19,IF(BA$11&amp;BA$12&gt;=NOM[AM]&amp;"AP",IF(BA$11&amp;BA$12&lt;=NOM[AM]&amp;"AP",NOM[Nom]),""),0)),"")</f>
        <v/>
      </c>
      <c r="BB19" s="56" t="str">
        <f t="array" ref="BB19">IFERROR(INDEX(NOM[Symbole],MATCH($A19,IF(BB$11&amp;BB$12&gt;=NOM[M]&amp;"M",IF(BB$11&amp;BB$12&lt;=NOM[M]&amp;"M",NOM[Nom]),""),0)),"")</f>
        <v/>
      </c>
      <c r="BC19" s="52" t="str">
        <f t="array" ref="BC19">IFERROR(INDEX(NOM[Symbole],MATCH($A19,IF(BC$11&amp;BC$12&gt;=NOM[AM]&amp;"AP",IF(BC$11&amp;BC$12&lt;=NOM[AM]&amp;"AP",NOM[Nom]),""),0)),"")</f>
        <v/>
      </c>
      <c r="BD19" s="56" t="str">
        <f t="array" ref="BD19">IFERROR(INDEX(NOM[Symbole],MATCH($A19,IF(BD$11&amp;BD$12&gt;=NOM[M]&amp;"M",IF(BD$11&amp;BD$12&lt;=NOM[M]&amp;"M",NOM[Nom]),""),0)),"")</f>
        <v>cpss</v>
      </c>
      <c r="BE19" s="52" t="str">
        <f t="array" ref="BE19">IFERROR(INDEX(NOM[Symbole],MATCH($A19,IF(BE$11&amp;BE$12&gt;=NOM[AM]&amp;"AP",IF(BE$11&amp;BE$12&lt;=NOM[AM]&amp;"AP",NOM[Nom]),""),0)),"")</f>
        <v>cpss</v>
      </c>
      <c r="BF19" s="56" t="str">
        <f t="array" ref="BF19">IFERROR(INDEX(NOM[Symbole],MATCH($A19,IF(BF$11&amp;BF$12&gt;=NOM[M]&amp;"M",IF(BF$11&amp;BF$12&lt;=NOM[M]&amp;"M",NOM[Nom]),""),0)),"")</f>
        <v/>
      </c>
      <c r="BG19" s="52" t="str">
        <f t="array" ref="BG19">IFERROR(INDEX(NOM[Symbole],MATCH($A19,IF(BG$11&amp;BG$12&gt;=NOM[AM]&amp;"AP",IF(BG$11&amp;BG$12&lt;=NOM[AM]&amp;"AP",NOM[Nom]),""),0)),"")</f>
        <v/>
      </c>
      <c r="BH19" s="56" t="str">
        <f t="array" ref="BH19">IFERROR(INDEX(NOM[Symbole],MATCH($A19,IF(BH$11&amp;BH$12&gt;=NOM[M]&amp;"M",IF(BH$11&amp;BH$12&lt;=NOM[M]&amp;"M",NOM[Nom]),""),0)),"")</f>
        <v/>
      </c>
      <c r="BI19" s="52" t="str">
        <f t="array" ref="BI19">IFERROR(INDEX(NOM[Symbole],MATCH($A19,IF(BI$11&amp;BI$12&gt;=NOM[AM]&amp;"AP",IF(BI$11&amp;BI$12&lt;=NOM[AM]&amp;"AP",NOM[Nom]),""),0)),"")</f>
        <v/>
      </c>
      <c r="BJ19" s="56" t="str">
        <f t="array" ref="BJ19">IFERROR(INDEX(NOM[Symbole],MATCH($A19,IF(BJ$11&amp;BJ$12&gt;=NOM[M]&amp;"M",IF(BJ$11&amp;BJ$12&lt;=NOM[M]&amp;"M",NOM[Nom]),""),0)),"")</f>
        <v/>
      </c>
      <c r="BK19" s="64" t="str">
        <f t="array" ref="BK19">IFERROR(INDEX(NOM[Symbole],MATCH($A19,IF(BK$11&amp;BK$12&gt;=NOM[AM]&amp;"AP",IF(BK$11&amp;BK$12&lt;=NOM[AM]&amp;"AP",NOM[Nom]),""),0)),"")</f>
        <v/>
      </c>
      <c r="BL19" s="60">
        <f t="shared" si="30"/>
        <v>0</v>
      </c>
      <c r="BM19" s="27">
        <f t="shared" si="31"/>
        <v>0</v>
      </c>
      <c r="BN19" s="27">
        <f t="shared" si="32"/>
        <v>0</v>
      </c>
      <c r="BO19" s="27">
        <f t="shared" si="33"/>
        <v>0</v>
      </c>
      <c r="BP19" s="31">
        <f t="shared" si="34"/>
        <v>0</v>
      </c>
      <c r="BQ19" s="30">
        <f t="shared" si="35"/>
        <v>0</v>
      </c>
      <c r="BR19" s="30">
        <f t="shared" si="36"/>
        <v>2</v>
      </c>
    </row>
    <row r="20" spans="1:70" x14ac:dyDescent="0.3">
      <c r="A20" s="23" t="s">
        <v>47</v>
      </c>
      <c r="B20" s="49" t="str">
        <f t="array" ref="B20">IFERROR(INDEX(NOM[Symbole],MATCH($A20,IF(B$11&amp;B$12&gt;=NOM[M]&amp;"M",IF(B$11&amp;B$12&lt;=NOM[M]&amp;"M",NOM[Nom]),""),0)),"")</f>
        <v/>
      </c>
      <c r="C20" s="52" t="str">
        <f t="array" ref="C20">IFERROR(INDEX(NOM[Symbole],MATCH($A20,IF(C$11&amp;C$12&gt;=NOM[AM]&amp;"AP",IF(C$11&amp;C$12&lt;=NOM[AM]&amp;"AP",NOM[Nom]),""),0)),"")</f>
        <v/>
      </c>
      <c r="D20" s="56" t="str">
        <f t="array" ref="D20">IFERROR(INDEX(NOM[Symbole],MATCH($A20,IF(D$11&amp;D$12&gt;=NOM[M]&amp;"M",IF(D$11&amp;D$12&lt;=NOM[M]&amp;"M",NOM[Nom]),""),0)),"")</f>
        <v/>
      </c>
      <c r="E20" s="52" t="str">
        <f t="array" ref="E20">IFERROR(INDEX(NOM[Symbole],MATCH($A20,IF(E$11&amp;E$12&gt;=NOM[AM]&amp;"AP",IF(E$11&amp;E$12&lt;=NOM[AM]&amp;"AP",NOM[Nom]),""),0)),"")</f>
        <v/>
      </c>
      <c r="F20" s="56" t="str">
        <f t="array" ref="F20">IFERROR(INDEX(NOM[Symbole],MATCH($A20,IF(F$11&amp;F$12&gt;=NOM[M]&amp;"M",IF(F$11&amp;F$12&lt;=NOM[M]&amp;"M",NOM[Nom]),""),0)),"")</f>
        <v/>
      </c>
      <c r="G20" s="52" t="str">
        <f t="array" ref="G20">IFERROR(INDEX(NOM[Symbole],MATCH($A20,IF(G$11&amp;G$12&gt;=NOM[AM]&amp;"AP",IF(G$11&amp;G$12&lt;=NOM[AM]&amp;"AP",NOM[Nom]),""),0)),"")</f>
        <v/>
      </c>
      <c r="H20" s="56" t="str">
        <f t="array" ref="H20">IFERROR(INDEX(NOM[Symbole],MATCH($A20,IF(H$11&amp;H$12&gt;=NOM[M]&amp;"M",IF(H$11&amp;H$12&lt;=NOM[M]&amp;"M",NOM[Nom]),""),0)),"")</f>
        <v/>
      </c>
      <c r="I20" s="52" t="str">
        <f t="array" ref="I20">IFERROR(INDEX(NOM[Symbole],MATCH($A20,IF(I$11&amp;I$12&gt;=NOM[AM]&amp;"AP",IF(I$11&amp;I$12&lt;=NOM[AM]&amp;"AP",NOM[Nom]),""),0)),"")</f>
        <v/>
      </c>
      <c r="J20" s="56" t="str">
        <f t="array" ref="J20">IFERROR(INDEX(NOM[Symbole],MATCH($A20,IF(J$11&amp;J$12&gt;=NOM[M]&amp;"M",IF(J$11&amp;J$12&lt;=NOM[M]&amp;"M",NOM[Nom]),""),0)),"")</f>
        <v/>
      </c>
      <c r="K20" s="52" t="str">
        <f t="array" ref="K20">IFERROR(INDEX(NOM[Symbole],MATCH($A20,IF(K$11&amp;K$12&gt;=NOM[AM]&amp;"AP",IF(K$11&amp;K$12&lt;=NOM[AM]&amp;"AP",NOM[Nom]),""),0)),"")</f>
        <v/>
      </c>
      <c r="L20" s="56" t="str">
        <f t="array" ref="L20">IFERROR(INDEX(NOM[Symbole],MATCH($A20,IF(L$11&amp;L$12&gt;=NOM[M]&amp;"M",IF(L$11&amp;L$12&lt;=NOM[M]&amp;"M",NOM[Nom]),""),0)),"")</f>
        <v/>
      </c>
      <c r="M20" s="52" t="str">
        <f t="array" ref="M20">IFERROR(INDEX(NOM[Symbole],MATCH($A20,IF(M$11&amp;M$12&gt;=NOM[AM]&amp;"AP",IF(M$11&amp;M$12&lt;=NOM[AM]&amp;"AP",NOM[Nom]),""),0)),"")</f>
        <v/>
      </c>
      <c r="N20" s="56" t="str">
        <f t="array" ref="N20">IFERROR(INDEX(NOM[Symbole],MATCH($A20,IF(N$11&amp;N$12&gt;=NOM[M]&amp;"M",IF(N$11&amp;N$12&lt;=NOM[M]&amp;"M",NOM[Nom]),""),0)),"")</f>
        <v/>
      </c>
      <c r="O20" s="52" t="str">
        <f t="array" ref="O20">IFERROR(INDEX(NOM[Symbole],MATCH($A20,IF(O$11&amp;O$12&gt;=NOM[AM]&amp;"AP",IF(O$11&amp;O$12&lt;=NOM[AM]&amp;"AP",NOM[Nom]),""),0)),"")</f>
        <v/>
      </c>
      <c r="P20" s="56" t="str">
        <f t="array" ref="P20">IFERROR(INDEX(NOM[Symbole],MATCH($A20,IF(P$11&amp;P$12&gt;=NOM[M]&amp;"M",IF(P$11&amp;P$12&lt;=NOM[M]&amp;"M",NOM[Nom]),""),0)),"")</f>
        <v/>
      </c>
      <c r="Q20" s="52" t="str">
        <f t="array" ref="Q20">IFERROR(INDEX(NOM[Symbole],MATCH($A20,IF(Q$11&amp;Q$12&gt;=NOM[AM]&amp;"AP",IF(Q$11&amp;Q$12&lt;=NOM[AM]&amp;"AP",NOM[Nom]),""),0)),"")</f>
        <v/>
      </c>
      <c r="R20" s="56" t="str">
        <f t="array" ref="R20">IFERROR(INDEX(NOM[Symbole],MATCH($A20,IF(R$11&amp;R$12&gt;=NOM[M]&amp;"M",IF(R$11&amp;R$12&lt;=NOM[M]&amp;"M",NOM[Nom]),""),0)),"")</f>
        <v/>
      </c>
      <c r="S20" s="52" t="str">
        <f t="array" ref="S20">IFERROR(INDEX(NOM[Symbole],MATCH($A20,IF(S$11&amp;S$12&gt;=NOM[AM]&amp;"AP",IF(S$11&amp;S$12&lt;=NOM[AM]&amp;"AP",NOM[Nom]),""),0)),"")</f>
        <v/>
      </c>
      <c r="T20" s="56" t="str">
        <f t="array" ref="T20">IFERROR(INDEX(NOM[Symbole],MATCH($A20,IF(T$11&amp;T$12&gt;=NOM[M]&amp;"M",IF(T$11&amp;T$12&lt;=NOM[M]&amp;"M",NOM[Nom]),""),0)),"")</f>
        <v/>
      </c>
      <c r="U20" s="52" t="str">
        <f t="array" ref="U20">IFERROR(INDEX(NOM[Symbole],MATCH($A20,IF(U$11&amp;U$12&gt;=NOM[AM]&amp;"AP",IF(U$11&amp;U$12&lt;=NOM[AM]&amp;"AP",NOM[Nom]),""),0)),"")</f>
        <v/>
      </c>
      <c r="V20" s="56" t="str">
        <f t="array" ref="V20">IFERROR(INDEX(NOM[Symbole],MATCH($A20,IF(V$11&amp;V$12&gt;=NOM[M]&amp;"M",IF(V$11&amp;V$12&lt;=NOM[M]&amp;"M",NOM[Nom]),""),0)),"")</f>
        <v/>
      </c>
      <c r="W20" s="52" t="str">
        <f t="array" ref="W20">IFERROR(INDEX(NOM[Symbole],MATCH($A20,IF(W$11&amp;W$12&gt;=NOM[AM]&amp;"AP",IF(W$11&amp;W$12&lt;=NOM[AM]&amp;"AP",NOM[Nom]),""),0)),"")</f>
        <v/>
      </c>
      <c r="X20" s="56" t="str">
        <f t="array" ref="X20">IFERROR(INDEX(NOM[Symbole],MATCH($A20,IF(X$11&amp;X$12&gt;=NOM[M]&amp;"M",IF(X$11&amp;X$12&lt;=NOM[M]&amp;"M",NOM[Nom]),""),0)),"")</f>
        <v/>
      </c>
      <c r="Y20" s="52" t="str">
        <f t="array" ref="Y20">IFERROR(INDEX(NOM[Symbole],MATCH($A20,IF(Y$11&amp;Y$12&gt;=NOM[AM]&amp;"AP",IF(Y$11&amp;Y$12&lt;=NOM[AM]&amp;"AP",NOM[Nom]),""),0)),"")</f>
        <v/>
      </c>
      <c r="Z20" s="56" t="str">
        <f t="array" ref="Z20">IFERROR(INDEX(NOM[Symbole],MATCH($A20,IF(Z$11&amp;Z$12&gt;=NOM[M]&amp;"M",IF(Z$11&amp;Z$12&lt;=NOM[M]&amp;"M",NOM[Nom]),""),0)),"")</f>
        <v/>
      </c>
      <c r="AA20" s="52" t="str">
        <f t="array" ref="AA20">IFERROR(INDEX(NOM[Symbole],MATCH($A20,IF(AA$11&amp;AA$12&gt;=NOM[AM]&amp;"AP",IF(AA$11&amp;AA$12&lt;=NOM[AM]&amp;"AP",NOM[Nom]),""),0)),"")</f>
        <v/>
      </c>
      <c r="AB20" s="56" t="str">
        <f t="array" ref="AB20">IFERROR(INDEX(NOM[Symbole],MATCH($A20,IF(AB$11&amp;AB$12&gt;=NOM[M]&amp;"M",IF(AB$11&amp;AB$12&lt;=NOM[M]&amp;"M",NOM[Nom]),""),0)),"")</f>
        <v/>
      </c>
      <c r="AC20" s="52" t="str">
        <f t="array" ref="AC20">IFERROR(INDEX(NOM[Symbole],MATCH($A20,IF(AC$11&amp;AC$12&gt;=NOM[AM]&amp;"AP",IF(AC$11&amp;AC$12&lt;=NOM[AM]&amp;"AP",NOM[Nom]),""),0)),"")</f>
        <v/>
      </c>
      <c r="AD20" s="56" t="str">
        <f t="array" ref="AD20">IFERROR(INDEX(NOM[Symbole],MATCH($A20,IF(AD$11&amp;AD$12&gt;=NOM[M]&amp;"M",IF(AD$11&amp;AD$12&lt;=NOM[M]&amp;"M",NOM[Nom]),""),0)),"")</f>
        <v/>
      </c>
      <c r="AE20" s="52" t="str">
        <f t="array" ref="AE20">IFERROR(INDEX(NOM[Symbole],MATCH($A20,IF(AE$11&amp;AE$12&gt;=NOM[AM]&amp;"AP",IF(AE$11&amp;AE$12&lt;=NOM[AM]&amp;"AP",NOM[Nom]),""),0)),"")</f>
        <v/>
      </c>
      <c r="AF20" s="56" t="str">
        <f t="array" ref="AF20">IFERROR(INDEX(NOM[Symbole],MATCH($A20,IF(AF$11&amp;AF$12&gt;=NOM[M]&amp;"M",IF(AF$11&amp;AF$12&lt;=NOM[M]&amp;"M",NOM[Nom]),""),0)),"")</f>
        <v/>
      </c>
      <c r="AG20" s="52" t="str">
        <f t="array" ref="AG20">IFERROR(INDEX(NOM[Symbole],MATCH($A20,IF(AG$11&amp;AG$12&gt;=NOM[AM]&amp;"AP",IF(AG$11&amp;AG$12&lt;=NOM[AM]&amp;"AP",NOM[Nom]),""),0)),"")</f>
        <v/>
      </c>
      <c r="AH20" s="56" t="str">
        <f t="array" ref="AH20">IFERROR(INDEX(NOM[Symbole],MATCH($A20,IF(AH$11&amp;AH$12&gt;=NOM[M]&amp;"M",IF(AH$11&amp;AH$12&lt;=NOM[M]&amp;"M",NOM[Nom]),""),0)),"")</f>
        <v/>
      </c>
      <c r="AI20" s="52" t="str">
        <f t="array" ref="AI20">IFERROR(INDEX(NOM[Symbole],MATCH($A20,IF(AI$11&amp;AI$12&gt;=NOM[AM]&amp;"AP",IF(AI$11&amp;AI$12&lt;=NOM[AM]&amp;"AP",NOM[Nom]),""),0)),"")</f>
        <v/>
      </c>
      <c r="AJ20" s="56" t="str">
        <f t="array" ref="AJ20">IFERROR(INDEX(NOM[Symbole],MATCH($A20,IF(AJ$11&amp;AJ$12&gt;=NOM[M]&amp;"M",IF(AJ$11&amp;AJ$12&lt;=NOM[M]&amp;"M",NOM[Nom]),""),0)),"")</f>
        <v/>
      </c>
      <c r="AK20" s="52" t="str">
        <f t="array" ref="AK20">IFERROR(INDEX(NOM[Symbole],MATCH($A20,IF(AK$11&amp;AK$12&gt;=NOM[AM]&amp;"AP",IF(AK$11&amp;AK$12&lt;=NOM[AM]&amp;"AP",NOM[Nom]),""),0)),"")</f>
        <v/>
      </c>
      <c r="AL20" s="56" t="str">
        <f t="array" ref="AL20">IFERROR(INDEX(NOM[Symbole],MATCH($A20,IF(AL$11&amp;AL$12&gt;=NOM[M]&amp;"M",IF(AL$11&amp;AL$12&lt;=NOM[M]&amp;"M",NOM[Nom]),""),0)),"")</f>
        <v/>
      </c>
      <c r="AM20" s="52" t="str">
        <f t="array" ref="AM20">IFERROR(INDEX(NOM[Symbole],MATCH($A20,IF(AM$11&amp;AM$12&gt;=NOM[AM]&amp;"AP",IF(AM$11&amp;AM$12&lt;=NOM[AM]&amp;"AP",NOM[Nom]),""),0)),"")</f>
        <v/>
      </c>
      <c r="AN20" s="56" t="str">
        <f t="array" ref="AN20">IFERROR(INDEX(NOM[Symbole],MATCH($A20,IF(AN$11&amp;AN$12&gt;=NOM[M]&amp;"M",IF(AN$11&amp;AN$12&lt;=NOM[M]&amp;"M",NOM[Nom]),""),0)),"")</f>
        <v/>
      </c>
      <c r="AO20" s="52" t="str">
        <f t="array" ref="AO20">IFERROR(INDEX(NOM[Symbole],MATCH($A20,IF(AO$11&amp;AO$12&gt;=NOM[AM]&amp;"AP",IF(AO$11&amp;AO$12&lt;=NOM[AM]&amp;"AP",NOM[Nom]),""),0)),"")</f>
        <v/>
      </c>
      <c r="AP20" s="56" t="str">
        <f t="array" ref="AP20">IFERROR(INDEX(NOM[Symbole],MATCH($A20,IF(AP$11&amp;AP$12&gt;=NOM[M]&amp;"M",IF(AP$11&amp;AP$12&lt;=NOM[M]&amp;"M",NOM[Nom]),""),0)),"")</f>
        <v/>
      </c>
      <c r="AQ20" s="52" t="str">
        <f t="array" ref="AQ20">IFERROR(INDEX(NOM[Symbole],MATCH($A20,IF(AQ$11&amp;AQ$12&gt;=NOM[AM]&amp;"AP",IF(AQ$11&amp;AQ$12&lt;=NOM[AM]&amp;"AP",NOM[Nom]),""),0)),"")</f>
        <v/>
      </c>
      <c r="AR20" s="56" t="str">
        <f t="array" ref="AR20">IFERROR(INDEX(NOM[Symbole],MATCH($A20,IF(AR$11&amp;AR$12&gt;=NOM[M]&amp;"M",IF(AR$11&amp;AR$12&lt;=NOM[M]&amp;"M",NOM[Nom]),""),0)),"")</f>
        <v/>
      </c>
      <c r="AS20" s="52" t="str">
        <f t="array" ref="AS20">IFERROR(INDEX(NOM[Symbole],MATCH($A20,IF(AS$11&amp;AS$12&gt;=NOM[AM]&amp;"AP",IF(AS$11&amp;AS$12&lt;=NOM[AM]&amp;"AP",NOM[Nom]),""),0)),"")</f>
        <v>CPA</v>
      </c>
      <c r="AT20" s="56" t="str">
        <f t="array" ref="AT20">IFERROR(INDEX(NOM[Symbole],MATCH($A20,IF(AT$11&amp;AT$12&gt;=NOM[M]&amp;"M",IF(AT$11&amp;AT$12&lt;=NOM[M]&amp;"M",NOM[Nom]),""),0)),"")</f>
        <v/>
      </c>
      <c r="AU20" s="52" t="str">
        <f t="array" ref="AU20">IFERROR(INDEX(NOM[Symbole],MATCH($A20,IF(AU$11&amp;AU$12&gt;=NOM[AM]&amp;"AP",IF(AU$11&amp;AU$12&lt;=NOM[AM]&amp;"AP",NOM[Nom]),""),0)),"")</f>
        <v/>
      </c>
      <c r="AV20" s="56" t="str">
        <f t="array" ref="AV20">IFERROR(INDEX(NOM[Symbole],MATCH($A20,IF(AV$11&amp;AV$12&gt;=NOM[M]&amp;"M",IF(AV$11&amp;AV$12&lt;=NOM[M]&amp;"M",NOM[Nom]),""),0)),"")</f>
        <v/>
      </c>
      <c r="AW20" s="52" t="str">
        <f t="array" ref="AW20">IFERROR(INDEX(NOM[Symbole],MATCH($A20,IF(AW$11&amp;AW$12&gt;=NOM[AM]&amp;"AP",IF(AW$11&amp;AW$12&lt;=NOM[AM]&amp;"AP",NOM[Nom]),""),0)),"")</f>
        <v/>
      </c>
      <c r="AX20" s="56" t="str">
        <f t="array" ref="AX20">IFERROR(INDEX(NOM[Symbole],MATCH($A20,IF(AX$11&amp;AX$12&gt;=NOM[M]&amp;"M",IF(AX$11&amp;AX$12&lt;=NOM[M]&amp;"M",NOM[Nom]),""),0)),"")</f>
        <v/>
      </c>
      <c r="AY20" s="52" t="str">
        <f t="array" ref="AY20">IFERROR(INDEX(NOM[Symbole],MATCH($A20,IF(AY$11&amp;AY$12&gt;=NOM[AM]&amp;"AP",IF(AY$11&amp;AY$12&lt;=NOM[AM]&amp;"AP",NOM[Nom]),""),0)),"")</f>
        <v/>
      </c>
      <c r="AZ20" s="56" t="str">
        <f t="array" ref="AZ20">IFERROR(INDEX(NOM[Symbole],MATCH($A20,IF(AZ$11&amp;AZ$12&gt;=NOM[M]&amp;"M",IF(AZ$11&amp;AZ$12&lt;=NOM[M]&amp;"M",NOM[Nom]),""),0)),"")</f>
        <v/>
      </c>
      <c r="BA20" s="52" t="str">
        <f t="array" ref="BA20">IFERROR(INDEX(NOM[Symbole],MATCH($A20,IF(BA$11&amp;BA$12&gt;=NOM[AM]&amp;"AP",IF(BA$11&amp;BA$12&lt;=NOM[AM]&amp;"AP",NOM[Nom]),""),0)),"")</f>
        <v/>
      </c>
      <c r="BB20" s="56" t="str">
        <f t="array" ref="BB20">IFERROR(INDEX(NOM[Symbole],MATCH($A20,IF(BB$11&amp;BB$12&gt;=NOM[M]&amp;"M",IF(BB$11&amp;BB$12&lt;=NOM[M]&amp;"M",NOM[Nom]),""),0)),"")</f>
        <v/>
      </c>
      <c r="BC20" s="52" t="str">
        <f t="array" ref="BC20">IFERROR(INDEX(NOM[Symbole],MATCH($A20,IF(BC$11&amp;BC$12&gt;=NOM[AM]&amp;"AP",IF(BC$11&amp;BC$12&lt;=NOM[AM]&amp;"AP",NOM[Nom]),""),0)),"")</f>
        <v/>
      </c>
      <c r="BD20" s="56" t="str">
        <f t="array" ref="BD20">IFERROR(INDEX(NOM[Symbole],MATCH($A20,IF(BD$11&amp;BD$12&gt;=NOM[M]&amp;"M",IF(BD$11&amp;BD$12&lt;=NOM[M]&amp;"M",NOM[Nom]),""),0)),"")</f>
        <v/>
      </c>
      <c r="BE20" s="52" t="str">
        <f t="array" ref="BE20">IFERROR(INDEX(NOM[Symbole],MATCH($A20,IF(BE$11&amp;BE$12&gt;=NOM[AM]&amp;"AP",IF(BE$11&amp;BE$12&lt;=NOM[AM]&amp;"AP",NOM[Nom]),""),0)),"")</f>
        <v/>
      </c>
      <c r="BF20" s="56" t="str">
        <f t="array" ref="BF20">IFERROR(INDEX(NOM[Symbole],MATCH($A20,IF(BF$11&amp;BF$12&gt;=NOM[M]&amp;"M",IF(BF$11&amp;BF$12&lt;=NOM[M]&amp;"M",NOM[Nom]),""),0)),"")</f>
        <v/>
      </c>
      <c r="BG20" s="52" t="str">
        <f t="array" ref="BG20">IFERROR(INDEX(NOM[Symbole],MATCH($A20,IF(BG$11&amp;BG$12&gt;=NOM[AM]&amp;"AP",IF(BG$11&amp;BG$12&lt;=NOM[AM]&amp;"AP",NOM[Nom]),""),0)),"")</f>
        <v/>
      </c>
      <c r="BH20" s="56" t="str">
        <f t="array" ref="BH20">IFERROR(INDEX(NOM[Symbole],MATCH($A20,IF(BH$11&amp;BH$12&gt;=NOM[M]&amp;"M",IF(BH$11&amp;BH$12&lt;=NOM[M]&amp;"M",NOM[Nom]),""),0)),"")</f>
        <v/>
      </c>
      <c r="BI20" s="52" t="str">
        <f t="array" ref="BI20">IFERROR(INDEX(NOM[Symbole],MATCH($A20,IF(BI$11&amp;BI$12&gt;=NOM[AM]&amp;"AP",IF(BI$11&amp;BI$12&lt;=NOM[AM]&amp;"AP",NOM[Nom]),""),0)),"")</f>
        <v/>
      </c>
      <c r="BJ20" s="56" t="str">
        <f t="array" ref="BJ20">IFERROR(INDEX(NOM[Symbole],MATCH($A20,IF(BJ$11&amp;BJ$12&gt;=NOM[M]&amp;"M",IF(BJ$11&amp;BJ$12&lt;=NOM[M]&amp;"M",NOM[Nom]),""),0)),"")</f>
        <v/>
      </c>
      <c r="BK20" s="64" t="str">
        <f t="array" ref="BK20">IFERROR(INDEX(NOM[Symbole],MATCH($A20,IF(BK$11&amp;BK$12&gt;=NOM[AM]&amp;"AP",IF(BK$11&amp;BK$12&lt;=NOM[AM]&amp;"AP",NOM[Nom]),""),0)),"")</f>
        <v/>
      </c>
      <c r="BL20" s="60">
        <f t="shared" si="30"/>
        <v>0</v>
      </c>
      <c r="BM20" s="27">
        <f t="shared" si="31"/>
        <v>0</v>
      </c>
      <c r="BN20" s="27">
        <f t="shared" si="32"/>
        <v>0</v>
      </c>
      <c r="BO20" s="27">
        <f t="shared" si="33"/>
        <v>0</v>
      </c>
      <c r="BP20" s="31">
        <f t="shared" si="34"/>
        <v>0</v>
      </c>
      <c r="BQ20" s="30">
        <f t="shared" si="35"/>
        <v>1</v>
      </c>
      <c r="BR20" s="30">
        <f t="shared" si="36"/>
        <v>0</v>
      </c>
    </row>
    <row r="21" spans="1:70" x14ac:dyDescent="0.3">
      <c r="A21" s="23" t="s">
        <v>48</v>
      </c>
      <c r="B21" s="49" t="str">
        <f t="array" ref="B21">IFERROR(INDEX(NOM[Symbole],MATCH($A21,IF(B$11&amp;B$12&gt;=NOM[M]&amp;"M",IF(B$11&amp;B$12&lt;=NOM[M]&amp;"M",NOM[Nom]),""),0)),"")</f>
        <v/>
      </c>
      <c r="C21" s="52" t="str">
        <f t="array" ref="C21">IFERROR(INDEX(NOM[Symbole],MATCH($A21,IF(C$11&amp;C$12&gt;=NOM[AM]&amp;"AP",IF(C$11&amp;C$12&lt;=NOM[AM]&amp;"AP",NOM[Nom]),""),0)),"")</f>
        <v/>
      </c>
      <c r="D21" s="56" t="str">
        <f t="array" ref="D21">IFERROR(INDEX(NOM[Symbole],MATCH($A21,IF(D$11&amp;D$12&gt;=NOM[M]&amp;"M",IF(D$11&amp;D$12&lt;=NOM[M]&amp;"M",NOM[Nom]),""),0)),"")</f>
        <v/>
      </c>
      <c r="E21" s="52" t="str">
        <f t="array" ref="E21">IFERROR(INDEX(NOM[Symbole],MATCH($A21,IF(E$11&amp;E$12&gt;=NOM[AM]&amp;"AP",IF(E$11&amp;E$12&lt;=NOM[AM]&amp;"AP",NOM[Nom]),""),0)),"")</f>
        <v/>
      </c>
      <c r="F21" s="56" t="str">
        <f t="array" ref="F21">IFERROR(INDEX(NOM[Symbole],MATCH($A21,IF(F$11&amp;F$12&gt;=NOM[M]&amp;"M",IF(F$11&amp;F$12&lt;=NOM[M]&amp;"M",NOM[Nom]),""),0)),"")</f>
        <v/>
      </c>
      <c r="G21" s="52" t="str">
        <f t="array" ref="G21">IFERROR(INDEX(NOM[Symbole],MATCH($A21,IF(G$11&amp;G$12&gt;=NOM[AM]&amp;"AP",IF(G$11&amp;G$12&lt;=NOM[AM]&amp;"AP",NOM[Nom]),""),0)),"")</f>
        <v/>
      </c>
      <c r="H21" s="56" t="str">
        <f t="array" ref="H21">IFERROR(INDEX(NOM[Symbole],MATCH($A21,IF(H$11&amp;H$12&gt;=NOM[M]&amp;"M",IF(H$11&amp;H$12&lt;=NOM[M]&amp;"M",NOM[Nom]),""),0)),"")</f>
        <v/>
      </c>
      <c r="I21" s="52" t="str">
        <f t="array" ref="I21">IFERROR(INDEX(NOM[Symbole],MATCH($A21,IF(I$11&amp;I$12&gt;=NOM[AM]&amp;"AP",IF(I$11&amp;I$12&lt;=NOM[AM]&amp;"AP",NOM[Nom]),""),0)),"")</f>
        <v/>
      </c>
      <c r="J21" s="56" t="str">
        <f t="array" ref="J21">IFERROR(INDEX(NOM[Symbole],MATCH($A21,IF(J$11&amp;J$12&gt;=NOM[M]&amp;"M",IF(J$11&amp;J$12&lt;=NOM[M]&amp;"M",NOM[Nom]),""),0)),"")</f>
        <v/>
      </c>
      <c r="K21" s="52" t="str">
        <f t="array" ref="K21">IFERROR(INDEX(NOM[Symbole],MATCH($A21,IF(K$11&amp;K$12&gt;=NOM[AM]&amp;"AP",IF(K$11&amp;K$12&lt;=NOM[AM]&amp;"AP",NOM[Nom]),""),0)),"")</f>
        <v/>
      </c>
      <c r="L21" s="56" t="str">
        <f t="array" ref="L21">IFERROR(INDEX(NOM[Symbole],MATCH($A21,IF(L$11&amp;L$12&gt;=NOM[M]&amp;"M",IF(L$11&amp;L$12&lt;=NOM[M]&amp;"M",NOM[Nom]),""),0)),"")</f>
        <v/>
      </c>
      <c r="M21" s="52" t="str">
        <f t="array" ref="M21">IFERROR(INDEX(NOM[Symbole],MATCH($A21,IF(M$11&amp;M$12&gt;=NOM[AM]&amp;"AP",IF(M$11&amp;M$12&lt;=NOM[AM]&amp;"AP",NOM[Nom]),""),0)),"")</f>
        <v/>
      </c>
      <c r="N21" s="56" t="str">
        <f t="array" ref="N21">IFERROR(INDEX(NOM[Symbole],MATCH($A21,IF(N$11&amp;N$12&gt;=NOM[M]&amp;"M",IF(N$11&amp;N$12&lt;=NOM[M]&amp;"M",NOM[Nom]),""),0)),"")</f>
        <v/>
      </c>
      <c r="O21" s="52" t="str">
        <f t="array" ref="O21">IFERROR(INDEX(NOM[Symbole],MATCH($A21,IF(O$11&amp;O$12&gt;=NOM[AM]&amp;"AP",IF(O$11&amp;O$12&lt;=NOM[AM]&amp;"AP",NOM[Nom]),""),0)),"")</f>
        <v/>
      </c>
      <c r="P21" s="56" t="str">
        <f t="array" ref="P21">IFERROR(INDEX(NOM[Symbole],MATCH($A21,IF(P$11&amp;P$12&gt;=NOM[M]&amp;"M",IF(P$11&amp;P$12&lt;=NOM[M]&amp;"M",NOM[Nom]),""),0)),"")</f>
        <v/>
      </c>
      <c r="Q21" s="52" t="str">
        <f t="array" ref="Q21">IFERROR(INDEX(NOM[Symbole],MATCH($A21,IF(Q$11&amp;Q$12&gt;=NOM[AM]&amp;"AP",IF(Q$11&amp;Q$12&lt;=NOM[AM]&amp;"AP",NOM[Nom]),""),0)),"")</f>
        <v/>
      </c>
      <c r="R21" s="56" t="str">
        <f t="array" ref="R21">IFERROR(INDEX(NOM[Symbole],MATCH($A21,IF(R$11&amp;R$12&gt;=NOM[M]&amp;"M",IF(R$11&amp;R$12&lt;=NOM[M]&amp;"M",NOM[Nom]),""),0)),"")</f>
        <v/>
      </c>
      <c r="S21" s="52" t="str">
        <f t="array" ref="S21">IFERROR(INDEX(NOM[Symbole],MATCH($A21,IF(S$11&amp;S$12&gt;=NOM[AM]&amp;"AP",IF(S$11&amp;S$12&lt;=NOM[AM]&amp;"AP",NOM[Nom]),""),0)),"")</f>
        <v/>
      </c>
      <c r="T21" s="56" t="str">
        <f t="array" ref="T21">IFERROR(INDEX(NOM[Symbole],MATCH($A21,IF(T$11&amp;T$12&gt;=NOM[M]&amp;"M",IF(T$11&amp;T$12&lt;=NOM[M]&amp;"M",NOM[Nom]),""),0)),"")</f>
        <v/>
      </c>
      <c r="U21" s="52" t="str">
        <f t="array" ref="U21">IFERROR(INDEX(NOM[Symbole],MATCH($A21,IF(U$11&amp;U$12&gt;=NOM[AM]&amp;"AP",IF(U$11&amp;U$12&lt;=NOM[AM]&amp;"AP",NOM[Nom]),""),0)),"")</f>
        <v/>
      </c>
      <c r="V21" s="56" t="str">
        <f t="array" ref="V21">IFERROR(INDEX(NOM[Symbole],MATCH($A21,IF(V$11&amp;V$12&gt;=NOM[M]&amp;"M",IF(V$11&amp;V$12&lt;=NOM[M]&amp;"M",NOM[Nom]),""),0)),"")</f>
        <v/>
      </c>
      <c r="W21" s="52" t="str">
        <f t="array" ref="W21">IFERROR(INDEX(NOM[Symbole],MATCH($A21,IF(W$11&amp;W$12&gt;=NOM[AM]&amp;"AP",IF(W$11&amp;W$12&lt;=NOM[AM]&amp;"AP",NOM[Nom]),""),0)),"")</f>
        <v/>
      </c>
      <c r="X21" s="56" t="str">
        <f t="array" ref="X21">IFERROR(INDEX(NOM[Symbole],MATCH($A21,IF(X$11&amp;X$12&gt;=NOM[M]&amp;"M",IF(X$11&amp;X$12&lt;=NOM[M]&amp;"M",NOM[Nom]),""),0)),"")</f>
        <v/>
      </c>
      <c r="Y21" s="52" t="str">
        <f t="array" ref="Y21">IFERROR(INDEX(NOM[Symbole],MATCH($A21,IF(Y$11&amp;Y$12&gt;=NOM[AM]&amp;"AP",IF(Y$11&amp;Y$12&lt;=NOM[AM]&amp;"AP",NOM[Nom]),""),0)),"")</f>
        <v/>
      </c>
      <c r="Z21" s="56" t="str">
        <f t="array" ref="Z21">IFERROR(INDEX(NOM[Symbole],MATCH($A21,IF(Z$11&amp;Z$12&gt;=NOM[M]&amp;"M",IF(Z$11&amp;Z$12&lt;=NOM[M]&amp;"M",NOM[Nom]),""),0)),"")</f>
        <v/>
      </c>
      <c r="AA21" s="52" t="str">
        <f t="array" ref="AA21">IFERROR(INDEX(NOM[Symbole],MATCH($A21,IF(AA$11&amp;AA$12&gt;=NOM[AM]&amp;"AP",IF(AA$11&amp;AA$12&lt;=NOM[AM]&amp;"AP",NOM[Nom]),""),0)),"")</f>
        <v/>
      </c>
      <c r="AB21" s="56" t="str">
        <f t="array" ref="AB21">IFERROR(INDEX(NOM[Symbole],MATCH($A21,IF(AB$11&amp;AB$12&gt;=NOM[M]&amp;"M",IF(AB$11&amp;AB$12&lt;=NOM[M]&amp;"M",NOM[Nom]),""),0)),"")</f>
        <v/>
      </c>
      <c r="AC21" s="52" t="str">
        <f t="array" ref="AC21">IFERROR(INDEX(NOM[Symbole],MATCH($A21,IF(AC$11&amp;AC$12&gt;=NOM[AM]&amp;"AP",IF(AC$11&amp;AC$12&lt;=NOM[AM]&amp;"AP",NOM[Nom]),""),0)),"")</f>
        <v/>
      </c>
      <c r="AD21" s="56" t="str">
        <f t="array" ref="AD21">IFERROR(INDEX(NOM[Symbole],MATCH($A21,IF(AD$11&amp;AD$12&gt;=NOM[M]&amp;"M",IF(AD$11&amp;AD$12&lt;=NOM[M]&amp;"M",NOM[Nom]),""),0)),"")</f>
        <v/>
      </c>
      <c r="AE21" s="52" t="str">
        <f t="array" ref="AE21">IFERROR(INDEX(NOM[Symbole],MATCH($A21,IF(AE$11&amp;AE$12&gt;=NOM[AM]&amp;"AP",IF(AE$11&amp;AE$12&lt;=NOM[AM]&amp;"AP",NOM[Nom]),""),0)),"")</f>
        <v/>
      </c>
      <c r="AF21" s="56" t="str">
        <f t="array" ref="AF21">IFERROR(INDEX(NOM[Symbole],MATCH($A21,IF(AF$11&amp;AF$12&gt;=NOM[M]&amp;"M",IF(AF$11&amp;AF$12&lt;=NOM[M]&amp;"M",NOM[Nom]),""),0)),"")</f>
        <v/>
      </c>
      <c r="AG21" s="52" t="str">
        <f t="array" ref="AG21">IFERROR(INDEX(NOM[Symbole],MATCH($A21,IF(AG$11&amp;AG$12&gt;=NOM[AM]&amp;"AP",IF(AG$11&amp;AG$12&lt;=NOM[AM]&amp;"AP",NOM[Nom]),""),0)),"")</f>
        <v/>
      </c>
      <c r="AH21" s="56" t="str">
        <f t="array" ref="AH21">IFERROR(INDEX(NOM[Symbole],MATCH($A21,IF(AH$11&amp;AH$12&gt;=NOM[M]&amp;"M",IF(AH$11&amp;AH$12&lt;=NOM[M]&amp;"M",NOM[Nom]),""),0)),"")</f>
        <v/>
      </c>
      <c r="AI21" s="52" t="str">
        <f t="array" ref="AI21">IFERROR(INDEX(NOM[Symbole],MATCH($A21,IF(AI$11&amp;AI$12&gt;=NOM[AM]&amp;"AP",IF(AI$11&amp;AI$12&lt;=NOM[AM]&amp;"AP",NOM[Nom]),""),0)),"")</f>
        <v/>
      </c>
      <c r="AJ21" s="56" t="str">
        <f t="array" ref="AJ21">IFERROR(INDEX(NOM[Symbole],MATCH($A21,IF(AJ$11&amp;AJ$12&gt;=NOM[M]&amp;"M",IF(AJ$11&amp;AJ$12&lt;=NOM[M]&amp;"M",NOM[Nom]),""),0)),"")</f>
        <v/>
      </c>
      <c r="AK21" s="52" t="str">
        <f t="array" ref="AK21">IFERROR(INDEX(NOM[Symbole],MATCH($A21,IF(AK$11&amp;AK$12&gt;=NOM[AM]&amp;"AP",IF(AK$11&amp;AK$12&lt;=NOM[AM]&amp;"AP",NOM[Nom]),""),0)),"")</f>
        <v/>
      </c>
      <c r="AL21" s="56" t="str">
        <f t="array" ref="AL21">IFERROR(INDEX(NOM[Symbole],MATCH($A21,IF(AL$11&amp;AL$12&gt;=NOM[M]&amp;"M",IF(AL$11&amp;AL$12&lt;=NOM[M]&amp;"M",NOM[Nom]),""),0)),"")</f>
        <v/>
      </c>
      <c r="AM21" s="52" t="str">
        <f t="array" ref="AM21">IFERROR(INDEX(NOM[Symbole],MATCH($A21,IF(AM$11&amp;AM$12&gt;=NOM[AM]&amp;"AP",IF(AM$11&amp;AM$12&lt;=NOM[AM]&amp;"AP",NOM[Nom]),""),0)),"")</f>
        <v/>
      </c>
      <c r="AN21" s="56" t="str">
        <f t="array" ref="AN21">IFERROR(INDEX(NOM[Symbole],MATCH($A21,IF(AN$11&amp;AN$12&gt;=NOM[M]&amp;"M",IF(AN$11&amp;AN$12&lt;=NOM[M]&amp;"M",NOM[Nom]),""),0)),"")</f>
        <v/>
      </c>
      <c r="AO21" s="52" t="str">
        <f t="array" ref="AO21">IFERROR(INDEX(NOM[Symbole],MATCH($A21,IF(AO$11&amp;AO$12&gt;=NOM[AM]&amp;"AP",IF(AO$11&amp;AO$12&lt;=NOM[AM]&amp;"AP",NOM[Nom]),""),0)),"")</f>
        <v/>
      </c>
      <c r="AP21" s="56" t="str">
        <f t="array" ref="AP21">IFERROR(INDEX(NOM[Symbole],MATCH($A21,IF(AP$11&amp;AP$12&gt;=NOM[M]&amp;"M",IF(AP$11&amp;AP$12&lt;=NOM[M]&amp;"M",NOM[Nom]),""),0)),"")</f>
        <v/>
      </c>
      <c r="AQ21" s="52" t="str">
        <f t="array" ref="AQ21">IFERROR(INDEX(NOM[Symbole],MATCH($A21,IF(AQ$11&amp;AQ$12&gt;=NOM[AM]&amp;"AP",IF(AQ$11&amp;AQ$12&lt;=NOM[AM]&amp;"AP",NOM[Nom]),""),0)),"")</f>
        <v/>
      </c>
      <c r="AR21" s="56" t="str">
        <f t="array" ref="AR21">IFERROR(INDEX(NOM[Symbole],MATCH($A21,IF(AR$11&amp;AR$12&gt;=NOM[M]&amp;"M",IF(AR$11&amp;AR$12&lt;=NOM[M]&amp;"M",NOM[Nom]),""),0)),"")</f>
        <v/>
      </c>
      <c r="AS21" s="52" t="str">
        <f t="array" ref="AS21">IFERROR(INDEX(NOM[Symbole],MATCH($A21,IF(AS$11&amp;AS$12&gt;=NOM[AM]&amp;"AP",IF(AS$11&amp;AS$12&lt;=NOM[AM]&amp;"AP",NOM[Nom]),""),0)),"")</f>
        <v/>
      </c>
      <c r="AT21" s="56" t="str">
        <f t="array" ref="AT21">IFERROR(INDEX(NOM[Symbole],MATCH($A21,IF(AT$11&amp;AT$12&gt;=NOM[M]&amp;"M",IF(AT$11&amp;AT$12&lt;=NOM[M]&amp;"M",NOM[Nom]),""),0)),"")</f>
        <v/>
      </c>
      <c r="AU21" s="52" t="str">
        <f t="array" ref="AU21">IFERROR(INDEX(NOM[Symbole],MATCH($A21,IF(AU$11&amp;AU$12&gt;=NOM[AM]&amp;"AP",IF(AU$11&amp;AU$12&lt;=NOM[AM]&amp;"AP",NOM[Nom]),""),0)),"")</f>
        <v/>
      </c>
      <c r="AV21" s="56" t="str">
        <f t="array" ref="AV21">IFERROR(INDEX(NOM[Symbole],MATCH($A21,IF(AV$11&amp;AV$12&gt;=NOM[M]&amp;"M",IF(AV$11&amp;AV$12&lt;=NOM[M]&amp;"M",NOM[Nom]),""),0)),"")</f>
        <v/>
      </c>
      <c r="AW21" s="52" t="str">
        <f t="array" ref="AW21">IFERROR(INDEX(NOM[Symbole],MATCH($A21,IF(AW$11&amp;AW$12&gt;=NOM[AM]&amp;"AP",IF(AW$11&amp;AW$12&lt;=NOM[AM]&amp;"AP",NOM[Nom]),""),0)),"")</f>
        <v/>
      </c>
      <c r="AX21" s="56" t="str">
        <f t="array" ref="AX21">IFERROR(INDEX(NOM[Symbole],MATCH($A21,IF(AX$11&amp;AX$12&gt;=NOM[M]&amp;"M",IF(AX$11&amp;AX$12&lt;=NOM[M]&amp;"M",NOM[Nom]),""),0)),"")</f>
        <v/>
      </c>
      <c r="AY21" s="52" t="str">
        <f t="array" ref="AY21">IFERROR(INDEX(NOM[Symbole],MATCH($A21,IF(AY$11&amp;AY$12&gt;=NOM[AM]&amp;"AP",IF(AY$11&amp;AY$12&lt;=NOM[AM]&amp;"AP",NOM[Nom]),""),0)),"")</f>
        <v/>
      </c>
      <c r="AZ21" s="56" t="str">
        <f t="array" ref="AZ21">IFERROR(INDEX(NOM[Symbole],MATCH($A21,IF(AZ$11&amp;AZ$12&gt;=NOM[M]&amp;"M",IF(AZ$11&amp;AZ$12&lt;=NOM[M]&amp;"M",NOM[Nom]),""),0)),"")</f>
        <v/>
      </c>
      <c r="BA21" s="52" t="str">
        <f t="array" ref="BA21">IFERROR(INDEX(NOM[Symbole],MATCH($A21,IF(BA$11&amp;BA$12&gt;=NOM[AM]&amp;"AP",IF(BA$11&amp;BA$12&lt;=NOM[AM]&amp;"AP",NOM[Nom]),""),0)),"")</f>
        <v/>
      </c>
      <c r="BB21" s="56" t="str">
        <f t="array" ref="BB21">IFERROR(INDEX(NOM[Symbole],MATCH($A21,IF(BB$11&amp;BB$12&gt;=NOM[M]&amp;"M",IF(BB$11&amp;BB$12&lt;=NOM[M]&amp;"M",NOM[Nom]),""),0)),"")</f>
        <v>F</v>
      </c>
      <c r="BC21" s="52" t="str">
        <f t="array" ref="BC21">IFERROR(INDEX(NOM[Symbole],MATCH($A21,IF(BC$11&amp;BC$12&gt;=NOM[AM]&amp;"AP",IF(BC$11&amp;BC$12&lt;=NOM[AM]&amp;"AP",NOM[Nom]),""),0)),"")</f>
        <v/>
      </c>
      <c r="BD21" s="56" t="str">
        <f t="array" ref="BD21">IFERROR(INDEX(NOM[Symbole],MATCH($A21,IF(BD$11&amp;BD$12&gt;=NOM[M]&amp;"M",IF(BD$11&amp;BD$12&lt;=NOM[M]&amp;"M",NOM[Nom]),""),0)),"")</f>
        <v/>
      </c>
      <c r="BE21" s="52" t="str">
        <f t="array" ref="BE21">IFERROR(INDEX(NOM[Symbole],MATCH($A21,IF(BE$11&amp;BE$12&gt;=NOM[AM]&amp;"AP",IF(BE$11&amp;BE$12&lt;=NOM[AM]&amp;"AP",NOM[Nom]),""),0)),"")</f>
        <v/>
      </c>
      <c r="BF21" s="56" t="str">
        <f t="array" ref="BF21">IFERROR(INDEX(NOM[Symbole],MATCH($A21,IF(BF$11&amp;BF$12&gt;=NOM[M]&amp;"M",IF(BF$11&amp;BF$12&lt;=NOM[M]&amp;"M",NOM[Nom]),""),0)),"")</f>
        <v/>
      </c>
      <c r="BG21" s="52" t="str">
        <f t="array" ref="BG21">IFERROR(INDEX(NOM[Symbole],MATCH($A21,IF(BG$11&amp;BG$12&gt;=NOM[AM]&amp;"AP",IF(BG$11&amp;BG$12&lt;=NOM[AM]&amp;"AP",NOM[Nom]),""),0)),"")</f>
        <v/>
      </c>
      <c r="BH21" s="56" t="str">
        <f t="array" ref="BH21">IFERROR(INDEX(NOM[Symbole],MATCH($A21,IF(BH$11&amp;BH$12&gt;=NOM[M]&amp;"M",IF(BH$11&amp;BH$12&lt;=NOM[M]&amp;"M",NOM[Nom]),""),0)),"")</f>
        <v/>
      </c>
      <c r="BI21" s="52" t="str">
        <f t="array" ref="BI21">IFERROR(INDEX(NOM[Symbole],MATCH($A21,IF(BI$11&amp;BI$12&gt;=NOM[AM]&amp;"AP",IF(BI$11&amp;BI$12&lt;=NOM[AM]&amp;"AP",NOM[Nom]),""),0)),"")</f>
        <v/>
      </c>
      <c r="BJ21" s="56" t="str">
        <f t="array" ref="BJ21">IFERROR(INDEX(NOM[Symbole],MATCH($A21,IF(BJ$11&amp;BJ$12&gt;=NOM[M]&amp;"M",IF(BJ$11&amp;BJ$12&lt;=NOM[M]&amp;"M",NOM[Nom]),""),0)),"")</f>
        <v/>
      </c>
      <c r="BK21" s="64" t="str">
        <f t="array" ref="BK21">IFERROR(INDEX(NOM[Symbole],MATCH($A21,IF(BK$11&amp;BK$12&gt;=NOM[AM]&amp;"AP",IF(BK$11&amp;BK$12&lt;=NOM[AM]&amp;"AP",NOM[Nom]),""),0)),"")</f>
        <v/>
      </c>
      <c r="BL21" s="60">
        <f t="shared" si="30"/>
        <v>0</v>
      </c>
      <c r="BM21" s="27">
        <f t="shared" si="31"/>
        <v>0</v>
      </c>
      <c r="BN21" s="27">
        <f t="shared" si="32"/>
        <v>1</v>
      </c>
      <c r="BO21" s="27">
        <f t="shared" si="33"/>
        <v>0</v>
      </c>
      <c r="BP21" s="31">
        <f t="shared" si="34"/>
        <v>0</v>
      </c>
      <c r="BQ21" s="30">
        <f t="shared" si="35"/>
        <v>0</v>
      </c>
      <c r="BR21" s="30">
        <f t="shared" si="36"/>
        <v>0</v>
      </c>
    </row>
    <row r="22" spans="1:70" x14ac:dyDescent="0.3">
      <c r="A22" s="23" t="s">
        <v>49</v>
      </c>
      <c r="B22" s="49" t="str">
        <f t="array" ref="B22">IFERROR(INDEX(NOM[Symbole],MATCH($A22,IF(B$11&amp;B$12&gt;=NOM[M]&amp;"M",IF(B$11&amp;B$12&lt;=NOM[M]&amp;"M",NOM[Nom]),""),0)),"")</f>
        <v/>
      </c>
      <c r="C22" s="52" t="str">
        <f t="array" ref="C22">IFERROR(INDEX(NOM[Symbole],MATCH($A22,IF(C$11&amp;C$12&gt;=NOM[AM]&amp;"AP",IF(C$11&amp;C$12&lt;=NOM[AM]&amp;"AP",NOM[Nom]),""),0)),"")</f>
        <v/>
      </c>
      <c r="D22" s="56" t="str">
        <f t="array" ref="D22">IFERROR(INDEX(NOM[Symbole],MATCH($A22,IF(D$11&amp;D$12&gt;=NOM[M]&amp;"M",IF(D$11&amp;D$12&lt;=NOM[M]&amp;"M",NOM[Nom]),""),0)),"")</f>
        <v/>
      </c>
      <c r="E22" s="52" t="str">
        <f t="array" ref="E22">IFERROR(INDEX(NOM[Symbole],MATCH($A22,IF(E$11&amp;E$12&gt;=NOM[AM]&amp;"AP",IF(E$11&amp;E$12&lt;=NOM[AM]&amp;"AP",NOM[Nom]),""),0)),"")</f>
        <v/>
      </c>
      <c r="F22" s="56" t="str">
        <f t="array" ref="F22">IFERROR(INDEX(NOM[Symbole],MATCH($A22,IF(F$11&amp;F$12&gt;=NOM[M]&amp;"M",IF(F$11&amp;F$12&lt;=NOM[M]&amp;"M",NOM[Nom]),""),0)),"")</f>
        <v/>
      </c>
      <c r="G22" s="52" t="str">
        <f t="array" ref="G22">IFERROR(INDEX(NOM[Symbole],MATCH($A22,IF(G$11&amp;G$12&gt;=NOM[AM]&amp;"AP",IF(G$11&amp;G$12&lt;=NOM[AM]&amp;"AP",NOM[Nom]),""),0)),"")</f>
        <v/>
      </c>
      <c r="H22" s="56" t="str">
        <f t="array" ref="H22">IFERROR(INDEX(NOM[Symbole],MATCH($A22,IF(H$11&amp;H$12&gt;=NOM[M]&amp;"M",IF(H$11&amp;H$12&lt;=NOM[M]&amp;"M",NOM[Nom]),""),0)),"")</f>
        <v/>
      </c>
      <c r="I22" s="52" t="str">
        <f t="array" ref="I22">IFERROR(INDEX(NOM[Symbole],MATCH($A22,IF(I$11&amp;I$12&gt;=NOM[AM]&amp;"AP",IF(I$11&amp;I$12&lt;=NOM[AM]&amp;"AP",NOM[Nom]),""),0)),"")</f>
        <v/>
      </c>
      <c r="J22" s="56" t="str">
        <f t="array" ref="J22">IFERROR(INDEX(NOM[Symbole],MATCH($A22,IF(J$11&amp;J$12&gt;=NOM[M]&amp;"M",IF(J$11&amp;J$12&lt;=NOM[M]&amp;"M",NOM[Nom]),""),0)),"")</f>
        <v/>
      </c>
      <c r="K22" s="52" t="str">
        <f t="array" ref="K22">IFERROR(INDEX(NOM[Symbole],MATCH($A22,IF(K$11&amp;K$12&gt;=NOM[AM]&amp;"AP",IF(K$11&amp;K$12&lt;=NOM[AM]&amp;"AP",NOM[Nom]),""),0)),"")</f>
        <v/>
      </c>
      <c r="L22" s="56" t="str">
        <f t="array" ref="L22">IFERROR(INDEX(NOM[Symbole],MATCH($A22,IF(L$11&amp;L$12&gt;=NOM[M]&amp;"M",IF(L$11&amp;L$12&lt;=NOM[M]&amp;"M",NOM[Nom]),""),0)),"")</f>
        <v/>
      </c>
      <c r="M22" s="52" t="str">
        <f t="array" ref="M22">IFERROR(INDEX(NOM[Symbole],MATCH($A22,IF(M$11&amp;M$12&gt;=NOM[AM]&amp;"AP",IF(M$11&amp;M$12&lt;=NOM[AM]&amp;"AP",NOM[Nom]),""),0)),"")</f>
        <v/>
      </c>
      <c r="N22" s="56" t="str">
        <f t="array" ref="N22">IFERROR(INDEX(NOM[Symbole],MATCH($A22,IF(N$11&amp;N$12&gt;=NOM[M]&amp;"M",IF(N$11&amp;N$12&lt;=NOM[M]&amp;"M",NOM[Nom]),""),0)),"")</f>
        <v/>
      </c>
      <c r="O22" s="52" t="str">
        <f t="array" ref="O22">IFERROR(INDEX(NOM[Symbole],MATCH($A22,IF(O$11&amp;O$12&gt;=NOM[AM]&amp;"AP",IF(O$11&amp;O$12&lt;=NOM[AM]&amp;"AP",NOM[Nom]),""),0)),"")</f>
        <v/>
      </c>
      <c r="P22" s="56" t="str">
        <f t="array" ref="P22">IFERROR(INDEX(NOM[Symbole],MATCH($A22,IF(P$11&amp;P$12&gt;=NOM[M]&amp;"M",IF(P$11&amp;P$12&lt;=NOM[M]&amp;"M",NOM[Nom]),""),0)),"")</f>
        <v/>
      </c>
      <c r="Q22" s="52" t="str">
        <f t="array" ref="Q22">IFERROR(INDEX(NOM[Symbole],MATCH($A22,IF(Q$11&amp;Q$12&gt;=NOM[AM]&amp;"AP",IF(Q$11&amp;Q$12&lt;=NOM[AM]&amp;"AP",NOM[Nom]),""),0)),"")</f>
        <v/>
      </c>
      <c r="R22" s="56" t="str">
        <f t="array" ref="R22">IFERROR(INDEX(NOM[Symbole],MATCH($A22,IF(R$11&amp;R$12&gt;=NOM[M]&amp;"M",IF(R$11&amp;R$12&lt;=NOM[M]&amp;"M",NOM[Nom]),""),0)),"")</f>
        <v/>
      </c>
      <c r="S22" s="52" t="str">
        <f t="array" ref="S22">IFERROR(INDEX(NOM[Symbole],MATCH($A22,IF(S$11&amp;S$12&gt;=NOM[AM]&amp;"AP",IF(S$11&amp;S$12&lt;=NOM[AM]&amp;"AP",NOM[Nom]),""),0)),"")</f>
        <v/>
      </c>
      <c r="T22" s="56" t="str">
        <f t="array" ref="T22">IFERROR(INDEX(NOM[Symbole],MATCH($A22,IF(T$11&amp;T$12&gt;=NOM[M]&amp;"M",IF(T$11&amp;T$12&lt;=NOM[M]&amp;"M",NOM[Nom]),""),0)),"")</f>
        <v/>
      </c>
      <c r="U22" s="52" t="str">
        <f t="array" ref="U22">IFERROR(INDEX(NOM[Symbole],MATCH($A22,IF(U$11&amp;U$12&gt;=NOM[AM]&amp;"AP",IF(U$11&amp;U$12&lt;=NOM[AM]&amp;"AP",NOM[Nom]),""),0)),"")</f>
        <v/>
      </c>
      <c r="V22" s="56" t="str">
        <f t="array" ref="V22">IFERROR(INDEX(NOM[Symbole],MATCH($A22,IF(V$11&amp;V$12&gt;=NOM[M]&amp;"M",IF(V$11&amp;V$12&lt;=NOM[M]&amp;"M",NOM[Nom]),""),0)),"")</f>
        <v/>
      </c>
      <c r="W22" s="52" t="str">
        <f t="array" ref="W22">IFERROR(INDEX(NOM[Symbole],MATCH($A22,IF(W$11&amp;W$12&gt;=NOM[AM]&amp;"AP",IF(W$11&amp;W$12&lt;=NOM[AM]&amp;"AP",NOM[Nom]),""),0)),"")</f>
        <v/>
      </c>
      <c r="X22" s="56" t="str">
        <f t="array" ref="X22">IFERROR(INDEX(NOM[Symbole],MATCH($A22,IF(X$11&amp;X$12&gt;=NOM[M]&amp;"M",IF(X$11&amp;X$12&lt;=NOM[M]&amp;"M",NOM[Nom]),""),0)),"")</f>
        <v/>
      </c>
      <c r="Y22" s="52" t="str">
        <f t="array" ref="Y22">IFERROR(INDEX(NOM[Symbole],MATCH($A22,IF(Y$11&amp;Y$12&gt;=NOM[AM]&amp;"AP",IF(Y$11&amp;Y$12&lt;=NOM[AM]&amp;"AP",NOM[Nom]),""),0)),"")</f>
        <v/>
      </c>
      <c r="Z22" s="56" t="str">
        <f t="array" ref="Z22">IFERROR(INDEX(NOM[Symbole],MATCH($A22,IF(Z$11&amp;Z$12&gt;=NOM[M]&amp;"M",IF(Z$11&amp;Z$12&lt;=NOM[M]&amp;"M",NOM[Nom]),""),0)),"")</f>
        <v/>
      </c>
      <c r="AA22" s="52" t="str">
        <f t="array" ref="AA22">IFERROR(INDEX(NOM[Symbole],MATCH($A22,IF(AA$11&amp;AA$12&gt;=NOM[AM]&amp;"AP",IF(AA$11&amp;AA$12&lt;=NOM[AM]&amp;"AP",NOM[Nom]),""),0)),"")</f>
        <v/>
      </c>
      <c r="AB22" s="56" t="str">
        <f t="array" ref="AB22">IFERROR(INDEX(NOM[Symbole],MATCH($A22,IF(AB$11&amp;AB$12&gt;=NOM[M]&amp;"M",IF(AB$11&amp;AB$12&lt;=NOM[M]&amp;"M",NOM[Nom]),""),0)),"")</f>
        <v/>
      </c>
      <c r="AC22" s="52" t="str">
        <f t="array" ref="AC22">IFERROR(INDEX(NOM[Symbole],MATCH($A22,IF(AC$11&amp;AC$12&gt;=NOM[AM]&amp;"AP",IF(AC$11&amp;AC$12&lt;=NOM[AM]&amp;"AP",NOM[Nom]),""),0)),"")</f>
        <v/>
      </c>
      <c r="AD22" s="56" t="str">
        <f t="array" ref="AD22">IFERROR(INDEX(NOM[Symbole],MATCH($A22,IF(AD$11&amp;AD$12&gt;=NOM[M]&amp;"M",IF(AD$11&amp;AD$12&lt;=NOM[M]&amp;"M",NOM[Nom]),""),0)),"")</f>
        <v/>
      </c>
      <c r="AE22" s="52" t="str">
        <f t="array" ref="AE22">IFERROR(INDEX(NOM[Symbole],MATCH($A22,IF(AE$11&amp;AE$12&gt;=NOM[AM]&amp;"AP",IF(AE$11&amp;AE$12&lt;=NOM[AM]&amp;"AP",NOM[Nom]),""),0)),"")</f>
        <v/>
      </c>
      <c r="AF22" s="56" t="str">
        <f t="array" ref="AF22">IFERROR(INDEX(NOM[Symbole],MATCH($A22,IF(AF$11&amp;AF$12&gt;=NOM[M]&amp;"M",IF(AF$11&amp;AF$12&lt;=NOM[M]&amp;"M",NOM[Nom]),""),0)),"")</f>
        <v/>
      </c>
      <c r="AG22" s="52" t="str">
        <f t="array" ref="AG22">IFERROR(INDEX(NOM[Symbole],MATCH($A22,IF(AG$11&amp;AG$12&gt;=NOM[AM]&amp;"AP",IF(AG$11&amp;AG$12&lt;=NOM[AM]&amp;"AP",NOM[Nom]),""),0)),"")</f>
        <v/>
      </c>
      <c r="AH22" s="56" t="str">
        <f t="array" ref="AH22">IFERROR(INDEX(NOM[Symbole],MATCH($A22,IF(AH$11&amp;AH$12&gt;=NOM[M]&amp;"M",IF(AH$11&amp;AH$12&lt;=NOM[M]&amp;"M",NOM[Nom]),""),0)),"")</f>
        <v/>
      </c>
      <c r="AI22" s="52" t="str">
        <f t="array" ref="AI22">IFERROR(INDEX(NOM[Symbole],MATCH($A22,IF(AI$11&amp;AI$12&gt;=NOM[AM]&amp;"AP",IF(AI$11&amp;AI$12&lt;=NOM[AM]&amp;"AP",NOM[Nom]),""),0)),"")</f>
        <v/>
      </c>
      <c r="AJ22" s="56" t="str">
        <f t="array" ref="AJ22">IFERROR(INDEX(NOM[Symbole],MATCH($A22,IF(AJ$11&amp;AJ$12&gt;=NOM[M]&amp;"M",IF(AJ$11&amp;AJ$12&lt;=NOM[M]&amp;"M",NOM[Nom]),""),0)),"")</f>
        <v/>
      </c>
      <c r="AK22" s="52" t="str">
        <f t="array" ref="AK22">IFERROR(INDEX(NOM[Symbole],MATCH($A22,IF(AK$11&amp;AK$12&gt;=NOM[AM]&amp;"AP",IF(AK$11&amp;AK$12&lt;=NOM[AM]&amp;"AP",NOM[Nom]),""),0)),"")</f>
        <v/>
      </c>
      <c r="AL22" s="56" t="str">
        <f t="array" ref="AL22">IFERROR(INDEX(NOM[Symbole],MATCH($A22,IF(AL$11&amp;AL$12&gt;=NOM[M]&amp;"M",IF(AL$11&amp;AL$12&lt;=NOM[M]&amp;"M",NOM[Nom]),""),0)),"")</f>
        <v/>
      </c>
      <c r="AM22" s="52" t="str">
        <f t="array" ref="AM22">IFERROR(INDEX(NOM[Symbole],MATCH($A22,IF(AM$11&amp;AM$12&gt;=NOM[AM]&amp;"AP",IF(AM$11&amp;AM$12&lt;=NOM[AM]&amp;"AP",NOM[Nom]),""),0)),"")</f>
        <v/>
      </c>
      <c r="AN22" s="56" t="str">
        <f t="array" ref="AN22">IFERROR(INDEX(NOM[Symbole],MATCH($A22,IF(AN$11&amp;AN$12&gt;=NOM[M]&amp;"M",IF(AN$11&amp;AN$12&lt;=NOM[M]&amp;"M",NOM[Nom]),""),0)),"")</f>
        <v/>
      </c>
      <c r="AO22" s="52" t="str">
        <f t="array" ref="AO22">IFERROR(INDEX(NOM[Symbole],MATCH($A22,IF(AO$11&amp;AO$12&gt;=NOM[AM]&amp;"AP",IF(AO$11&amp;AO$12&lt;=NOM[AM]&amp;"AP",NOM[Nom]),""),0)),"")</f>
        <v/>
      </c>
      <c r="AP22" s="56" t="str">
        <f t="array" ref="AP22">IFERROR(INDEX(NOM[Symbole],MATCH($A22,IF(AP$11&amp;AP$12&gt;=NOM[M]&amp;"M",IF(AP$11&amp;AP$12&lt;=NOM[M]&amp;"M",NOM[Nom]),""),0)),"")</f>
        <v/>
      </c>
      <c r="AQ22" s="52" t="str">
        <f t="array" ref="AQ22">IFERROR(INDEX(NOM[Symbole],MATCH($A22,IF(AQ$11&amp;AQ$12&gt;=NOM[AM]&amp;"AP",IF(AQ$11&amp;AQ$12&lt;=NOM[AM]&amp;"AP",NOM[Nom]),""),0)),"")</f>
        <v/>
      </c>
      <c r="AR22" s="56" t="str">
        <f t="array" ref="AR22">IFERROR(INDEX(NOM[Symbole],MATCH($A22,IF(AR$11&amp;AR$12&gt;=NOM[M]&amp;"M",IF(AR$11&amp;AR$12&lt;=NOM[M]&amp;"M",NOM[Nom]),""),0)),"")</f>
        <v/>
      </c>
      <c r="AS22" s="52" t="str">
        <f t="array" ref="AS22">IFERROR(INDEX(NOM[Symbole],MATCH($A22,IF(AS$11&amp;AS$12&gt;=NOM[AM]&amp;"AP",IF(AS$11&amp;AS$12&lt;=NOM[AM]&amp;"AP",NOM[Nom]),""),0)),"")</f>
        <v/>
      </c>
      <c r="AT22" s="56" t="str">
        <f t="array" ref="AT22">IFERROR(INDEX(NOM[Symbole],MATCH($A22,IF(AT$11&amp;AT$12&gt;=NOM[M]&amp;"M",IF(AT$11&amp;AT$12&lt;=NOM[M]&amp;"M",NOM[Nom]),""),0)),"")</f>
        <v/>
      </c>
      <c r="AU22" s="52" t="str">
        <f t="array" ref="AU22">IFERROR(INDEX(NOM[Symbole],MATCH($A22,IF(AU$11&amp;AU$12&gt;=NOM[AM]&amp;"AP",IF(AU$11&amp;AU$12&lt;=NOM[AM]&amp;"AP",NOM[Nom]),""),0)),"")</f>
        <v/>
      </c>
      <c r="AV22" s="56" t="str">
        <f t="array" ref="AV22">IFERROR(INDEX(NOM[Symbole],MATCH($A22,IF(AV$11&amp;AV$12&gt;=NOM[M]&amp;"M",IF(AV$11&amp;AV$12&lt;=NOM[M]&amp;"M",NOM[Nom]),""),0)),"")</f>
        <v/>
      </c>
      <c r="AW22" s="52" t="str">
        <f t="array" ref="AW22">IFERROR(INDEX(NOM[Symbole],MATCH($A22,IF(AW$11&amp;AW$12&gt;=NOM[AM]&amp;"AP",IF(AW$11&amp;AW$12&lt;=NOM[AM]&amp;"AP",NOM[Nom]),""),0)),"")</f>
        <v/>
      </c>
      <c r="AX22" s="56" t="str">
        <f t="array" ref="AX22">IFERROR(INDEX(NOM[Symbole],MATCH($A22,IF(AX$11&amp;AX$12&gt;=NOM[M]&amp;"M",IF(AX$11&amp;AX$12&lt;=NOM[M]&amp;"M",NOM[Nom]),""),0)),"")</f>
        <v/>
      </c>
      <c r="AY22" s="52" t="str">
        <f t="array" ref="AY22">IFERROR(INDEX(NOM[Symbole],MATCH($A22,IF(AY$11&amp;AY$12&gt;=NOM[AM]&amp;"AP",IF(AY$11&amp;AY$12&lt;=NOM[AM]&amp;"AP",NOM[Nom]),""),0)),"")</f>
        <v/>
      </c>
      <c r="AZ22" s="56" t="str">
        <f t="array" ref="AZ22">IFERROR(INDEX(NOM[Symbole],MATCH($A22,IF(AZ$11&amp;AZ$12&gt;=NOM[M]&amp;"M",IF(AZ$11&amp;AZ$12&lt;=NOM[M]&amp;"M",NOM[Nom]),""),0)),"")</f>
        <v/>
      </c>
      <c r="BA22" s="52" t="str">
        <f t="array" ref="BA22">IFERROR(INDEX(NOM[Symbole],MATCH($A22,IF(BA$11&amp;BA$12&gt;=NOM[AM]&amp;"AP",IF(BA$11&amp;BA$12&lt;=NOM[AM]&amp;"AP",NOM[Nom]),""),0)),"")</f>
        <v/>
      </c>
      <c r="BB22" s="56" t="str">
        <f t="array" ref="BB22">IFERROR(INDEX(NOM[Symbole],MATCH($A22,IF(BB$11&amp;BB$12&gt;=NOM[M]&amp;"M",IF(BB$11&amp;BB$12&lt;=NOM[M]&amp;"M",NOM[Nom]),""),0)),"")</f>
        <v/>
      </c>
      <c r="BC22" s="52" t="str">
        <f t="array" ref="BC22">IFERROR(INDEX(NOM[Symbole],MATCH($A22,IF(BC$11&amp;BC$12&gt;=NOM[AM]&amp;"AP",IF(BC$11&amp;BC$12&lt;=NOM[AM]&amp;"AP",NOM[Nom]),""),0)),"")</f>
        <v/>
      </c>
      <c r="BD22" s="56" t="str">
        <f t="array" ref="BD22">IFERROR(INDEX(NOM[Symbole],MATCH($A22,IF(BD$11&amp;BD$12&gt;=NOM[M]&amp;"M",IF(BD$11&amp;BD$12&lt;=NOM[M]&amp;"M",NOM[Nom]),""),0)),"")</f>
        <v/>
      </c>
      <c r="BE22" s="52" t="str">
        <f t="array" ref="BE22">IFERROR(INDEX(NOM[Symbole],MATCH($A22,IF(BE$11&amp;BE$12&gt;=NOM[AM]&amp;"AP",IF(BE$11&amp;BE$12&lt;=NOM[AM]&amp;"AP",NOM[Nom]),""),0)),"")</f>
        <v>CP</v>
      </c>
      <c r="BF22" s="56" t="str">
        <f t="array" ref="BF22">IFERROR(INDEX(NOM[Symbole],MATCH($A22,IF(BF$11&amp;BF$12&gt;=NOM[M]&amp;"M",IF(BF$11&amp;BF$12&lt;=NOM[M]&amp;"M",NOM[Nom]),""),0)),"")</f>
        <v/>
      </c>
      <c r="BG22" s="52" t="str">
        <f t="array" ref="BG22">IFERROR(INDEX(NOM[Symbole],MATCH($A22,IF(BG$11&amp;BG$12&gt;=NOM[AM]&amp;"AP",IF(BG$11&amp;BG$12&lt;=NOM[AM]&amp;"AP",NOM[Nom]),""),0)),"")</f>
        <v/>
      </c>
      <c r="BH22" s="56" t="str">
        <f t="array" ref="BH22">IFERROR(INDEX(NOM[Symbole],MATCH($A22,IF(BH$11&amp;BH$12&gt;=NOM[M]&amp;"M",IF(BH$11&amp;BH$12&lt;=NOM[M]&amp;"M",NOM[Nom]),""),0)),"")</f>
        <v/>
      </c>
      <c r="BI22" s="52" t="str">
        <f t="array" ref="BI22">IFERROR(INDEX(NOM[Symbole],MATCH($A22,IF(BI$11&amp;BI$12&gt;=NOM[AM]&amp;"AP",IF(BI$11&amp;BI$12&lt;=NOM[AM]&amp;"AP",NOM[Nom]),""),0)),"")</f>
        <v/>
      </c>
      <c r="BJ22" s="56" t="str">
        <f t="array" ref="BJ22">IFERROR(INDEX(NOM[Symbole],MATCH($A22,IF(BJ$11&amp;BJ$12&gt;=NOM[M]&amp;"M",IF(BJ$11&amp;BJ$12&lt;=NOM[M]&amp;"M",NOM[Nom]),""),0)),"")</f>
        <v/>
      </c>
      <c r="BK22" s="64" t="str">
        <f t="array" ref="BK22">IFERROR(INDEX(NOM[Symbole],MATCH($A22,IF(BK$11&amp;BK$12&gt;=NOM[AM]&amp;"AP",IF(BK$11&amp;BK$12&lt;=NOM[AM]&amp;"AP",NOM[Nom]),""),0)),"")</f>
        <v/>
      </c>
      <c r="BL22" s="60">
        <f t="shared" si="30"/>
        <v>0</v>
      </c>
      <c r="BM22" s="27">
        <f t="shared" si="31"/>
        <v>0</v>
      </c>
      <c r="BN22" s="27">
        <f t="shared" si="32"/>
        <v>0</v>
      </c>
      <c r="BO22" s="27">
        <f t="shared" si="33"/>
        <v>0</v>
      </c>
      <c r="BP22" s="31">
        <f t="shared" si="34"/>
        <v>0</v>
      </c>
      <c r="BQ22" s="30">
        <f t="shared" si="35"/>
        <v>0</v>
      </c>
      <c r="BR22" s="30">
        <f t="shared" si="36"/>
        <v>0</v>
      </c>
    </row>
    <row r="23" spans="1:70" x14ac:dyDescent="0.3">
      <c r="A23" s="23" t="s">
        <v>50</v>
      </c>
      <c r="B23" s="49" t="str">
        <f t="array" ref="B23">IFERROR(INDEX(NOM[Symbole],MATCH($A23,IF(B$11&amp;B$12&gt;=NOM[M]&amp;"M",IF(B$11&amp;B$12&lt;=NOM[M]&amp;"M",NOM[Nom]),""),0)),"")</f>
        <v/>
      </c>
      <c r="C23" s="52" t="str">
        <f t="array" ref="C23">IFERROR(INDEX(NOM[Symbole],MATCH($A23,IF(C$11&amp;C$12&gt;=NOM[AM]&amp;"AP",IF(C$11&amp;C$12&lt;=NOM[AM]&amp;"AP",NOM[Nom]),""),0)),"")</f>
        <v/>
      </c>
      <c r="D23" s="56" t="str">
        <f t="array" ref="D23">IFERROR(INDEX(NOM[Symbole],MATCH($A23,IF(D$11&amp;D$12&gt;=NOM[M]&amp;"M",IF(D$11&amp;D$12&lt;=NOM[M]&amp;"M",NOM[Nom]),""),0)),"")</f>
        <v/>
      </c>
      <c r="E23" s="52" t="str">
        <f t="array" ref="E23">IFERROR(INDEX(NOM[Symbole],MATCH($A23,IF(E$11&amp;E$12&gt;=NOM[AM]&amp;"AP",IF(E$11&amp;E$12&lt;=NOM[AM]&amp;"AP",NOM[Nom]),""),0)),"")</f>
        <v/>
      </c>
      <c r="F23" s="56" t="str">
        <f t="array" ref="F23">IFERROR(INDEX(NOM[Symbole],MATCH($A23,IF(F$11&amp;F$12&gt;=NOM[M]&amp;"M",IF(F$11&amp;F$12&lt;=NOM[M]&amp;"M",NOM[Nom]),""),0)),"")</f>
        <v/>
      </c>
      <c r="G23" s="52" t="str">
        <f t="array" ref="G23">IFERROR(INDEX(NOM[Symbole],MATCH($A23,IF(G$11&amp;G$12&gt;=NOM[AM]&amp;"AP",IF(G$11&amp;G$12&lt;=NOM[AM]&amp;"AP",NOM[Nom]),""),0)),"")</f>
        <v/>
      </c>
      <c r="H23" s="56" t="str">
        <f t="array" ref="H23">IFERROR(INDEX(NOM[Symbole],MATCH($A23,IF(H$11&amp;H$12&gt;=NOM[M]&amp;"M",IF(H$11&amp;H$12&lt;=NOM[M]&amp;"M",NOM[Nom]),""),0)),"")</f>
        <v/>
      </c>
      <c r="I23" s="52" t="str">
        <f t="array" ref="I23">IFERROR(INDEX(NOM[Symbole],MATCH($A23,IF(I$11&amp;I$12&gt;=NOM[AM]&amp;"AP",IF(I$11&amp;I$12&lt;=NOM[AM]&amp;"AP",NOM[Nom]),""),0)),"")</f>
        <v/>
      </c>
      <c r="J23" s="56" t="str">
        <f t="array" ref="J23">IFERROR(INDEX(NOM[Symbole],MATCH($A23,IF(J$11&amp;J$12&gt;=NOM[M]&amp;"M",IF(J$11&amp;J$12&lt;=NOM[M]&amp;"M",NOM[Nom]),""),0)),"")</f>
        <v/>
      </c>
      <c r="K23" s="52" t="str">
        <f t="array" ref="K23">IFERROR(INDEX(NOM[Symbole],MATCH($A23,IF(K$11&amp;K$12&gt;=NOM[AM]&amp;"AP",IF(K$11&amp;K$12&lt;=NOM[AM]&amp;"AP",NOM[Nom]),""),0)),"")</f>
        <v/>
      </c>
      <c r="L23" s="56" t="str">
        <f t="array" ref="L23">IFERROR(INDEX(NOM[Symbole],MATCH($A23,IF(L$11&amp;L$12&gt;=NOM[M]&amp;"M",IF(L$11&amp;L$12&lt;=NOM[M]&amp;"M",NOM[Nom]),""),0)),"")</f>
        <v/>
      </c>
      <c r="M23" s="52" t="str">
        <f t="array" ref="M23">IFERROR(INDEX(NOM[Symbole],MATCH($A23,IF(M$11&amp;M$12&gt;=NOM[AM]&amp;"AP",IF(M$11&amp;M$12&lt;=NOM[AM]&amp;"AP",NOM[Nom]),""),0)),"")</f>
        <v/>
      </c>
      <c r="N23" s="56" t="str">
        <f t="array" ref="N23">IFERROR(INDEX(NOM[Symbole],MATCH($A23,IF(N$11&amp;N$12&gt;=NOM[M]&amp;"M",IF(N$11&amp;N$12&lt;=NOM[M]&amp;"M",NOM[Nom]),""),0)),"")</f>
        <v/>
      </c>
      <c r="O23" s="52" t="str">
        <f t="array" ref="O23">IFERROR(INDEX(NOM[Symbole],MATCH($A23,IF(O$11&amp;O$12&gt;=NOM[AM]&amp;"AP",IF(O$11&amp;O$12&lt;=NOM[AM]&amp;"AP",NOM[Nom]),""),0)),"")</f>
        <v/>
      </c>
      <c r="P23" s="56" t="str">
        <f t="array" ref="P23">IFERROR(INDEX(NOM[Symbole],MATCH($A23,IF(P$11&amp;P$12&gt;=NOM[M]&amp;"M",IF(P$11&amp;P$12&lt;=NOM[M]&amp;"M",NOM[Nom]),""),0)),"")</f>
        <v/>
      </c>
      <c r="Q23" s="52" t="str">
        <f t="array" ref="Q23">IFERROR(INDEX(NOM[Symbole],MATCH($A23,IF(Q$11&amp;Q$12&gt;=NOM[AM]&amp;"AP",IF(Q$11&amp;Q$12&lt;=NOM[AM]&amp;"AP",NOM[Nom]),""),0)),"")</f>
        <v/>
      </c>
      <c r="R23" s="56" t="str">
        <f t="array" ref="R23">IFERROR(INDEX(NOM[Symbole],MATCH($A23,IF(R$11&amp;R$12&gt;=NOM[M]&amp;"M",IF(R$11&amp;R$12&lt;=NOM[M]&amp;"M",NOM[Nom]),""),0)),"")</f>
        <v/>
      </c>
      <c r="S23" s="52" t="str">
        <f t="array" ref="S23">IFERROR(INDEX(NOM[Symbole],MATCH($A23,IF(S$11&amp;S$12&gt;=NOM[AM]&amp;"AP",IF(S$11&amp;S$12&lt;=NOM[AM]&amp;"AP",NOM[Nom]),""),0)),"")</f>
        <v/>
      </c>
      <c r="T23" s="56" t="str">
        <f t="array" ref="T23">IFERROR(INDEX(NOM[Symbole],MATCH($A23,IF(T$11&amp;T$12&gt;=NOM[M]&amp;"M",IF(T$11&amp;T$12&lt;=NOM[M]&amp;"M",NOM[Nom]),""),0)),"")</f>
        <v/>
      </c>
      <c r="U23" s="52" t="str">
        <f t="array" ref="U23">IFERROR(INDEX(NOM[Symbole],MATCH($A23,IF(U$11&amp;U$12&gt;=NOM[AM]&amp;"AP",IF(U$11&amp;U$12&lt;=NOM[AM]&amp;"AP",NOM[Nom]),""),0)),"")</f>
        <v/>
      </c>
      <c r="V23" s="56" t="str">
        <f t="array" ref="V23">IFERROR(INDEX(NOM[Symbole],MATCH($A23,IF(V$11&amp;V$12&gt;=NOM[M]&amp;"M",IF(V$11&amp;V$12&lt;=NOM[M]&amp;"M",NOM[Nom]),""),0)),"")</f>
        <v/>
      </c>
      <c r="W23" s="52" t="str">
        <f t="array" ref="W23">IFERROR(INDEX(NOM[Symbole],MATCH($A23,IF(W$11&amp;W$12&gt;=NOM[AM]&amp;"AP",IF(W$11&amp;W$12&lt;=NOM[AM]&amp;"AP",NOM[Nom]),""),0)),"")</f>
        <v/>
      </c>
      <c r="X23" s="56" t="str">
        <f t="array" ref="X23">IFERROR(INDEX(NOM[Symbole],MATCH($A23,IF(X$11&amp;X$12&gt;=NOM[M]&amp;"M",IF(X$11&amp;X$12&lt;=NOM[M]&amp;"M",NOM[Nom]),""),0)),"")</f>
        <v/>
      </c>
      <c r="Y23" s="52" t="str">
        <f t="array" ref="Y23">IFERROR(INDEX(NOM[Symbole],MATCH($A23,IF(Y$11&amp;Y$12&gt;=NOM[AM]&amp;"AP",IF(Y$11&amp;Y$12&lt;=NOM[AM]&amp;"AP",NOM[Nom]),""),0)),"")</f>
        <v/>
      </c>
      <c r="Z23" s="56" t="str">
        <f t="array" ref="Z23">IFERROR(INDEX(NOM[Symbole],MATCH($A23,IF(Z$11&amp;Z$12&gt;=NOM[M]&amp;"M",IF(Z$11&amp;Z$12&lt;=NOM[M]&amp;"M",NOM[Nom]),""),0)),"")</f>
        <v/>
      </c>
      <c r="AA23" s="52" t="str">
        <f t="array" ref="AA23">IFERROR(INDEX(NOM[Symbole],MATCH($A23,IF(AA$11&amp;AA$12&gt;=NOM[AM]&amp;"AP",IF(AA$11&amp;AA$12&lt;=NOM[AM]&amp;"AP",NOM[Nom]),""),0)),"")</f>
        <v/>
      </c>
      <c r="AB23" s="56" t="str">
        <f t="array" ref="AB23">IFERROR(INDEX(NOM[Symbole],MATCH($A23,IF(AB$11&amp;AB$12&gt;=NOM[M]&amp;"M",IF(AB$11&amp;AB$12&lt;=NOM[M]&amp;"M",NOM[Nom]),""),0)),"")</f>
        <v/>
      </c>
      <c r="AC23" s="52" t="str">
        <f t="array" ref="AC23">IFERROR(INDEX(NOM[Symbole],MATCH($A23,IF(AC$11&amp;AC$12&gt;=NOM[AM]&amp;"AP",IF(AC$11&amp;AC$12&lt;=NOM[AM]&amp;"AP",NOM[Nom]),""),0)),"")</f>
        <v/>
      </c>
      <c r="AD23" s="56" t="str">
        <f t="array" ref="AD23">IFERROR(INDEX(NOM[Symbole],MATCH($A23,IF(AD$11&amp;AD$12&gt;=NOM[M]&amp;"M",IF(AD$11&amp;AD$12&lt;=NOM[M]&amp;"M",NOM[Nom]),""),0)),"")</f>
        <v/>
      </c>
      <c r="AE23" s="52" t="str">
        <f t="array" ref="AE23">IFERROR(INDEX(NOM[Symbole],MATCH($A23,IF(AE$11&amp;AE$12&gt;=NOM[AM]&amp;"AP",IF(AE$11&amp;AE$12&lt;=NOM[AM]&amp;"AP",NOM[Nom]),""),0)),"")</f>
        <v/>
      </c>
      <c r="AF23" s="56" t="str">
        <f t="array" ref="AF23">IFERROR(INDEX(NOM[Symbole],MATCH($A23,IF(AF$11&amp;AF$12&gt;=NOM[M]&amp;"M",IF(AF$11&amp;AF$12&lt;=NOM[M]&amp;"M",NOM[Nom]),""),0)),"")</f>
        <v/>
      </c>
      <c r="AG23" s="52" t="str">
        <f t="array" ref="AG23">IFERROR(INDEX(NOM[Symbole],MATCH($A23,IF(AG$11&amp;AG$12&gt;=NOM[AM]&amp;"AP",IF(AG$11&amp;AG$12&lt;=NOM[AM]&amp;"AP",NOM[Nom]),""),0)),"")</f>
        <v/>
      </c>
      <c r="AH23" s="56" t="str">
        <f t="array" ref="AH23">IFERROR(INDEX(NOM[Symbole],MATCH($A23,IF(AH$11&amp;AH$12&gt;=NOM[M]&amp;"M",IF(AH$11&amp;AH$12&lt;=NOM[M]&amp;"M",NOM[Nom]),""),0)),"")</f>
        <v/>
      </c>
      <c r="AI23" s="52" t="str">
        <f t="array" ref="AI23">IFERROR(INDEX(NOM[Symbole],MATCH($A23,IF(AI$11&amp;AI$12&gt;=NOM[AM]&amp;"AP",IF(AI$11&amp;AI$12&lt;=NOM[AM]&amp;"AP",NOM[Nom]),""),0)),"")</f>
        <v/>
      </c>
      <c r="AJ23" s="56" t="str">
        <f t="array" ref="AJ23">IFERROR(INDEX(NOM[Symbole],MATCH($A23,IF(AJ$11&amp;AJ$12&gt;=NOM[M]&amp;"M",IF(AJ$11&amp;AJ$12&lt;=NOM[M]&amp;"M",NOM[Nom]),""),0)),"")</f>
        <v/>
      </c>
      <c r="AK23" s="52" t="str">
        <f t="array" ref="AK23">IFERROR(INDEX(NOM[Symbole],MATCH($A23,IF(AK$11&amp;AK$12&gt;=NOM[AM]&amp;"AP",IF(AK$11&amp;AK$12&lt;=NOM[AM]&amp;"AP",NOM[Nom]),""),0)),"")</f>
        <v/>
      </c>
      <c r="AL23" s="56" t="str">
        <f t="array" ref="AL23">IFERROR(INDEX(NOM[Symbole],MATCH($A23,IF(AL$11&amp;AL$12&gt;=NOM[M]&amp;"M",IF(AL$11&amp;AL$12&lt;=NOM[M]&amp;"M",NOM[Nom]),""),0)),"")</f>
        <v>R</v>
      </c>
      <c r="AM23" s="52" t="str">
        <f t="array" ref="AM23">IFERROR(INDEX(NOM[Symbole],MATCH($A23,IF(AM$11&amp;AM$12&gt;=NOM[AM]&amp;"AP",IF(AM$11&amp;AM$12&lt;=NOM[AM]&amp;"AP",NOM[Nom]),""),0)),"")</f>
        <v>R</v>
      </c>
      <c r="AN23" s="56" t="str">
        <f t="array" ref="AN23">IFERROR(INDEX(NOM[Symbole],MATCH($A23,IF(AN$11&amp;AN$12&gt;=NOM[M]&amp;"M",IF(AN$11&amp;AN$12&lt;=NOM[M]&amp;"M",NOM[Nom]),""),0)),"")</f>
        <v/>
      </c>
      <c r="AO23" s="52" t="str">
        <f t="array" ref="AO23">IFERROR(INDEX(NOM[Symbole],MATCH($A23,IF(AO$11&amp;AO$12&gt;=NOM[AM]&amp;"AP",IF(AO$11&amp;AO$12&lt;=NOM[AM]&amp;"AP",NOM[Nom]),""),0)),"")</f>
        <v/>
      </c>
      <c r="AP23" s="56" t="str">
        <f t="array" ref="AP23">IFERROR(INDEX(NOM[Symbole],MATCH($A23,IF(AP$11&amp;AP$12&gt;=NOM[M]&amp;"M",IF(AP$11&amp;AP$12&lt;=NOM[M]&amp;"M",NOM[Nom]),""),0)),"")</f>
        <v/>
      </c>
      <c r="AQ23" s="52" t="str">
        <f t="array" ref="AQ23">IFERROR(INDEX(NOM[Symbole],MATCH($A23,IF(AQ$11&amp;AQ$12&gt;=NOM[AM]&amp;"AP",IF(AQ$11&amp;AQ$12&lt;=NOM[AM]&amp;"AP",NOM[Nom]),""),0)),"")</f>
        <v/>
      </c>
      <c r="AR23" s="56" t="str">
        <f t="array" ref="AR23">IFERROR(INDEX(NOM[Symbole],MATCH($A23,IF(AR$11&amp;AR$12&gt;=NOM[M]&amp;"M",IF(AR$11&amp;AR$12&lt;=NOM[M]&amp;"M",NOM[Nom]),""),0)),"")</f>
        <v/>
      </c>
      <c r="AS23" s="52" t="str">
        <f t="array" ref="AS23">IFERROR(INDEX(NOM[Symbole],MATCH($A23,IF(AS$11&amp;AS$12&gt;=NOM[AM]&amp;"AP",IF(AS$11&amp;AS$12&lt;=NOM[AM]&amp;"AP",NOM[Nom]),""),0)),"")</f>
        <v/>
      </c>
      <c r="AT23" s="56" t="str">
        <f t="array" ref="AT23">IFERROR(INDEX(NOM[Symbole],MATCH($A23,IF(AT$11&amp;AT$12&gt;=NOM[M]&amp;"M",IF(AT$11&amp;AT$12&lt;=NOM[M]&amp;"M",NOM[Nom]),""),0)),"")</f>
        <v/>
      </c>
      <c r="AU23" s="52" t="str">
        <f t="array" ref="AU23">IFERROR(INDEX(NOM[Symbole],MATCH($A23,IF(AU$11&amp;AU$12&gt;=NOM[AM]&amp;"AP",IF(AU$11&amp;AU$12&lt;=NOM[AM]&amp;"AP",NOM[Nom]),""),0)),"")</f>
        <v/>
      </c>
      <c r="AV23" s="56" t="str">
        <f t="array" ref="AV23">IFERROR(INDEX(NOM[Symbole],MATCH($A23,IF(AV$11&amp;AV$12&gt;=NOM[M]&amp;"M",IF(AV$11&amp;AV$12&lt;=NOM[M]&amp;"M",NOM[Nom]),""),0)),"")</f>
        <v/>
      </c>
      <c r="AW23" s="52" t="str">
        <f t="array" ref="AW23">IFERROR(INDEX(NOM[Symbole],MATCH($A23,IF(AW$11&amp;AW$12&gt;=NOM[AM]&amp;"AP",IF(AW$11&amp;AW$12&lt;=NOM[AM]&amp;"AP",NOM[Nom]),""),0)),"")</f>
        <v/>
      </c>
      <c r="AX23" s="56" t="str">
        <f t="array" ref="AX23">IFERROR(INDEX(NOM[Symbole],MATCH($A23,IF(AX$11&amp;AX$12&gt;=NOM[M]&amp;"M",IF(AX$11&amp;AX$12&lt;=NOM[M]&amp;"M",NOM[Nom]),""),0)),"")</f>
        <v/>
      </c>
      <c r="AY23" s="52" t="str">
        <f t="array" ref="AY23">IFERROR(INDEX(NOM[Symbole],MATCH($A23,IF(AY$11&amp;AY$12&gt;=NOM[AM]&amp;"AP",IF(AY$11&amp;AY$12&lt;=NOM[AM]&amp;"AP",NOM[Nom]),""),0)),"")</f>
        <v/>
      </c>
      <c r="AZ23" s="56" t="str">
        <f t="array" ref="AZ23">IFERROR(INDEX(NOM[Symbole],MATCH($A23,IF(AZ$11&amp;AZ$12&gt;=NOM[M]&amp;"M",IF(AZ$11&amp;AZ$12&lt;=NOM[M]&amp;"M",NOM[Nom]),""),0)),"")</f>
        <v/>
      </c>
      <c r="BA23" s="52" t="str">
        <f t="array" ref="BA23">IFERROR(INDEX(NOM[Symbole],MATCH($A23,IF(BA$11&amp;BA$12&gt;=NOM[AM]&amp;"AP",IF(BA$11&amp;BA$12&lt;=NOM[AM]&amp;"AP",NOM[Nom]),""),0)),"")</f>
        <v/>
      </c>
      <c r="BB23" s="56" t="str">
        <f t="array" ref="BB23">IFERROR(INDEX(NOM[Symbole],MATCH($A23,IF(BB$11&amp;BB$12&gt;=NOM[M]&amp;"M",IF(BB$11&amp;BB$12&lt;=NOM[M]&amp;"M",NOM[Nom]),""),0)),"")</f>
        <v/>
      </c>
      <c r="BC23" s="52" t="str">
        <f t="array" ref="BC23">IFERROR(INDEX(NOM[Symbole],MATCH($A23,IF(BC$11&amp;BC$12&gt;=NOM[AM]&amp;"AP",IF(BC$11&amp;BC$12&lt;=NOM[AM]&amp;"AP",NOM[Nom]),""),0)),"")</f>
        <v/>
      </c>
      <c r="BD23" s="56" t="str">
        <f t="array" ref="BD23">IFERROR(INDEX(NOM[Symbole],MATCH($A23,IF(BD$11&amp;BD$12&gt;=NOM[M]&amp;"M",IF(BD$11&amp;BD$12&lt;=NOM[M]&amp;"M",NOM[Nom]),""),0)),"")</f>
        <v/>
      </c>
      <c r="BE23" s="52" t="str">
        <f t="array" ref="BE23">IFERROR(INDEX(NOM[Symbole],MATCH($A23,IF(BE$11&amp;BE$12&gt;=NOM[AM]&amp;"AP",IF(BE$11&amp;BE$12&lt;=NOM[AM]&amp;"AP",NOM[Nom]),""),0)),"")</f>
        <v/>
      </c>
      <c r="BF23" s="56" t="str">
        <f t="array" ref="BF23">IFERROR(INDEX(NOM[Symbole],MATCH($A23,IF(BF$11&amp;BF$12&gt;=NOM[M]&amp;"M",IF(BF$11&amp;BF$12&lt;=NOM[M]&amp;"M",NOM[Nom]),""),0)),"")</f>
        <v/>
      </c>
      <c r="BG23" s="52" t="str">
        <f t="array" ref="BG23">IFERROR(INDEX(NOM[Symbole],MATCH($A23,IF(BG$11&amp;BG$12&gt;=NOM[AM]&amp;"AP",IF(BG$11&amp;BG$12&lt;=NOM[AM]&amp;"AP",NOM[Nom]),""),0)),"")</f>
        <v/>
      </c>
      <c r="BH23" s="56" t="str">
        <f t="array" ref="BH23">IFERROR(INDEX(NOM[Symbole],MATCH($A23,IF(BH$11&amp;BH$12&gt;=NOM[M]&amp;"M",IF(BH$11&amp;BH$12&lt;=NOM[M]&amp;"M",NOM[Nom]),""),0)),"")</f>
        <v/>
      </c>
      <c r="BI23" s="52" t="str">
        <f t="array" ref="BI23">IFERROR(INDEX(NOM[Symbole],MATCH($A23,IF(BI$11&amp;BI$12&gt;=NOM[AM]&amp;"AP",IF(BI$11&amp;BI$12&lt;=NOM[AM]&amp;"AP",NOM[Nom]),""),0)),"")</f>
        <v/>
      </c>
      <c r="BJ23" s="56" t="str">
        <f t="array" ref="BJ23">IFERROR(INDEX(NOM[Symbole],MATCH($A23,IF(BJ$11&amp;BJ$12&gt;=NOM[M]&amp;"M",IF(BJ$11&amp;BJ$12&lt;=NOM[M]&amp;"M",NOM[Nom]),""),0)),"")</f>
        <v/>
      </c>
      <c r="BK23" s="64" t="str">
        <f t="array" ref="BK23">IFERROR(INDEX(NOM[Symbole],MATCH($A23,IF(BK$11&amp;BK$12&gt;=NOM[AM]&amp;"AP",IF(BK$11&amp;BK$12&lt;=NOM[AM]&amp;"AP",NOM[Nom]),""),0)),"")</f>
        <v/>
      </c>
      <c r="BL23" s="60">
        <f t="shared" si="30"/>
        <v>0</v>
      </c>
      <c r="BM23" s="27">
        <f t="shared" si="31"/>
        <v>0</v>
      </c>
      <c r="BN23" s="27">
        <f t="shared" si="32"/>
        <v>0</v>
      </c>
      <c r="BO23" s="27">
        <f t="shared" si="33"/>
        <v>0</v>
      </c>
      <c r="BP23" s="31">
        <f t="shared" si="34"/>
        <v>0</v>
      </c>
      <c r="BQ23" s="30">
        <f t="shared" si="35"/>
        <v>0</v>
      </c>
      <c r="BR23" s="30">
        <f t="shared" si="36"/>
        <v>0</v>
      </c>
    </row>
    <row r="24" spans="1:70" x14ac:dyDescent="0.3">
      <c r="A24" s="23"/>
      <c r="B24" s="49" t="str">
        <f t="array" ref="B24">IFERROR(INDEX(NOM[Symbole],MATCH($A24,IF(B$11&amp;B$12&gt;=NOM[M]&amp;"M",IF(B$11&amp;B$12&lt;=NOM[M]&amp;"M",NOM[Nom]),""),0)),"")</f>
        <v/>
      </c>
      <c r="C24" s="52" t="str">
        <f t="array" ref="C24">IFERROR(INDEX(NOM[Symbole],MATCH($A24,IF(C$11&amp;C$12&gt;=NOM[AM]&amp;"AP",IF(C$11&amp;C$12&lt;=NOM[AM]&amp;"AP",NOM[Nom]),""),0)),"")</f>
        <v/>
      </c>
      <c r="D24" s="57" t="str">
        <f t="array" ref="D24">IFERROR(INDEX(NOM[Symbole],MATCH($A24,IF(D$11&amp;D$12&gt;=NOM[M]&amp;"M",IF(D$11&amp;D$12&lt;=NOM[M]&amp;"M",NOM[Nom]),""),0)),"")</f>
        <v/>
      </c>
      <c r="E24" s="58" t="str">
        <f t="array" ref="E24">IFERROR(INDEX(NOM[Symbole],MATCH($A24,IF(E$11&amp;E$12&gt;=NOM[AM]&amp;"AP",IF(E$11&amp;E$12&lt;=NOM[AM]&amp;"AP",NOM[Nom]),""),0)),"")</f>
        <v/>
      </c>
      <c r="F24" s="57" t="str">
        <f t="array" ref="F24">IFERROR(INDEX(NOM[Symbole],MATCH($A24,IF(F$11&amp;F$12&gt;=NOM[M]&amp;"M",IF(F$11&amp;F$12&lt;=NOM[M]&amp;"M",NOM[Nom]),""),0)),"")</f>
        <v/>
      </c>
      <c r="G24" s="58" t="str">
        <f t="array" ref="G24">IFERROR(INDEX(NOM[Symbole],MATCH($A24,IF(G$11&amp;G$12&gt;=NOM[AM]&amp;"AP",IF(G$11&amp;G$12&lt;=NOM[AM]&amp;"AP",NOM[Nom]),""),0)),"")</f>
        <v/>
      </c>
      <c r="H24" s="57" t="str">
        <f t="array" ref="H24">IFERROR(INDEX(NOM[Symbole],MATCH($A24,IF(H$11&amp;H$12&gt;=NOM[M]&amp;"M",IF(H$11&amp;H$12&lt;=NOM[M]&amp;"M",NOM[Nom]),""),0)),"")</f>
        <v/>
      </c>
      <c r="I24" s="58" t="str">
        <f t="array" ref="I24">IFERROR(INDEX(NOM[Symbole],MATCH($A24,IF(I$11&amp;I$12&gt;=NOM[AM]&amp;"AP",IF(I$11&amp;I$12&lt;=NOM[AM]&amp;"AP",NOM[Nom]),""),0)),"")</f>
        <v/>
      </c>
      <c r="J24" s="57" t="str">
        <f t="array" ref="J24">IFERROR(INDEX(NOM[Symbole],MATCH($A24,IF(J$11&amp;J$12&gt;=NOM[M]&amp;"M",IF(J$11&amp;J$12&lt;=NOM[M]&amp;"M",NOM[Nom]),""),0)),"")</f>
        <v/>
      </c>
      <c r="K24" s="58" t="str">
        <f t="array" ref="K24">IFERROR(INDEX(NOM[Symbole],MATCH($A24,IF(K$11&amp;K$12&gt;=NOM[AM]&amp;"AP",IF(K$11&amp;K$12&lt;=NOM[AM]&amp;"AP",NOM[Nom]),""),0)),"")</f>
        <v/>
      </c>
      <c r="L24" s="57" t="str">
        <f t="array" ref="L24">IFERROR(INDEX(NOM[Symbole],MATCH($A24,IF(L$11&amp;L$12&gt;=NOM[M]&amp;"M",IF(L$11&amp;L$12&lt;=NOM[M]&amp;"M",NOM[Nom]),""),0)),"")</f>
        <v/>
      </c>
      <c r="M24" s="58" t="str">
        <f t="array" ref="M24">IFERROR(INDEX(NOM[Symbole],MATCH($A24,IF(M$11&amp;M$12&gt;=NOM[AM]&amp;"AP",IF(M$11&amp;M$12&lt;=NOM[AM]&amp;"AP",NOM[Nom]),""),0)),"")</f>
        <v/>
      </c>
      <c r="N24" s="57" t="str">
        <f t="array" ref="N24">IFERROR(INDEX(NOM[Symbole],MATCH($A24,IF(N$11&amp;N$12&gt;=NOM[M]&amp;"M",IF(N$11&amp;N$12&lt;=NOM[M]&amp;"M",NOM[Nom]),""),0)),"")</f>
        <v/>
      </c>
      <c r="O24" s="58" t="str">
        <f t="array" ref="O24">IFERROR(INDEX(NOM[Symbole],MATCH($A24,IF(O$11&amp;O$12&gt;=NOM[AM]&amp;"AP",IF(O$11&amp;O$12&lt;=NOM[AM]&amp;"AP",NOM[Nom]),""),0)),"")</f>
        <v/>
      </c>
      <c r="P24" s="57" t="str">
        <f t="array" ref="P24">IFERROR(INDEX(NOM[Symbole],MATCH($A24,IF(P$11&amp;P$12&gt;=NOM[M]&amp;"M",IF(P$11&amp;P$12&lt;=NOM[M]&amp;"M",NOM[Nom]),""),0)),"")</f>
        <v/>
      </c>
      <c r="Q24" s="58" t="str">
        <f t="array" ref="Q24">IFERROR(INDEX(NOM[Symbole],MATCH($A24,IF(Q$11&amp;Q$12&gt;=NOM[AM]&amp;"AP",IF(Q$11&amp;Q$12&lt;=NOM[AM]&amp;"AP",NOM[Nom]),""),0)),"")</f>
        <v/>
      </c>
      <c r="R24" s="57" t="str">
        <f t="array" ref="R24">IFERROR(INDEX(NOM[Symbole],MATCH($A24,IF(R$11&amp;R$12&gt;=NOM[M]&amp;"M",IF(R$11&amp;R$12&lt;=NOM[M]&amp;"M",NOM[Nom]),""),0)),"")</f>
        <v/>
      </c>
      <c r="S24" s="58" t="str">
        <f t="array" ref="S24">IFERROR(INDEX(NOM[Symbole],MATCH($A24,IF(S$11&amp;S$12&gt;=NOM[AM]&amp;"AP",IF(S$11&amp;S$12&lt;=NOM[AM]&amp;"AP",NOM[Nom]),""),0)),"")</f>
        <v/>
      </c>
      <c r="T24" s="57" t="str">
        <f t="array" ref="T24">IFERROR(INDEX(NOM[Symbole],MATCH($A24,IF(T$11&amp;T$12&gt;=NOM[M]&amp;"M",IF(T$11&amp;T$12&lt;=NOM[M]&amp;"M",NOM[Nom]),""),0)),"")</f>
        <v/>
      </c>
      <c r="U24" s="58" t="str">
        <f t="array" ref="U24">IFERROR(INDEX(NOM[Symbole],MATCH($A24,IF(U$11&amp;U$12&gt;=NOM[AM]&amp;"AP",IF(U$11&amp;U$12&lt;=NOM[AM]&amp;"AP",NOM[Nom]),""),0)),"")</f>
        <v/>
      </c>
      <c r="V24" s="57" t="str">
        <f t="array" ref="V24">IFERROR(INDEX(NOM[Symbole],MATCH($A24,IF(V$11&amp;V$12&gt;=NOM[M]&amp;"M",IF(V$11&amp;V$12&lt;=NOM[M]&amp;"M",NOM[Nom]),""),0)),"")</f>
        <v/>
      </c>
      <c r="W24" s="58" t="str">
        <f t="array" ref="W24">IFERROR(INDEX(NOM[Symbole],MATCH($A24,IF(W$11&amp;W$12&gt;=NOM[AM]&amp;"AP",IF(W$11&amp;W$12&lt;=NOM[AM]&amp;"AP",NOM[Nom]),""),0)),"")</f>
        <v/>
      </c>
      <c r="X24" s="57" t="str">
        <f t="array" ref="X24">IFERROR(INDEX(NOM[Symbole],MATCH($A24,IF(X$11&amp;X$12&gt;=NOM[M]&amp;"M",IF(X$11&amp;X$12&lt;=NOM[M]&amp;"M",NOM[Nom]),""),0)),"")</f>
        <v/>
      </c>
      <c r="Y24" s="58" t="str">
        <f t="array" ref="Y24">IFERROR(INDEX(NOM[Symbole],MATCH($A24,IF(Y$11&amp;Y$12&gt;=NOM[AM]&amp;"AP",IF(Y$11&amp;Y$12&lt;=NOM[AM]&amp;"AP",NOM[Nom]),""),0)),"")</f>
        <v/>
      </c>
      <c r="Z24" s="57" t="str">
        <f t="array" ref="Z24">IFERROR(INDEX(NOM[Symbole],MATCH($A24,IF(Z$11&amp;Z$12&gt;=NOM[M]&amp;"M",IF(Z$11&amp;Z$12&lt;=NOM[M]&amp;"M",NOM[Nom]),""),0)),"")</f>
        <v/>
      </c>
      <c r="AA24" s="58" t="str">
        <f t="array" ref="AA24">IFERROR(INDEX(NOM[Symbole],MATCH($A24,IF(AA$11&amp;AA$12&gt;=NOM[AM]&amp;"AP",IF(AA$11&amp;AA$12&lt;=NOM[AM]&amp;"AP",NOM[Nom]),""),0)),"")</f>
        <v/>
      </c>
      <c r="AB24" s="57" t="str">
        <f t="array" ref="AB24">IFERROR(INDEX(NOM[Symbole],MATCH($A24,IF(AB$11&amp;AB$12&gt;=NOM[M]&amp;"M",IF(AB$11&amp;AB$12&lt;=NOM[M]&amp;"M",NOM[Nom]),""),0)),"")</f>
        <v/>
      </c>
      <c r="AC24" s="58" t="str">
        <f t="array" ref="AC24">IFERROR(INDEX(NOM[Symbole],MATCH($A24,IF(AC$11&amp;AC$12&gt;=NOM[AM]&amp;"AP",IF(AC$11&amp;AC$12&lt;=NOM[AM]&amp;"AP",NOM[Nom]),""),0)),"")</f>
        <v/>
      </c>
      <c r="AD24" s="57" t="str">
        <f t="array" ref="AD24">IFERROR(INDEX(NOM[Symbole],MATCH($A24,IF(AD$11&amp;AD$12&gt;=NOM[M]&amp;"M",IF(AD$11&amp;AD$12&lt;=NOM[M]&amp;"M",NOM[Nom]),""),0)),"")</f>
        <v/>
      </c>
      <c r="AE24" s="58" t="str">
        <f t="array" ref="AE24">IFERROR(INDEX(NOM[Symbole],MATCH($A24,IF(AE$11&amp;AE$12&gt;=NOM[AM]&amp;"AP",IF(AE$11&amp;AE$12&lt;=NOM[AM]&amp;"AP",NOM[Nom]),""),0)),"")</f>
        <v/>
      </c>
      <c r="AF24" s="57" t="str">
        <f t="array" ref="AF24">IFERROR(INDEX(NOM[Symbole],MATCH($A24,IF(AF$11&amp;AF$12&gt;=NOM[M]&amp;"M",IF(AF$11&amp;AF$12&lt;=NOM[M]&amp;"M",NOM[Nom]),""),0)),"")</f>
        <v/>
      </c>
      <c r="AG24" s="58" t="str">
        <f t="array" ref="AG24">IFERROR(INDEX(NOM[Symbole],MATCH($A24,IF(AG$11&amp;AG$12&gt;=NOM[AM]&amp;"AP",IF(AG$11&amp;AG$12&lt;=NOM[AM]&amp;"AP",NOM[Nom]),""),0)),"")</f>
        <v/>
      </c>
      <c r="AH24" s="57" t="str">
        <f t="array" ref="AH24">IFERROR(INDEX(NOM[Symbole],MATCH($A24,IF(AH$11&amp;AH$12&gt;=NOM[M]&amp;"M",IF(AH$11&amp;AH$12&lt;=NOM[M]&amp;"M",NOM[Nom]),""),0)),"")</f>
        <v/>
      </c>
      <c r="AI24" s="58" t="str">
        <f t="array" ref="AI24">IFERROR(INDEX(NOM[Symbole],MATCH($A24,IF(AI$11&amp;AI$12&gt;=NOM[AM]&amp;"AP",IF(AI$11&amp;AI$12&lt;=NOM[AM]&amp;"AP",NOM[Nom]),""),0)),"")</f>
        <v/>
      </c>
      <c r="AJ24" s="57" t="str">
        <f t="array" ref="AJ24">IFERROR(INDEX(NOM[Symbole],MATCH($A24,IF(AJ$11&amp;AJ$12&gt;=NOM[M]&amp;"M",IF(AJ$11&amp;AJ$12&lt;=NOM[M]&amp;"M",NOM[Nom]),""),0)),"")</f>
        <v/>
      </c>
      <c r="AK24" s="58" t="str">
        <f t="array" ref="AK24">IFERROR(INDEX(NOM[Symbole],MATCH($A24,IF(AK$11&amp;AK$12&gt;=NOM[AM]&amp;"AP",IF(AK$11&amp;AK$12&lt;=NOM[AM]&amp;"AP",NOM[Nom]),""),0)),"")</f>
        <v/>
      </c>
      <c r="AL24" s="57" t="str">
        <f t="array" ref="AL24">IFERROR(INDEX(NOM[Symbole],MATCH($A24,IF(AL$11&amp;AL$12&gt;=NOM[M]&amp;"M",IF(AL$11&amp;AL$12&lt;=NOM[M]&amp;"M",NOM[Nom]),""),0)),"")</f>
        <v/>
      </c>
      <c r="AM24" s="58" t="str">
        <f t="array" ref="AM24">IFERROR(INDEX(NOM[Symbole],MATCH($A24,IF(AM$11&amp;AM$12&gt;=NOM[AM]&amp;"AP",IF(AM$11&amp;AM$12&lt;=NOM[AM]&amp;"AP",NOM[Nom]),""),0)),"")</f>
        <v/>
      </c>
      <c r="AN24" s="57" t="str">
        <f t="array" ref="AN24">IFERROR(INDEX(NOM[Symbole],MATCH($A24,IF(AN$11&amp;AN$12&gt;=NOM[M]&amp;"M",IF(AN$11&amp;AN$12&lt;=NOM[M]&amp;"M",NOM[Nom]),""),0)),"")</f>
        <v/>
      </c>
      <c r="AO24" s="58" t="str">
        <f t="array" ref="AO24">IFERROR(INDEX(NOM[Symbole],MATCH($A24,IF(AO$11&amp;AO$12&gt;=NOM[AM]&amp;"AP",IF(AO$11&amp;AO$12&lt;=NOM[AM]&amp;"AP",NOM[Nom]),""),0)),"")</f>
        <v/>
      </c>
      <c r="AP24" s="57" t="str">
        <f t="array" ref="AP24">IFERROR(INDEX(NOM[Symbole],MATCH($A24,IF(AP$11&amp;AP$12&gt;=NOM[M]&amp;"M",IF(AP$11&amp;AP$12&lt;=NOM[M]&amp;"M",NOM[Nom]),""),0)),"")</f>
        <v/>
      </c>
      <c r="AQ24" s="58" t="str">
        <f t="array" ref="AQ24">IFERROR(INDEX(NOM[Symbole],MATCH($A24,IF(AQ$11&amp;AQ$12&gt;=NOM[AM]&amp;"AP",IF(AQ$11&amp;AQ$12&lt;=NOM[AM]&amp;"AP",NOM[Nom]),""),0)),"")</f>
        <v/>
      </c>
      <c r="AR24" s="57" t="str">
        <f t="array" ref="AR24">IFERROR(INDEX(NOM[Symbole],MATCH($A24,IF(AR$11&amp;AR$12&gt;=NOM[M]&amp;"M",IF(AR$11&amp;AR$12&lt;=NOM[M]&amp;"M",NOM[Nom]),""),0)),"")</f>
        <v/>
      </c>
      <c r="AS24" s="58" t="str">
        <f t="array" ref="AS24">IFERROR(INDEX(NOM[Symbole],MATCH($A24,IF(AS$11&amp;AS$12&gt;=NOM[AM]&amp;"AP",IF(AS$11&amp;AS$12&lt;=NOM[AM]&amp;"AP",NOM[Nom]),""),0)),"")</f>
        <v/>
      </c>
      <c r="AT24" s="57" t="str">
        <f t="array" ref="AT24">IFERROR(INDEX(NOM[Symbole],MATCH($A24,IF(AT$11&amp;AT$12&gt;=NOM[M]&amp;"M",IF(AT$11&amp;AT$12&lt;=NOM[M]&amp;"M",NOM[Nom]),""),0)),"")</f>
        <v/>
      </c>
      <c r="AU24" s="58" t="str">
        <f t="array" ref="AU24">IFERROR(INDEX(NOM[Symbole],MATCH($A24,IF(AU$11&amp;AU$12&gt;=NOM[AM]&amp;"AP",IF(AU$11&amp;AU$12&lt;=NOM[AM]&amp;"AP",NOM[Nom]),""),0)),"")</f>
        <v/>
      </c>
      <c r="AV24" s="57" t="str">
        <f t="array" ref="AV24">IFERROR(INDEX(NOM[Symbole],MATCH($A24,IF(AV$11&amp;AV$12&gt;=NOM[M]&amp;"M",IF(AV$11&amp;AV$12&lt;=NOM[M]&amp;"M",NOM[Nom]),""),0)),"")</f>
        <v/>
      </c>
      <c r="AW24" s="58" t="str">
        <f t="array" ref="AW24">IFERROR(INDEX(NOM[Symbole],MATCH($A24,IF(AW$11&amp;AW$12&gt;=NOM[AM]&amp;"AP",IF(AW$11&amp;AW$12&lt;=NOM[AM]&amp;"AP",NOM[Nom]),""),0)),"")</f>
        <v/>
      </c>
      <c r="AX24" s="57" t="str">
        <f t="array" ref="AX24">IFERROR(INDEX(NOM[Symbole],MATCH($A24,IF(AX$11&amp;AX$12&gt;=NOM[M]&amp;"M",IF(AX$11&amp;AX$12&lt;=NOM[M]&amp;"M",NOM[Nom]),""),0)),"")</f>
        <v/>
      </c>
      <c r="AY24" s="58" t="str">
        <f t="array" ref="AY24">IFERROR(INDEX(NOM[Symbole],MATCH($A24,IF(AY$11&amp;AY$12&gt;=NOM[AM]&amp;"AP",IF(AY$11&amp;AY$12&lt;=NOM[AM]&amp;"AP",NOM[Nom]),""),0)),"")</f>
        <v/>
      </c>
      <c r="AZ24" s="57" t="str">
        <f t="array" ref="AZ24">IFERROR(INDEX(NOM[Symbole],MATCH($A24,IF(AZ$11&amp;AZ$12&gt;=NOM[M]&amp;"M",IF(AZ$11&amp;AZ$12&lt;=NOM[M]&amp;"M",NOM[Nom]),""),0)),"")</f>
        <v/>
      </c>
      <c r="BA24" s="58" t="str">
        <f t="array" ref="BA24">IFERROR(INDEX(NOM[Symbole],MATCH($A24,IF(BA$11&amp;BA$12&gt;=NOM[AM]&amp;"AP",IF(BA$11&amp;BA$12&lt;=NOM[AM]&amp;"AP",NOM[Nom]),""),0)),"")</f>
        <v/>
      </c>
      <c r="BB24" s="57" t="str">
        <f t="array" ref="BB24">IFERROR(INDEX(NOM[Symbole],MATCH($A24,IF(BB$11&amp;BB$12&gt;=NOM[M]&amp;"M",IF(BB$11&amp;BB$12&lt;=NOM[M]&amp;"M",NOM[Nom]),""),0)),"")</f>
        <v/>
      </c>
      <c r="BC24" s="58" t="str">
        <f t="array" ref="BC24">IFERROR(INDEX(NOM[Symbole],MATCH($A24,IF(BC$11&amp;BC$12&gt;=NOM[AM]&amp;"AP",IF(BC$11&amp;BC$12&lt;=NOM[AM]&amp;"AP",NOM[Nom]),""),0)),"")</f>
        <v/>
      </c>
      <c r="BD24" s="57" t="str">
        <f t="array" ref="BD24">IFERROR(INDEX(NOM[Symbole],MATCH($A24,IF(BD$11&amp;BD$12&gt;=NOM[M]&amp;"M",IF(BD$11&amp;BD$12&lt;=NOM[M]&amp;"M",NOM[Nom]),""),0)),"")</f>
        <v/>
      </c>
      <c r="BE24" s="58" t="str">
        <f t="array" ref="BE24">IFERROR(INDEX(NOM[Symbole],MATCH($A24,IF(BE$11&amp;BE$12&gt;=NOM[AM]&amp;"AP",IF(BE$11&amp;BE$12&lt;=NOM[AM]&amp;"AP",NOM[Nom]),""),0)),"")</f>
        <v/>
      </c>
      <c r="BF24" s="57" t="str">
        <f t="array" ref="BF24">IFERROR(INDEX(NOM[Symbole],MATCH($A24,IF(BF$11&amp;BF$12&gt;=NOM[M]&amp;"M",IF(BF$11&amp;BF$12&lt;=NOM[M]&amp;"M",NOM[Nom]),""),0)),"")</f>
        <v/>
      </c>
      <c r="BG24" s="58" t="str">
        <f t="array" ref="BG24">IFERROR(INDEX(NOM[Symbole],MATCH($A24,IF(BG$11&amp;BG$12&gt;=NOM[AM]&amp;"AP",IF(BG$11&amp;BG$12&lt;=NOM[AM]&amp;"AP",NOM[Nom]),""),0)),"")</f>
        <v/>
      </c>
      <c r="BH24" s="57" t="str">
        <f t="array" ref="BH24">IFERROR(INDEX(NOM[Symbole],MATCH($A24,IF(BH$11&amp;BH$12&gt;=NOM[M]&amp;"M",IF(BH$11&amp;BH$12&lt;=NOM[M]&amp;"M",NOM[Nom]),""),0)),"")</f>
        <v/>
      </c>
      <c r="BI24" s="58" t="str">
        <f t="array" ref="BI24">IFERROR(INDEX(NOM[Symbole],MATCH($A24,IF(BI$11&amp;BI$12&gt;=NOM[AM]&amp;"AP",IF(BI$11&amp;BI$12&lt;=NOM[AM]&amp;"AP",NOM[Nom]),""),0)),"")</f>
        <v/>
      </c>
      <c r="BJ24" s="57" t="str">
        <f t="array" ref="BJ24">IFERROR(INDEX(NOM[Symbole],MATCH($A24,IF(BJ$11&amp;BJ$12&gt;=NOM[M]&amp;"M",IF(BJ$11&amp;BJ$12&lt;=NOM[M]&amp;"M",NOM[Nom]),""),0)),"")</f>
        <v/>
      </c>
      <c r="BK24" s="65" t="str">
        <f t="array" ref="BK24">IFERROR(INDEX(NOM[Symbole],MATCH($A24,IF(BK$11&amp;BK$12&gt;=NOM[AM]&amp;"AP",IF(BK$11&amp;BK$12&lt;=NOM[AM]&amp;"AP",NOM[Nom]),""),0)),"")</f>
        <v/>
      </c>
      <c r="BL24" s="60">
        <f t="shared" si="30"/>
        <v>0</v>
      </c>
      <c r="BM24" s="27">
        <f t="shared" si="31"/>
        <v>0</v>
      </c>
      <c r="BN24" s="27">
        <f t="shared" si="32"/>
        <v>0</v>
      </c>
      <c r="BO24" s="27">
        <f t="shared" si="33"/>
        <v>0</v>
      </c>
      <c r="BP24" s="31">
        <f t="shared" si="34"/>
        <v>0</v>
      </c>
      <c r="BQ24" s="30">
        <f t="shared" si="35"/>
        <v>0</v>
      </c>
      <c r="BR24" s="30">
        <f t="shared" si="36"/>
        <v>0</v>
      </c>
    </row>
    <row r="25" spans="1:70" x14ac:dyDescent="0.3">
      <c r="A25" s="23"/>
      <c r="B25" s="49" t="str">
        <f t="array" ref="B25">IFERROR(INDEX(NOM[Symbole],MATCH($A25,IF(B$11&amp;B$12&gt;=NOM[M]&amp;"M",IF(B$11&amp;B$12&lt;=NOM[M]&amp;"M",NOM[Nom]),""),0)),"")</f>
        <v/>
      </c>
      <c r="C25" s="52" t="str">
        <f t="array" ref="C25">IFERROR(INDEX(NOM[Symbole],MATCH($A25,IF(C$11&amp;C$12&gt;=NOM[AM]&amp;"AP",IF(C$11&amp;C$12&lt;=NOM[AM]&amp;"AP",NOM[Nom]),""),0)),"")</f>
        <v/>
      </c>
      <c r="D25" s="57" t="str">
        <f t="array" ref="D25">IFERROR(INDEX(NOM[Symbole],MATCH($A25,IF(D$11&amp;D$12&gt;=NOM[M]&amp;"M",IF(D$11&amp;D$12&lt;=NOM[M]&amp;"M",NOM[Nom]),""),0)),"")</f>
        <v/>
      </c>
      <c r="E25" s="58" t="str">
        <f t="array" ref="E25">IFERROR(INDEX(NOM[Symbole],MATCH($A25,IF(E$11&amp;E$12&gt;=NOM[AM]&amp;"AP",IF(E$11&amp;E$12&lt;=NOM[AM]&amp;"AP",NOM[Nom]),""),0)),"")</f>
        <v/>
      </c>
      <c r="F25" s="57" t="str">
        <f t="array" ref="F25">IFERROR(INDEX(NOM[Symbole],MATCH($A25,IF(F$11&amp;F$12&gt;=NOM[M]&amp;"M",IF(F$11&amp;F$12&lt;=NOM[M]&amp;"M",NOM[Nom]),""),0)),"")</f>
        <v/>
      </c>
      <c r="G25" s="58" t="str">
        <f t="array" ref="G25">IFERROR(INDEX(NOM[Symbole],MATCH($A25,IF(G$11&amp;G$12&gt;=NOM[AM]&amp;"AP",IF(G$11&amp;G$12&lt;=NOM[AM]&amp;"AP",NOM[Nom]),""),0)),"")</f>
        <v/>
      </c>
      <c r="H25" s="57" t="str">
        <f t="array" ref="H25">IFERROR(INDEX(NOM[Symbole],MATCH($A25,IF(H$11&amp;H$12&gt;=NOM[M]&amp;"M",IF(H$11&amp;H$12&lt;=NOM[M]&amp;"M",NOM[Nom]),""),0)),"")</f>
        <v/>
      </c>
      <c r="I25" s="58" t="str">
        <f t="array" ref="I25">IFERROR(INDEX(NOM[Symbole],MATCH($A25,IF(I$11&amp;I$12&gt;=NOM[AM]&amp;"AP",IF(I$11&amp;I$12&lt;=NOM[AM]&amp;"AP",NOM[Nom]),""),0)),"")</f>
        <v/>
      </c>
      <c r="J25" s="57" t="str">
        <f t="array" ref="J25">IFERROR(INDEX(NOM[Symbole],MATCH($A25,IF(J$11&amp;J$12&gt;=NOM[M]&amp;"M",IF(J$11&amp;J$12&lt;=NOM[M]&amp;"M",NOM[Nom]),""),0)),"")</f>
        <v/>
      </c>
      <c r="K25" s="58" t="str">
        <f t="array" ref="K25">IFERROR(INDEX(NOM[Symbole],MATCH($A25,IF(K$11&amp;K$12&gt;=NOM[AM]&amp;"AP",IF(K$11&amp;K$12&lt;=NOM[AM]&amp;"AP",NOM[Nom]),""),0)),"")</f>
        <v/>
      </c>
      <c r="L25" s="57" t="str">
        <f t="array" ref="L25">IFERROR(INDEX(NOM[Symbole],MATCH($A25,IF(L$11&amp;L$12&gt;=NOM[M]&amp;"M",IF(L$11&amp;L$12&lt;=NOM[M]&amp;"M",NOM[Nom]),""),0)),"")</f>
        <v/>
      </c>
      <c r="M25" s="58" t="str">
        <f t="array" ref="M25">IFERROR(INDEX(NOM[Symbole],MATCH($A25,IF(M$11&amp;M$12&gt;=NOM[AM]&amp;"AP",IF(M$11&amp;M$12&lt;=NOM[AM]&amp;"AP",NOM[Nom]),""),0)),"")</f>
        <v/>
      </c>
      <c r="N25" s="57" t="str">
        <f t="array" ref="N25">IFERROR(INDEX(NOM[Symbole],MATCH($A25,IF(N$11&amp;N$12&gt;=NOM[M]&amp;"M",IF(N$11&amp;N$12&lt;=NOM[M]&amp;"M",NOM[Nom]),""),0)),"")</f>
        <v/>
      </c>
      <c r="O25" s="58" t="str">
        <f t="array" ref="O25">IFERROR(INDEX(NOM[Symbole],MATCH($A25,IF(O$11&amp;O$12&gt;=NOM[AM]&amp;"AP",IF(O$11&amp;O$12&lt;=NOM[AM]&amp;"AP",NOM[Nom]),""),0)),"")</f>
        <v/>
      </c>
      <c r="P25" s="57" t="str">
        <f t="array" ref="P25">IFERROR(INDEX(NOM[Symbole],MATCH($A25,IF(P$11&amp;P$12&gt;=NOM[M]&amp;"M",IF(P$11&amp;P$12&lt;=NOM[M]&amp;"M",NOM[Nom]),""),0)),"")</f>
        <v/>
      </c>
      <c r="Q25" s="58" t="str">
        <f t="array" ref="Q25">IFERROR(INDEX(NOM[Symbole],MATCH($A25,IF(Q$11&amp;Q$12&gt;=NOM[AM]&amp;"AP",IF(Q$11&amp;Q$12&lt;=NOM[AM]&amp;"AP",NOM[Nom]),""),0)),"")</f>
        <v/>
      </c>
      <c r="R25" s="57" t="str">
        <f t="array" ref="R25">IFERROR(INDEX(NOM[Symbole],MATCH($A25,IF(R$11&amp;R$12&gt;=NOM[M]&amp;"M",IF(R$11&amp;R$12&lt;=NOM[M]&amp;"M",NOM[Nom]),""),0)),"")</f>
        <v/>
      </c>
      <c r="S25" s="58" t="str">
        <f t="array" ref="S25">IFERROR(INDEX(NOM[Symbole],MATCH($A25,IF(S$11&amp;S$12&gt;=NOM[AM]&amp;"AP",IF(S$11&amp;S$12&lt;=NOM[AM]&amp;"AP",NOM[Nom]),""),0)),"")</f>
        <v/>
      </c>
      <c r="T25" s="57" t="str">
        <f t="array" ref="T25">IFERROR(INDEX(NOM[Symbole],MATCH($A25,IF(T$11&amp;T$12&gt;=NOM[M]&amp;"M",IF(T$11&amp;T$12&lt;=NOM[M]&amp;"M",NOM[Nom]),""),0)),"")</f>
        <v/>
      </c>
      <c r="U25" s="58" t="str">
        <f t="array" ref="U25">IFERROR(INDEX(NOM[Symbole],MATCH($A25,IF(U$11&amp;U$12&gt;=NOM[AM]&amp;"AP",IF(U$11&amp;U$12&lt;=NOM[AM]&amp;"AP",NOM[Nom]),""),0)),"")</f>
        <v/>
      </c>
      <c r="V25" s="57" t="str">
        <f t="array" ref="V25">IFERROR(INDEX(NOM[Symbole],MATCH($A25,IF(V$11&amp;V$12&gt;=NOM[M]&amp;"M",IF(V$11&amp;V$12&lt;=NOM[M]&amp;"M",NOM[Nom]),""),0)),"")</f>
        <v/>
      </c>
      <c r="W25" s="58" t="str">
        <f t="array" ref="W25">IFERROR(INDEX(NOM[Symbole],MATCH($A25,IF(W$11&amp;W$12&gt;=NOM[AM]&amp;"AP",IF(W$11&amp;W$12&lt;=NOM[AM]&amp;"AP",NOM[Nom]),""),0)),"")</f>
        <v/>
      </c>
      <c r="X25" s="57" t="str">
        <f t="array" ref="X25">IFERROR(INDEX(NOM[Symbole],MATCH($A25,IF(X$11&amp;X$12&gt;=NOM[M]&amp;"M",IF(X$11&amp;X$12&lt;=NOM[M]&amp;"M",NOM[Nom]),""),0)),"")</f>
        <v/>
      </c>
      <c r="Y25" s="58" t="str">
        <f t="array" ref="Y25">IFERROR(INDEX(NOM[Symbole],MATCH($A25,IF(Y$11&amp;Y$12&gt;=NOM[AM]&amp;"AP",IF(Y$11&amp;Y$12&lt;=NOM[AM]&amp;"AP",NOM[Nom]),""),0)),"")</f>
        <v/>
      </c>
      <c r="Z25" s="57" t="str">
        <f t="array" ref="Z25">IFERROR(INDEX(NOM[Symbole],MATCH($A25,IF(Z$11&amp;Z$12&gt;=NOM[M]&amp;"M",IF(Z$11&amp;Z$12&lt;=NOM[M]&amp;"M",NOM[Nom]),""),0)),"")</f>
        <v/>
      </c>
      <c r="AA25" s="58" t="str">
        <f t="array" ref="AA25">IFERROR(INDEX(NOM[Symbole],MATCH($A25,IF(AA$11&amp;AA$12&gt;=NOM[AM]&amp;"AP",IF(AA$11&amp;AA$12&lt;=NOM[AM]&amp;"AP",NOM[Nom]),""),0)),"")</f>
        <v/>
      </c>
      <c r="AB25" s="57" t="str">
        <f t="array" ref="AB25">IFERROR(INDEX(NOM[Symbole],MATCH($A25,IF(AB$11&amp;AB$12&gt;=NOM[M]&amp;"M",IF(AB$11&amp;AB$12&lt;=NOM[M]&amp;"M",NOM[Nom]),""),0)),"")</f>
        <v/>
      </c>
      <c r="AC25" s="58" t="str">
        <f t="array" ref="AC25">IFERROR(INDEX(NOM[Symbole],MATCH($A25,IF(AC$11&amp;AC$12&gt;=NOM[AM]&amp;"AP",IF(AC$11&amp;AC$12&lt;=NOM[AM]&amp;"AP",NOM[Nom]),""),0)),"")</f>
        <v/>
      </c>
      <c r="AD25" s="57" t="str">
        <f t="array" ref="AD25">IFERROR(INDEX(NOM[Symbole],MATCH($A25,IF(AD$11&amp;AD$12&gt;=NOM[M]&amp;"M",IF(AD$11&amp;AD$12&lt;=NOM[M]&amp;"M",NOM[Nom]),""),0)),"")</f>
        <v/>
      </c>
      <c r="AE25" s="58" t="str">
        <f t="array" ref="AE25">IFERROR(INDEX(NOM[Symbole],MATCH($A25,IF(AE$11&amp;AE$12&gt;=NOM[AM]&amp;"AP",IF(AE$11&amp;AE$12&lt;=NOM[AM]&amp;"AP",NOM[Nom]),""),0)),"")</f>
        <v/>
      </c>
      <c r="AF25" s="57" t="str">
        <f t="array" ref="AF25">IFERROR(INDEX(NOM[Symbole],MATCH($A25,IF(AF$11&amp;AF$12&gt;=NOM[M]&amp;"M",IF(AF$11&amp;AF$12&lt;=NOM[M]&amp;"M",NOM[Nom]),""),0)),"")</f>
        <v/>
      </c>
      <c r="AG25" s="58" t="str">
        <f t="array" ref="AG25">IFERROR(INDEX(NOM[Symbole],MATCH($A25,IF(AG$11&amp;AG$12&gt;=NOM[AM]&amp;"AP",IF(AG$11&amp;AG$12&lt;=NOM[AM]&amp;"AP",NOM[Nom]),""),0)),"")</f>
        <v/>
      </c>
      <c r="AH25" s="57" t="str">
        <f t="array" ref="AH25">IFERROR(INDEX(NOM[Symbole],MATCH($A25,IF(AH$11&amp;AH$12&gt;=NOM[M]&amp;"M",IF(AH$11&amp;AH$12&lt;=NOM[M]&amp;"M",NOM[Nom]),""),0)),"")</f>
        <v/>
      </c>
      <c r="AI25" s="58" t="str">
        <f t="array" ref="AI25">IFERROR(INDEX(NOM[Symbole],MATCH($A25,IF(AI$11&amp;AI$12&gt;=NOM[AM]&amp;"AP",IF(AI$11&amp;AI$12&lt;=NOM[AM]&amp;"AP",NOM[Nom]),""),0)),"")</f>
        <v/>
      </c>
      <c r="AJ25" s="57" t="str">
        <f t="array" ref="AJ25">IFERROR(INDEX(NOM[Symbole],MATCH($A25,IF(AJ$11&amp;AJ$12&gt;=NOM[M]&amp;"M",IF(AJ$11&amp;AJ$12&lt;=NOM[M]&amp;"M",NOM[Nom]),""),0)),"")</f>
        <v/>
      </c>
      <c r="AK25" s="58" t="str">
        <f t="array" ref="AK25">IFERROR(INDEX(NOM[Symbole],MATCH($A25,IF(AK$11&amp;AK$12&gt;=NOM[AM]&amp;"AP",IF(AK$11&amp;AK$12&lt;=NOM[AM]&amp;"AP",NOM[Nom]),""),0)),"")</f>
        <v/>
      </c>
      <c r="AL25" s="57" t="str">
        <f t="array" ref="AL25">IFERROR(INDEX(NOM[Symbole],MATCH($A25,IF(AL$11&amp;AL$12&gt;=NOM[M]&amp;"M",IF(AL$11&amp;AL$12&lt;=NOM[M]&amp;"M",NOM[Nom]),""),0)),"")</f>
        <v/>
      </c>
      <c r="AM25" s="58" t="str">
        <f t="array" ref="AM25">IFERROR(INDEX(NOM[Symbole],MATCH($A25,IF(AM$11&amp;AM$12&gt;=NOM[AM]&amp;"AP",IF(AM$11&amp;AM$12&lt;=NOM[AM]&amp;"AP",NOM[Nom]),""),0)),"")</f>
        <v/>
      </c>
      <c r="AN25" s="57" t="str">
        <f t="array" ref="AN25">IFERROR(INDEX(NOM[Symbole],MATCH($A25,IF(AN$11&amp;AN$12&gt;=NOM[M]&amp;"M",IF(AN$11&amp;AN$12&lt;=NOM[M]&amp;"M",NOM[Nom]),""),0)),"")</f>
        <v/>
      </c>
      <c r="AO25" s="58" t="str">
        <f t="array" ref="AO25">IFERROR(INDEX(NOM[Symbole],MATCH($A25,IF(AO$11&amp;AO$12&gt;=NOM[AM]&amp;"AP",IF(AO$11&amp;AO$12&lt;=NOM[AM]&amp;"AP",NOM[Nom]),""),0)),"")</f>
        <v/>
      </c>
      <c r="AP25" s="57" t="str">
        <f t="array" ref="AP25">IFERROR(INDEX(NOM[Symbole],MATCH($A25,IF(AP$11&amp;AP$12&gt;=NOM[M]&amp;"M",IF(AP$11&amp;AP$12&lt;=NOM[M]&amp;"M",NOM[Nom]),""),0)),"")</f>
        <v/>
      </c>
      <c r="AQ25" s="58" t="str">
        <f t="array" ref="AQ25">IFERROR(INDEX(NOM[Symbole],MATCH($A25,IF(AQ$11&amp;AQ$12&gt;=NOM[AM]&amp;"AP",IF(AQ$11&amp;AQ$12&lt;=NOM[AM]&amp;"AP",NOM[Nom]),""),0)),"")</f>
        <v/>
      </c>
      <c r="AR25" s="57" t="str">
        <f t="array" ref="AR25">IFERROR(INDEX(NOM[Symbole],MATCH($A25,IF(AR$11&amp;AR$12&gt;=NOM[M]&amp;"M",IF(AR$11&amp;AR$12&lt;=NOM[M]&amp;"M",NOM[Nom]),""),0)),"")</f>
        <v/>
      </c>
      <c r="AS25" s="58" t="str">
        <f t="array" ref="AS25">IFERROR(INDEX(NOM[Symbole],MATCH($A25,IF(AS$11&amp;AS$12&gt;=NOM[AM]&amp;"AP",IF(AS$11&amp;AS$12&lt;=NOM[AM]&amp;"AP",NOM[Nom]),""),0)),"")</f>
        <v/>
      </c>
      <c r="AT25" s="57" t="str">
        <f t="array" ref="AT25">IFERROR(INDEX(NOM[Symbole],MATCH($A25,IF(AT$11&amp;AT$12&gt;=NOM[M]&amp;"M",IF(AT$11&amp;AT$12&lt;=NOM[M]&amp;"M",NOM[Nom]),""),0)),"")</f>
        <v/>
      </c>
      <c r="AU25" s="58" t="str">
        <f t="array" ref="AU25">IFERROR(INDEX(NOM[Symbole],MATCH($A25,IF(AU$11&amp;AU$12&gt;=NOM[AM]&amp;"AP",IF(AU$11&amp;AU$12&lt;=NOM[AM]&amp;"AP",NOM[Nom]),""),0)),"")</f>
        <v/>
      </c>
      <c r="AV25" s="57" t="str">
        <f t="array" ref="AV25">IFERROR(INDEX(NOM[Symbole],MATCH($A25,IF(AV$11&amp;AV$12&gt;=NOM[M]&amp;"M",IF(AV$11&amp;AV$12&lt;=NOM[M]&amp;"M",NOM[Nom]),""),0)),"")</f>
        <v/>
      </c>
      <c r="AW25" s="58" t="str">
        <f t="array" ref="AW25">IFERROR(INDEX(NOM[Symbole],MATCH($A25,IF(AW$11&amp;AW$12&gt;=NOM[AM]&amp;"AP",IF(AW$11&amp;AW$12&lt;=NOM[AM]&amp;"AP",NOM[Nom]),""),0)),"")</f>
        <v/>
      </c>
      <c r="AX25" s="57" t="str">
        <f t="array" ref="AX25">IFERROR(INDEX(NOM[Symbole],MATCH($A25,IF(AX$11&amp;AX$12&gt;=NOM[M]&amp;"M",IF(AX$11&amp;AX$12&lt;=NOM[M]&amp;"M",NOM[Nom]),""),0)),"")</f>
        <v/>
      </c>
      <c r="AY25" s="58" t="str">
        <f t="array" ref="AY25">IFERROR(INDEX(NOM[Symbole],MATCH($A25,IF(AY$11&amp;AY$12&gt;=NOM[AM]&amp;"AP",IF(AY$11&amp;AY$12&lt;=NOM[AM]&amp;"AP",NOM[Nom]),""),0)),"")</f>
        <v/>
      </c>
      <c r="AZ25" s="57" t="str">
        <f t="array" ref="AZ25">IFERROR(INDEX(NOM[Symbole],MATCH($A25,IF(AZ$11&amp;AZ$12&gt;=NOM[M]&amp;"M",IF(AZ$11&amp;AZ$12&lt;=NOM[M]&amp;"M",NOM[Nom]),""),0)),"")</f>
        <v/>
      </c>
      <c r="BA25" s="58" t="str">
        <f t="array" ref="BA25">IFERROR(INDEX(NOM[Symbole],MATCH($A25,IF(BA$11&amp;BA$12&gt;=NOM[AM]&amp;"AP",IF(BA$11&amp;BA$12&lt;=NOM[AM]&amp;"AP",NOM[Nom]),""),0)),"")</f>
        <v/>
      </c>
      <c r="BB25" s="57" t="str">
        <f t="array" ref="BB25">IFERROR(INDEX(NOM[Symbole],MATCH($A25,IF(BB$11&amp;BB$12&gt;=NOM[M]&amp;"M",IF(BB$11&amp;BB$12&lt;=NOM[M]&amp;"M",NOM[Nom]),""),0)),"")</f>
        <v/>
      </c>
      <c r="BC25" s="58" t="str">
        <f t="array" ref="BC25">IFERROR(INDEX(NOM[Symbole],MATCH($A25,IF(BC$11&amp;BC$12&gt;=NOM[AM]&amp;"AP",IF(BC$11&amp;BC$12&lt;=NOM[AM]&amp;"AP",NOM[Nom]),""),0)),"")</f>
        <v/>
      </c>
      <c r="BD25" s="57" t="str">
        <f t="array" ref="BD25">IFERROR(INDEX(NOM[Symbole],MATCH($A25,IF(BD$11&amp;BD$12&gt;=NOM[M]&amp;"M",IF(BD$11&amp;BD$12&lt;=NOM[M]&amp;"M",NOM[Nom]),""),0)),"")</f>
        <v/>
      </c>
      <c r="BE25" s="58" t="str">
        <f t="array" ref="BE25">IFERROR(INDEX(NOM[Symbole],MATCH($A25,IF(BE$11&amp;BE$12&gt;=NOM[AM]&amp;"AP",IF(BE$11&amp;BE$12&lt;=NOM[AM]&amp;"AP",NOM[Nom]),""),0)),"")</f>
        <v/>
      </c>
      <c r="BF25" s="57" t="str">
        <f t="array" ref="BF25">IFERROR(INDEX(NOM[Symbole],MATCH($A25,IF(BF$11&amp;BF$12&gt;=NOM[M]&amp;"M",IF(BF$11&amp;BF$12&lt;=NOM[M]&amp;"M",NOM[Nom]),""),0)),"")</f>
        <v/>
      </c>
      <c r="BG25" s="58" t="str">
        <f t="array" ref="BG25">IFERROR(INDEX(NOM[Symbole],MATCH($A25,IF(BG$11&amp;BG$12&gt;=NOM[AM]&amp;"AP",IF(BG$11&amp;BG$12&lt;=NOM[AM]&amp;"AP",NOM[Nom]),""),0)),"")</f>
        <v/>
      </c>
      <c r="BH25" s="57" t="str">
        <f t="array" ref="BH25">IFERROR(INDEX(NOM[Symbole],MATCH($A25,IF(BH$11&amp;BH$12&gt;=NOM[M]&amp;"M",IF(BH$11&amp;BH$12&lt;=NOM[M]&amp;"M",NOM[Nom]),""),0)),"")</f>
        <v/>
      </c>
      <c r="BI25" s="58" t="str">
        <f t="array" ref="BI25">IFERROR(INDEX(NOM[Symbole],MATCH($A25,IF(BI$11&amp;BI$12&gt;=NOM[AM]&amp;"AP",IF(BI$11&amp;BI$12&lt;=NOM[AM]&amp;"AP",NOM[Nom]),""),0)),"")</f>
        <v/>
      </c>
      <c r="BJ25" s="57" t="str">
        <f t="array" ref="BJ25">IFERROR(INDEX(NOM[Symbole],MATCH($A25,IF(BJ$11&amp;BJ$12&gt;=NOM[M]&amp;"M",IF(BJ$11&amp;BJ$12&lt;=NOM[M]&amp;"M",NOM[Nom]),""),0)),"")</f>
        <v/>
      </c>
      <c r="BK25" s="65" t="str">
        <f t="array" ref="BK25">IFERROR(INDEX(NOM[Symbole],MATCH($A25,IF(BK$11&amp;BK$12&gt;=NOM[AM]&amp;"AP",IF(BK$11&amp;BK$12&lt;=NOM[AM]&amp;"AP",NOM[Nom]),""),0)),"")</f>
        <v/>
      </c>
      <c r="BL25" s="60">
        <f t="shared" si="30"/>
        <v>0</v>
      </c>
      <c r="BM25" s="27">
        <f t="shared" si="31"/>
        <v>0</v>
      </c>
      <c r="BN25" s="27">
        <f t="shared" si="32"/>
        <v>0</v>
      </c>
      <c r="BO25" s="27">
        <f t="shared" si="33"/>
        <v>0</v>
      </c>
      <c r="BP25" s="31">
        <f t="shared" si="34"/>
        <v>0</v>
      </c>
      <c r="BQ25" s="30">
        <f t="shared" si="35"/>
        <v>0</v>
      </c>
      <c r="BR25" s="30">
        <f t="shared" si="36"/>
        <v>0</v>
      </c>
    </row>
    <row r="26" spans="1:70" x14ac:dyDescent="0.3">
      <c r="A26" s="23"/>
      <c r="B26" s="49" t="str">
        <f t="array" ref="B26">IFERROR(INDEX(NOM[Symbole],MATCH($A26,IF(B$11&amp;B$12&gt;=NOM[M]&amp;"M",IF(B$11&amp;B$12&lt;=NOM[M]&amp;"M",NOM[Nom]),""),0)),"")</f>
        <v/>
      </c>
      <c r="C26" s="52" t="str">
        <f t="array" ref="C26">IFERROR(INDEX(NOM[Symbole],MATCH($A26,IF(C$11&amp;C$12&gt;=NOM[AM]&amp;"AP",IF(C$11&amp;C$12&lt;=NOM[AM]&amp;"AP",NOM[Nom]),""),0)),"")</f>
        <v/>
      </c>
      <c r="D26" s="57" t="str">
        <f t="array" ref="D26">IFERROR(INDEX(NOM[Symbole],MATCH($A26,IF(D$11&amp;D$12&gt;=NOM[M]&amp;"M",IF(D$11&amp;D$12&lt;=NOM[M]&amp;"M",NOM[Nom]),""),0)),"")</f>
        <v/>
      </c>
      <c r="E26" s="58" t="str">
        <f t="array" ref="E26">IFERROR(INDEX(NOM[Symbole],MATCH($A26,IF(E$11&amp;E$12&gt;=NOM[AM]&amp;"AP",IF(E$11&amp;E$12&lt;=NOM[AM]&amp;"AP",NOM[Nom]),""),0)),"")</f>
        <v/>
      </c>
      <c r="F26" s="57" t="str">
        <f t="array" ref="F26">IFERROR(INDEX(NOM[Symbole],MATCH($A26,IF(F$11&amp;F$12&gt;=NOM[M]&amp;"M",IF(F$11&amp;F$12&lt;=NOM[M]&amp;"M",NOM[Nom]),""),0)),"")</f>
        <v/>
      </c>
      <c r="G26" s="58" t="str">
        <f t="array" ref="G26">IFERROR(INDEX(NOM[Symbole],MATCH($A26,IF(G$11&amp;G$12&gt;=NOM[AM]&amp;"AP",IF(G$11&amp;G$12&lt;=NOM[AM]&amp;"AP",NOM[Nom]),""),0)),"")</f>
        <v/>
      </c>
      <c r="H26" s="57" t="str">
        <f t="array" ref="H26">IFERROR(INDEX(NOM[Symbole],MATCH($A26,IF(H$11&amp;H$12&gt;=NOM[M]&amp;"M",IF(H$11&amp;H$12&lt;=NOM[M]&amp;"M",NOM[Nom]),""),0)),"")</f>
        <v/>
      </c>
      <c r="I26" s="58" t="str">
        <f t="array" ref="I26">IFERROR(INDEX(NOM[Symbole],MATCH($A26,IF(I$11&amp;I$12&gt;=NOM[AM]&amp;"AP",IF(I$11&amp;I$12&lt;=NOM[AM]&amp;"AP",NOM[Nom]),""),0)),"")</f>
        <v/>
      </c>
      <c r="J26" s="57" t="str">
        <f t="array" ref="J26">IFERROR(INDEX(NOM[Symbole],MATCH($A26,IF(J$11&amp;J$12&gt;=NOM[M]&amp;"M",IF(J$11&amp;J$12&lt;=NOM[M]&amp;"M",NOM[Nom]),""),0)),"")</f>
        <v/>
      </c>
      <c r="K26" s="58" t="str">
        <f t="array" ref="K26">IFERROR(INDEX(NOM[Symbole],MATCH($A26,IF(K$11&amp;K$12&gt;=NOM[AM]&amp;"AP",IF(K$11&amp;K$12&lt;=NOM[AM]&amp;"AP",NOM[Nom]),""),0)),"")</f>
        <v/>
      </c>
      <c r="L26" s="57" t="str">
        <f t="array" ref="L26">IFERROR(INDEX(NOM[Symbole],MATCH($A26,IF(L$11&amp;L$12&gt;=NOM[M]&amp;"M",IF(L$11&amp;L$12&lt;=NOM[M]&amp;"M",NOM[Nom]),""),0)),"")</f>
        <v/>
      </c>
      <c r="M26" s="58" t="str">
        <f t="array" ref="M26">IFERROR(INDEX(NOM[Symbole],MATCH($A26,IF(M$11&amp;M$12&gt;=NOM[AM]&amp;"AP",IF(M$11&amp;M$12&lt;=NOM[AM]&amp;"AP",NOM[Nom]),""),0)),"")</f>
        <v/>
      </c>
      <c r="N26" s="57" t="str">
        <f t="array" ref="N26">IFERROR(INDEX(NOM[Symbole],MATCH($A26,IF(N$11&amp;N$12&gt;=NOM[M]&amp;"M",IF(N$11&amp;N$12&lt;=NOM[M]&amp;"M",NOM[Nom]),""),0)),"")</f>
        <v/>
      </c>
      <c r="O26" s="58" t="str">
        <f t="array" ref="O26">IFERROR(INDEX(NOM[Symbole],MATCH($A26,IF(O$11&amp;O$12&gt;=NOM[AM]&amp;"AP",IF(O$11&amp;O$12&lt;=NOM[AM]&amp;"AP",NOM[Nom]),""),0)),"")</f>
        <v/>
      </c>
      <c r="P26" s="57" t="str">
        <f t="array" ref="P26">IFERROR(INDEX(NOM[Symbole],MATCH($A26,IF(P$11&amp;P$12&gt;=NOM[M]&amp;"M",IF(P$11&amp;P$12&lt;=NOM[M]&amp;"M",NOM[Nom]),""),0)),"")</f>
        <v/>
      </c>
      <c r="Q26" s="58" t="str">
        <f t="array" ref="Q26">IFERROR(INDEX(NOM[Symbole],MATCH($A26,IF(Q$11&amp;Q$12&gt;=NOM[AM]&amp;"AP",IF(Q$11&amp;Q$12&lt;=NOM[AM]&amp;"AP",NOM[Nom]),""),0)),"")</f>
        <v/>
      </c>
      <c r="R26" s="57" t="str">
        <f t="array" ref="R26">IFERROR(INDEX(NOM[Symbole],MATCH($A26,IF(R$11&amp;R$12&gt;=NOM[M]&amp;"M",IF(R$11&amp;R$12&lt;=NOM[M]&amp;"M",NOM[Nom]),""),0)),"")</f>
        <v/>
      </c>
      <c r="S26" s="58" t="str">
        <f t="array" ref="S26">IFERROR(INDEX(NOM[Symbole],MATCH($A26,IF(S$11&amp;S$12&gt;=NOM[AM]&amp;"AP",IF(S$11&amp;S$12&lt;=NOM[AM]&amp;"AP",NOM[Nom]),""),0)),"")</f>
        <v/>
      </c>
      <c r="T26" s="57" t="str">
        <f t="array" ref="T26">IFERROR(INDEX(NOM[Symbole],MATCH($A26,IF(T$11&amp;T$12&gt;=NOM[M]&amp;"M",IF(T$11&amp;T$12&lt;=NOM[M]&amp;"M",NOM[Nom]),""),0)),"")</f>
        <v/>
      </c>
      <c r="U26" s="58" t="str">
        <f t="array" ref="U26">IFERROR(INDEX(NOM[Symbole],MATCH($A26,IF(U$11&amp;U$12&gt;=NOM[AM]&amp;"AP",IF(U$11&amp;U$12&lt;=NOM[AM]&amp;"AP",NOM[Nom]),""),0)),"")</f>
        <v/>
      </c>
      <c r="V26" s="57" t="str">
        <f t="array" ref="V26">IFERROR(INDEX(NOM[Symbole],MATCH($A26,IF(V$11&amp;V$12&gt;=NOM[M]&amp;"M",IF(V$11&amp;V$12&lt;=NOM[M]&amp;"M",NOM[Nom]),""),0)),"")</f>
        <v/>
      </c>
      <c r="W26" s="58" t="str">
        <f t="array" ref="W26">IFERROR(INDEX(NOM[Symbole],MATCH($A26,IF(W$11&amp;W$12&gt;=NOM[AM]&amp;"AP",IF(W$11&amp;W$12&lt;=NOM[AM]&amp;"AP",NOM[Nom]),""),0)),"")</f>
        <v/>
      </c>
      <c r="X26" s="57" t="str">
        <f t="array" ref="X26">IFERROR(INDEX(NOM[Symbole],MATCH($A26,IF(X$11&amp;X$12&gt;=NOM[M]&amp;"M",IF(X$11&amp;X$12&lt;=NOM[M]&amp;"M",NOM[Nom]),""),0)),"")</f>
        <v/>
      </c>
      <c r="Y26" s="58" t="str">
        <f t="array" ref="Y26">IFERROR(INDEX(NOM[Symbole],MATCH($A26,IF(Y$11&amp;Y$12&gt;=NOM[AM]&amp;"AP",IF(Y$11&amp;Y$12&lt;=NOM[AM]&amp;"AP",NOM[Nom]),""),0)),"")</f>
        <v/>
      </c>
      <c r="Z26" s="57" t="str">
        <f t="array" ref="Z26">IFERROR(INDEX(NOM[Symbole],MATCH($A26,IF(Z$11&amp;Z$12&gt;=NOM[M]&amp;"M",IF(Z$11&amp;Z$12&lt;=NOM[M]&amp;"M",NOM[Nom]),""),0)),"")</f>
        <v/>
      </c>
      <c r="AA26" s="58" t="str">
        <f t="array" ref="AA26">IFERROR(INDEX(NOM[Symbole],MATCH($A26,IF(AA$11&amp;AA$12&gt;=NOM[AM]&amp;"AP",IF(AA$11&amp;AA$12&lt;=NOM[AM]&amp;"AP",NOM[Nom]),""),0)),"")</f>
        <v/>
      </c>
      <c r="AB26" s="57" t="str">
        <f t="array" ref="AB26">IFERROR(INDEX(NOM[Symbole],MATCH($A26,IF(AB$11&amp;AB$12&gt;=NOM[M]&amp;"M",IF(AB$11&amp;AB$12&lt;=NOM[M]&amp;"M",NOM[Nom]),""),0)),"")</f>
        <v/>
      </c>
      <c r="AC26" s="58" t="str">
        <f t="array" ref="AC26">IFERROR(INDEX(NOM[Symbole],MATCH($A26,IF(AC$11&amp;AC$12&gt;=NOM[AM]&amp;"AP",IF(AC$11&amp;AC$12&lt;=NOM[AM]&amp;"AP",NOM[Nom]),""),0)),"")</f>
        <v/>
      </c>
      <c r="AD26" s="57" t="str">
        <f t="array" ref="AD26">IFERROR(INDEX(NOM[Symbole],MATCH($A26,IF(AD$11&amp;AD$12&gt;=NOM[M]&amp;"M",IF(AD$11&amp;AD$12&lt;=NOM[M]&amp;"M",NOM[Nom]),""),0)),"")</f>
        <v/>
      </c>
      <c r="AE26" s="58" t="str">
        <f t="array" ref="AE26">IFERROR(INDEX(NOM[Symbole],MATCH($A26,IF(AE$11&amp;AE$12&gt;=NOM[AM]&amp;"AP",IF(AE$11&amp;AE$12&lt;=NOM[AM]&amp;"AP",NOM[Nom]),""),0)),"")</f>
        <v/>
      </c>
      <c r="AF26" s="57" t="str">
        <f t="array" ref="AF26">IFERROR(INDEX(NOM[Symbole],MATCH($A26,IF(AF$11&amp;AF$12&gt;=NOM[M]&amp;"M",IF(AF$11&amp;AF$12&lt;=NOM[M]&amp;"M",NOM[Nom]),""),0)),"")</f>
        <v/>
      </c>
      <c r="AG26" s="58" t="str">
        <f t="array" ref="AG26">IFERROR(INDEX(NOM[Symbole],MATCH($A26,IF(AG$11&amp;AG$12&gt;=NOM[AM]&amp;"AP",IF(AG$11&amp;AG$12&lt;=NOM[AM]&amp;"AP",NOM[Nom]),""),0)),"")</f>
        <v/>
      </c>
      <c r="AH26" s="57" t="str">
        <f t="array" ref="AH26">IFERROR(INDEX(NOM[Symbole],MATCH($A26,IF(AH$11&amp;AH$12&gt;=NOM[M]&amp;"M",IF(AH$11&amp;AH$12&lt;=NOM[M]&amp;"M",NOM[Nom]),""),0)),"")</f>
        <v/>
      </c>
      <c r="AI26" s="58" t="str">
        <f t="array" ref="AI26">IFERROR(INDEX(NOM[Symbole],MATCH($A26,IF(AI$11&amp;AI$12&gt;=NOM[AM]&amp;"AP",IF(AI$11&amp;AI$12&lt;=NOM[AM]&amp;"AP",NOM[Nom]),""),0)),"")</f>
        <v/>
      </c>
      <c r="AJ26" s="57" t="str">
        <f t="array" ref="AJ26">IFERROR(INDEX(NOM[Symbole],MATCH($A26,IF(AJ$11&amp;AJ$12&gt;=NOM[M]&amp;"M",IF(AJ$11&amp;AJ$12&lt;=NOM[M]&amp;"M",NOM[Nom]),""),0)),"")</f>
        <v/>
      </c>
      <c r="AK26" s="58" t="str">
        <f t="array" ref="AK26">IFERROR(INDEX(NOM[Symbole],MATCH($A26,IF(AK$11&amp;AK$12&gt;=NOM[AM]&amp;"AP",IF(AK$11&amp;AK$12&lt;=NOM[AM]&amp;"AP",NOM[Nom]),""),0)),"")</f>
        <v/>
      </c>
      <c r="AL26" s="57" t="str">
        <f t="array" ref="AL26">IFERROR(INDEX(NOM[Symbole],MATCH($A26,IF(AL$11&amp;AL$12&gt;=NOM[M]&amp;"M",IF(AL$11&amp;AL$12&lt;=NOM[M]&amp;"M",NOM[Nom]),""),0)),"")</f>
        <v/>
      </c>
      <c r="AM26" s="58" t="str">
        <f t="array" ref="AM26">IFERROR(INDEX(NOM[Symbole],MATCH($A26,IF(AM$11&amp;AM$12&gt;=NOM[AM]&amp;"AP",IF(AM$11&amp;AM$12&lt;=NOM[AM]&amp;"AP",NOM[Nom]),""),0)),"")</f>
        <v/>
      </c>
      <c r="AN26" s="57" t="str">
        <f t="array" ref="AN26">IFERROR(INDEX(NOM[Symbole],MATCH($A26,IF(AN$11&amp;AN$12&gt;=NOM[M]&amp;"M",IF(AN$11&amp;AN$12&lt;=NOM[M]&amp;"M",NOM[Nom]),""),0)),"")</f>
        <v/>
      </c>
      <c r="AO26" s="58" t="str">
        <f t="array" ref="AO26">IFERROR(INDEX(NOM[Symbole],MATCH($A26,IF(AO$11&amp;AO$12&gt;=NOM[AM]&amp;"AP",IF(AO$11&amp;AO$12&lt;=NOM[AM]&amp;"AP",NOM[Nom]),""),0)),"")</f>
        <v/>
      </c>
      <c r="AP26" s="57" t="str">
        <f t="array" ref="AP26">IFERROR(INDEX(NOM[Symbole],MATCH($A26,IF(AP$11&amp;AP$12&gt;=NOM[M]&amp;"M",IF(AP$11&amp;AP$12&lt;=NOM[M]&amp;"M",NOM[Nom]),""),0)),"")</f>
        <v/>
      </c>
      <c r="AQ26" s="58" t="str">
        <f t="array" ref="AQ26">IFERROR(INDEX(NOM[Symbole],MATCH($A26,IF(AQ$11&amp;AQ$12&gt;=NOM[AM]&amp;"AP",IF(AQ$11&amp;AQ$12&lt;=NOM[AM]&amp;"AP",NOM[Nom]),""),0)),"")</f>
        <v/>
      </c>
      <c r="AR26" s="57" t="str">
        <f t="array" ref="AR26">IFERROR(INDEX(NOM[Symbole],MATCH($A26,IF(AR$11&amp;AR$12&gt;=NOM[M]&amp;"M",IF(AR$11&amp;AR$12&lt;=NOM[M]&amp;"M",NOM[Nom]),""),0)),"")</f>
        <v/>
      </c>
      <c r="AS26" s="58" t="str">
        <f t="array" ref="AS26">IFERROR(INDEX(NOM[Symbole],MATCH($A26,IF(AS$11&amp;AS$12&gt;=NOM[AM]&amp;"AP",IF(AS$11&amp;AS$12&lt;=NOM[AM]&amp;"AP",NOM[Nom]),""),0)),"")</f>
        <v/>
      </c>
      <c r="AT26" s="57" t="str">
        <f t="array" ref="AT26">IFERROR(INDEX(NOM[Symbole],MATCH($A26,IF(AT$11&amp;AT$12&gt;=NOM[M]&amp;"M",IF(AT$11&amp;AT$12&lt;=NOM[M]&amp;"M",NOM[Nom]),""),0)),"")</f>
        <v/>
      </c>
      <c r="AU26" s="58" t="str">
        <f t="array" ref="AU26">IFERROR(INDEX(NOM[Symbole],MATCH($A26,IF(AU$11&amp;AU$12&gt;=NOM[AM]&amp;"AP",IF(AU$11&amp;AU$12&lt;=NOM[AM]&amp;"AP",NOM[Nom]),""),0)),"")</f>
        <v/>
      </c>
      <c r="AV26" s="57" t="str">
        <f t="array" ref="AV26">IFERROR(INDEX(NOM[Symbole],MATCH($A26,IF(AV$11&amp;AV$12&gt;=NOM[M]&amp;"M",IF(AV$11&amp;AV$12&lt;=NOM[M]&amp;"M",NOM[Nom]),""),0)),"")</f>
        <v/>
      </c>
      <c r="AW26" s="58" t="str">
        <f t="array" ref="AW26">IFERROR(INDEX(NOM[Symbole],MATCH($A26,IF(AW$11&amp;AW$12&gt;=NOM[AM]&amp;"AP",IF(AW$11&amp;AW$12&lt;=NOM[AM]&amp;"AP",NOM[Nom]),""),0)),"")</f>
        <v/>
      </c>
      <c r="AX26" s="57" t="str">
        <f t="array" ref="AX26">IFERROR(INDEX(NOM[Symbole],MATCH($A26,IF(AX$11&amp;AX$12&gt;=NOM[M]&amp;"M",IF(AX$11&amp;AX$12&lt;=NOM[M]&amp;"M",NOM[Nom]),""),0)),"")</f>
        <v/>
      </c>
      <c r="AY26" s="58" t="str">
        <f t="array" ref="AY26">IFERROR(INDEX(NOM[Symbole],MATCH($A26,IF(AY$11&amp;AY$12&gt;=NOM[AM]&amp;"AP",IF(AY$11&amp;AY$12&lt;=NOM[AM]&amp;"AP",NOM[Nom]),""),0)),"")</f>
        <v/>
      </c>
      <c r="AZ26" s="57" t="str">
        <f t="array" ref="AZ26">IFERROR(INDEX(NOM[Symbole],MATCH($A26,IF(AZ$11&amp;AZ$12&gt;=NOM[M]&amp;"M",IF(AZ$11&amp;AZ$12&lt;=NOM[M]&amp;"M",NOM[Nom]),""),0)),"")</f>
        <v/>
      </c>
      <c r="BA26" s="58" t="str">
        <f t="array" ref="BA26">IFERROR(INDEX(NOM[Symbole],MATCH($A26,IF(BA$11&amp;BA$12&gt;=NOM[AM]&amp;"AP",IF(BA$11&amp;BA$12&lt;=NOM[AM]&amp;"AP",NOM[Nom]),""),0)),"")</f>
        <v/>
      </c>
      <c r="BB26" s="57" t="str">
        <f t="array" ref="BB26">IFERROR(INDEX(NOM[Symbole],MATCH($A26,IF(BB$11&amp;BB$12&gt;=NOM[M]&amp;"M",IF(BB$11&amp;BB$12&lt;=NOM[M]&amp;"M",NOM[Nom]),""),0)),"")</f>
        <v/>
      </c>
      <c r="BC26" s="58" t="str">
        <f t="array" ref="BC26">IFERROR(INDEX(NOM[Symbole],MATCH($A26,IF(BC$11&amp;BC$12&gt;=NOM[AM]&amp;"AP",IF(BC$11&amp;BC$12&lt;=NOM[AM]&amp;"AP",NOM[Nom]),""),0)),"")</f>
        <v/>
      </c>
      <c r="BD26" s="57" t="str">
        <f t="array" ref="BD26">IFERROR(INDEX(NOM[Symbole],MATCH($A26,IF(BD$11&amp;BD$12&gt;=NOM[M]&amp;"M",IF(BD$11&amp;BD$12&lt;=NOM[M]&amp;"M",NOM[Nom]),""),0)),"")</f>
        <v/>
      </c>
      <c r="BE26" s="58" t="str">
        <f t="array" ref="BE26">IFERROR(INDEX(NOM[Symbole],MATCH($A26,IF(BE$11&amp;BE$12&gt;=NOM[AM]&amp;"AP",IF(BE$11&amp;BE$12&lt;=NOM[AM]&amp;"AP",NOM[Nom]),""),0)),"")</f>
        <v/>
      </c>
      <c r="BF26" s="57" t="str">
        <f t="array" ref="BF26">IFERROR(INDEX(NOM[Symbole],MATCH($A26,IF(BF$11&amp;BF$12&gt;=NOM[M]&amp;"M",IF(BF$11&amp;BF$12&lt;=NOM[M]&amp;"M",NOM[Nom]),""),0)),"")</f>
        <v/>
      </c>
      <c r="BG26" s="58" t="str">
        <f t="array" ref="BG26">IFERROR(INDEX(NOM[Symbole],MATCH($A26,IF(BG$11&amp;BG$12&gt;=NOM[AM]&amp;"AP",IF(BG$11&amp;BG$12&lt;=NOM[AM]&amp;"AP",NOM[Nom]),""),0)),"")</f>
        <v/>
      </c>
      <c r="BH26" s="57" t="str">
        <f t="array" ref="BH26">IFERROR(INDEX(NOM[Symbole],MATCH($A26,IF(BH$11&amp;BH$12&gt;=NOM[M]&amp;"M",IF(BH$11&amp;BH$12&lt;=NOM[M]&amp;"M",NOM[Nom]),""),0)),"")</f>
        <v/>
      </c>
      <c r="BI26" s="58" t="str">
        <f t="array" ref="BI26">IFERROR(INDEX(NOM[Symbole],MATCH($A26,IF(BI$11&amp;BI$12&gt;=NOM[AM]&amp;"AP",IF(BI$11&amp;BI$12&lt;=NOM[AM]&amp;"AP",NOM[Nom]),""),0)),"")</f>
        <v/>
      </c>
      <c r="BJ26" s="57" t="str">
        <f t="array" ref="BJ26">IFERROR(INDEX(NOM[Symbole],MATCH($A26,IF(BJ$11&amp;BJ$12&gt;=NOM[M]&amp;"M",IF(BJ$11&amp;BJ$12&lt;=NOM[M]&amp;"M",NOM[Nom]),""),0)),"")</f>
        <v/>
      </c>
      <c r="BK26" s="65" t="str">
        <f t="array" ref="BK26">IFERROR(INDEX(NOM[Symbole],MATCH($A26,IF(BK$11&amp;BK$12&gt;=NOM[AM]&amp;"AP",IF(BK$11&amp;BK$12&lt;=NOM[AM]&amp;"AP",NOM[Nom]),""),0)),"")</f>
        <v/>
      </c>
      <c r="BL26" s="60">
        <f t="shared" si="30"/>
        <v>0</v>
      </c>
      <c r="BM26" s="27">
        <f t="shared" si="31"/>
        <v>0</v>
      </c>
      <c r="BN26" s="27">
        <f t="shared" si="32"/>
        <v>0</v>
      </c>
      <c r="BO26" s="27">
        <f t="shared" si="33"/>
        <v>0</v>
      </c>
      <c r="BP26" s="31">
        <f t="shared" si="34"/>
        <v>0</v>
      </c>
      <c r="BQ26" s="30">
        <f t="shared" si="35"/>
        <v>0</v>
      </c>
      <c r="BR26" s="30">
        <f t="shared" si="36"/>
        <v>0</v>
      </c>
    </row>
    <row r="27" spans="1:70" x14ac:dyDescent="0.3">
      <c r="A27" s="23"/>
      <c r="B27" s="49" t="str">
        <f t="array" ref="B27">IFERROR(INDEX(NOM[Symbole],MATCH($A27,IF(B$11&amp;B$12&gt;=NOM[M]&amp;"M",IF(B$11&amp;B$12&lt;=NOM[M]&amp;"M",NOM[Nom]),""),0)),"")</f>
        <v/>
      </c>
      <c r="C27" s="52" t="str">
        <f t="array" ref="C27">IFERROR(INDEX(NOM[Symbole],MATCH($A27,IF(C$11&amp;C$12&gt;=NOM[AM]&amp;"AP",IF(C$11&amp;C$12&lt;=NOM[AM]&amp;"AP",NOM[Nom]),""),0)),"")</f>
        <v/>
      </c>
      <c r="D27" s="57" t="str">
        <f t="array" ref="D27">IFERROR(INDEX(NOM[Symbole],MATCH($A27,IF(D$11&amp;D$12&gt;=NOM[M]&amp;"M",IF(D$11&amp;D$12&lt;=NOM[M]&amp;"M",NOM[Nom]),""),0)),"")</f>
        <v/>
      </c>
      <c r="E27" s="58" t="str">
        <f t="array" ref="E27">IFERROR(INDEX(NOM[Symbole],MATCH($A27,IF(E$11&amp;E$12&gt;=NOM[AM]&amp;"AP",IF(E$11&amp;E$12&lt;=NOM[AM]&amp;"AP",NOM[Nom]),""),0)),"")</f>
        <v/>
      </c>
      <c r="F27" s="57" t="str">
        <f t="array" ref="F27">IFERROR(INDEX(NOM[Symbole],MATCH($A27,IF(F$11&amp;F$12&gt;=NOM[M]&amp;"M",IF(F$11&amp;F$12&lt;=NOM[M]&amp;"M",NOM[Nom]),""),0)),"")</f>
        <v/>
      </c>
      <c r="G27" s="58" t="str">
        <f t="array" ref="G27">IFERROR(INDEX(NOM[Symbole],MATCH($A27,IF(G$11&amp;G$12&gt;=NOM[AM]&amp;"AP",IF(G$11&amp;G$12&lt;=NOM[AM]&amp;"AP",NOM[Nom]),""),0)),"")</f>
        <v/>
      </c>
      <c r="H27" s="57" t="str">
        <f t="array" ref="H27">IFERROR(INDEX(NOM[Symbole],MATCH($A27,IF(H$11&amp;H$12&gt;=NOM[M]&amp;"M",IF(H$11&amp;H$12&lt;=NOM[M]&amp;"M",NOM[Nom]),""),0)),"")</f>
        <v/>
      </c>
      <c r="I27" s="58" t="str">
        <f t="array" ref="I27">IFERROR(INDEX(NOM[Symbole],MATCH($A27,IF(I$11&amp;I$12&gt;=NOM[AM]&amp;"AP",IF(I$11&amp;I$12&lt;=NOM[AM]&amp;"AP",NOM[Nom]),""),0)),"")</f>
        <v/>
      </c>
      <c r="J27" s="57" t="str">
        <f t="array" ref="J27">IFERROR(INDEX(NOM[Symbole],MATCH($A27,IF(J$11&amp;J$12&gt;=NOM[M]&amp;"M",IF(J$11&amp;J$12&lt;=NOM[M]&amp;"M",NOM[Nom]),""),0)),"")</f>
        <v/>
      </c>
      <c r="K27" s="58" t="str">
        <f t="array" ref="K27">IFERROR(INDEX(NOM[Symbole],MATCH($A27,IF(K$11&amp;K$12&gt;=NOM[AM]&amp;"AP",IF(K$11&amp;K$12&lt;=NOM[AM]&amp;"AP",NOM[Nom]),""),0)),"")</f>
        <v/>
      </c>
      <c r="L27" s="57" t="str">
        <f t="array" ref="L27">IFERROR(INDEX(NOM[Symbole],MATCH($A27,IF(L$11&amp;L$12&gt;=NOM[M]&amp;"M",IF(L$11&amp;L$12&lt;=NOM[M]&amp;"M",NOM[Nom]),""),0)),"")</f>
        <v/>
      </c>
      <c r="M27" s="58" t="str">
        <f t="array" ref="M27">IFERROR(INDEX(NOM[Symbole],MATCH($A27,IF(M$11&amp;M$12&gt;=NOM[AM]&amp;"AP",IF(M$11&amp;M$12&lt;=NOM[AM]&amp;"AP",NOM[Nom]),""),0)),"")</f>
        <v/>
      </c>
      <c r="N27" s="57" t="str">
        <f t="array" ref="N27">IFERROR(INDEX(NOM[Symbole],MATCH($A27,IF(N$11&amp;N$12&gt;=NOM[M]&amp;"M",IF(N$11&amp;N$12&lt;=NOM[M]&amp;"M",NOM[Nom]),""),0)),"")</f>
        <v/>
      </c>
      <c r="O27" s="58" t="str">
        <f t="array" ref="O27">IFERROR(INDEX(NOM[Symbole],MATCH($A27,IF(O$11&amp;O$12&gt;=NOM[AM]&amp;"AP",IF(O$11&amp;O$12&lt;=NOM[AM]&amp;"AP",NOM[Nom]),""),0)),"")</f>
        <v/>
      </c>
      <c r="P27" s="57" t="str">
        <f t="array" ref="P27">IFERROR(INDEX(NOM[Symbole],MATCH($A27,IF(P$11&amp;P$12&gt;=NOM[M]&amp;"M",IF(P$11&amp;P$12&lt;=NOM[M]&amp;"M",NOM[Nom]),""),0)),"")</f>
        <v/>
      </c>
      <c r="Q27" s="58" t="str">
        <f t="array" ref="Q27">IFERROR(INDEX(NOM[Symbole],MATCH($A27,IF(Q$11&amp;Q$12&gt;=NOM[AM]&amp;"AP",IF(Q$11&amp;Q$12&lt;=NOM[AM]&amp;"AP",NOM[Nom]),""),0)),"")</f>
        <v/>
      </c>
      <c r="R27" s="57" t="str">
        <f t="array" ref="R27">IFERROR(INDEX(NOM[Symbole],MATCH($A27,IF(R$11&amp;R$12&gt;=NOM[M]&amp;"M",IF(R$11&amp;R$12&lt;=NOM[M]&amp;"M",NOM[Nom]),""),0)),"")</f>
        <v/>
      </c>
      <c r="S27" s="58" t="str">
        <f t="array" ref="S27">IFERROR(INDEX(NOM[Symbole],MATCH($A27,IF(S$11&amp;S$12&gt;=NOM[AM]&amp;"AP",IF(S$11&amp;S$12&lt;=NOM[AM]&amp;"AP",NOM[Nom]),""),0)),"")</f>
        <v/>
      </c>
      <c r="T27" s="57" t="str">
        <f t="array" ref="T27">IFERROR(INDEX(NOM[Symbole],MATCH($A27,IF(T$11&amp;T$12&gt;=NOM[M]&amp;"M",IF(T$11&amp;T$12&lt;=NOM[M]&amp;"M",NOM[Nom]),""),0)),"")</f>
        <v/>
      </c>
      <c r="U27" s="58" t="str">
        <f t="array" ref="U27">IFERROR(INDEX(NOM[Symbole],MATCH($A27,IF(U$11&amp;U$12&gt;=NOM[AM]&amp;"AP",IF(U$11&amp;U$12&lt;=NOM[AM]&amp;"AP",NOM[Nom]),""),0)),"")</f>
        <v/>
      </c>
      <c r="V27" s="57" t="str">
        <f t="array" ref="V27">IFERROR(INDEX(NOM[Symbole],MATCH($A27,IF(V$11&amp;V$12&gt;=NOM[M]&amp;"M",IF(V$11&amp;V$12&lt;=NOM[M]&amp;"M",NOM[Nom]),""),0)),"")</f>
        <v/>
      </c>
      <c r="W27" s="58" t="str">
        <f t="array" ref="W27">IFERROR(INDEX(NOM[Symbole],MATCH($A27,IF(W$11&amp;W$12&gt;=NOM[AM]&amp;"AP",IF(W$11&amp;W$12&lt;=NOM[AM]&amp;"AP",NOM[Nom]),""),0)),"")</f>
        <v/>
      </c>
      <c r="X27" s="57" t="str">
        <f t="array" ref="X27">IFERROR(INDEX(NOM[Symbole],MATCH($A27,IF(X$11&amp;X$12&gt;=NOM[M]&amp;"M",IF(X$11&amp;X$12&lt;=NOM[M]&amp;"M",NOM[Nom]),""),0)),"")</f>
        <v/>
      </c>
      <c r="Y27" s="58" t="str">
        <f t="array" ref="Y27">IFERROR(INDEX(NOM[Symbole],MATCH($A27,IF(Y$11&amp;Y$12&gt;=NOM[AM]&amp;"AP",IF(Y$11&amp;Y$12&lt;=NOM[AM]&amp;"AP",NOM[Nom]),""),0)),"")</f>
        <v/>
      </c>
      <c r="Z27" s="57" t="str">
        <f t="array" ref="Z27">IFERROR(INDEX(NOM[Symbole],MATCH($A27,IF(Z$11&amp;Z$12&gt;=NOM[M]&amp;"M",IF(Z$11&amp;Z$12&lt;=NOM[M]&amp;"M",NOM[Nom]),""),0)),"")</f>
        <v/>
      </c>
      <c r="AA27" s="58" t="str">
        <f t="array" ref="AA27">IFERROR(INDEX(NOM[Symbole],MATCH($A27,IF(AA$11&amp;AA$12&gt;=NOM[AM]&amp;"AP",IF(AA$11&amp;AA$12&lt;=NOM[AM]&amp;"AP",NOM[Nom]),""),0)),"")</f>
        <v/>
      </c>
      <c r="AB27" s="57" t="str">
        <f t="array" ref="AB27">IFERROR(INDEX(NOM[Symbole],MATCH($A27,IF(AB$11&amp;AB$12&gt;=NOM[M]&amp;"M",IF(AB$11&amp;AB$12&lt;=NOM[M]&amp;"M",NOM[Nom]),""),0)),"")</f>
        <v/>
      </c>
      <c r="AC27" s="58" t="str">
        <f t="array" ref="AC27">IFERROR(INDEX(NOM[Symbole],MATCH($A27,IF(AC$11&amp;AC$12&gt;=NOM[AM]&amp;"AP",IF(AC$11&amp;AC$12&lt;=NOM[AM]&amp;"AP",NOM[Nom]),""),0)),"")</f>
        <v/>
      </c>
      <c r="AD27" s="57" t="str">
        <f t="array" ref="AD27">IFERROR(INDEX(NOM[Symbole],MATCH($A27,IF(AD$11&amp;AD$12&gt;=NOM[M]&amp;"M",IF(AD$11&amp;AD$12&lt;=NOM[M]&amp;"M",NOM[Nom]),""),0)),"")</f>
        <v/>
      </c>
      <c r="AE27" s="58" t="str">
        <f t="array" ref="AE27">IFERROR(INDEX(NOM[Symbole],MATCH($A27,IF(AE$11&amp;AE$12&gt;=NOM[AM]&amp;"AP",IF(AE$11&amp;AE$12&lt;=NOM[AM]&amp;"AP",NOM[Nom]),""),0)),"")</f>
        <v/>
      </c>
      <c r="AF27" s="57" t="str">
        <f t="array" ref="AF27">IFERROR(INDEX(NOM[Symbole],MATCH($A27,IF(AF$11&amp;AF$12&gt;=NOM[M]&amp;"M",IF(AF$11&amp;AF$12&lt;=NOM[M]&amp;"M",NOM[Nom]),""),0)),"")</f>
        <v/>
      </c>
      <c r="AG27" s="58" t="str">
        <f t="array" ref="AG27">IFERROR(INDEX(NOM[Symbole],MATCH($A27,IF(AG$11&amp;AG$12&gt;=NOM[AM]&amp;"AP",IF(AG$11&amp;AG$12&lt;=NOM[AM]&amp;"AP",NOM[Nom]),""),0)),"")</f>
        <v/>
      </c>
      <c r="AH27" s="57" t="str">
        <f t="array" ref="AH27">IFERROR(INDEX(NOM[Symbole],MATCH($A27,IF(AH$11&amp;AH$12&gt;=NOM[M]&amp;"M",IF(AH$11&amp;AH$12&lt;=NOM[M]&amp;"M",NOM[Nom]),""),0)),"")</f>
        <v/>
      </c>
      <c r="AI27" s="58" t="str">
        <f t="array" ref="AI27">IFERROR(INDEX(NOM[Symbole],MATCH($A27,IF(AI$11&amp;AI$12&gt;=NOM[AM]&amp;"AP",IF(AI$11&amp;AI$12&lt;=NOM[AM]&amp;"AP",NOM[Nom]),""),0)),"")</f>
        <v/>
      </c>
      <c r="AJ27" s="57" t="str">
        <f t="array" ref="AJ27">IFERROR(INDEX(NOM[Symbole],MATCH($A27,IF(AJ$11&amp;AJ$12&gt;=NOM[M]&amp;"M",IF(AJ$11&amp;AJ$12&lt;=NOM[M]&amp;"M",NOM[Nom]),""),0)),"")</f>
        <v/>
      </c>
      <c r="AK27" s="58" t="str">
        <f t="array" ref="AK27">IFERROR(INDEX(NOM[Symbole],MATCH($A27,IF(AK$11&amp;AK$12&gt;=NOM[AM]&amp;"AP",IF(AK$11&amp;AK$12&lt;=NOM[AM]&amp;"AP",NOM[Nom]),""),0)),"")</f>
        <v/>
      </c>
      <c r="AL27" s="57" t="str">
        <f t="array" ref="AL27">IFERROR(INDEX(NOM[Symbole],MATCH($A27,IF(AL$11&amp;AL$12&gt;=NOM[M]&amp;"M",IF(AL$11&amp;AL$12&lt;=NOM[M]&amp;"M",NOM[Nom]),""),0)),"")</f>
        <v/>
      </c>
      <c r="AM27" s="58" t="str">
        <f t="array" ref="AM27">IFERROR(INDEX(NOM[Symbole],MATCH($A27,IF(AM$11&amp;AM$12&gt;=NOM[AM]&amp;"AP",IF(AM$11&amp;AM$12&lt;=NOM[AM]&amp;"AP",NOM[Nom]),""),0)),"")</f>
        <v/>
      </c>
      <c r="AN27" s="57" t="str">
        <f t="array" ref="AN27">IFERROR(INDEX(NOM[Symbole],MATCH($A27,IF(AN$11&amp;AN$12&gt;=NOM[M]&amp;"M",IF(AN$11&amp;AN$12&lt;=NOM[M]&amp;"M",NOM[Nom]),""),0)),"")</f>
        <v/>
      </c>
      <c r="AO27" s="58" t="str">
        <f t="array" ref="AO27">IFERROR(INDEX(NOM[Symbole],MATCH($A27,IF(AO$11&amp;AO$12&gt;=NOM[AM]&amp;"AP",IF(AO$11&amp;AO$12&lt;=NOM[AM]&amp;"AP",NOM[Nom]),""),0)),"")</f>
        <v/>
      </c>
      <c r="AP27" s="57" t="str">
        <f t="array" ref="AP27">IFERROR(INDEX(NOM[Symbole],MATCH($A27,IF(AP$11&amp;AP$12&gt;=NOM[M]&amp;"M",IF(AP$11&amp;AP$12&lt;=NOM[M]&amp;"M",NOM[Nom]),""),0)),"")</f>
        <v/>
      </c>
      <c r="AQ27" s="58" t="str">
        <f t="array" ref="AQ27">IFERROR(INDEX(NOM[Symbole],MATCH($A27,IF(AQ$11&amp;AQ$12&gt;=NOM[AM]&amp;"AP",IF(AQ$11&amp;AQ$12&lt;=NOM[AM]&amp;"AP",NOM[Nom]),""),0)),"")</f>
        <v/>
      </c>
      <c r="AR27" s="57" t="str">
        <f t="array" ref="AR27">IFERROR(INDEX(NOM[Symbole],MATCH($A27,IF(AR$11&amp;AR$12&gt;=NOM[M]&amp;"M",IF(AR$11&amp;AR$12&lt;=NOM[M]&amp;"M",NOM[Nom]),""),0)),"")</f>
        <v/>
      </c>
      <c r="AS27" s="58" t="str">
        <f t="array" ref="AS27">IFERROR(INDEX(NOM[Symbole],MATCH($A27,IF(AS$11&amp;AS$12&gt;=NOM[AM]&amp;"AP",IF(AS$11&amp;AS$12&lt;=NOM[AM]&amp;"AP",NOM[Nom]),""),0)),"")</f>
        <v/>
      </c>
      <c r="AT27" s="57" t="str">
        <f t="array" ref="AT27">IFERROR(INDEX(NOM[Symbole],MATCH($A27,IF(AT$11&amp;AT$12&gt;=NOM[M]&amp;"M",IF(AT$11&amp;AT$12&lt;=NOM[M]&amp;"M",NOM[Nom]),""),0)),"")</f>
        <v/>
      </c>
      <c r="AU27" s="58" t="str">
        <f t="array" ref="AU27">IFERROR(INDEX(NOM[Symbole],MATCH($A27,IF(AU$11&amp;AU$12&gt;=NOM[AM]&amp;"AP",IF(AU$11&amp;AU$12&lt;=NOM[AM]&amp;"AP",NOM[Nom]),""),0)),"")</f>
        <v/>
      </c>
      <c r="AV27" s="57" t="str">
        <f t="array" ref="AV27">IFERROR(INDEX(NOM[Symbole],MATCH($A27,IF(AV$11&amp;AV$12&gt;=NOM[M]&amp;"M",IF(AV$11&amp;AV$12&lt;=NOM[M]&amp;"M",NOM[Nom]),""),0)),"")</f>
        <v/>
      </c>
      <c r="AW27" s="58" t="str">
        <f t="array" ref="AW27">IFERROR(INDEX(NOM[Symbole],MATCH($A27,IF(AW$11&amp;AW$12&gt;=NOM[AM]&amp;"AP",IF(AW$11&amp;AW$12&lt;=NOM[AM]&amp;"AP",NOM[Nom]),""),0)),"")</f>
        <v/>
      </c>
      <c r="AX27" s="57" t="str">
        <f t="array" ref="AX27">IFERROR(INDEX(NOM[Symbole],MATCH($A27,IF(AX$11&amp;AX$12&gt;=NOM[M]&amp;"M",IF(AX$11&amp;AX$12&lt;=NOM[M]&amp;"M",NOM[Nom]),""),0)),"")</f>
        <v/>
      </c>
      <c r="AY27" s="58" t="str">
        <f t="array" ref="AY27">IFERROR(INDEX(NOM[Symbole],MATCH($A27,IF(AY$11&amp;AY$12&gt;=NOM[AM]&amp;"AP",IF(AY$11&amp;AY$12&lt;=NOM[AM]&amp;"AP",NOM[Nom]),""),0)),"")</f>
        <v/>
      </c>
      <c r="AZ27" s="57" t="str">
        <f t="array" ref="AZ27">IFERROR(INDEX(NOM[Symbole],MATCH($A27,IF(AZ$11&amp;AZ$12&gt;=NOM[M]&amp;"M",IF(AZ$11&amp;AZ$12&lt;=NOM[M]&amp;"M",NOM[Nom]),""),0)),"")</f>
        <v/>
      </c>
      <c r="BA27" s="58" t="str">
        <f t="array" ref="BA27">IFERROR(INDEX(NOM[Symbole],MATCH($A27,IF(BA$11&amp;BA$12&gt;=NOM[AM]&amp;"AP",IF(BA$11&amp;BA$12&lt;=NOM[AM]&amp;"AP",NOM[Nom]),""),0)),"")</f>
        <v/>
      </c>
      <c r="BB27" s="57" t="str">
        <f t="array" ref="BB27">IFERROR(INDEX(NOM[Symbole],MATCH($A27,IF(BB$11&amp;BB$12&gt;=NOM[M]&amp;"M",IF(BB$11&amp;BB$12&lt;=NOM[M]&amp;"M",NOM[Nom]),""),0)),"")</f>
        <v/>
      </c>
      <c r="BC27" s="58" t="str">
        <f t="array" ref="BC27">IFERROR(INDEX(NOM[Symbole],MATCH($A27,IF(BC$11&amp;BC$12&gt;=NOM[AM]&amp;"AP",IF(BC$11&amp;BC$12&lt;=NOM[AM]&amp;"AP",NOM[Nom]),""),0)),"")</f>
        <v/>
      </c>
      <c r="BD27" s="57" t="str">
        <f t="array" ref="BD27">IFERROR(INDEX(NOM[Symbole],MATCH($A27,IF(BD$11&amp;BD$12&gt;=NOM[M]&amp;"M",IF(BD$11&amp;BD$12&lt;=NOM[M]&amp;"M",NOM[Nom]),""),0)),"")</f>
        <v/>
      </c>
      <c r="BE27" s="58" t="str">
        <f t="array" ref="BE27">IFERROR(INDEX(NOM[Symbole],MATCH($A27,IF(BE$11&amp;BE$12&gt;=NOM[AM]&amp;"AP",IF(BE$11&amp;BE$12&lt;=NOM[AM]&amp;"AP",NOM[Nom]),""),0)),"")</f>
        <v/>
      </c>
      <c r="BF27" s="57" t="str">
        <f t="array" ref="BF27">IFERROR(INDEX(NOM[Symbole],MATCH($A27,IF(BF$11&amp;BF$12&gt;=NOM[M]&amp;"M",IF(BF$11&amp;BF$12&lt;=NOM[M]&amp;"M",NOM[Nom]),""),0)),"")</f>
        <v/>
      </c>
      <c r="BG27" s="58" t="str">
        <f t="array" ref="BG27">IFERROR(INDEX(NOM[Symbole],MATCH($A27,IF(BG$11&amp;BG$12&gt;=NOM[AM]&amp;"AP",IF(BG$11&amp;BG$12&lt;=NOM[AM]&amp;"AP",NOM[Nom]),""),0)),"")</f>
        <v/>
      </c>
      <c r="BH27" s="57" t="str">
        <f t="array" ref="BH27">IFERROR(INDEX(NOM[Symbole],MATCH($A27,IF(BH$11&amp;BH$12&gt;=NOM[M]&amp;"M",IF(BH$11&amp;BH$12&lt;=NOM[M]&amp;"M",NOM[Nom]),""),0)),"")</f>
        <v/>
      </c>
      <c r="BI27" s="58" t="str">
        <f t="array" ref="BI27">IFERROR(INDEX(NOM[Symbole],MATCH($A27,IF(BI$11&amp;BI$12&gt;=NOM[AM]&amp;"AP",IF(BI$11&amp;BI$12&lt;=NOM[AM]&amp;"AP",NOM[Nom]),""),0)),"")</f>
        <v/>
      </c>
      <c r="BJ27" s="57" t="str">
        <f t="array" ref="BJ27">IFERROR(INDEX(NOM[Symbole],MATCH($A27,IF(BJ$11&amp;BJ$12&gt;=NOM[M]&amp;"M",IF(BJ$11&amp;BJ$12&lt;=NOM[M]&amp;"M",NOM[Nom]),""),0)),"")</f>
        <v/>
      </c>
      <c r="BK27" s="65" t="str">
        <f t="array" ref="BK27">IFERROR(INDEX(NOM[Symbole],MATCH($A27,IF(BK$11&amp;BK$12&gt;=NOM[AM]&amp;"AP",IF(BK$11&amp;BK$12&lt;=NOM[AM]&amp;"AP",NOM[Nom]),""),0)),"")</f>
        <v/>
      </c>
      <c r="BL27" s="60">
        <f t="shared" si="30"/>
        <v>0</v>
      </c>
      <c r="BM27" s="27">
        <f t="shared" si="31"/>
        <v>0</v>
      </c>
      <c r="BN27" s="27">
        <f t="shared" si="32"/>
        <v>0</v>
      </c>
      <c r="BO27" s="27">
        <f t="shared" si="33"/>
        <v>0</v>
      </c>
      <c r="BP27" s="31">
        <f t="shared" si="34"/>
        <v>0</v>
      </c>
      <c r="BQ27" s="30">
        <f t="shared" si="35"/>
        <v>0</v>
      </c>
      <c r="BR27" s="30">
        <f t="shared" si="36"/>
        <v>0</v>
      </c>
    </row>
    <row r="28" spans="1:70" x14ac:dyDescent="0.3">
      <c r="A28" s="23"/>
      <c r="B28" s="49" t="str">
        <f t="array" ref="B28">IFERROR(INDEX(NOM[Symbole],MATCH($A28,IF(B$11&amp;B$12&gt;=NOM[M]&amp;"M",IF(B$11&amp;B$12&lt;=NOM[M]&amp;"M",NOM[Nom]),""),0)),"")</f>
        <v/>
      </c>
      <c r="C28" s="52" t="str">
        <f t="array" ref="C28">IFERROR(INDEX(NOM[Symbole],MATCH($A28,IF(C$11&amp;C$12&gt;=NOM[AM]&amp;"AP",IF(C$11&amp;C$12&lt;=NOM[AM]&amp;"AP",NOM[Nom]),""),0)),"")</f>
        <v/>
      </c>
      <c r="D28" s="57" t="str">
        <f t="array" ref="D28">IFERROR(INDEX(NOM[Symbole],MATCH($A28,IF(D$11&amp;D$12&gt;=NOM[M]&amp;"M",IF(D$11&amp;D$12&lt;=NOM[M]&amp;"M",NOM[Nom]),""),0)),"")</f>
        <v/>
      </c>
      <c r="E28" s="58" t="str">
        <f t="array" ref="E28">IFERROR(INDEX(NOM[Symbole],MATCH($A28,IF(E$11&amp;E$12&gt;=NOM[AM]&amp;"AP",IF(E$11&amp;E$12&lt;=NOM[AM]&amp;"AP",NOM[Nom]),""),0)),"")</f>
        <v/>
      </c>
      <c r="F28" s="57" t="str">
        <f t="array" ref="F28">IFERROR(INDEX(NOM[Symbole],MATCH($A28,IF(F$11&amp;F$12&gt;=NOM[M]&amp;"M",IF(F$11&amp;F$12&lt;=NOM[M]&amp;"M",NOM[Nom]),""),0)),"")</f>
        <v/>
      </c>
      <c r="G28" s="58" t="str">
        <f t="array" ref="G28">IFERROR(INDEX(NOM[Symbole],MATCH($A28,IF(G$11&amp;G$12&gt;=NOM[AM]&amp;"AP",IF(G$11&amp;G$12&lt;=NOM[AM]&amp;"AP",NOM[Nom]),""),0)),"")</f>
        <v/>
      </c>
      <c r="H28" s="57" t="str">
        <f t="array" ref="H28">IFERROR(INDEX(NOM[Symbole],MATCH($A28,IF(H$11&amp;H$12&gt;=NOM[M]&amp;"M",IF(H$11&amp;H$12&lt;=NOM[M]&amp;"M",NOM[Nom]),""),0)),"")</f>
        <v/>
      </c>
      <c r="I28" s="58" t="str">
        <f t="array" ref="I28">IFERROR(INDEX(NOM[Symbole],MATCH($A28,IF(I$11&amp;I$12&gt;=NOM[AM]&amp;"AP",IF(I$11&amp;I$12&lt;=NOM[AM]&amp;"AP",NOM[Nom]),""),0)),"")</f>
        <v/>
      </c>
      <c r="J28" s="57" t="str">
        <f t="array" ref="J28">IFERROR(INDEX(NOM[Symbole],MATCH($A28,IF(J$11&amp;J$12&gt;=NOM[M]&amp;"M",IF(J$11&amp;J$12&lt;=NOM[M]&amp;"M",NOM[Nom]),""),0)),"")</f>
        <v/>
      </c>
      <c r="K28" s="58" t="str">
        <f t="array" ref="K28">IFERROR(INDEX(NOM[Symbole],MATCH($A28,IF(K$11&amp;K$12&gt;=NOM[AM]&amp;"AP",IF(K$11&amp;K$12&lt;=NOM[AM]&amp;"AP",NOM[Nom]),""),0)),"")</f>
        <v/>
      </c>
      <c r="L28" s="57" t="str">
        <f t="array" ref="L28">IFERROR(INDEX(NOM[Symbole],MATCH($A28,IF(L$11&amp;L$12&gt;=NOM[M]&amp;"M",IF(L$11&amp;L$12&lt;=NOM[M]&amp;"M",NOM[Nom]),""),0)),"")</f>
        <v/>
      </c>
      <c r="M28" s="58" t="str">
        <f t="array" ref="M28">IFERROR(INDEX(NOM[Symbole],MATCH($A28,IF(M$11&amp;M$12&gt;=NOM[AM]&amp;"AP",IF(M$11&amp;M$12&lt;=NOM[AM]&amp;"AP",NOM[Nom]),""),0)),"")</f>
        <v/>
      </c>
      <c r="N28" s="57" t="str">
        <f t="array" ref="N28">IFERROR(INDEX(NOM[Symbole],MATCH($A28,IF(N$11&amp;N$12&gt;=NOM[M]&amp;"M",IF(N$11&amp;N$12&lt;=NOM[M]&amp;"M",NOM[Nom]),""),0)),"")</f>
        <v/>
      </c>
      <c r="O28" s="58" t="str">
        <f t="array" ref="O28">IFERROR(INDEX(NOM[Symbole],MATCH($A28,IF(O$11&amp;O$12&gt;=NOM[AM]&amp;"AP",IF(O$11&amp;O$12&lt;=NOM[AM]&amp;"AP",NOM[Nom]),""),0)),"")</f>
        <v/>
      </c>
      <c r="P28" s="57" t="str">
        <f t="array" ref="P28">IFERROR(INDEX(NOM[Symbole],MATCH($A28,IF(P$11&amp;P$12&gt;=NOM[M]&amp;"M",IF(P$11&amp;P$12&lt;=NOM[M]&amp;"M",NOM[Nom]),""),0)),"")</f>
        <v/>
      </c>
      <c r="Q28" s="58" t="str">
        <f t="array" ref="Q28">IFERROR(INDEX(NOM[Symbole],MATCH($A28,IF(Q$11&amp;Q$12&gt;=NOM[AM]&amp;"AP",IF(Q$11&amp;Q$12&lt;=NOM[AM]&amp;"AP",NOM[Nom]),""),0)),"")</f>
        <v/>
      </c>
      <c r="R28" s="57" t="str">
        <f t="array" ref="R28">IFERROR(INDEX(NOM[Symbole],MATCH($A28,IF(R$11&amp;R$12&gt;=NOM[M]&amp;"M",IF(R$11&amp;R$12&lt;=NOM[M]&amp;"M",NOM[Nom]),""),0)),"")</f>
        <v/>
      </c>
      <c r="S28" s="58" t="str">
        <f t="array" ref="S28">IFERROR(INDEX(NOM[Symbole],MATCH($A28,IF(S$11&amp;S$12&gt;=NOM[AM]&amp;"AP",IF(S$11&amp;S$12&lt;=NOM[AM]&amp;"AP",NOM[Nom]),""),0)),"")</f>
        <v/>
      </c>
      <c r="T28" s="57" t="str">
        <f t="array" ref="T28">IFERROR(INDEX(NOM[Symbole],MATCH($A28,IF(T$11&amp;T$12&gt;=NOM[M]&amp;"M",IF(T$11&amp;T$12&lt;=NOM[M]&amp;"M",NOM[Nom]),""),0)),"")</f>
        <v/>
      </c>
      <c r="U28" s="58" t="str">
        <f t="array" ref="U28">IFERROR(INDEX(NOM[Symbole],MATCH($A28,IF(U$11&amp;U$12&gt;=NOM[AM]&amp;"AP",IF(U$11&amp;U$12&lt;=NOM[AM]&amp;"AP",NOM[Nom]),""),0)),"")</f>
        <v/>
      </c>
      <c r="V28" s="57" t="str">
        <f t="array" ref="V28">IFERROR(INDEX(NOM[Symbole],MATCH($A28,IF(V$11&amp;V$12&gt;=NOM[M]&amp;"M",IF(V$11&amp;V$12&lt;=NOM[M]&amp;"M",NOM[Nom]),""),0)),"")</f>
        <v/>
      </c>
      <c r="W28" s="58" t="str">
        <f t="array" ref="W28">IFERROR(INDEX(NOM[Symbole],MATCH($A28,IF(W$11&amp;W$12&gt;=NOM[AM]&amp;"AP",IF(W$11&amp;W$12&lt;=NOM[AM]&amp;"AP",NOM[Nom]),""),0)),"")</f>
        <v/>
      </c>
      <c r="X28" s="57" t="str">
        <f t="array" ref="X28">IFERROR(INDEX(NOM[Symbole],MATCH($A28,IF(X$11&amp;X$12&gt;=NOM[M]&amp;"M",IF(X$11&amp;X$12&lt;=NOM[M]&amp;"M",NOM[Nom]),""),0)),"")</f>
        <v/>
      </c>
      <c r="Y28" s="58" t="str">
        <f t="array" ref="Y28">IFERROR(INDEX(NOM[Symbole],MATCH($A28,IF(Y$11&amp;Y$12&gt;=NOM[AM]&amp;"AP",IF(Y$11&amp;Y$12&lt;=NOM[AM]&amp;"AP",NOM[Nom]),""),0)),"")</f>
        <v/>
      </c>
      <c r="Z28" s="57" t="str">
        <f t="array" ref="Z28">IFERROR(INDEX(NOM[Symbole],MATCH($A28,IF(Z$11&amp;Z$12&gt;=NOM[M]&amp;"M",IF(Z$11&amp;Z$12&lt;=NOM[M]&amp;"M",NOM[Nom]),""),0)),"")</f>
        <v/>
      </c>
      <c r="AA28" s="58" t="str">
        <f t="array" ref="AA28">IFERROR(INDEX(NOM[Symbole],MATCH($A28,IF(AA$11&amp;AA$12&gt;=NOM[AM]&amp;"AP",IF(AA$11&amp;AA$12&lt;=NOM[AM]&amp;"AP",NOM[Nom]),""),0)),"")</f>
        <v/>
      </c>
      <c r="AB28" s="57" t="str">
        <f t="array" ref="AB28">IFERROR(INDEX(NOM[Symbole],MATCH($A28,IF(AB$11&amp;AB$12&gt;=NOM[M]&amp;"M",IF(AB$11&amp;AB$12&lt;=NOM[M]&amp;"M",NOM[Nom]),""),0)),"")</f>
        <v/>
      </c>
      <c r="AC28" s="58" t="str">
        <f t="array" ref="AC28">IFERROR(INDEX(NOM[Symbole],MATCH($A28,IF(AC$11&amp;AC$12&gt;=NOM[AM]&amp;"AP",IF(AC$11&amp;AC$12&lt;=NOM[AM]&amp;"AP",NOM[Nom]),""),0)),"")</f>
        <v/>
      </c>
      <c r="AD28" s="57" t="str">
        <f t="array" ref="AD28">IFERROR(INDEX(NOM[Symbole],MATCH($A28,IF(AD$11&amp;AD$12&gt;=NOM[M]&amp;"M",IF(AD$11&amp;AD$12&lt;=NOM[M]&amp;"M",NOM[Nom]),""),0)),"")</f>
        <v/>
      </c>
      <c r="AE28" s="58" t="str">
        <f t="array" ref="AE28">IFERROR(INDEX(NOM[Symbole],MATCH($A28,IF(AE$11&amp;AE$12&gt;=NOM[AM]&amp;"AP",IF(AE$11&amp;AE$12&lt;=NOM[AM]&amp;"AP",NOM[Nom]),""),0)),"")</f>
        <v/>
      </c>
      <c r="AF28" s="57" t="str">
        <f t="array" ref="AF28">IFERROR(INDEX(NOM[Symbole],MATCH($A28,IF(AF$11&amp;AF$12&gt;=NOM[M]&amp;"M",IF(AF$11&amp;AF$12&lt;=NOM[M]&amp;"M",NOM[Nom]),""),0)),"")</f>
        <v/>
      </c>
      <c r="AG28" s="58" t="str">
        <f t="array" ref="AG28">IFERROR(INDEX(NOM[Symbole],MATCH($A28,IF(AG$11&amp;AG$12&gt;=NOM[AM]&amp;"AP",IF(AG$11&amp;AG$12&lt;=NOM[AM]&amp;"AP",NOM[Nom]),""),0)),"")</f>
        <v/>
      </c>
      <c r="AH28" s="57" t="str">
        <f t="array" ref="AH28">IFERROR(INDEX(NOM[Symbole],MATCH($A28,IF(AH$11&amp;AH$12&gt;=NOM[M]&amp;"M",IF(AH$11&amp;AH$12&lt;=NOM[M]&amp;"M",NOM[Nom]),""),0)),"")</f>
        <v/>
      </c>
      <c r="AI28" s="58" t="str">
        <f t="array" ref="AI28">IFERROR(INDEX(NOM[Symbole],MATCH($A28,IF(AI$11&amp;AI$12&gt;=NOM[AM]&amp;"AP",IF(AI$11&amp;AI$12&lt;=NOM[AM]&amp;"AP",NOM[Nom]),""),0)),"")</f>
        <v/>
      </c>
      <c r="AJ28" s="57" t="str">
        <f t="array" ref="AJ28">IFERROR(INDEX(NOM[Symbole],MATCH($A28,IF(AJ$11&amp;AJ$12&gt;=NOM[M]&amp;"M",IF(AJ$11&amp;AJ$12&lt;=NOM[M]&amp;"M",NOM[Nom]),""),0)),"")</f>
        <v/>
      </c>
      <c r="AK28" s="58" t="str">
        <f t="array" ref="AK28">IFERROR(INDEX(NOM[Symbole],MATCH($A28,IF(AK$11&amp;AK$12&gt;=NOM[AM]&amp;"AP",IF(AK$11&amp;AK$12&lt;=NOM[AM]&amp;"AP",NOM[Nom]),""),0)),"")</f>
        <v/>
      </c>
      <c r="AL28" s="57" t="str">
        <f t="array" ref="AL28">IFERROR(INDEX(NOM[Symbole],MATCH($A28,IF(AL$11&amp;AL$12&gt;=NOM[M]&amp;"M",IF(AL$11&amp;AL$12&lt;=NOM[M]&amp;"M",NOM[Nom]),""),0)),"")</f>
        <v/>
      </c>
      <c r="AM28" s="58" t="str">
        <f t="array" ref="AM28">IFERROR(INDEX(NOM[Symbole],MATCH($A28,IF(AM$11&amp;AM$12&gt;=NOM[AM]&amp;"AP",IF(AM$11&amp;AM$12&lt;=NOM[AM]&amp;"AP",NOM[Nom]),""),0)),"")</f>
        <v/>
      </c>
      <c r="AN28" s="57" t="str">
        <f t="array" ref="AN28">IFERROR(INDEX(NOM[Symbole],MATCH($A28,IF(AN$11&amp;AN$12&gt;=NOM[M]&amp;"M",IF(AN$11&amp;AN$12&lt;=NOM[M]&amp;"M",NOM[Nom]),""),0)),"")</f>
        <v/>
      </c>
      <c r="AO28" s="58" t="str">
        <f t="array" ref="AO28">IFERROR(INDEX(NOM[Symbole],MATCH($A28,IF(AO$11&amp;AO$12&gt;=NOM[AM]&amp;"AP",IF(AO$11&amp;AO$12&lt;=NOM[AM]&amp;"AP",NOM[Nom]),""),0)),"")</f>
        <v/>
      </c>
      <c r="AP28" s="57" t="str">
        <f t="array" ref="AP28">IFERROR(INDEX(NOM[Symbole],MATCH($A28,IF(AP$11&amp;AP$12&gt;=NOM[M]&amp;"M",IF(AP$11&amp;AP$12&lt;=NOM[M]&amp;"M",NOM[Nom]),""),0)),"")</f>
        <v/>
      </c>
      <c r="AQ28" s="58" t="str">
        <f t="array" ref="AQ28">IFERROR(INDEX(NOM[Symbole],MATCH($A28,IF(AQ$11&amp;AQ$12&gt;=NOM[AM]&amp;"AP",IF(AQ$11&amp;AQ$12&lt;=NOM[AM]&amp;"AP",NOM[Nom]),""),0)),"")</f>
        <v/>
      </c>
      <c r="AR28" s="57" t="str">
        <f t="array" ref="AR28">IFERROR(INDEX(NOM[Symbole],MATCH($A28,IF(AR$11&amp;AR$12&gt;=NOM[M]&amp;"M",IF(AR$11&amp;AR$12&lt;=NOM[M]&amp;"M",NOM[Nom]),""),0)),"")</f>
        <v/>
      </c>
      <c r="AS28" s="58" t="str">
        <f t="array" ref="AS28">IFERROR(INDEX(NOM[Symbole],MATCH($A28,IF(AS$11&amp;AS$12&gt;=NOM[AM]&amp;"AP",IF(AS$11&amp;AS$12&lt;=NOM[AM]&amp;"AP",NOM[Nom]),""),0)),"")</f>
        <v/>
      </c>
      <c r="AT28" s="57" t="str">
        <f t="array" ref="AT28">IFERROR(INDEX(NOM[Symbole],MATCH($A28,IF(AT$11&amp;AT$12&gt;=NOM[M]&amp;"M",IF(AT$11&amp;AT$12&lt;=NOM[M]&amp;"M",NOM[Nom]),""),0)),"")</f>
        <v/>
      </c>
      <c r="AU28" s="58" t="str">
        <f t="array" ref="AU28">IFERROR(INDEX(NOM[Symbole],MATCH($A28,IF(AU$11&amp;AU$12&gt;=NOM[AM]&amp;"AP",IF(AU$11&amp;AU$12&lt;=NOM[AM]&amp;"AP",NOM[Nom]),""),0)),"")</f>
        <v/>
      </c>
      <c r="AV28" s="57" t="str">
        <f t="array" ref="AV28">IFERROR(INDEX(NOM[Symbole],MATCH($A28,IF(AV$11&amp;AV$12&gt;=NOM[M]&amp;"M",IF(AV$11&amp;AV$12&lt;=NOM[M]&amp;"M",NOM[Nom]),""),0)),"")</f>
        <v/>
      </c>
      <c r="AW28" s="58" t="str">
        <f t="array" ref="AW28">IFERROR(INDEX(NOM[Symbole],MATCH($A28,IF(AW$11&amp;AW$12&gt;=NOM[AM]&amp;"AP",IF(AW$11&amp;AW$12&lt;=NOM[AM]&amp;"AP",NOM[Nom]),""),0)),"")</f>
        <v/>
      </c>
      <c r="AX28" s="57" t="str">
        <f t="array" ref="AX28">IFERROR(INDEX(NOM[Symbole],MATCH($A28,IF(AX$11&amp;AX$12&gt;=NOM[M]&amp;"M",IF(AX$11&amp;AX$12&lt;=NOM[M]&amp;"M",NOM[Nom]),""),0)),"")</f>
        <v/>
      </c>
      <c r="AY28" s="58" t="str">
        <f t="array" ref="AY28">IFERROR(INDEX(NOM[Symbole],MATCH($A28,IF(AY$11&amp;AY$12&gt;=NOM[AM]&amp;"AP",IF(AY$11&amp;AY$12&lt;=NOM[AM]&amp;"AP",NOM[Nom]),""),0)),"")</f>
        <v/>
      </c>
      <c r="AZ28" s="57" t="str">
        <f t="array" ref="AZ28">IFERROR(INDEX(NOM[Symbole],MATCH($A28,IF(AZ$11&amp;AZ$12&gt;=NOM[M]&amp;"M",IF(AZ$11&amp;AZ$12&lt;=NOM[M]&amp;"M",NOM[Nom]),""),0)),"")</f>
        <v/>
      </c>
      <c r="BA28" s="58" t="str">
        <f t="array" ref="BA28">IFERROR(INDEX(NOM[Symbole],MATCH($A28,IF(BA$11&amp;BA$12&gt;=NOM[AM]&amp;"AP",IF(BA$11&amp;BA$12&lt;=NOM[AM]&amp;"AP",NOM[Nom]),""),0)),"")</f>
        <v/>
      </c>
      <c r="BB28" s="57" t="str">
        <f t="array" ref="BB28">IFERROR(INDEX(NOM[Symbole],MATCH($A28,IF(BB$11&amp;BB$12&gt;=NOM[M]&amp;"M",IF(BB$11&amp;BB$12&lt;=NOM[M]&amp;"M",NOM[Nom]),""),0)),"")</f>
        <v/>
      </c>
      <c r="BC28" s="58" t="str">
        <f t="array" ref="BC28">IFERROR(INDEX(NOM[Symbole],MATCH($A28,IF(BC$11&amp;BC$12&gt;=NOM[AM]&amp;"AP",IF(BC$11&amp;BC$12&lt;=NOM[AM]&amp;"AP",NOM[Nom]),""),0)),"")</f>
        <v/>
      </c>
      <c r="BD28" s="57" t="str">
        <f t="array" ref="BD28">IFERROR(INDEX(NOM[Symbole],MATCH($A28,IF(BD$11&amp;BD$12&gt;=NOM[M]&amp;"M",IF(BD$11&amp;BD$12&lt;=NOM[M]&amp;"M",NOM[Nom]),""),0)),"")</f>
        <v/>
      </c>
      <c r="BE28" s="58" t="str">
        <f t="array" ref="BE28">IFERROR(INDEX(NOM[Symbole],MATCH($A28,IF(BE$11&amp;BE$12&gt;=NOM[AM]&amp;"AP",IF(BE$11&amp;BE$12&lt;=NOM[AM]&amp;"AP",NOM[Nom]),""),0)),"")</f>
        <v/>
      </c>
      <c r="BF28" s="57" t="str">
        <f t="array" ref="BF28">IFERROR(INDEX(NOM[Symbole],MATCH($A28,IF(BF$11&amp;BF$12&gt;=NOM[M]&amp;"M",IF(BF$11&amp;BF$12&lt;=NOM[M]&amp;"M",NOM[Nom]),""),0)),"")</f>
        <v/>
      </c>
      <c r="BG28" s="58" t="str">
        <f t="array" ref="BG28">IFERROR(INDEX(NOM[Symbole],MATCH($A28,IF(BG$11&amp;BG$12&gt;=NOM[AM]&amp;"AP",IF(BG$11&amp;BG$12&lt;=NOM[AM]&amp;"AP",NOM[Nom]),""),0)),"")</f>
        <v/>
      </c>
      <c r="BH28" s="57" t="str">
        <f t="array" ref="BH28">IFERROR(INDEX(NOM[Symbole],MATCH($A28,IF(BH$11&amp;BH$12&gt;=NOM[M]&amp;"M",IF(BH$11&amp;BH$12&lt;=NOM[M]&amp;"M",NOM[Nom]),""),0)),"")</f>
        <v/>
      </c>
      <c r="BI28" s="58" t="str">
        <f t="array" ref="BI28">IFERROR(INDEX(NOM[Symbole],MATCH($A28,IF(BI$11&amp;BI$12&gt;=NOM[AM]&amp;"AP",IF(BI$11&amp;BI$12&lt;=NOM[AM]&amp;"AP",NOM[Nom]),""),0)),"")</f>
        <v/>
      </c>
      <c r="BJ28" s="57" t="str">
        <f t="array" ref="BJ28">IFERROR(INDEX(NOM[Symbole],MATCH($A28,IF(BJ$11&amp;BJ$12&gt;=NOM[M]&amp;"M",IF(BJ$11&amp;BJ$12&lt;=NOM[M]&amp;"M",NOM[Nom]),""),0)),"")</f>
        <v/>
      </c>
      <c r="BK28" s="65" t="str">
        <f t="array" ref="BK28">IFERROR(INDEX(NOM[Symbole],MATCH($A28,IF(BK$11&amp;BK$12&gt;=NOM[AM]&amp;"AP",IF(BK$11&amp;BK$12&lt;=NOM[AM]&amp;"AP",NOM[Nom]),""),0)),"")</f>
        <v/>
      </c>
      <c r="BL28" s="60">
        <f t="shared" si="30"/>
        <v>0</v>
      </c>
      <c r="BM28" s="27">
        <f t="shared" si="31"/>
        <v>0</v>
      </c>
      <c r="BN28" s="27">
        <f t="shared" si="32"/>
        <v>0</v>
      </c>
      <c r="BO28" s="27">
        <f t="shared" si="33"/>
        <v>0</v>
      </c>
      <c r="BP28" s="31">
        <f t="shared" si="34"/>
        <v>0</v>
      </c>
      <c r="BQ28" s="30">
        <f t="shared" si="35"/>
        <v>0</v>
      </c>
      <c r="BR28" s="30">
        <f t="shared" si="36"/>
        <v>0</v>
      </c>
    </row>
    <row r="29" spans="1:70" x14ac:dyDescent="0.3">
      <c r="A29" s="23"/>
      <c r="B29" s="49" t="str">
        <f t="array" ref="B29">IFERROR(INDEX(NOM[Symbole],MATCH($A29,IF(B$11&amp;B$12&gt;=NOM[M]&amp;"M",IF(B$11&amp;B$12&lt;=NOM[M]&amp;"M",NOM[Nom]),""),0)),"")</f>
        <v/>
      </c>
      <c r="C29" s="52" t="str">
        <f t="array" ref="C29">IFERROR(INDEX(NOM[Symbole],MATCH($A29,IF(C$11&amp;C$12&gt;=NOM[AM]&amp;"AP",IF(C$11&amp;C$12&lt;=NOM[AM]&amp;"AP",NOM[Nom]),""),0)),"")</f>
        <v/>
      </c>
      <c r="D29" s="57" t="str">
        <f t="array" ref="D29">IFERROR(INDEX(NOM[Symbole],MATCH($A29,IF(D$11&amp;D$12&gt;=NOM[M]&amp;"M",IF(D$11&amp;D$12&lt;=NOM[M]&amp;"M",NOM[Nom]),""),0)),"")</f>
        <v/>
      </c>
      <c r="E29" s="58" t="str">
        <f t="array" ref="E29">IFERROR(INDEX(NOM[Symbole],MATCH($A29,IF(E$11&amp;E$12&gt;=NOM[AM]&amp;"AP",IF(E$11&amp;E$12&lt;=NOM[AM]&amp;"AP",NOM[Nom]),""),0)),"")</f>
        <v/>
      </c>
      <c r="F29" s="57" t="str">
        <f t="array" ref="F29">IFERROR(INDEX(NOM[Symbole],MATCH($A29,IF(F$11&amp;F$12&gt;=NOM[M]&amp;"M",IF(F$11&amp;F$12&lt;=NOM[M]&amp;"M",NOM[Nom]),""),0)),"")</f>
        <v/>
      </c>
      <c r="G29" s="58" t="str">
        <f t="array" ref="G29">IFERROR(INDEX(NOM[Symbole],MATCH($A29,IF(G$11&amp;G$12&gt;=NOM[AM]&amp;"AP",IF(G$11&amp;G$12&lt;=NOM[AM]&amp;"AP",NOM[Nom]),""),0)),"")</f>
        <v/>
      </c>
      <c r="H29" s="57" t="str">
        <f t="array" ref="H29">IFERROR(INDEX(NOM[Symbole],MATCH($A29,IF(H$11&amp;H$12&gt;=NOM[M]&amp;"M",IF(H$11&amp;H$12&lt;=NOM[M]&amp;"M",NOM[Nom]),""),0)),"")</f>
        <v/>
      </c>
      <c r="I29" s="58" t="str">
        <f t="array" ref="I29">IFERROR(INDEX(NOM[Symbole],MATCH($A29,IF(I$11&amp;I$12&gt;=NOM[AM]&amp;"AP",IF(I$11&amp;I$12&lt;=NOM[AM]&amp;"AP",NOM[Nom]),""),0)),"")</f>
        <v/>
      </c>
      <c r="J29" s="57" t="str">
        <f t="array" ref="J29">IFERROR(INDEX(NOM[Symbole],MATCH($A29,IF(J$11&amp;J$12&gt;=NOM[M]&amp;"M",IF(J$11&amp;J$12&lt;=NOM[M]&amp;"M",NOM[Nom]),""),0)),"")</f>
        <v/>
      </c>
      <c r="K29" s="58" t="str">
        <f t="array" ref="K29">IFERROR(INDEX(NOM[Symbole],MATCH($A29,IF(K$11&amp;K$12&gt;=NOM[AM]&amp;"AP",IF(K$11&amp;K$12&lt;=NOM[AM]&amp;"AP",NOM[Nom]),""),0)),"")</f>
        <v/>
      </c>
      <c r="L29" s="57" t="str">
        <f t="array" ref="L29">IFERROR(INDEX(NOM[Symbole],MATCH($A29,IF(L$11&amp;L$12&gt;=NOM[M]&amp;"M",IF(L$11&amp;L$12&lt;=NOM[M]&amp;"M",NOM[Nom]),""),0)),"")</f>
        <v/>
      </c>
      <c r="M29" s="58" t="str">
        <f t="array" ref="M29">IFERROR(INDEX(NOM[Symbole],MATCH($A29,IF(M$11&amp;M$12&gt;=NOM[AM]&amp;"AP",IF(M$11&amp;M$12&lt;=NOM[AM]&amp;"AP",NOM[Nom]),""),0)),"")</f>
        <v/>
      </c>
      <c r="N29" s="57" t="str">
        <f t="array" ref="N29">IFERROR(INDEX(NOM[Symbole],MATCH($A29,IF(N$11&amp;N$12&gt;=NOM[M]&amp;"M",IF(N$11&amp;N$12&lt;=NOM[M]&amp;"M",NOM[Nom]),""),0)),"")</f>
        <v/>
      </c>
      <c r="O29" s="58" t="str">
        <f t="array" ref="O29">IFERROR(INDEX(NOM[Symbole],MATCH($A29,IF(O$11&amp;O$12&gt;=NOM[AM]&amp;"AP",IF(O$11&amp;O$12&lt;=NOM[AM]&amp;"AP",NOM[Nom]),""),0)),"")</f>
        <v/>
      </c>
      <c r="P29" s="57" t="str">
        <f t="array" ref="P29">IFERROR(INDEX(NOM[Symbole],MATCH($A29,IF(P$11&amp;P$12&gt;=NOM[M]&amp;"M",IF(P$11&amp;P$12&lt;=NOM[M]&amp;"M",NOM[Nom]),""),0)),"")</f>
        <v/>
      </c>
      <c r="Q29" s="58" t="str">
        <f t="array" ref="Q29">IFERROR(INDEX(NOM[Symbole],MATCH($A29,IF(Q$11&amp;Q$12&gt;=NOM[AM]&amp;"AP",IF(Q$11&amp;Q$12&lt;=NOM[AM]&amp;"AP",NOM[Nom]),""),0)),"")</f>
        <v/>
      </c>
      <c r="R29" s="57" t="str">
        <f t="array" ref="R29">IFERROR(INDEX(NOM[Symbole],MATCH($A29,IF(R$11&amp;R$12&gt;=NOM[M]&amp;"M",IF(R$11&amp;R$12&lt;=NOM[M]&amp;"M",NOM[Nom]),""),0)),"")</f>
        <v/>
      </c>
      <c r="S29" s="58" t="str">
        <f t="array" ref="S29">IFERROR(INDEX(NOM[Symbole],MATCH($A29,IF(S$11&amp;S$12&gt;=NOM[AM]&amp;"AP",IF(S$11&amp;S$12&lt;=NOM[AM]&amp;"AP",NOM[Nom]),""),0)),"")</f>
        <v/>
      </c>
      <c r="T29" s="57" t="str">
        <f t="array" ref="T29">IFERROR(INDEX(NOM[Symbole],MATCH($A29,IF(T$11&amp;T$12&gt;=NOM[M]&amp;"M",IF(T$11&amp;T$12&lt;=NOM[M]&amp;"M",NOM[Nom]),""),0)),"")</f>
        <v/>
      </c>
      <c r="U29" s="58" t="str">
        <f t="array" ref="U29">IFERROR(INDEX(NOM[Symbole],MATCH($A29,IF(U$11&amp;U$12&gt;=NOM[AM]&amp;"AP",IF(U$11&amp;U$12&lt;=NOM[AM]&amp;"AP",NOM[Nom]),""),0)),"")</f>
        <v/>
      </c>
      <c r="V29" s="57" t="str">
        <f t="array" ref="V29">IFERROR(INDEX(NOM[Symbole],MATCH($A29,IF(V$11&amp;V$12&gt;=NOM[M]&amp;"M",IF(V$11&amp;V$12&lt;=NOM[M]&amp;"M",NOM[Nom]),""),0)),"")</f>
        <v/>
      </c>
      <c r="W29" s="58" t="str">
        <f t="array" ref="W29">IFERROR(INDEX(NOM[Symbole],MATCH($A29,IF(W$11&amp;W$12&gt;=NOM[AM]&amp;"AP",IF(W$11&amp;W$12&lt;=NOM[AM]&amp;"AP",NOM[Nom]),""),0)),"")</f>
        <v/>
      </c>
      <c r="X29" s="57" t="str">
        <f t="array" ref="X29">IFERROR(INDEX(NOM[Symbole],MATCH($A29,IF(X$11&amp;X$12&gt;=NOM[M]&amp;"M",IF(X$11&amp;X$12&lt;=NOM[M]&amp;"M",NOM[Nom]),""),0)),"")</f>
        <v/>
      </c>
      <c r="Y29" s="58" t="str">
        <f t="array" ref="Y29">IFERROR(INDEX(NOM[Symbole],MATCH($A29,IF(Y$11&amp;Y$12&gt;=NOM[AM]&amp;"AP",IF(Y$11&amp;Y$12&lt;=NOM[AM]&amp;"AP",NOM[Nom]),""),0)),"")</f>
        <v/>
      </c>
      <c r="Z29" s="57" t="str">
        <f t="array" ref="Z29">IFERROR(INDEX(NOM[Symbole],MATCH($A29,IF(Z$11&amp;Z$12&gt;=NOM[M]&amp;"M",IF(Z$11&amp;Z$12&lt;=NOM[M]&amp;"M",NOM[Nom]),""),0)),"")</f>
        <v/>
      </c>
      <c r="AA29" s="58" t="str">
        <f t="array" ref="AA29">IFERROR(INDEX(NOM[Symbole],MATCH($A29,IF(AA$11&amp;AA$12&gt;=NOM[AM]&amp;"AP",IF(AA$11&amp;AA$12&lt;=NOM[AM]&amp;"AP",NOM[Nom]),""),0)),"")</f>
        <v/>
      </c>
      <c r="AB29" s="57" t="str">
        <f t="array" ref="AB29">IFERROR(INDEX(NOM[Symbole],MATCH($A29,IF(AB$11&amp;AB$12&gt;=NOM[M]&amp;"M",IF(AB$11&amp;AB$12&lt;=NOM[M]&amp;"M",NOM[Nom]),""),0)),"")</f>
        <v/>
      </c>
      <c r="AC29" s="58" t="str">
        <f t="array" ref="AC29">IFERROR(INDEX(NOM[Symbole],MATCH($A29,IF(AC$11&amp;AC$12&gt;=NOM[AM]&amp;"AP",IF(AC$11&amp;AC$12&lt;=NOM[AM]&amp;"AP",NOM[Nom]),""),0)),"")</f>
        <v/>
      </c>
      <c r="AD29" s="57" t="str">
        <f t="array" ref="AD29">IFERROR(INDEX(NOM[Symbole],MATCH($A29,IF(AD$11&amp;AD$12&gt;=NOM[M]&amp;"M",IF(AD$11&amp;AD$12&lt;=NOM[M]&amp;"M",NOM[Nom]),""),0)),"")</f>
        <v/>
      </c>
      <c r="AE29" s="58" t="str">
        <f t="array" ref="AE29">IFERROR(INDEX(NOM[Symbole],MATCH($A29,IF(AE$11&amp;AE$12&gt;=NOM[AM]&amp;"AP",IF(AE$11&amp;AE$12&lt;=NOM[AM]&amp;"AP",NOM[Nom]),""),0)),"")</f>
        <v/>
      </c>
      <c r="AF29" s="57" t="str">
        <f t="array" ref="AF29">IFERROR(INDEX(NOM[Symbole],MATCH($A29,IF(AF$11&amp;AF$12&gt;=NOM[M]&amp;"M",IF(AF$11&amp;AF$12&lt;=NOM[M]&amp;"M",NOM[Nom]),""),0)),"")</f>
        <v/>
      </c>
      <c r="AG29" s="58" t="str">
        <f t="array" ref="AG29">IFERROR(INDEX(NOM[Symbole],MATCH($A29,IF(AG$11&amp;AG$12&gt;=NOM[AM]&amp;"AP",IF(AG$11&amp;AG$12&lt;=NOM[AM]&amp;"AP",NOM[Nom]),""),0)),"")</f>
        <v/>
      </c>
      <c r="AH29" s="57" t="str">
        <f t="array" ref="AH29">IFERROR(INDEX(NOM[Symbole],MATCH($A29,IF(AH$11&amp;AH$12&gt;=NOM[M]&amp;"M",IF(AH$11&amp;AH$12&lt;=NOM[M]&amp;"M",NOM[Nom]),""),0)),"")</f>
        <v/>
      </c>
      <c r="AI29" s="58" t="str">
        <f t="array" ref="AI29">IFERROR(INDEX(NOM[Symbole],MATCH($A29,IF(AI$11&amp;AI$12&gt;=NOM[AM]&amp;"AP",IF(AI$11&amp;AI$12&lt;=NOM[AM]&amp;"AP",NOM[Nom]),""),0)),"")</f>
        <v/>
      </c>
      <c r="AJ29" s="57" t="str">
        <f t="array" ref="AJ29">IFERROR(INDEX(NOM[Symbole],MATCH($A29,IF(AJ$11&amp;AJ$12&gt;=NOM[M]&amp;"M",IF(AJ$11&amp;AJ$12&lt;=NOM[M]&amp;"M",NOM[Nom]),""),0)),"")</f>
        <v/>
      </c>
      <c r="AK29" s="58" t="str">
        <f t="array" ref="AK29">IFERROR(INDEX(NOM[Symbole],MATCH($A29,IF(AK$11&amp;AK$12&gt;=NOM[AM]&amp;"AP",IF(AK$11&amp;AK$12&lt;=NOM[AM]&amp;"AP",NOM[Nom]),""),0)),"")</f>
        <v/>
      </c>
      <c r="AL29" s="57" t="str">
        <f t="array" ref="AL29">IFERROR(INDEX(NOM[Symbole],MATCH($A29,IF(AL$11&amp;AL$12&gt;=NOM[M]&amp;"M",IF(AL$11&amp;AL$12&lt;=NOM[M]&amp;"M",NOM[Nom]),""),0)),"")</f>
        <v/>
      </c>
      <c r="AM29" s="58" t="str">
        <f t="array" ref="AM29">IFERROR(INDEX(NOM[Symbole],MATCH($A29,IF(AM$11&amp;AM$12&gt;=NOM[AM]&amp;"AP",IF(AM$11&amp;AM$12&lt;=NOM[AM]&amp;"AP",NOM[Nom]),""),0)),"")</f>
        <v/>
      </c>
      <c r="AN29" s="57" t="str">
        <f t="array" ref="AN29">IFERROR(INDEX(NOM[Symbole],MATCH($A29,IF(AN$11&amp;AN$12&gt;=NOM[M]&amp;"M",IF(AN$11&amp;AN$12&lt;=NOM[M]&amp;"M",NOM[Nom]),""),0)),"")</f>
        <v/>
      </c>
      <c r="AO29" s="58" t="str">
        <f t="array" ref="AO29">IFERROR(INDEX(NOM[Symbole],MATCH($A29,IF(AO$11&amp;AO$12&gt;=NOM[AM]&amp;"AP",IF(AO$11&amp;AO$12&lt;=NOM[AM]&amp;"AP",NOM[Nom]),""),0)),"")</f>
        <v/>
      </c>
      <c r="AP29" s="57" t="str">
        <f t="array" ref="AP29">IFERROR(INDEX(NOM[Symbole],MATCH($A29,IF(AP$11&amp;AP$12&gt;=NOM[M]&amp;"M",IF(AP$11&amp;AP$12&lt;=NOM[M]&amp;"M",NOM[Nom]),""),0)),"")</f>
        <v/>
      </c>
      <c r="AQ29" s="58" t="str">
        <f t="array" ref="AQ29">IFERROR(INDEX(NOM[Symbole],MATCH($A29,IF(AQ$11&amp;AQ$12&gt;=NOM[AM]&amp;"AP",IF(AQ$11&amp;AQ$12&lt;=NOM[AM]&amp;"AP",NOM[Nom]),""),0)),"")</f>
        <v/>
      </c>
      <c r="AR29" s="57" t="str">
        <f t="array" ref="AR29">IFERROR(INDEX(NOM[Symbole],MATCH($A29,IF(AR$11&amp;AR$12&gt;=NOM[M]&amp;"M",IF(AR$11&amp;AR$12&lt;=NOM[M]&amp;"M",NOM[Nom]),""),0)),"")</f>
        <v/>
      </c>
      <c r="AS29" s="58" t="str">
        <f t="array" ref="AS29">IFERROR(INDEX(NOM[Symbole],MATCH($A29,IF(AS$11&amp;AS$12&gt;=NOM[AM]&amp;"AP",IF(AS$11&amp;AS$12&lt;=NOM[AM]&amp;"AP",NOM[Nom]),""),0)),"")</f>
        <v/>
      </c>
      <c r="AT29" s="57" t="str">
        <f t="array" ref="AT29">IFERROR(INDEX(NOM[Symbole],MATCH($A29,IF(AT$11&amp;AT$12&gt;=NOM[M]&amp;"M",IF(AT$11&amp;AT$12&lt;=NOM[M]&amp;"M",NOM[Nom]),""),0)),"")</f>
        <v/>
      </c>
      <c r="AU29" s="58" t="str">
        <f t="array" ref="AU29">IFERROR(INDEX(NOM[Symbole],MATCH($A29,IF(AU$11&amp;AU$12&gt;=NOM[AM]&amp;"AP",IF(AU$11&amp;AU$12&lt;=NOM[AM]&amp;"AP",NOM[Nom]),""),0)),"")</f>
        <v/>
      </c>
      <c r="AV29" s="57" t="str">
        <f t="array" ref="AV29">IFERROR(INDEX(NOM[Symbole],MATCH($A29,IF(AV$11&amp;AV$12&gt;=NOM[M]&amp;"M",IF(AV$11&amp;AV$12&lt;=NOM[M]&amp;"M",NOM[Nom]),""),0)),"")</f>
        <v/>
      </c>
      <c r="AW29" s="58" t="str">
        <f t="array" ref="AW29">IFERROR(INDEX(NOM[Symbole],MATCH($A29,IF(AW$11&amp;AW$12&gt;=NOM[AM]&amp;"AP",IF(AW$11&amp;AW$12&lt;=NOM[AM]&amp;"AP",NOM[Nom]),""),0)),"")</f>
        <v/>
      </c>
      <c r="AX29" s="57" t="str">
        <f t="array" ref="AX29">IFERROR(INDEX(NOM[Symbole],MATCH($A29,IF(AX$11&amp;AX$12&gt;=NOM[M]&amp;"M",IF(AX$11&amp;AX$12&lt;=NOM[M]&amp;"M",NOM[Nom]),""),0)),"")</f>
        <v/>
      </c>
      <c r="AY29" s="58" t="str">
        <f t="array" ref="AY29">IFERROR(INDEX(NOM[Symbole],MATCH($A29,IF(AY$11&amp;AY$12&gt;=NOM[AM]&amp;"AP",IF(AY$11&amp;AY$12&lt;=NOM[AM]&amp;"AP",NOM[Nom]),""),0)),"")</f>
        <v/>
      </c>
      <c r="AZ29" s="57" t="str">
        <f t="array" ref="AZ29">IFERROR(INDEX(NOM[Symbole],MATCH($A29,IF(AZ$11&amp;AZ$12&gt;=NOM[M]&amp;"M",IF(AZ$11&amp;AZ$12&lt;=NOM[M]&amp;"M",NOM[Nom]),""),0)),"")</f>
        <v/>
      </c>
      <c r="BA29" s="58" t="str">
        <f t="array" ref="BA29">IFERROR(INDEX(NOM[Symbole],MATCH($A29,IF(BA$11&amp;BA$12&gt;=NOM[AM]&amp;"AP",IF(BA$11&amp;BA$12&lt;=NOM[AM]&amp;"AP",NOM[Nom]),""),0)),"")</f>
        <v/>
      </c>
      <c r="BB29" s="57" t="str">
        <f t="array" ref="BB29">IFERROR(INDEX(NOM[Symbole],MATCH($A29,IF(BB$11&amp;BB$12&gt;=NOM[M]&amp;"M",IF(BB$11&amp;BB$12&lt;=NOM[M]&amp;"M",NOM[Nom]),""),0)),"")</f>
        <v/>
      </c>
      <c r="BC29" s="58" t="str">
        <f t="array" ref="BC29">IFERROR(INDEX(NOM[Symbole],MATCH($A29,IF(BC$11&amp;BC$12&gt;=NOM[AM]&amp;"AP",IF(BC$11&amp;BC$12&lt;=NOM[AM]&amp;"AP",NOM[Nom]),""),0)),"")</f>
        <v/>
      </c>
      <c r="BD29" s="57" t="str">
        <f t="array" ref="BD29">IFERROR(INDEX(NOM[Symbole],MATCH($A29,IF(BD$11&amp;BD$12&gt;=NOM[M]&amp;"M",IF(BD$11&amp;BD$12&lt;=NOM[M]&amp;"M",NOM[Nom]),""),0)),"")</f>
        <v/>
      </c>
      <c r="BE29" s="58" t="str">
        <f t="array" ref="BE29">IFERROR(INDEX(NOM[Symbole],MATCH($A29,IF(BE$11&amp;BE$12&gt;=NOM[AM]&amp;"AP",IF(BE$11&amp;BE$12&lt;=NOM[AM]&amp;"AP",NOM[Nom]),""),0)),"")</f>
        <v/>
      </c>
      <c r="BF29" s="57" t="str">
        <f t="array" ref="BF29">IFERROR(INDEX(NOM[Symbole],MATCH($A29,IF(BF$11&amp;BF$12&gt;=NOM[M]&amp;"M",IF(BF$11&amp;BF$12&lt;=NOM[M]&amp;"M",NOM[Nom]),""),0)),"")</f>
        <v/>
      </c>
      <c r="BG29" s="58" t="str">
        <f t="array" ref="BG29">IFERROR(INDEX(NOM[Symbole],MATCH($A29,IF(BG$11&amp;BG$12&gt;=NOM[AM]&amp;"AP",IF(BG$11&amp;BG$12&lt;=NOM[AM]&amp;"AP",NOM[Nom]),""),0)),"")</f>
        <v/>
      </c>
      <c r="BH29" s="57" t="str">
        <f t="array" ref="BH29">IFERROR(INDEX(NOM[Symbole],MATCH($A29,IF(BH$11&amp;BH$12&gt;=NOM[M]&amp;"M",IF(BH$11&amp;BH$12&lt;=NOM[M]&amp;"M",NOM[Nom]),""),0)),"")</f>
        <v/>
      </c>
      <c r="BI29" s="58" t="str">
        <f t="array" ref="BI29">IFERROR(INDEX(NOM[Symbole],MATCH($A29,IF(BI$11&amp;BI$12&gt;=NOM[AM]&amp;"AP",IF(BI$11&amp;BI$12&lt;=NOM[AM]&amp;"AP",NOM[Nom]),""),0)),"")</f>
        <v/>
      </c>
      <c r="BJ29" s="57" t="str">
        <f t="array" ref="BJ29">IFERROR(INDEX(NOM[Symbole],MATCH($A29,IF(BJ$11&amp;BJ$12&gt;=NOM[M]&amp;"M",IF(BJ$11&amp;BJ$12&lt;=NOM[M]&amp;"M",NOM[Nom]),""),0)),"")</f>
        <v/>
      </c>
      <c r="BK29" s="65" t="str">
        <f t="array" ref="BK29">IFERROR(INDEX(NOM[Symbole],MATCH($A29,IF(BK$11&amp;BK$12&gt;=NOM[AM]&amp;"AP",IF(BK$11&amp;BK$12&lt;=NOM[AM]&amp;"AP",NOM[Nom]),""),0)),"")</f>
        <v/>
      </c>
      <c r="BL29" s="60">
        <f t="shared" si="30"/>
        <v>0</v>
      </c>
      <c r="BM29" s="27">
        <f t="shared" si="31"/>
        <v>0</v>
      </c>
      <c r="BN29" s="27">
        <f t="shared" si="32"/>
        <v>0</v>
      </c>
      <c r="BO29" s="27">
        <f t="shared" si="33"/>
        <v>0</v>
      </c>
      <c r="BP29" s="31">
        <f t="shared" si="34"/>
        <v>0</v>
      </c>
      <c r="BQ29" s="30">
        <f t="shared" si="35"/>
        <v>0</v>
      </c>
      <c r="BR29" s="30">
        <f t="shared" si="36"/>
        <v>0</v>
      </c>
    </row>
    <row r="30" spans="1:70" x14ac:dyDescent="0.3">
      <c r="A30" s="23"/>
      <c r="B30" s="49" t="str">
        <f t="array" ref="B30">IFERROR(INDEX(NOM[Symbole],MATCH($A30,IF(B$11&amp;B$12&gt;=NOM[M]&amp;"M",IF(B$11&amp;B$12&lt;=NOM[M]&amp;"M",NOM[Nom]),""),0)),"")</f>
        <v/>
      </c>
      <c r="C30" s="52" t="str">
        <f t="array" ref="C30">IFERROR(INDEX(NOM[Symbole],MATCH($A30,IF(C$11&amp;C$12&gt;=NOM[AM]&amp;"AP",IF(C$11&amp;C$12&lt;=NOM[AM]&amp;"AP",NOM[Nom]),""),0)),"")</f>
        <v/>
      </c>
      <c r="D30" s="57" t="str">
        <f t="array" ref="D30">IFERROR(INDEX(NOM[Symbole],MATCH($A30,IF(D$11&amp;D$12&gt;=NOM[M]&amp;"M",IF(D$11&amp;D$12&lt;=NOM[M]&amp;"M",NOM[Nom]),""),0)),"")</f>
        <v/>
      </c>
      <c r="E30" s="58" t="str">
        <f t="array" ref="E30">IFERROR(INDEX(NOM[Symbole],MATCH($A30,IF(E$11&amp;E$12&gt;=NOM[AM]&amp;"AP",IF(E$11&amp;E$12&lt;=NOM[AM]&amp;"AP",NOM[Nom]),""),0)),"")</f>
        <v/>
      </c>
      <c r="F30" s="57" t="str">
        <f t="array" ref="F30">IFERROR(INDEX(NOM[Symbole],MATCH($A30,IF(F$11&amp;F$12&gt;=NOM[M]&amp;"M",IF(F$11&amp;F$12&lt;=NOM[M]&amp;"M",NOM[Nom]),""),0)),"")</f>
        <v/>
      </c>
      <c r="G30" s="58" t="str">
        <f t="array" ref="G30">IFERROR(INDEX(NOM[Symbole],MATCH($A30,IF(G$11&amp;G$12&gt;=NOM[AM]&amp;"AP",IF(G$11&amp;G$12&lt;=NOM[AM]&amp;"AP",NOM[Nom]),""),0)),"")</f>
        <v/>
      </c>
      <c r="H30" s="57" t="str">
        <f t="array" ref="H30">IFERROR(INDEX(NOM[Symbole],MATCH($A30,IF(H$11&amp;H$12&gt;=NOM[M]&amp;"M",IF(H$11&amp;H$12&lt;=NOM[M]&amp;"M",NOM[Nom]),""),0)),"")</f>
        <v/>
      </c>
      <c r="I30" s="58" t="str">
        <f t="array" ref="I30">IFERROR(INDEX(NOM[Symbole],MATCH($A30,IF(I$11&amp;I$12&gt;=NOM[AM]&amp;"AP",IF(I$11&amp;I$12&lt;=NOM[AM]&amp;"AP",NOM[Nom]),""),0)),"")</f>
        <v/>
      </c>
      <c r="J30" s="57" t="str">
        <f t="array" ref="J30">IFERROR(INDEX(NOM[Symbole],MATCH($A30,IF(J$11&amp;J$12&gt;=NOM[M]&amp;"M",IF(J$11&amp;J$12&lt;=NOM[M]&amp;"M",NOM[Nom]),""),0)),"")</f>
        <v/>
      </c>
      <c r="K30" s="58" t="str">
        <f t="array" ref="K30">IFERROR(INDEX(NOM[Symbole],MATCH($A30,IF(K$11&amp;K$12&gt;=NOM[AM]&amp;"AP",IF(K$11&amp;K$12&lt;=NOM[AM]&amp;"AP",NOM[Nom]),""),0)),"")</f>
        <v/>
      </c>
      <c r="L30" s="57" t="str">
        <f t="array" ref="L30">IFERROR(INDEX(NOM[Symbole],MATCH($A30,IF(L$11&amp;L$12&gt;=NOM[M]&amp;"M",IF(L$11&amp;L$12&lt;=NOM[M]&amp;"M",NOM[Nom]),""),0)),"")</f>
        <v/>
      </c>
      <c r="M30" s="58" t="str">
        <f t="array" ref="M30">IFERROR(INDEX(NOM[Symbole],MATCH($A30,IF(M$11&amp;M$12&gt;=NOM[AM]&amp;"AP",IF(M$11&amp;M$12&lt;=NOM[AM]&amp;"AP",NOM[Nom]),""),0)),"")</f>
        <v/>
      </c>
      <c r="N30" s="57" t="str">
        <f t="array" ref="N30">IFERROR(INDEX(NOM[Symbole],MATCH($A30,IF(N$11&amp;N$12&gt;=NOM[M]&amp;"M",IF(N$11&amp;N$12&lt;=NOM[M]&amp;"M",NOM[Nom]),""),0)),"")</f>
        <v/>
      </c>
      <c r="O30" s="58" t="str">
        <f t="array" ref="O30">IFERROR(INDEX(NOM[Symbole],MATCH($A30,IF(O$11&amp;O$12&gt;=NOM[AM]&amp;"AP",IF(O$11&amp;O$12&lt;=NOM[AM]&amp;"AP",NOM[Nom]),""),0)),"")</f>
        <v/>
      </c>
      <c r="P30" s="57" t="str">
        <f t="array" ref="P30">IFERROR(INDEX(NOM[Symbole],MATCH($A30,IF(P$11&amp;P$12&gt;=NOM[M]&amp;"M",IF(P$11&amp;P$12&lt;=NOM[M]&amp;"M",NOM[Nom]),""),0)),"")</f>
        <v/>
      </c>
      <c r="Q30" s="58" t="str">
        <f t="array" ref="Q30">IFERROR(INDEX(NOM[Symbole],MATCH($A30,IF(Q$11&amp;Q$12&gt;=NOM[AM]&amp;"AP",IF(Q$11&amp;Q$12&lt;=NOM[AM]&amp;"AP",NOM[Nom]),""),0)),"")</f>
        <v/>
      </c>
      <c r="R30" s="57" t="str">
        <f t="array" ref="R30">IFERROR(INDEX(NOM[Symbole],MATCH($A30,IF(R$11&amp;R$12&gt;=NOM[M]&amp;"M",IF(R$11&amp;R$12&lt;=NOM[M]&amp;"M",NOM[Nom]),""),0)),"")</f>
        <v/>
      </c>
      <c r="S30" s="58" t="str">
        <f t="array" ref="S30">IFERROR(INDEX(NOM[Symbole],MATCH($A30,IF(S$11&amp;S$12&gt;=NOM[AM]&amp;"AP",IF(S$11&amp;S$12&lt;=NOM[AM]&amp;"AP",NOM[Nom]),""),0)),"")</f>
        <v/>
      </c>
      <c r="T30" s="57" t="str">
        <f t="array" ref="T30">IFERROR(INDEX(NOM[Symbole],MATCH($A30,IF(T$11&amp;T$12&gt;=NOM[M]&amp;"M",IF(T$11&amp;T$12&lt;=NOM[M]&amp;"M",NOM[Nom]),""),0)),"")</f>
        <v/>
      </c>
      <c r="U30" s="58" t="str">
        <f t="array" ref="U30">IFERROR(INDEX(NOM[Symbole],MATCH($A30,IF(U$11&amp;U$12&gt;=NOM[AM]&amp;"AP",IF(U$11&amp;U$12&lt;=NOM[AM]&amp;"AP",NOM[Nom]),""),0)),"")</f>
        <v/>
      </c>
      <c r="V30" s="57" t="str">
        <f t="array" ref="V30">IFERROR(INDEX(NOM[Symbole],MATCH($A30,IF(V$11&amp;V$12&gt;=NOM[M]&amp;"M",IF(V$11&amp;V$12&lt;=NOM[M]&amp;"M",NOM[Nom]),""),0)),"")</f>
        <v/>
      </c>
      <c r="W30" s="58" t="str">
        <f t="array" ref="W30">IFERROR(INDEX(NOM[Symbole],MATCH($A30,IF(W$11&amp;W$12&gt;=NOM[AM]&amp;"AP",IF(W$11&amp;W$12&lt;=NOM[AM]&amp;"AP",NOM[Nom]),""),0)),"")</f>
        <v/>
      </c>
      <c r="X30" s="57" t="str">
        <f t="array" ref="X30">IFERROR(INDEX(NOM[Symbole],MATCH($A30,IF(X$11&amp;X$12&gt;=NOM[M]&amp;"M",IF(X$11&amp;X$12&lt;=NOM[M]&amp;"M",NOM[Nom]),""),0)),"")</f>
        <v/>
      </c>
      <c r="Y30" s="58" t="str">
        <f t="array" ref="Y30">IFERROR(INDEX(NOM[Symbole],MATCH($A30,IF(Y$11&amp;Y$12&gt;=NOM[AM]&amp;"AP",IF(Y$11&amp;Y$12&lt;=NOM[AM]&amp;"AP",NOM[Nom]),""),0)),"")</f>
        <v/>
      </c>
      <c r="Z30" s="57" t="str">
        <f t="array" ref="Z30">IFERROR(INDEX(NOM[Symbole],MATCH($A30,IF(Z$11&amp;Z$12&gt;=NOM[M]&amp;"M",IF(Z$11&amp;Z$12&lt;=NOM[M]&amp;"M",NOM[Nom]),""),0)),"")</f>
        <v/>
      </c>
      <c r="AA30" s="58" t="str">
        <f t="array" ref="AA30">IFERROR(INDEX(NOM[Symbole],MATCH($A30,IF(AA$11&amp;AA$12&gt;=NOM[AM]&amp;"AP",IF(AA$11&amp;AA$12&lt;=NOM[AM]&amp;"AP",NOM[Nom]),""),0)),"")</f>
        <v/>
      </c>
      <c r="AB30" s="57" t="str">
        <f t="array" ref="AB30">IFERROR(INDEX(NOM[Symbole],MATCH($A30,IF(AB$11&amp;AB$12&gt;=NOM[M]&amp;"M",IF(AB$11&amp;AB$12&lt;=NOM[M]&amp;"M",NOM[Nom]),""),0)),"")</f>
        <v/>
      </c>
      <c r="AC30" s="58" t="str">
        <f t="array" ref="AC30">IFERROR(INDEX(NOM[Symbole],MATCH($A30,IF(AC$11&amp;AC$12&gt;=NOM[AM]&amp;"AP",IF(AC$11&amp;AC$12&lt;=NOM[AM]&amp;"AP",NOM[Nom]),""),0)),"")</f>
        <v/>
      </c>
      <c r="AD30" s="57" t="str">
        <f t="array" ref="AD30">IFERROR(INDEX(NOM[Symbole],MATCH($A30,IF(AD$11&amp;AD$12&gt;=NOM[M]&amp;"M",IF(AD$11&amp;AD$12&lt;=NOM[M]&amp;"M",NOM[Nom]),""),0)),"")</f>
        <v/>
      </c>
      <c r="AE30" s="58" t="str">
        <f t="array" ref="AE30">IFERROR(INDEX(NOM[Symbole],MATCH($A30,IF(AE$11&amp;AE$12&gt;=NOM[AM]&amp;"AP",IF(AE$11&amp;AE$12&lt;=NOM[AM]&amp;"AP",NOM[Nom]),""),0)),"")</f>
        <v/>
      </c>
      <c r="AF30" s="57" t="str">
        <f t="array" ref="AF30">IFERROR(INDEX(NOM[Symbole],MATCH($A30,IF(AF$11&amp;AF$12&gt;=NOM[M]&amp;"M",IF(AF$11&amp;AF$12&lt;=NOM[M]&amp;"M",NOM[Nom]),""),0)),"")</f>
        <v/>
      </c>
      <c r="AG30" s="58" t="str">
        <f t="array" ref="AG30">IFERROR(INDEX(NOM[Symbole],MATCH($A30,IF(AG$11&amp;AG$12&gt;=NOM[AM]&amp;"AP",IF(AG$11&amp;AG$12&lt;=NOM[AM]&amp;"AP",NOM[Nom]),""),0)),"")</f>
        <v/>
      </c>
      <c r="AH30" s="57" t="str">
        <f t="array" ref="AH30">IFERROR(INDEX(NOM[Symbole],MATCH($A30,IF(AH$11&amp;AH$12&gt;=NOM[M]&amp;"M",IF(AH$11&amp;AH$12&lt;=NOM[M]&amp;"M",NOM[Nom]),""),0)),"")</f>
        <v/>
      </c>
      <c r="AI30" s="58" t="str">
        <f t="array" ref="AI30">IFERROR(INDEX(NOM[Symbole],MATCH($A30,IF(AI$11&amp;AI$12&gt;=NOM[AM]&amp;"AP",IF(AI$11&amp;AI$12&lt;=NOM[AM]&amp;"AP",NOM[Nom]),""),0)),"")</f>
        <v/>
      </c>
      <c r="AJ30" s="57" t="str">
        <f t="array" ref="AJ30">IFERROR(INDEX(NOM[Symbole],MATCH($A30,IF(AJ$11&amp;AJ$12&gt;=NOM[M]&amp;"M",IF(AJ$11&amp;AJ$12&lt;=NOM[M]&amp;"M",NOM[Nom]),""),0)),"")</f>
        <v/>
      </c>
      <c r="AK30" s="58" t="str">
        <f t="array" ref="AK30">IFERROR(INDEX(NOM[Symbole],MATCH($A30,IF(AK$11&amp;AK$12&gt;=NOM[AM]&amp;"AP",IF(AK$11&amp;AK$12&lt;=NOM[AM]&amp;"AP",NOM[Nom]),""),0)),"")</f>
        <v/>
      </c>
      <c r="AL30" s="57" t="str">
        <f t="array" ref="AL30">IFERROR(INDEX(NOM[Symbole],MATCH($A30,IF(AL$11&amp;AL$12&gt;=NOM[M]&amp;"M",IF(AL$11&amp;AL$12&lt;=NOM[M]&amp;"M",NOM[Nom]),""),0)),"")</f>
        <v/>
      </c>
      <c r="AM30" s="58" t="str">
        <f t="array" ref="AM30">IFERROR(INDEX(NOM[Symbole],MATCH($A30,IF(AM$11&amp;AM$12&gt;=NOM[AM]&amp;"AP",IF(AM$11&amp;AM$12&lt;=NOM[AM]&amp;"AP",NOM[Nom]),""),0)),"")</f>
        <v/>
      </c>
      <c r="AN30" s="57" t="str">
        <f t="array" ref="AN30">IFERROR(INDEX(NOM[Symbole],MATCH($A30,IF(AN$11&amp;AN$12&gt;=NOM[M]&amp;"M",IF(AN$11&amp;AN$12&lt;=NOM[M]&amp;"M",NOM[Nom]),""),0)),"")</f>
        <v/>
      </c>
      <c r="AO30" s="58" t="str">
        <f t="array" ref="AO30">IFERROR(INDEX(NOM[Symbole],MATCH($A30,IF(AO$11&amp;AO$12&gt;=NOM[AM]&amp;"AP",IF(AO$11&amp;AO$12&lt;=NOM[AM]&amp;"AP",NOM[Nom]),""),0)),"")</f>
        <v/>
      </c>
      <c r="AP30" s="57" t="str">
        <f t="array" ref="AP30">IFERROR(INDEX(NOM[Symbole],MATCH($A30,IF(AP$11&amp;AP$12&gt;=NOM[M]&amp;"M",IF(AP$11&amp;AP$12&lt;=NOM[M]&amp;"M",NOM[Nom]),""),0)),"")</f>
        <v/>
      </c>
      <c r="AQ30" s="58" t="str">
        <f t="array" ref="AQ30">IFERROR(INDEX(NOM[Symbole],MATCH($A30,IF(AQ$11&amp;AQ$12&gt;=NOM[AM]&amp;"AP",IF(AQ$11&amp;AQ$12&lt;=NOM[AM]&amp;"AP",NOM[Nom]),""),0)),"")</f>
        <v/>
      </c>
      <c r="AR30" s="57" t="str">
        <f t="array" ref="AR30">IFERROR(INDEX(NOM[Symbole],MATCH($A30,IF(AR$11&amp;AR$12&gt;=NOM[M]&amp;"M",IF(AR$11&amp;AR$12&lt;=NOM[M]&amp;"M",NOM[Nom]),""),0)),"")</f>
        <v/>
      </c>
      <c r="AS30" s="58" t="str">
        <f t="array" ref="AS30">IFERROR(INDEX(NOM[Symbole],MATCH($A30,IF(AS$11&amp;AS$12&gt;=NOM[AM]&amp;"AP",IF(AS$11&amp;AS$12&lt;=NOM[AM]&amp;"AP",NOM[Nom]),""),0)),"")</f>
        <v/>
      </c>
      <c r="AT30" s="57" t="str">
        <f t="array" ref="AT30">IFERROR(INDEX(NOM[Symbole],MATCH($A30,IF(AT$11&amp;AT$12&gt;=NOM[M]&amp;"M",IF(AT$11&amp;AT$12&lt;=NOM[M]&amp;"M",NOM[Nom]),""),0)),"")</f>
        <v/>
      </c>
      <c r="AU30" s="58" t="str">
        <f t="array" ref="AU30">IFERROR(INDEX(NOM[Symbole],MATCH($A30,IF(AU$11&amp;AU$12&gt;=NOM[AM]&amp;"AP",IF(AU$11&amp;AU$12&lt;=NOM[AM]&amp;"AP",NOM[Nom]),""),0)),"")</f>
        <v/>
      </c>
      <c r="AV30" s="57" t="str">
        <f t="array" ref="AV30">IFERROR(INDEX(NOM[Symbole],MATCH($A30,IF(AV$11&amp;AV$12&gt;=NOM[M]&amp;"M",IF(AV$11&amp;AV$12&lt;=NOM[M]&amp;"M",NOM[Nom]),""),0)),"")</f>
        <v/>
      </c>
      <c r="AW30" s="58" t="str">
        <f t="array" ref="AW30">IFERROR(INDEX(NOM[Symbole],MATCH($A30,IF(AW$11&amp;AW$12&gt;=NOM[AM]&amp;"AP",IF(AW$11&amp;AW$12&lt;=NOM[AM]&amp;"AP",NOM[Nom]),""),0)),"")</f>
        <v/>
      </c>
      <c r="AX30" s="57" t="str">
        <f t="array" ref="AX30">IFERROR(INDEX(NOM[Symbole],MATCH($A30,IF(AX$11&amp;AX$12&gt;=NOM[M]&amp;"M",IF(AX$11&amp;AX$12&lt;=NOM[M]&amp;"M",NOM[Nom]),""),0)),"")</f>
        <v/>
      </c>
      <c r="AY30" s="58" t="str">
        <f t="array" ref="AY30">IFERROR(INDEX(NOM[Symbole],MATCH($A30,IF(AY$11&amp;AY$12&gt;=NOM[AM]&amp;"AP",IF(AY$11&amp;AY$12&lt;=NOM[AM]&amp;"AP",NOM[Nom]),""),0)),"")</f>
        <v/>
      </c>
      <c r="AZ30" s="57" t="str">
        <f t="array" ref="AZ30">IFERROR(INDEX(NOM[Symbole],MATCH($A30,IF(AZ$11&amp;AZ$12&gt;=NOM[M]&amp;"M",IF(AZ$11&amp;AZ$12&lt;=NOM[M]&amp;"M",NOM[Nom]),""),0)),"")</f>
        <v/>
      </c>
      <c r="BA30" s="58" t="str">
        <f t="array" ref="BA30">IFERROR(INDEX(NOM[Symbole],MATCH($A30,IF(BA$11&amp;BA$12&gt;=NOM[AM]&amp;"AP",IF(BA$11&amp;BA$12&lt;=NOM[AM]&amp;"AP",NOM[Nom]),""),0)),"")</f>
        <v/>
      </c>
      <c r="BB30" s="57" t="str">
        <f t="array" ref="BB30">IFERROR(INDEX(NOM[Symbole],MATCH($A30,IF(BB$11&amp;BB$12&gt;=NOM[M]&amp;"M",IF(BB$11&amp;BB$12&lt;=NOM[M]&amp;"M",NOM[Nom]),""),0)),"")</f>
        <v/>
      </c>
      <c r="BC30" s="58" t="str">
        <f t="array" ref="BC30">IFERROR(INDEX(NOM[Symbole],MATCH($A30,IF(BC$11&amp;BC$12&gt;=NOM[AM]&amp;"AP",IF(BC$11&amp;BC$12&lt;=NOM[AM]&amp;"AP",NOM[Nom]),""),0)),"")</f>
        <v/>
      </c>
      <c r="BD30" s="57" t="str">
        <f t="array" ref="BD30">IFERROR(INDEX(NOM[Symbole],MATCH($A30,IF(BD$11&amp;BD$12&gt;=NOM[M]&amp;"M",IF(BD$11&amp;BD$12&lt;=NOM[M]&amp;"M",NOM[Nom]),""),0)),"")</f>
        <v/>
      </c>
      <c r="BE30" s="58" t="str">
        <f t="array" ref="BE30">IFERROR(INDEX(NOM[Symbole],MATCH($A30,IF(BE$11&amp;BE$12&gt;=NOM[AM]&amp;"AP",IF(BE$11&amp;BE$12&lt;=NOM[AM]&amp;"AP",NOM[Nom]),""),0)),"")</f>
        <v/>
      </c>
      <c r="BF30" s="57" t="str">
        <f t="array" ref="BF30">IFERROR(INDEX(NOM[Symbole],MATCH($A30,IF(BF$11&amp;BF$12&gt;=NOM[M]&amp;"M",IF(BF$11&amp;BF$12&lt;=NOM[M]&amp;"M",NOM[Nom]),""),0)),"")</f>
        <v/>
      </c>
      <c r="BG30" s="58" t="str">
        <f t="array" ref="BG30">IFERROR(INDEX(NOM[Symbole],MATCH($A30,IF(BG$11&amp;BG$12&gt;=NOM[AM]&amp;"AP",IF(BG$11&amp;BG$12&lt;=NOM[AM]&amp;"AP",NOM[Nom]),""),0)),"")</f>
        <v/>
      </c>
      <c r="BH30" s="57" t="str">
        <f t="array" ref="BH30">IFERROR(INDEX(NOM[Symbole],MATCH($A30,IF(BH$11&amp;BH$12&gt;=NOM[M]&amp;"M",IF(BH$11&amp;BH$12&lt;=NOM[M]&amp;"M",NOM[Nom]),""),0)),"")</f>
        <v/>
      </c>
      <c r="BI30" s="58" t="str">
        <f t="array" ref="BI30">IFERROR(INDEX(NOM[Symbole],MATCH($A30,IF(BI$11&amp;BI$12&gt;=NOM[AM]&amp;"AP",IF(BI$11&amp;BI$12&lt;=NOM[AM]&amp;"AP",NOM[Nom]),""),0)),"")</f>
        <v/>
      </c>
      <c r="BJ30" s="57" t="str">
        <f t="array" ref="BJ30">IFERROR(INDEX(NOM[Symbole],MATCH($A30,IF(BJ$11&amp;BJ$12&gt;=NOM[M]&amp;"M",IF(BJ$11&amp;BJ$12&lt;=NOM[M]&amp;"M",NOM[Nom]),""),0)),"")</f>
        <v/>
      </c>
      <c r="BK30" s="65" t="str">
        <f t="array" ref="BK30">IFERROR(INDEX(NOM[Symbole],MATCH($A30,IF(BK$11&amp;BK$12&gt;=NOM[AM]&amp;"AP",IF(BK$11&amp;BK$12&lt;=NOM[AM]&amp;"AP",NOM[Nom]),""),0)),"")</f>
        <v/>
      </c>
      <c r="BL30" s="60">
        <f t="shared" si="30"/>
        <v>0</v>
      </c>
      <c r="BM30" s="27">
        <f t="shared" si="31"/>
        <v>0</v>
      </c>
      <c r="BN30" s="27">
        <f t="shared" si="32"/>
        <v>0</v>
      </c>
      <c r="BO30" s="27">
        <f t="shared" si="33"/>
        <v>0</v>
      </c>
      <c r="BP30" s="31">
        <f t="shared" si="34"/>
        <v>0</v>
      </c>
      <c r="BQ30" s="30">
        <f t="shared" si="35"/>
        <v>0</v>
      </c>
      <c r="BR30" s="30">
        <f t="shared" si="36"/>
        <v>0</v>
      </c>
    </row>
    <row r="31" spans="1:70" x14ac:dyDescent="0.3">
      <c r="A31" s="23"/>
      <c r="B31" s="49" t="str">
        <f t="array" ref="B31">IFERROR(INDEX(NOM[Symbole],MATCH($A31,IF(B$11&amp;B$12&gt;=NOM[M]&amp;"M",IF(B$11&amp;B$12&lt;=NOM[M]&amp;"M",NOM[Nom]),""),0)),"")</f>
        <v/>
      </c>
      <c r="C31" s="52" t="str">
        <f t="array" ref="C31">IFERROR(INDEX(NOM[Symbole],MATCH($A31,IF(C$11&amp;C$12&gt;=NOM[AM]&amp;"AP",IF(C$11&amp;C$12&lt;=NOM[AM]&amp;"AP",NOM[Nom]),""),0)),"")</f>
        <v/>
      </c>
      <c r="D31" s="57" t="str">
        <f t="array" ref="D31">IFERROR(INDEX(NOM[Symbole],MATCH($A31,IF(D$11&amp;D$12&gt;=NOM[M]&amp;"M",IF(D$11&amp;D$12&lt;=NOM[M]&amp;"M",NOM[Nom]),""),0)),"")</f>
        <v/>
      </c>
      <c r="E31" s="58" t="str">
        <f t="array" ref="E31">IFERROR(INDEX(NOM[Symbole],MATCH($A31,IF(E$11&amp;E$12&gt;=NOM[AM]&amp;"AP",IF(E$11&amp;E$12&lt;=NOM[AM]&amp;"AP",NOM[Nom]),""),0)),"")</f>
        <v/>
      </c>
      <c r="F31" s="57" t="str">
        <f t="array" ref="F31">IFERROR(INDEX(NOM[Symbole],MATCH($A31,IF(F$11&amp;F$12&gt;=NOM[M]&amp;"M",IF(F$11&amp;F$12&lt;=NOM[M]&amp;"M",NOM[Nom]),""),0)),"")</f>
        <v/>
      </c>
      <c r="G31" s="58" t="str">
        <f t="array" ref="G31">IFERROR(INDEX(NOM[Symbole],MATCH($A31,IF(G$11&amp;G$12&gt;=NOM[AM]&amp;"AP",IF(G$11&amp;G$12&lt;=NOM[AM]&amp;"AP",NOM[Nom]),""),0)),"")</f>
        <v/>
      </c>
      <c r="H31" s="57" t="str">
        <f t="array" ref="H31">IFERROR(INDEX(NOM[Symbole],MATCH($A31,IF(H$11&amp;H$12&gt;=NOM[M]&amp;"M",IF(H$11&amp;H$12&lt;=NOM[M]&amp;"M",NOM[Nom]),""),0)),"")</f>
        <v/>
      </c>
      <c r="I31" s="58" t="str">
        <f t="array" ref="I31">IFERROR(INDEX(NOM[Symbole],MATCH($A31,IF(I$11&amp;I$12&gt;=NOM[AM]&amp;"AP",IF(I$11&amp;I$12&lt;=NOM[AM]&amp;"AP",NOM[Nom]),""),0)),"")</f>
        <v/>
      </c>
      <c r="J31" s="57" t="str">
        <f t="array" ref="J31">IFERROR(INDEX(NOM[Symbole],MATCH($A31,IF(J$11&amp;J$12&gt;=NOM[M]&amp;"M",IF(J$11&amp;J$12&lt;=NOM[M]&amp;"M",NOM[Nom]),""),0)),"")</f>
        <v/>
      </c>
      <c r="K31" s="58" t="str">
        <f t="array" ref="K31">IFERROR(INDEX(NOM[Symbole],MATCH($A31,IF(K$11&amp;K$12&gt;=NOM[AM]&amp;"AP",IF(K$11&amp;K$12&lt;=NOM[AM]&amp;"AP",NOM[Nom]),""),0)),"")</f>
        <v/>
      </c>
      <c r="L31" s="57" t="str">
        <f t="array" ref="L31">IFERROR(INDEX(NOM[Symbole],MATCH($A31,IF(L$11&amp;L$12&gt;=NOM[M]&amp;"M",IF(L$11&amp;L$12&lt;=NOM[M]&amp;"M",NOM[Nom]),""),0)),"")</f>
        <v/>
      </c>
      <c r="M31" s="58" t="str">
        <f t="array" ref="M31">IFERROR(INDEX(NOM[Symbole],MATCH($A31,IF(M$11&amp;M$12&gt;=NOM[AM]&amp;"AP",IF(M$11&amp;M$12&lt;=NOM[AM]&amp;"AP",NOM[Nom]),""),0)),"")</f>
        <v/>
      </c>
      <c r="N31" s="57" t="str">
        <f t="array" ref="N31">IFERROR(INDEX(NOM[Symbole],MATCH($A31,IF(N$11&amp;N$12&gt;=NOM[M]&amp;"M",IF(N$11&amp;N$12&lt;=NOM[M]&amp;"M",NOM[Nom]),""),0)),"")</f>
        <v/>
      </c>
      <c r="O31" s="58" t="str">
        <f t="array" ref="O31">IFERROR(INDEX(NOM[Symbole],MATCH($A31,IF(O$11&amp;O$12&gt;=NOM[AM]&amp;"AP",IF(O$11&amp;O$12&lt;=NOM[AM]&amp;"AP",NOM[Nom]),""),0)),"")</f>
        <v/>
      </c>
      <c r="P31" s="57" t="str">
        <f t="array" ref="P31">IFERROR(INDEX(NOM[Symbole],MATCH($A31,IF(P$11&amp;P$12&gt;=NOM[M]&amp;"M",IF(P$11&amp;P$12&lt;=NOM[M]&amp;"M",NOM[Nom]),""),0)),"")</f>
        <v/>
      </c>
      <c r="Q31" s="58" t="str">
        <f t="array" ref="Q31">IFERROR(INDEX(NOM[Symbole],MATCH($A31,IF(Q$11&amp;Q$12&gt;=NOM[AM]&amp;"AP",IF(Q$11&amp;Q$12&lt;=NOM[AM]&amp;"AP",NOM[Nom]),""),0)),"")</f>
        <v/>
      </c>
      <c r="R31" s="57" t="str">
        <f t="array" ref="R31">IFERROR(INDEX(NOM[Symbole],MATCH($A31,IF(R$11&amp;R$12&gt;=NOM[M]&amp;"M",IF(R$11&amp;R$12&lt;=NOM[M]&amp;"M",NOM[Nom]),""),0)),"")</f>
        <v/>
      </c>
      <c r="S31" s="58" t="str">
        <f t="array" ref="S31">IFERROR(INDEX(NOM[Symbole],MATCH($A31,IF(S$11&amp;S$12&gt;=NOM[AM]&amp;"AP",IF(S$11&amp;S$12&lt;=NOM[AM]&amp;"AP",NOM[Nom]),""),0)),"")</f>
        <v/>
      </c>
      <c r="T31" s="57" t="str">
        <f t="array" ref="T31">IFERROR(INDEX(NOM[Symbole],MATCH($A31,IF(T$11&amp;T$12&gt;=NOM[M]&amp;"M",IF(T$11&amp;T$12&lt;=NOM[M]&amp;"M",NOM[Nom]),""),0)),"")</f>
        <v/>
      </c>
      <c r="U31" s="58" t="str">
        <f t="array" ref="U31">IFERROR(INDEX(NOM[Symbole],MATCH($A31,IF(U$11&amp;U$12&gt;=NOM[AM]&amp;"AP",IF(U$11&amp;U$12&lt;=NOM[AM]&amp;"AP",NOM[Nom]),""),0)),"")</f>
        <v/>
      </c>
      <c r="V31" s="57" t="str">
        <f t="array" ref="V31">IFERROR(INDEX(NOM[Symbole],MATCH($A31,IF(V$11&amp;V$12&gt;=NOM[M]&amp;"M",IF(V$11&amp;V$12&lt;=NOM[M]&amp;"M",NOM[Nom]),""),0)),"")</f>
        <v/>
      </c>
      <c r="W31" s="58" t="str">
        <f t="array" ref="W31">IFERROR(INDEX(NOM[Symbole],MATCH($A31,IF(W$11&amp;W$12&gt;=NOM[AM]&amp;"AP",IF(W$11&amp;W$12&lt;=NOM[AM]&amp;"AP",NOM[Nom]),""),0)),"")</f>
        <v/>
      </c>
      <c r="X31" s="57" t="str">
        <f t="array" ref="X31">IFERROR(INDEX(NOM[Symbole],MATCH($A31,IF(X$11&amp;X$12&gt;=NOM[M]&amp;"M",IF(X$11&amp;X$12&lt;=NOM[M]&amp;"M",NOM[Nom]),""),0)),"")</f>
        <v/>
      </c>
      <c r="Y31" s="58" t="str">
        <f t="array" ref="Y31">IFERROR(INDEX(NOM[Symbole],MATCH($A31,IF(Y$11&amp;Y$12&gt;=NOM[AM]&amp;"AP",IF(Y$11&amp;Y$12&lt;=NOM[AM]&amp;"AP",NOM[Nom]),""),0)),"")</f>
        <v/>
      </c>
      <c r="Z31" s="57" t="str">
        <f t="array" ref="Z31">IFERROR(INDEX(NOM[Symbole],MATCH($A31,IF(Z$11&amp;Z$12&gt;=NOM[M]&amp;"M",IF(Z$11&amp;Z$12&lt;=NOM[M]&amp;"M",NOM[Nom]),""),0)),"")</f>
        <v/>
      </c>
      <c r="AA31" s="58" t="str">
        <f t="array" ref="AA31">IFERROR(INDEX(NOM[Symbole],MATCH($A31,IF(AA$11&amp;AA$12&gt;=NOM[AM]&amp;"AP",IF(AA$11&amp;AA$12&lt;=NOM[AM]&amp;"AP",NOM[Nom]),""),0)),"")</f>
        <v/>
      </c>
      <c r="AB31" s="57" t="str">
        <f t="array" ref="AB31">IFERROR(INDEX(NOM[Symbole],MATCH($A31,IF(AB$11&amp;AB$12&gt;=NOM[M]&amp;"M",IF(AB$11&amp;AB$12&lt;=NOM[M]&amp;"M",NOM[Nom]),""),0)),"")</f>
        <v/>
      </c>
      <c r="AC31" s="58" t="str">
        <f t="array" ref="AC31">IFERROR(INDEX(NOM[Symbole],MATCH($A31,IF(AC$11&amp;AC$12&gt;=NOM[AM]&amp;"AP",IF(AC$11&amp;AC$12&lt;=NOM[AM]&amp;"AP",NOM[Nom]),""),0)),"")</f>
        <v/>
      </c>
      <c r="AD31" s="57" t="str">
        <f t="array" ref="AD31">IFERROR(INDEX(NOM[Symbole],MATCH($A31,IF(AD$11&amp;AD$12&gt;=NOM[M]&amp;"M",IF(AD$11&amp;AD$12&lt;=NOM[M]&amp;"M",NOM[Nom]),""),0)),"")</f>
        <v/>
      </c>
      <c r="AE31" s="58" t="str">
        <f t="array" ref="AE31">IFERROR(INDEX(NOM[Symbole],MATCH($A31,IF(AE$11&amp;AE$12&gt;=NOM[AM]&amp;"AP",IF(AE$11&amp;AE$12&lt;=NOM[AM]&amp;"AP",NOM[Nom]),""),0)),"")</f>
        <v/>
      </c>
      <c r="AF31" s="57" t="str">
        <f t="array" ref="AF31">IFERROR(INDEX(NOM[Symbole],MATCH($A31,IF(AF$11&amp;AF$12&gt;=NOM[M]&amp;"M",IF(AF$11&amp;AF$12&lt;=NOM[M]&amp;"M",NOM[Nom]),""),0)),"")</f>
        <v/>
      </c>
      <c r="AG31" s="58" t="str">
        <f t="array" ref="AG31">IFERROR(INDEX(NOM[Symbole],MATCH($A31,IF(AG$11&amp;AG$12&gt;=NOM[AM]&amp;"AP",IF(AG$11&amp;AG$12&lt;=NOM[AM]&amp;"AP",NOM[Nom]),""),0)),"")</f>
        <v/>
      </c>
      <c r="AH31" s="57" t="str">
        <f t="array" ref="AH31">IFERROR(INDEX(NOM[Symbole],MATCH($A31,IF(AH$11&amp;AH$12&gt;=NOM[M]&amp;"M",IF(AH$11&amp;AH$12&lt;=NOM[M]&amp;"M",NOM[Nom]),""),0)),"")</f>
        <v/>
      </c>
      <c r="AI31" s="58" t="str">
        <f t="array" ref="AI31">IFERROR(INDEX(NOM[Symbole],MATCH($A31,IF(AI$11&amp;AI$12&gt;=NOM[AM]&amp;"AP",IF(AI$11&amp;AI$12&lt;=NOM[AM]&amp;"AP",NOM[Nom]),""),0)),"")</f>
        <v/>
      </c>
      <c r="AJ31" s="57" t="str">
        <f t="array" ref="AJ31">IFERROR(INDEX(NOM[Symbole],MATCH($A31,IF(AJ$11&amp;AJ$12&gt;=NOM[M]&amp;"M",IF(AJ$11&amp;AJ$12&lt;=NOM[M]&amp;"M",NOM[Nom]),""),0)),"")</f>
        <v/>
      </c>
      <c r="AK31" s="58" t="str">
        <f t="array" ref="AK31">IFERROR(INDEX(NOM[Symbole],MATCH($A31,IF(AK$11&amp;AK$12&gt;=NOM[AM]&amp;"AP",IF(AK$11&amp;AK$12&lt;=NOM[AM]&amp;"AP",NOM[Nom]),""),0)),"")</f>
        <v/>
      </c>
      <c r="AL31" s="57" t="str">
        <f t="array" ref="AL31">IFERROR(INDEX(NOM[Symbole],MATCH($A31,IF(AL$11&amp;AL$12&gt;=NOM[M]&amp;"M",IF(AL$11&amp;AL$12&lt;=NOM[M]&amp;"M",NOM[Nom]),""),0)),"")</f>
        <v/>
      </c>
      <c r="AM31" s="58" t="str">
        <f t="array" ref="AM31">IFERROR(INDEX(NOM[Symbole],MATCH($A31,IF(AM$11&amp;AM$12&gt;=NOM[AM]&amp;"AP",IF(AM$11&amp;AM$12&lt;=NOM[AM]&amp;"AP",NOM[Nom]),""),0)),"")</f>
        <v/>
      </c>
      <c r="AN31" s="57" t="str">
        <f t="array" ref="AN31">IFERROR(INDEX(NOM[Symbole],MATCH($A31,IF(AN$11&amp;AN$12&gt;=NOM[M]&amp;"M",IF(AN$11&amp;AN$12&lt;=NOM[M]&amp;"M",NOM[Nom]),""),0)),"")</f>
        <v/>
      </c>
      <c r="AO31" s="58" t="str">
        <f t="array" ref="AO31">IFERROR(INDEX(NOM[Symbole],MATCH($A31,IF(AO$11&amp;AO$12&gt;=NOM[AM]&amp;"AP",IF(AO$11&amp;AO$12&lt;=NOM[AM]&amp;"AP",NOM[Nom]),""),0)),"")</f>
        <v/>
      </c>
      <c r="AP31" s="57" t="str">
        <f t="array" ref="AP31">IFERROR(INDEX(NOM[Symbole],MATCH($A31,IF(AP$11&amp;AP$12&gt;=NOM[M]&amp;"M",IF(AP$11&amp;AP$12&lt;=NOM[M]&amp;"M",NOM[Nom]),""),0)),"")</f>
        <v/>
      </c>
      <c r="AQ31" s="58" t="str">
        <f t="array" ref="AQ31">IFERROR(INDEX(NOM[Symbole],MATCH($A31,IF(AQ$11&amp;AQ$12&gt;=NOM[AM]&amp;"AP",IF(AQ$11&amp;AQ$12&lt;=NOM[AM]&amp;"AP",NOM[Nom]),""),0)),"")</f>
        <v/>
      </c>
      <c r="AR31" s="57" t="str">
        <f t="array" ref="AR31">IFERROR(INDEX(NOM[Symbole],MATCH($A31,IF(AR$11&amp;AR$12&gt;=NOM[M]&amp;"M",IF(AR$11&amp;AR$12&lt;=NOM[M]&amp;"M",NOM[Nom]),""),0)),"")</f>
        <v/>
      </c>
      <c r="AS31" s="58" t="str">
        <f t="array" ref="AS31">IFERROR(INDEX(NOM[Symbole],MATCH($A31,IF(AS$11&amp;AS$12&gt;=NOM[AM]&amp;"AP",IF(AS$11&amp;AS$12&lt;=NOM[AM]&amp;"AP",NOM[Nom]),""),0)),"")</f>
        <v/>
      </c>
      <c r="AT31" s="57" t="str">
        <f t="array" ref="AT31">IFERROR(INDEX(NOM[Symbole],MATCH($A31,IF(AT$11&amp;AT$12&gt;=NOM[M]&amp;"M",IF(AT$11&amp;AT$12&lt;=NOM[M]&amp;"M",NOM[Nom]),""),0)),"")</f>
        <v/>
      </c>
      <c r="AU31" s="58" t="str">
        <f t="array" ref="AU31">IFERROR(INDEX(NOM[Symbole],MATCH($A31,IF(AU$11&amp;AU$12&gt;=NOM[AM]&amp;"AP",IF(AU$11&amp;AU$12&lt;=NOM[AM]&amp;"AP",NOM[Nom]),""),0)),"")</f>
        <v/>
      </c>
      <c r="AV31" s="57" t="str">
        <f t="array" ref="AV31">IFERROR(INDEX(NOM[Symbole],MATCH($A31,IF(AV$11&amp;AV$12&gt;=NOM[M]&amp;"M",IF(AV$11&amp;AV$12&lt;=NOM[M]&amp;"M",NOM[Nom]),""),0)),"")</f>
        <v/>
      </c>
      <c r="AW31" s="58" t="str">
        <f t="array" ref="AW31">IFERROR(INDEX(NOM[Symbole],MATCH($A31,IF(AW$11&amp;AW$12&gt;=NOM[AM]&amp;"AP",IF(AW$11&amp;AW$12&lt;=NOM[AM]&amp;"AP",NOM[Nom]),""),0)),"")</f>
        <v/>
      </c>
      <c r="AX31" s="57" t="str">
        <f t="array" ref="AX31">IFERROR(INDEX(NOM[Symbole],MATCH($A31,IF(AX$11&amp;AX$12&gt;=NOM[M]&amp;"M",IF(AX$11&amp;AX$12&lt;=NOM[M]&amp;"M",NOM[Nom]),""),0)),"")</f>
        <v/>
      </c>
      <c r="AY31" s="58" t="str">
        <f t="array" ref="AY31">IFERROR(INDEX(NOM[Symbole],MATCH($A31,IF(AY$11&amp;AY$12&gt;=NOM[AM]&amp;"AP",IF(AY$11&amp;AY$12&lt;=NOM[AM]&amp;"AP",NOM[Nom]),""),0)),"")</f>
        <v/>
      </c>
      <c r="AZ31" s="57" t="str">
        <f t="array" ref="AZ31">IFERROR(INDEX(NOM[Symbole],MATCH($A31,IF(AZ$11&amp;AZ$12&gt;=NOM[M]&amp;"M",IF(AZ$11&amp;AZ$12&lt;=NOM[M]&amp;"M",NOM[Nom]),""),0)),"")</f>
        <v/>
      </c>
      <c r="BA31" s="58" t="str">
        <f t="array" ref="BA31">IFERROR(INDEX(NOM[Symbole],MATCH($A31,IF(BA$11&amp;BA$12&gt;=NOM[AM]&amp;"AP",IF(BA$11&amp;BA$12&lt;=NOM[AM]&amp;"AP",NOM[Nom]),""),0)),"")</f>
        <v/>
      </c>
      <c r="BB31" s="57" t="str">
        <f t="array" ref="BB31">IFERROR(INDEX(NOM[Symbole],MATCH($A31,IF(BB$11&amp;BB$12&gt;=NOM[M]&amp;"M",IF(BB$11&amp;BB$12&lt;=NOM[M]&amp;"M",NOM[Nom]),""),0)),"")</f>
        <v/>
      </c>
      <c r="BC31" s="58" t="str">
        <f t="array" ref="BC31">IFERROR(INDEX(NOM[Symbole],MATCH($A31,IF(BC$11&amp;BC$12&gt;=NOM[AM]&amp;"AP",IF(BC$11&amp;BC$12&lt;=NOM[AM]&amp;"AP",NOM[Nom]),""),0)),"")</f>
        <v/>
      </c>
      <c r="BD31" s="57" t="str">
        <f t="array" ref="BD31">IFERROR(INDEX(NOM[Symbole],MATCH($A31,IF(BD$11&amp;BD$12&gt;=NOM[M]&amp;"M",IF(BD$11&amp;BD$12&lt;=NOM[M]&amp;"M",NOM[Nom]),""),0)),"")</f>
        <v/>
      </c>
      <c r="BE31" s="58" t="str">
        <f t="array" ref="BE31">IFERROR(INDEX(NOM[Symbole],MATCH($A31,IF(BE$11&amp;BE$12&gt;=NOM[AM]&amp;"AP",IF(BE$11&amp;BE$12&lt;=NOM[AM]&amp;"AP",NOM[Nom]),""),0)),"")</f>
        <v/>
      </c>
      <c r="BF31" s="57" t="str">
        <f t="array" ref="BF31">IFERROR(INDEX(NOM[Symbole],MATCH($A31,IF(BF$11&amp;BF$12&gt;=NOM[M]&amp;"M",IF(BF$11&amp;BF$12&lt;=NOM[M]&amp;"M",NOM[Nom]),""),0)),"")</f>
        <v/>
      </c>
      <c r="BG31" s="58" t="str">
        <f t="array" ref="BG31">IFERROR(INDEX(NOM[Symbole],MATCH($A31,IF(BG$11&amp;BG$12&gt;=NOM[AM]&amp;"AP",IF(BG$11&amp;BG$12&lt;=NOM[AM]&amp;"AP",NOM[Nom]),""),0)),"")</f>
        <v/>
      </c>
      <c r="BH31" s="57" t="str">
        <f t="array" ref="BH31">IFERROR(INDEX(NOM[Symbole],MATCH($A31,IF(BH$11&amp;BH$12&gt;=NOM[M]&amp;"M",IF(BH$11&amp;BH$12&lt;=NOM[M]&amp;"M",NOM[Nom]),""),0)),"")</f>
        <v/>
      </c>
      <c r="BI31" s="58" t="str">
        <f t="array" ref="BI31">IFERROR(INDEX(NOM[Symbole],MATCH($A31,IF(BI$11&amp;BI$12&gt;=NOM[AM]&amp;"AP",IF(BI$11&amp;BI$12&lt;=NOM[AM]&amp;"AP",NOM[Nom]),""),0)),"")</f>
        <v/>
      </c>
      <c r="BJ31" s="57" t="str">
        <f t="array" ref="BJ31">IFERROR(INDEX(NOM[Symbole],MATCH($A31,IF(BJ$11&amp;BJ$12&gt;=NOM[M]&amp;"M",IF(BJ$11&amp;BJ$12&lt;=NOM[M]&amp;"M",NOM[Nom]),""),0)),"")</f>
        <v/>
      </c>
      <c r="BK31" s="65" t="str">
        <f t="array" ref="BK31">IFERROR(INDEX(NOM[Symbole],MATCH($A31,IF(BK$11&amp;BK$12&gt;=NOM[AM]&amp;"AP",IF(BK$11&amp;BK$12&lt;=NOM[AM]&amp;"AP",NOM[Nom]),""),0)),"")</f>
        <v/>
      </c>
      <c r="BL31" s="60">
        <f t="shared" si="30"/>
        <v>0</v>
      </c>
      <c r="BM31" s="27">
        <f t="shared" si="31"/>
        <v>0</v>
      </c>
      <c r="BN31" s="27">
        <f t="shared" si="32"/>
        <v>0</v>
      </c>
      <c r="BO31" s="27">
        <f t="shared" si="33"/>
        <v>0</v>
      </c>
      <c r="BP31" s="31">
        <f t="shared" si="34"/>
        <v>0</v>
      </c>
      <c r="BQ31" s="30">
        <f t="shared" si="35"/>
        <v>0</v>
      </c>
      <c r="BR31" s="30">
        <f t="shared" si="36"/>
        <v>0</v>
      </c>
    </row>
    <row r="32" spans="1:70" x14ac:dyDescent="0.3">
      <c r="A32" s="23"/>
      <c r="B32" s="49" t="str">
        <f t="array" ref="B32">IFERROR(INDEX(NOM[Symbole],MATCH($A32,IF(B$11&amp;B$12&gt;=NOM[M]&amp;"M",IF(B$11&amp;B$12&lt;=NOM[M]&amp;"M",NOM[Nom]),""),0)),"")</f>
        <v/>
      </c>
      <c r="C32" s="52" t="str">
        <f t="array" ref="C32">IFERROR(INDEX(NOM[Symbole],MATCH($A32,IF(C$11&amp;C$12&gt;=NOM[AM]&amp;"AP",IF(C$11&amp;C$12&lt;=NOM[AM]&amp;"AP",NOM[Nom]),""),0)),"")</f>
        <v/>
      </c>
      <c r="D32" s="57" t="str">
        <f t="array" ref="D32">IFERROR(INDEX(NOM[Symbole],MATCH($A32,IF(D$11&amp;D$12&gt;=NOM[M]&amp;"M",IF(D$11&amp;D$12&lt;=NOM[M]&amp;"M",NOM[Nom]),""),0)),"")</f>
        <v/>
      </c>
      <c r="E32" s="58" t="str">
        <f t="array" ref="E32">IFERROR(INDEX(NOM[Symbole],MATCH($A32,IF(E$11&amp;E$12&gt;=NOM[AM]&amp;"AP",IF(E$11&amp;E$12&lt;=NOM[AM]&amp;"AP",NOM[Nom]),""),0)),"")</f>
        <v/>
      </c>
      <c r="F32" s="57" t="str">
        <f t="array" ref="F32">IFERROR(INDEX(NOM[Symbole],MATCH($A32,IF(F$11&amp;F$12&gt;=NOM[M]&amp;"M",IF(F$11&amp;F$12&lt;=NOM[M]&amp;"M",NOM[Nom]),""),0)),"")</f>
        <v/>
      </c>
      <c r="G32" s="58" t="str">
        <f t="array" ref="G32">IFERROR(INDEX(NOM[Symbole],MATCH($A32,IF(G$11&amp;G$12&gt;=NOM[AM]&amp;"AP",IF(G$11&amp;G$12&lt;=NOM[AM]&amp;"AP",NOM[Nom]),""),0)),"")</f>
        <v/>
      </c>
      <c r="H32" s="57" t="str">
        <f t="array" ref="H32">IFERROR(INDEX(NOM[Symbole],MATCH($A32,IF(H$11&amp;H$12&gt;=NOM[M]&amp;"M",IF(H$11&amp;H$12&lt;=NOM[M]&amp;"M",NOM[Nom]),""),0)),"")</f>
        <v/>
      </c>
      <c r="I32" s="58" t="str">
        <f t="array" ref="I32">IFERROR(INDEX(NOM[Symbole],MATCH($A32,IF(I$11&amp;I$12&gt;=NOM[AM]&amp;"AP",IF(I$11&amp;I$12&lt;=NOM[AM]&amp;"AP",NOM[Nom]),""),0)),"")</f>
        <v/>
      </c>
      <c r="J32" s="57" t="str">
        <f t="array" ref="J32">IFERROR(INDEX(NOM[Symbole],MATCH($A32,IF(J$11&amp;J$12&gt;=NOM[M]&amp;"M",IF(J$11&amp;J$12&lt;=NOM[M]&amp;"M",NOM[Nom]),""),0)),"")</f>
        <v/>
      </c>
      <c r="K32" s="58" t="str">
        <f t="array" ref="K32">IFERROR(INDEX(NOM[Symbole],MATCH($A32,IF(K$11&amp;K$12&gt;=NOM[AM]&amp;"AP",IF(K$11&amp;K$12&lt;=NOM[AM]&amp;"AP",NOM[Nom]),""),0)),"")</f>
        <v/>
      </c>
      <c r="L32" s="57" t="str">
        <f t="array" ref="L32">IFERROR(INDEX(NOM[Symbole],MATCH($A32,IF(L$11&amp;L$12&gt;=NOM[M]&amp;"M",IF(L$11&amp;L$12&lt;=NOM[M]&amp;"M",NOM[Nom]),""),0)),"")</f>
        <v/>
      </c>
      <c r="M32" s="58" t="str">
        <f t="array" ref="M32">IFERROR(INDEX(NOM[Symbole],MATCH($A32,IF(M$11&amp;M$12&gt;=NOM[AM]&amp;"AP",IF(M$11&amp;M$12&lt;=NOM[AM]&amp;"AP",NOM[Nom]),""),0)),"")</f>
        <v/>
      </c>
      <c r="N32" s="57" t="str">
        <f t="array" ref="N32">IFERROR(INDEX(NOM[Symbole],MATCH($A32,IF(N$11&amp;N$12&gt;=NOM[M]&amp;"M",IF(N$11&amp;N$12&lt;=NOM[M]&amp;"M",NOM[Nom]),""),0)),"")</f>
        <v/>
      </c>
      <c r="O32" s="58" t="str">
        <f t="array" ref="O32">IFERROR(INDEX(NOM[Symbole],MATCH($A32,IF(O$11&amp;O$12&gt;=NOM[AM]&amp;"AP",IF(O$11&amp;O$12&lt;=NOM[AM]&amp;"AP",NOM[Nom]),""),0)),"")</f>
        <v/>
      </c>
      <c r="P32" s="57" t="str">
        <f t="array" ref="P32">IFERROR(INDEX(NOM[Symbole],MATCH($A32,IF(P$11&amp;P$12&gt;=NOM[M]&amp;"M",IF(P$11&amp;P$12&lt;=NOM[M]&amp;"M",NOM[Nom]),""),0)),"")</f>
        <v/>
      </c>
      <c r="Q32" s="58" t="str">
        <f t="array" ref="Q32">IFERROR(INDEX(NOM[Symbole],MATCH($A32,IF(Q$11&amp;Q$12&gt;=NOM[AM]&amp;"AP",IF(Q$11&amp;Q$12&lt;=NOM[AM]&amp;"AP",NOM[Nom]),""),0)),"")</f>
        <v/>
      </c>
      <c r="R32" s="57" t="str">
        <f t="array" ref="R32">IFERROR(INDEX(NOM[Symbole],MATCH($A32,IF(R$11&amp;R$12&gt;=NOM[M]&amp;"M",IF(R$11&amp;R$12&lt;=NOM[M]&amp;"M",NOM[Nom]),""),0)),"")</f>
        <v/>
      </c>
      <c r="S32" s="58" t="str">
        <f t="array" ref="S32">IFERROR(INDEX(NOM[Symbole],MATCH($A32,IF(S$11&amp;S$12&gt;=NOM[AM]&amp;"AP",IF(S$11&amp;S$12&lt;=NOM[AM]&amp;"AP",NOM[Nom]),""),0)),"")</f>
        <v/>
      </c>
      <c r="T32" s="57" t="str">
        <f t="array" ref="T32">IFERROR(INDEX(NOM[Symbole],MATCH($A32,IF(T$11&amp;T$12&gt;=NOM[M]&amp;"M",IF(T$11&amp;T$12&lt;=NOM[M]&amp;"M",NOM[Nom]),""),0)),"")</f>
        <v/>
      </c>
      <c r="U32" s="58" t="str">
        <f t="array" ref="U32">IFERROR(INDEX(NOM[Symbole],MATCH($A32,IF(U$11&amp;U$12&gt;=NOM[AM]&amp;"AP",IF(U$11&amp;U$12&lt;=NOM[AM]&amp;"AP",NOM[Nom]),""),0)),"")</f>
        <v/>
      </c>
      <c r="V32" s="57" t="str">
        <f t="array" ref="V32">IFERROR(INDEX(NOM[Symbole],MATCH($A32,IF(V$11&amp;V$12&gt;=NOM[M]&amp;"M",IF(V$11&amp;V$12&lt;=NOM[M]&amp;"M",NOM[Nom]),""),0)),"")</f>
        <v/>
      </c>
      <c r="W32" s="58" t="str">
        <f t="array" ref="W32">IFERROR(INDEX(NOM[Symbole],MATCH($A32,IF(W$11&amp;W$12&gt;=NOM[AM]&amp;"AP",IF(W$11&amp;W$12&lt;=NOM[AM]&amp;"AP",NOM[Nom]),""),0)),"")</f>
        <v/>
      </c>
      <c r="X32" s="57" t="str">
        <f t="array" ref="X32">IFERROR(INDEX(NOM[Symbole],MATCH($A32,IF(X$11&amp;X$12&gt;=NOM[M]&amp;"M",IF(X$11&amp;X$12&lt;=NOM[M]&amp;"M",NOM[Nom]),""),0)),"")</f>
        <v/>
      </c>
      <c r="Y32" s="58" t="str">
        <f t="array" ref="Y32">IFERROR(INDEX(NOM[Symbole],MATCH($A32,IF(Y$11&amp;Y$12&gt;=NOM[AM]&amp;"AP",IF(Y$11&amp;Y$12&lt;=NOM[AM]&amp;"AP",NOM[Nom]),""),0)),"")</f>
        <v/>
      </c>
      <c r="Z32" s="57" t="str">
        <f t="array" ref="Z32">IFERROR(INDEX(NOM[Symbole],MATCH($A32,IF(Z$11&amp;Z$12&gt;=NOM[M]&amp;"M",IF(Z$11&amp;Z$12&lt;=NOM[M]&amp;"M",NOM[Nom]),""),0)),"")</f>
        <v/>
      </c>
      <c r="AA32" s="58" t="str">
        <f t="array" ref="AA32">IFERROR(INDEX(NOM[Symbole],MATCH($A32,IF(AA$11&amp;AA$12&gt;=NOM[AM]&amp;"AP",IF(AA$11&amp;AA$12&lt;=NOM[AM]&amp;"AP",NOM[Nom]),""),0)),"")</f>
        <v/>
      </c>
      <c r="AB32" s="57" t="str">
        <f t="array" ref="AB32">IFERROR(INDEX(NOM[Symbole],MATCH($A32,IF(AB$11&amp;AB$12&gt;=NOM[M]&amp;"M",IF(AB$11&amp;AB$12&lt;=NOM[M]&amp;"M",NOM[Nom]),""),0)),"")</f>
        <v/>
      </c>
      <c r="AC32" s="58" t="str">
        <f t="array" ref="AC32">IFERROR(INDEX(NOM[Symbole],MATCH($A32,IF(AC$11&amp;AC$12&gt;=NOM[AM]&amp;"AP",IF(AC$11&amp;AC$12&lt;=NOM[AM]&amp;"AP",NOM[Nom]),""),0)),"")</f>
        <v/>
      </c>
      <c r="AD32" s="57" t="str">
        <f t="array" ref="AD32">IFERROR(INDEX(NOM[Symbole],MATCH($A32,IF(AD$11&amp;AD$12&gt;=NOM[M]&amp;"M",IF(AD$11&amp;AD$12&lt;=NOM[M]&amp;"M",NOM[Nom]),""),0)),"")</f>
        <v/>
      </c>
      <c r="AE32" s="58" t="str">
        <f t="array" ref="AE32">IFERROR(INDEX(NOM[Symbole],MATCH($A32,IF(AE$11&amp;AE$12&gt;=NOM[AM]&amp;"AP",IF(AE$11&amp;AE$12&lt;=NOM[AM]&amp;"AP",NOM[Nom]),""),0)),"")</f>
        <v/>
      </c>
      <c r="AF32" s="57" t="str">
        <f t="array" ref="AF32">IFERROR(INDEX(NOM[Symbole],MATCH($A32,IF(AF$11&amp;AF$12&gt;=NOM[M]&amp;"M",IF(AF$11&amp;AF$12&lt;=NOM[M]&amp;"M",NOM[Nom]),""),0)),"")</f>
        <v/>
      </c>
      <c r="AG32" s="58" t="str">
        <f t="array" ref="AG32">IFERROR(INDEX(NOM[Symbole],MATCH($A32,IF(AG$11&amp;AG$12&gt;=NOM[AM]&amp;"AP",IF(AG$11&amp;AG$12&lt;=NOM[AM]&amp;"AP",NOM[Nom]),""),0)),"")</f>
        <v/>
      </c>
      <c r="AH32" s="57" t="str">
        <f t="array" ref="AH32">IFERROR(INDEX(NOM[Symbole],MATCH($A32,IF(AH$11&amp;AH$12&gt;=NOM[M]&amp;"M",IF(AH$11&amp;AH$12&lt;=NOM[M]&amp;"M",NOM[Nom]),""),0)),"")</f>
        <v/>
      </c>
      <c r="AI32" s="58" t="str">
        <f t="array" ref="AI32">IFERROR(INDEX(NOM[Symbole],MATCH($A32,IF(AI$11&amp;AI$12&gt;=NOM[AM]&amp;"AP",IF(AI$11&amp;AI$12&lt;=NOM[AM]&amp;"AP",NOM[Nom]),""),0)),"")</f>
        <v/>
      </c>
      <c r="AJ32" s="57" t="str">
        <f t="array" ref="AJ32">IFERROR(INDEX(NOM[Symbole],MATCH($A32,IF(AJ$11&amp;AJ$12&gt;=NOM[M]&amp;"M",IF(AJ$11&amp;AJ$12&lt;=NOM[M]&amp;"M",NOM[Nom]),""),0)),"")</f>
        <v/>
      </c>
      <c r="AK32" s="58" t="str">
        <f t="array" ref="AK32">IFERROR(INDEX(NOM[Symbole],MATCH($A32,IF(AK$11&amp;AK$12&gt;=NOM[AM]&amp;"AP",IF(AK$11&amp;AK$12&lt;=NOM[AM]&amp;"AP",NOM[Nom]),""),0)),"")</f>
        <v/>
      </c>
      <c r="AL32" s="57" t="str">
        <f t="array" ref="AL32">IFERROR(INDEX(NOM[Symbole],MATCH($A32,IF(AL$11&amp;AL$12&gt;=NOM[M]&amp;"M",IF(AL$11&amp;AL$12&lt;=NOM[M]&amp;"M",NOM[Nom]),""),0)),"")</f>
        <v/>
      </c>
      <c r="AM32" s="58" t="str">
        <f t="array" ref="AM32">IFERROR(INDEX(NOM[Symbole],MATCH($A32,IF(AM$11&amp;AM$12&gt;=NOM[AM]&amp;"AP",IF(AM$11&amp;AM$12&lt;=NOM[AM]&amp;"AP",NOM[Nom]),""),0)),"")</f>
        <v/>
      </c>
      <c r="AN32" s="57" t="str">
        <f t="array" ref="AN32">IFERROR(INDEX(NOM[Symbole],MATCH($A32,IF(AN$11&amp;AN$12&gt;=NOM[M]&amp;"M",IF(AN$11&amp;AN$12&lt;=NOM[M]&amp;"M",NOM[Nom]),""),0)),"")</f>
        <v/>
      </c>
      <c r="AO32" s="58" t="str">
        <f t="array" ref="AO32">IFERROR(INDEX(NOM[Symbole],MATCH($A32,IF(AO$11&amp;AO$12&gt;=NOM[AM]&amp;"AP",IF(AO$11&amp;AO$12&lt;=NOM[AM]&amp;"AP",NOM[Nom]),""),0)),"")</f>
        <v/>
      </c>
      <c r="AP32" s="57" t="str">
        <f t="array" ref="AP32">IFERROR(INDEX(NOM[Symbole],MATCH($A32,IF(AP$11&amp;AP$12&gt;=NOM[M]&amp;"M",IF(AP$11&amp;AP$12&lt;=NOM[M]&amp;"M",NOM[Nom]),""),0)),"")</f>
        <v/>
      </c>
      <c r="AQ32" s="58" t="str">
        <f t="array" ref="AQ32">IFERROR(INDEX(NOM[Symbole],MATCH($A32,IF(AQ$11&amp;AQ$12&gt;=NOM[AM]&amp;"AP",IF(AQ$11&amp;AQ$12&lt;=NOM[AM]&amp;"AP",NOM[Nom]),""),0)),"")</f>
        <v/>
      </c>
      <c r="AR32" s="57" t="str">
        <f t="array" ref="AR32">IFERROR(INDEX(NOM[Symbole],MATCH($A32,IF(AR$11&amp;AR$12&gt;=NOM[M]&amp;"M",IF(AR$11&amp;AR$12&lt;=NOM[M]&amp;"M",NOM[Nom]),""),0)),"")</f>
        <v/>
      </c>
      <c r="AS32" s="58" t="str">
        <f t="array" ref="AS32">IFERROR(INDEX(NOM[Symbole],MATCH($A32,IF(AS$11&amp;AS$12&gt;=NOM[AM]&amp;"AP",IF(AS$11&amp;AS$12&lt;=NOM[AM]&amp;"AP",NOM[Nom]),""),0)),"")</f>
        <v/>
      </c>
      <c r="AT32" s="57" t="str">
        <f t="array" ref="AT32">IFERROR(INDEX(NOM[Symbole],MATCH($A32,IF(AT$11&amp;AT$12&gt;=NOM[M]&amp;"M",IF(AT$11&amp;AT$12&lt;=NOM[M]&amp;"M",NOM[Nom]),""),0)),"")</f>
        <v/>
      </c>
      <c r="AU32" s="58" t="str">
        <f t="array" ref="AU32">IFERROR(INDEX(NOM[Symbole],MATCH($A32,IF(AU$11&amp;AU$12&gt;=NOM[AM]&amp;"AP",IF(AU$11&amp;AU$12&lt;=NOM[AM]&amp;"AP",NOM[Nom]),""),0)),"")</f>
        <v/>
      </c>
      <c r="AV32" s="57" t="str">
        <f t="array" ref="AV32">IFERROR(INDEX(NOM[Symbole],MATCH($A32,IF(AV$11&amp;AV$12&gt;=NOM[M]&amp;"M",IF(AV$11&amp;AV$12&lt;=NOM[M]&amp;"M",NOM[Nom]),""),0)),"")</f>
        <v/>
      </c>
      <c r="AW32" s="58" t="str">
        <f t="array" ref="AW32">IFERROR(INDEX(NOM[Symbole],MATCH($A32,IF(AW$11&amp;AW$12&gt;=NOM[AM]&amp;"AP",IF(AW$11&amp;AW$12&lt;=NOM[AM]&amp;"AP",NOM[Nom]),""),0)),"")</f>
        <v/>
      </c>
      <c r="AX32" s="57" t="str">
        <f t="array" ref="AX32">IFERROR(INDEX(NOM[Symbole],MATCH($A32,IF(AX$11&amp;AX$12&gt;=NOM[M]&amp;"M",IF(AX$11&amp;AX$12&lt;=NOM[M]&amp;"M",NOM[Nom]),""),0)),"")</f>
        <v/>
      </c>
      <c r="AY32" s="58" t="str">
        <f t="array" ref="AY32">IFERROR(INDEX(NOM[Symbole],MATCH($A32,IF(AY$11&amp;AY$12&gt;=NOM[AM]&amp;"AP",IF(AY$11&amp;AY$12&lt;=NOM[AM]&amp;"AP",NOM[Nom]),""),0)),"")</f>
        <v/>
      </c>
      <c r="AZ32" s="57" t="str">
        <f t="array" ref="AZ32">IFERROR(INDEX(NOM[Symbole],MATCH($A32,IF(AZ$11&amp;AZ$12&gt;=NOM[M]&amp;"M",IF(AZ$11&amp;AZ$12&lt;=NOM[M]&amp;"M",NOM[Nom]),""),0)),"")</f>
        <v/>
      </c>
      <c r="BA32" s="58" t="str">
        <f t="array" ref="BA32">IFERROR(INDEX(NOM[Symbole],MATCH($A32,IF(BA$11&amp;BA$12&gt;=NOM[AM]&amp;"AP",IF(BA$11&amp;BA$12&lt;=NOM[AM]&amp;"AP",NOM[Nom]),""),0)),"")</f>
        <v/>
      </c>
      <c r="BB32" s="57" t="str">
        <f t="array" ref="BB32">IFERROR(INDEX(NOM[Symbole],MATCH($A32,IF(BB$11&amp;BB$12&gt;=NOM[M]&amp;"M",IF(BB$11&amp;BB$12&lt;=NOM[M]&amp;"M",NOM[Nom]),""),0)),"")</f>
        <v/>
      </c>
      <c r="BC32" s="58" t="str">
        <f t="array" ref="BC32">IFERROR(INDEX(NOM[Symbole],MATCH($A32,IF(BC$11&amp;BC$12&gt;=NOM[AM]&amp;"AP",IF(BC$11&amp;BC$12&lt;=NOM[AM]&amp;"AP",NOM[Nom]),""),0)),"")</f>
        <v/>
      </c>
      <c r="BD32" s="57" t="str">
        <f t="array" ref="BD32">IFERROR(INDEX(NOM[Symbole],MATCH($A32,IF(BD$11&amp;BD$12&gt;=NOM[M]&amp;"M",IF(BD$11&amp;BD$12&lt;=NOM[M]&amp;"M",NOM[Nom]),""),0)),"")</f>
        <v/>
      </c>
      <c r="BE32" s="58" t="str">
        <f t="array" ref="BE32">IFERROR(INDEX(NOM[Symbole],MATCH($A32,IF(BE$11&amp;BE$12&gt;=NOM[AM]&amp;"AP",IF(BE$11&amp;BE$12&lt;=NOM[AM]&amp;"AP",NOM[Nom]),""),0)),"")</f>
        <v/>
      </c>
      <c r="BF32" s="57" t="str">
        <f t="array" ref="BF32">IFERROR(INDEX(NOM[Symbole],MATCH($A32,IF(BF$11&amp;BF$12&gt;=NOM[M]&amp;"M",IF(BF$11&amp;BF$12&lt;=NOM[M]&amp;"M",NOM[Nom]),""),0)),"")</f>
        <v/>
      </c>
      <c r="BG32" s="58" t="str">
        <f t="array" ref="BG32">IFERROR(INDEX(NOM[Symbole],MATCH($A32,IF(BG$11&amp;BG$12&gt;=NOM[AM]&amp;"AP",IF(BG$11&amp;BG$12&lt;=NOM[AM]&amp;"AP",NOM[Nom]),""),0)),"")</f>
        <v/>
      </c>
      <c r="BH32" s="57" t="str">
        <f t="array" ref="BH32">IFERROR(INDEX(NOM[Symbole],MATCH($A32,IF(BH$11&amp;BH$12&gt;=NOM[M]&amp;"M",IF(BH$11&amp;BH$12&lt;=NOM[M]&amp;"M",NOM[Nom]),""),0)),"")</f>
        <v/>
      </c>
      <c r="BI32" s="58" t="str">
        <f t="array" ref="BI32">IFERROR(INDEX(NOM[Symbole],MATCH($A32,IF(BI$11&amp;BI$12&gt;=NOM[AM]&amp;"AP",IF(BI$11&amp;BI$12&lt;=NOM[AM]&amp;"AP",NOM[Nom]),""),0)),"")</f>
        <v/>
      </c>
      <c r="BJ32" s="57" t="str">
        <f t="array" ref="BJ32">IFERROR(INDEX(NOM[Symbole],MATCH($A32,IF(BJ$11&amp;BJ$12&gt;=NOM[M]&amp;"M",IF(BJ$11&amp;BJ$12&lt;=NOM[M]&amp;"M",NOM[Nom]),""),0)),"")</f>
        <v/>
      </c>
      <c r="BK32" s="65" t="str">
        <f t="array" ref="BK32">IFERROR(INDEX(NOM[Symbole],MATCH($A32,IF(BK$11&amp;BK$12&gt;=NOM[AM]&amp;"AP",IF(BK$11&amp;BK$12&lt;=NOM[AM]&amp;"AP",NOM[Nom]),""),0)),"")</f>
        <v/>
      </c>
      <c r="BL32" s="60">
        <f t="shared" si="30"/>
        <v>0</v>
      </c>
      <c r="BM32" s="27">
        <f t="shared" si="31"/>
        <v>0</v>
      </c>
      <c r="BN32" s="27">
        <f t="shared" si="32"/>
        <v>0</v>
      </c>
      <c r="BO32" s="27">
        <f t="shared" si="33"/>
        <v>0</v>
      </c>
      <c r="BP32" s="31">
        <f t="shared" si="34"/>
        <v>0</v>
      </c>
      <c r="BQ32" s="30">
        <f t="shared" si="35"/>
        <v>0</v>
      </c>
      <c r="BR32" s="30">
        <f t="shared" si="36"/>
        <v>0</v>
      </c>
    </row>
    <row r="33" spans="1:70" x14ac:dyDescent="0.3">
      <c r="A33" s="23"/>
      <c r="B33" s="49" t="str">
        <f t="array" ref="B33">IFERROR(INDEX(NOM[Symbole],MATCH($A33,IF(B$11&amp;B$12&gt;=NOM[M]&amp;"M",IF(B$11&amp;B$12&lt;=NOM[M]&amp;"M",NOM[Nom]),""),0)),"")</f>
        <v/>
      </c>
      <c r="C33" s="52" t="str">
        <f t="array" ref="C33">IFERROR(INDEX(NOM[Symbole],MATCH($A33,IF(C$11&amp;C$12&gt;=NOM[AM]&amp;"AP",IF(C$11&amp;C$12&lt;=NOM[AM]&amp;"AP",NOM[Nom]),""),0)),"")</f>
        <v/>
      </c>
      <c r="D33" s="57" t="str">
        <f t="array" ref="D33">IFERROR(INDEX(NOM[Symbole],MATCH($A33,IF(D$11&amp;D$12&gt;=NOM[M]&amp;"M",IF(D$11&amp;D$12&lt;=NOM[M]&amp;"M",NOM[Nom]),""),0)),"")</f>
        <v/>
      </c>
      <c r="E33" s="58" t="str">
        <f t="array" ref="E33">IFERROR(INDEX(NOM[Symbole],MATCH($A33,IF(E$11&amp;E$12&gt;=NOM[AM]&amp;"AP",IF(E$11&amp;E$12&lt;=NOM[AM]&amp;"AP",NOM[Nom]),""),0)),"")</f>
        <v/>
      </c>
      <c r="F33" s="57" t="str">
        <f t="array" ref="F33">IFERROR(INDEX(NOM[Symbole],MATCH($A33,IF(F$11&amp;F$12&gt;=NOM[M]&amp;"M",IF(F$11&amp;F$12&lt;=NOM[M]&amp;"M",NOM[Nom]),""),0)),"")</f>
        <v/>
      </c>
      <c r="G33" s="58" t="str">
        <f t="array" ref="G33">IFERROR(INDEX(NOM[Symbole],MATCH($A33,IF(G$11&amp;G$12&gt;=NOM[AM]&amp;"AP",IF(G$11&amp;G$12&lt;=NOM[AM]&amp;"AP",NOM[Nom]),""),0)),"")</f>
        <v/>
      </c>
      <c r="H33" s="57" t="str">
        <f t="array" ref="H33">IFERROR(INDEX(NOM[Symbole],MATCH($A33,IF(H$11&amp;H$12&gt;=NOM[M]&amp;"M",IF(H$11&amp;H$12&lt;=NOM[M]&amp;"M",NOM[Nom]),""),0)),"")</f>
        <v/>
      </c>
      <c r="I33" s="58" t="str">
        <f t="array" ref="I33">IFERROR(INDEX(NOM[Symbole],MATCH($A33,IF(I$11&amp;I$12&gt;=NOM[AM]&amp;"AP",IF(I$11&amp;I$12&lt;=NOM[AM]&amp;"AP",NOM[Nom]),""),0)),"")</f>
        <v/>
      </c>
      <c r="J33" s="57" t="str">
        <f t="array" ref="J33">IFERROR(INDEX(NOM[Symbole],MATCH($A33,IF(J$11&amp;J$12&gt;=NOM[M]&amp;"M",IF(J$11&amp;J$12&lt;=NOM[M]&amp;"M",NOM[Nom]),""),0)),"")</f>
        <v/>
      </c>
      <c r="K33" s="58" t="str">
        <f t="array" ref="K33">IFERROR(INDEX(NOM[Symbole],MATCH($A33,IF(K$11&amp;K$12&gt;=NOM[AM]&amp;"AP",IF(K$11&amp;K$12&lt;=NOM[AM]&amp;"AP",NOM[Nom]),""),0)),"")</f>
        <v/>
      </c>
      <c r="L33" s="57" t="str">
        <f t="array" ref="L33">IFERROR(INDEX(NOM[Symbole],MATCH($A33,IF(L$11&amp;L$12&gt;=NOM[M]&amp;"M",IF(L$11&amp;L$12&lt;=NOM[M]&amp;"M",NOM[Nom]),""),0)),"")</f>
        <v/>
      </c>
      <c r="M33" s="58" t="str">
        <f t="array" ref="M33">IFERROR(INDEX(NOM[Symbole],MATCH($A33,IF(M$11&amp;M$12&gt;=NOM[AM]&amp;"AP",IF(M$11&amp;M$12&lt;=NOM[AM]&amp;"AP",NOM[Nom]),""),0)),"")</f>
        <v/>
      </c>
      <c r="N33" s="57" t="str">
        <f t="array" ref="N33">IFERROR(INDEX(NOM[Symbole],MATCH($A33,IF(N$11&amp;N$12&gt;=NOM[M]&amp;"M",IF(N$11&amp;N$12&lt;=NOM[M]&amp;"M",NOM[Nom]),""),0)),"")</f>
        <v/>
      </c>
      <c r="O33" s="58" t="str">
        <f t="array" ref="O33">IFERROR(INDEX(NOM[Symbole],MATCH($A33,IF(O$11&amp;O$12&gt;=NOM[AM]&amp;"AP",IF(O$11&amp;O$12&lt;=NOM[AM]&amp;"AP",NOM[Nom]),""),0)),"")</f>
        <v/>
      </c>
      <c r="P33" s="57" t="str">
        <f t="array" ref="P33">IFERROR(INDEX(NOM[Symbole],MATCH($A33,IF(P$11&amp;P$12&gt;=NOM[M]&amp;"M",IF(P$11&amp;P$12&lt;=NOM[M]&amp;"M",NOM[Nom]),""),0)),"")</f>
        <v/>
      </c>
      <c r="Q33" s="58" t="str">
        <f t="array" ref="Q33">IFERROR(INDEX(NOM[Symbole],MATCH($A33,IF(Q$11&amp;Q$12&gt;=NOM[AM]&amp;"AP",IF(Q$11&amp;Q$12&lt;=NOM[AM]&amp;"AP",NOM[Nom]),""),0)),"")</f>
        <v/>
      </c>
      <c r="R33" s="57" t="str">
        <f t="array" ref="R33">IFERROR(INDEX(NOM[Symbole],MATCH($A33,IF(R$11&amp;R$12&gt;=NOM[M]&amp;"M",IF(R$11&amp;R$12&lt;=NOM[M]&amp;"M",NOM[Nom]),""),0)),"")</f>
        <v/>
      </c>
      <c r="S33" s="58" t="str">
        <f t="array" ref="S33">IFERROR(INDEX(NOM[Symbole],MATCH($A33,IF(S$11&amp;S$12&gt;=NOM[AM]&amp;"AP",IF(S$11&amp;S$12&lt;=NOM[AM]&amp;"AP",NOM[Nom]),""),0)),"")</f>
        <v/>
      </c>
      <c r="T33" s="57" t="str">
        <f t="array" ref="T33">IFERROR(INDEX(NOM[Symbole],MATCH($A33,IF(T$11&amp;T$12&gt;=NOM[M]&amp;"M",IF(T$11&amp;T$12&lt;=NOM[M]&amp;"M",NOM[Nom]),""),0)),"")</f>
        <v/>
      </c>
      <c r="U33" s="58" t="str">
        <f t="array" ref="U33">IFERROR(INDEX(NOM[Symbole],MATCH($A33,IF(U$11&amp;U$12&gt;=NOM[AM]&amp;"AP",IF(U$11&amp;U$12&lt;=NOM[AM]&amp;"AP",NOM[Nom]),""),0)),"")</f>
        <v/>
      </c>
      <c r="V33" s="57" t="str">
        <f t="array" ref="V33">IFERROR(INDEX(NOM[Symbole],MATCH($A33,IF(V$11&amp;V$12&gt;=NOM[M]&amp;"M",IF(V$11&amp;V$12&lt;=NOM[M]&amp;"M",NOM[Nom]),""),0)),"")</f>
        <v/>
      </c>
      <c r="W33" s="58" t="str">
        <f t="array" ref="W33">IFERROR(INDEX(NOM[Symbole],MATCH($A33,IF(W$11&amp;W$12&gt;=NOM[AM]&amp;"AP",IF(W$11&amp;W$12&lt;=NOM[AM]&amp;"AP",NOM[Nom]),""),0)),"")</f>
        <v/>
      </c>
      <c r="X33" s="57" t="str">
        <f t="array" ref="X33">IFERROR(INDEX(NOM[Symbole],MATCH($A33,IF(X$11&amp;X$12&gt;=NOM[M]&amp;"M",IF(X$11&amp;X$12&lt;=NOM[M]&amp;"M",NOM[Nom]),""),0)),"")</f>
        <v/>
      </c>
      <c r="Y33" s="58" t="str">
        <f t="array" ref="Y33">IFERROR(INDEX(NOM[Symbole],MATCH($A33,IF(Y$11&amp;Y$12&gt;=NOM[AM]&amp;"AP",IF(Y$11&amp;Y$12&lt;=NOM[AM]&amp;"AP",NOM[Nom]),""),0)),"")</f>
        <v/>
      </c>
      <c r="Z33" s="57" t="str">
        <f t="array" ref="Z33">IFERROR(INDEX(NOM[Symbole],MATCH($A33,IF(Z$11&amp;Z$12&gt;=NOM[M]&amp;"M",IF(Z$11&amp;Z$12&lt;=NOM[M]&amp;"M",NOM[Nom]),""),0)),"")</f>
        <v/>
      </c>
      <c r="AA33" s="58" t="str">
        <f t="array" ref="AA33">IFERROR(INDEX(NOM[Symbole],MATCH($A33,IF(AA$11&amp;AA$12&gt;=NOM[AM]&amp;"AP",IF(AA$11&amp;AA$12&lt;=NOM[AM]&amp;"AP",NOM[Nom]),""),0)),"")</f>
        <v/>
      </c>
      <c r="AB33" s="57" t="str">
        <f t="array" ref="AB33">IFERROR(INDEX(NOM[Symbole],MATCH($A33,IF(AB$11&amp;AB$12&gt;=NOM[M]&amp;"M",IF(AB$11&amp;AB$12&lt;=NOM[M]&amp;"M",NOM[Nom]),""),0)),"")</f>
        <v/>
      </c>
      <c r="AC33" s="58" t="str">
        <f t="array" ref="AC33">IFERROR(INDEX(NOM[Symbole],MATCH($A33,IF(AC$11&amp;AC$12&gt;=NOM[AM]&amp;"AP",IF(AC$11&amp;AC$12&lt;=NOM[AM]&amp;"AP",NOM[Nom]),""),0)),"")</f>
        <v/>
      </c>
      <c r="AD33" s="57" t="str">
        <f t="array" ref="AD33">IFERROR(INDEX(NOM[Symbole],MATCH($A33,IF(AD$11&amp;AD$12&gt;=NOM[M]&amp;"M",IF(AD$11&amp;AD$12&lt;=NOM[M]&amp;"M",NOM[Nom]),""),0)),"")</f>
        <v/>
      </c>
      <c r="AE33" s="58" t="str">
        <f t="array" ref="AE33">IFERROR(INDEX(NOM[Symbole],MATCH($A33,IF(AE$11&amp;AE$12&gt;=NOM[AM]&amp;"AP",IF(AE$11&amp;AE$12&lt;=NOM[AM]&amp;"AP",NOM[Nom]),""),0)),"")</f>
        <v/>
      </c>
      <c r="AF33" s="57" t="str">
        <f t="array" ref="AF33">IFERROR(INDEX(NOM[Symbole],MATCH($A33,IF(AF$11&amp;AF$12&gt;=NOM[M]&amp;"M",IF(AF$11&amp;AF$12&lt;=NOM[M]&amp;"M",NOM[Nom]),""),0)),"")</f>
        <v/>
      </c>
      <c r="AG33" s="58" t="str">
        <f t="array" ref="AG33">IFERROR(INDEX(NOM[Symbole],MATCH($A33,IF(AG$11&amp;AG$12&gt;=NOM[AM]&amp;"AP",IF(AG$11&amp;AG$12&lt;=NOM[AM]&amp;"AP",NOM[Nom]),""),0)),"")</f>
        <v/>
      </c>
      <c r="AH33" s="57" t="str">
        <f t="array" ref="AH33">IFERROR(INDEX(NOM[Symbole],MATCH($A33,IF(AH$11&amp;AH$12&gt;=NOM[M]&amp;"M",IF(AH$11&amp;AH$12&lt;=NOM[M]&amp;"M",NOM[Nom]),""),0)),"")</f>
        <v/>
      </c>
      <c r="AI33" s="58" t="str">
        <f t="array" ref="AI33">IFERROR(INDEX(NOM[Symbole],MATCH($A33,IF(AI$11&amp;AI$12&gt;=NOM[AM]&amp;"AP",IF(AI$11&amp;AI$12&lt;=NOM[AM]&amp;"AP",NOM[Nom]),""),0)),"")</f>
        <v/>
      </c>
      <c r="AJ33" s="57" t="str">
        <f t="array" ref="AJ33">IFERROR(INDEX(NOM[Symbole],MATCH($A33,IF(AJ$11&amp;AJ$12&gt;=NOM[M]&amp;"M",IF(AJ$11&amp;AJ$12&lt;=NOM[M]&amp;"M",NOM[Nom]),""),0)),"")</f>
        <v/>
      </c>
      <c r="AK33" s="58" t="str">
        <f t="array" ref="AK33">IFERROR(INDEX(NOM[Symbole],MATCH($A33,IF(AK$11&amp;AK$12&gt;=NOM[AM]&amp;"AP",IF(AK$11&amp;AK$12&lt;=NOM[AM]&amp;"AP",NOM[Nom]),""),0)),"")</f>
        <v/>
      </c>
      <c r="AL33" s="57" t="str">
        <f t="array" ref="AL33">IFERROR(INDEX(NOM[Symbole],MATCH($A33,IF(AL$11&amp;AL$12&gt;=NOM[M]&amp;"M",IF(AL$11&amp;AL$12&lt;=NOM[M]&amp;"M",NOM[Nom]),""),0)),"")</f>
        <v/>
      </c>
      <c r="AM33" s="58" t="str">
        <f t="array" ref="AM33">IFERROR(INDEX(NOM[Symbole],MATCH($A33,IF(AM$11&amp;AM$12&gt;=NOM[AM]&amp;"AP",IF(AM$11&amp;AM$12&lt;=NOM[AM]&amp;"AP",NOM[Nom]),""),0)),"")</f>
        <v/>
      </c>
      <c r="AN33" s="57" t="str">
        <f t="array" ref="AN33">IFERROR(INDEX(NOM[Symbole],MATCH($A33,IF(AN$11&amp;AN$12&gt;=NOM[M]&amp;"M",IF(AN$11&amp;AN$12&lt;=NOM[M]&amp;"M",NOM[Nom]),""),0)),"")</f>
        <v/>
      </c>
      <c r="AO33" s="58" t="str">
        <f t="array" ref="AO33">IFERROR(INDEX(NOM[Symbole],MATCH($A33,IF(AO$11&amp;AO$12&gt;=NOM[AM]&amp;"AP",IF(AO$11&amp;AO$12&lt;=NOM[AM]&amp;"AP",NOM[Nom]),""),0)),"")</f>
        <v/>
      </c>
      <c r="AP33" s="57" t="str">
        <f t="array" ref="AP33">IFERROR(INDEX(NOM[Symbole],MATCH($A33,IF(AP$11&amp;AP$12&gt;=NOM[M]&amp;"M",IF(AP$11&amp;AP$12&lt;=NOM[M]&amp;"M",NOM[Nom]),""),0)),"")</f>
        <v/>
      </c>
      <c r="AQ33" s="58" t="str">
        <f t="array" ref="AQ33">IFERROR(INDEX(NOM[Symbole],MATCH($A33,IF(AQ$11&amp;AQ$12&gt;=NOM[AM]&amp;"AP",IF(AQ$11&amp;AQ$12&lt;=NOM[AM]&amp;"AP",NOM[Nom]),""),0)),"")</f>
        <v/>
      </c>
      <c r="AR33" s="57" t="str">
        <f t="array" ref="AR33">IFERROR(INDEX(NOM[Symbole],MATCH($A33,IF(AR$11&amp;AR$12&gt;=NOM[M]&amp;"M",IF(AR$11&amp;AR$12&lt;=NOM[M]&amp;"M",NOM[Nom]),""),0)),"")</f>
        <v/>
      </c>
      <c r="AS33" s="58" t="str">
        <f t="array" ref="AS33">IFERROR(INDEX(NOM[Symbole],MATCH($A33,IF(AS$11&amp;AS$12&gt;=NOM[AM]&amp;"AP",IF(AS$11&amp;AS$12&lt;=NOM[AM]&amp;"AP",NOM[Nom]),""),0)),"")</f>
        <v/>
      </c>
      <c r="AT33" s="57" t="str">
        <f t="array" ref="AT33">IFERROR(INDEX(NOM[Symbole],MATCH($A33,IF(AT$11&amp;AT$12&gt;=NOM[M]&amp;"M",IF(AT$11&amp;AT$12&lt;=NOM[M]&amp;"M",NOM[Nom]),""),0)),"")</f>
        <v/>
      </c>
      <c r="AU33" s="58" t="str">
        <f t="array" ref="AU33">IFERROR(INDEX(NOM[Symbole],MATCH($A33,IF(AU$11&amp;AU$12&gt;=NOM[AM]&amp;"AP",IF(AU$11&amp;AU$12&lt;=NOM[AM]&amp;"AP",NOM[Nom]),""),0)),"")</f>
        <v/>
      </c>
      <c r="AV33" s="57" t="str">
        <f t="array" ref="AV33">IFERROR(INDEX(NOM[Symbole],MATCH($A33,IF(AV$11&amp;AV$12&gt;=NOM[M]&amp;"M",IF(AV$11&amp;AV$12&lt;=NOM[M]&amp;"M",NOM[Nom]),""),0)),"")</f>
        <v/>
      </c>
      <c r="AW33" s="58" t="str">
        <f t="array" ref="AW33">IFERROR(INDEX(NOM[Symbole],MATCH($A33,IF(AW$11&amp;AW$12&gt;=NOM[AM]&amp;"AP",IF(AW$11&amp;AW$12&lt;=NOM[AM]&amp;"AP",NOM[Nom]),""),0)),"")</f>
        <v/>
      </c>
      <c r="AX33" s="57" t="str">
        <f t="array" ref="AX33">IFERROR(INDEX(NOM[Symbole],MATCH($A33,IF(AX$11&amp;AX$12&gt;=NOM[M]&amp;"M",IF(AX$11&amp;AX$12&lt;=NOM[M]&amp;"M",NOM[Nom]),""),0)),"")</f>
        <v/>
      </c>
      <c r="AY33" s="58" t="str">
        <f t="array" ref="AY33">IFERROR(INDEX(NOM[Symbole],MATCH($A33,IF(AY$11&amp;AY$12&gt;=NOM[AM]&amp;"AP",IF(AY$11&amp;AY$12&lt;=NOM[AM]&amp;"AP",NOM[Nom]),""),0)),"")</f>
        <v/>
      </c>
      <c r="AZ33" s="57" t="str">
        <f t="array" ref="AZ33">IFERROR(INDEX(NOM[Symbole],MATCH($A33,IF(AZ$11&amp;AZ$12&gt;=NOM[M]&amp;"M",IF(AZ$11&amp;AZ$12&lt;=NOM[M]&amp;"M",NOM[Nom]),""),0)),"")</f>
        <v/>
      </c>
      <c r="BA33" s="58" t="str">
        <f t="array" ref="BA33">IFERROR(INDEX(NOM[Symbole],MATCH($A33,IF(BA$11&amp;BA$12&gt;=NOM[AM]&amp;"AP",IF(BA$11&amp;BA$12&lt;=NOM[AM]&amp;"AP",NOM[Nom]),""),0)),"")</f>
        <v/>
      </c>
      <c r="BB33" s="57" t="str">
        <f t="array" ref="BB33">IFERROR(INDEX(NOM[Symbole],MATCH($A33,IF(BB$11&amp;BB$12&gt;=NOM[M]&amp;"M",IF(BB$11&amp;BB$12&lt;=NOM[M]&amp;"M",NOM[Nom]),""),0)),"")</f>
        <v/>
      </c>
      <c r="BC33" s="58" t="str">
        <f t="array" ref="BC33">IFERROR(INDEX(NOM[Symbole],MATCH($A33,IF(BC$11&amp;BC$12&gt;=NOM[AM]&amp;"AP",IF(BC$11&amp;BC$12&lt;=NOM[AM]&amp;"AP",NOM[Nom]),""),0)),"")</f>
        <v/>
      </c>
      <c r="BD33" s="57" t="str">
        <f t="array" ref="BD33">IFERROR(INDEX(NOM[Symbole],MATCH($A33,IF(BD$11&amp;BD$12&gt;=NOM[M]&amp;"M",IF(BD$11&amp;BD$12&lt;=NOM[M]&amp;"M",NOM[Nom]),""),0)),"")</f>
        <v/>
      </c>
      <c r="BE33" s="58" t="str">
        <f t="array" ref="BE33">IFERROR(INDEX(NOM[Symbole],MATCH($A33,IF(BE$11&amp;BE$12&gt;=NOM[AM]&amp;"AP",IF(BE$11&amp;BE$12&lt;=NOM[AM]&amp;"AP",NOM[Nom]),""),0)),"")</f>
        <v/>
      </c>
      <c r="BF33" s="57" t="str">
        <f t="array" ref="BF33">IFERROR(INDEX(NOM[Symbole],MATCH($A33,IF(BF$11&amp;BF$12&gt;=NOM[M]&amp;"M",IF(BF$11&amp;BF$12&lt;=NOM[M]&amp;"M",NOM[Nom]),""),0)),"")</f>
        <v/>
      </c>
      <c r="BG33" s="58" t="str">
        <f t="array" ref="BG33">IFERROR(INDEX(NOM[Symbole],MATCH($A33,IF(BG$11&amp;BG$12&gt;=NOM[AM]&amp;"AP",IF(BG$11&amp;BG$12&lt;=NOM[AM]&amp;"AP",NOM[Nom]),""),0)),"")</f>
        <v/>
      </c>
      <c r="BH33" s="57" t="str">
        <f t="array" ref="BH33">IFERROR(INDEX(NOM[Symbole],MATCH($A33,IF(BH$11&amp;BH$12&gt;=NOM[M]&amp;"M",IF(BH$11&amp;BH$12&lt;=NOM[M]&amp;"M",NOM[Nom]),""),0)),"")</f>
        <v/>
      </c>
      <c r="BI33" s="58" t="str">
        <f t="array" ref="BI33">IFERROR(INDEX(NOM[Symbole],MATCH($A33,IF(BI$11&amp;BI$12&gt;=NOM[AM]&amp;"AP",IF(BI$11&amp;BI$12&lt;=NOM[AM]&amp;"AP",NOM[Nom]),""),0)),"")</f>
        <v/>
      </c>
      <c r="BJ33" s="57" t="str">
        <f t="array" ref="BJ33">IFERROR(INDEX(NOM[Symbole],MATCH($A33,IF(BJ$11&amp;BJ$12&gt;=NOM[M]&amp;"M",IF(BJ$11&amp;BJ$12&lt;=NOM[M]&amp;"M",NOM[Nom]),""),0)),"")</f>
        <v/>
      </c>
      <c r="BK33" s="65" t="str">
        <f t="array" ref="BK33">IFERROR(INDEX(NOM[Symbole],MATCH($A33,IF(BK$11&amp;BK$12&gt;=NOM[AM]&amp;"AP",IF(BK$11&amp;BK$12&lt;=NOM[AM]&amp;"AP",NOM[Nom]),""),0)),"")</f>
        <v/>
      </c>
      <c r="BL33" s="60">
        <f t="shared" si="30"/>
        <v>0</v>
      </c>
      <c r="BM33" s="27">
        <f t="shared" si="31"/>
        <v>0</v>
      </c>
      <c r="BN33" s="27">
        <f t="shared" si="32"/>
        <v>0</v>
      </c>
      <c r="BO33" s="27">
        <f t="shared" si="33"/>
        <v>0</v>
      </c>
      <c r="BP33" s="31">
        <f t="shared" si="34"/>
        <v>0</v>
      </c>
      <c r="BQ33" s="30">
        <f t="shared" si="35"/>
        <v>0</v>
      </c>
      <c r="BR33" s="30">
        <f t="shared" si="36"/>
        <v>0</v>
      </c>
    </row>
    <row r="34" spans="1:70" x14ac:dyDescent="0.3">
      <c r="A34" s="23"/>
      <c r="B34" s="49" t="str">
        <f t="array" ref="B34">IFERROR(INDEX(NOM[Symbole],MATCH($A34,IF(B$11&amp;B$12&gt;=NOM[M]&amp;"M",IF(B$11&amp;B$12&lt;=NOM[M]&amp;"M",NOM[Nom]),""),0)),"")</f>
        <v/>
      </c>
      <c r="C34" s="52" t="str">
        <f t="array" ref="C34">IFERROR(INDEX(NOM[Symbole],MATCH($A34,IF(C$11&amp;C$12&gt;=NOM[AM]&amp;"AP",IF(C$11&amp;C$12&lt;=NOM[AM]&amp;"AP",NOM[Nom]),""),0)),"")</f>
        <v/>
      </c>
      <c r="D34" s="57" t="str">
        <f t="array" ref="D34">IFERROR(INDEX(NOM[Symbole],MATCH($A34,IF(D$11&amp;D$12&gt;=NOM[M]&amp;"M",IF(D$11&amp;D$12&lt;=NOM[M]&amp;"M",NOM[Nom]),""),0)),"")</f>
        <v/>
      </c>
      <c r="E34" s="58" t="str">
        <f t="array" ref="E34">IFERROR(INDEX(NOM[Symbole],MATCH($A34,IF(E$11&amp;E$12&gt;=NOM[AM]&amp;"AP",IF(E$11&amp;E$12&lt;=NOM[AM]&amp;"AP",NOM[Nom]),""),0)),"")</f>
        <v/>
      </c>
      <c r="F34" s="57" t="str">
        <f t="array" ref="F34">IFERROR(INDEX(NOM[Symbole],MATCH($A34,IF(F$11&amp;F$12&gt;=NOM[M]&amp;"M",IF(F$11&amp;F$12&lt;=NOM[M]&amp;"M",NOM[Nom]),""),0)),"")</f>
        <v/>
      </c>
      <c r="G34" s="58" t="str">
        <f t="array" ref="G34">IFERROR(INDEX(NOM[Symbole],MATCH($A34,IF(G$11&amp;G$12&gt;=NOM[AM]&amp;"AP",IF(G$11&amp;G$12&lt;=NOM[AM]&amp;"AP",NOM[Nom]),""),0)),"")</f>
        <v/>
      </c>
      <c r="H34" s="57" t="str">
        <f t="array" ref="H34">IFERROR(INDEX(NOM[Symbole],MATCH($A34,IF(H$11&amp;H$12&gt;=NOM[M]&amp;"M",IF(H$11&amp;H$12&lt;=NOM[M]&amp;"M",NOM[Nom]),""),0)),"")</f>
        <v/>
      </c>
      <c r="I34" s="58" t="str">
        <f t="array" ref="I34">IFERROR(INDEX(NOM[Symbole],MATCH($A34,IF(I$11&amp;I$12&gt;=NOM[AM]&amp;"AP",IF(I$11&amp;I$12&lt;=NOM[AM]&amp;"AP",NOM[Nom]),""),0)),"")</f>
        <v/>
      </c>
      <c r="J34" s="57" t="str">
        <f t="array" ref="J34">IFERROR(INDEX(NOM[Symbole],MATCH($A34,IF(J$11&amp;J$12&gt;=NOM[M]&amp;"M",IF(J$11&amp;J$12&lt;=NOM[M]&amp;"M",NOM[Nom]),""),0)),"")</f>
        <v/>
      </c>
      <c r="K34" s="58" t="str">
        <f t="array" ref="K34">IFERROR(INDEX(NOM[Symbole],MATCH($A34,IF(K$11&amp;K$12&gt;=NOM[AM]&amp;"AP",IF(K$11&amp;K$12&lt;=NOM[AM]&amp;"AP",NOM[Nom]),""),0)),"")</f>
        <v/>
      </c>
      <c r="L34" s="57" t="str">
        <f t="array" ref="L34">IFERROR(INDEX(NOM[Symbole],MATCH($A34,IF(L$11&amp;L$12&gt;=NOM[M]&amp;"M",IF(L$11&amp;L$12&lt;=NOM[M]&amp;"M",NOM[Nom]),""),0)),"")</f>
        <v/>
      </c>
      <c r="M34" s="58" t="str">
        <f t="array" ref="M34">IFERROR(INDEX(NOM[Symbole],MATCH($A34,IF(M$11&amp;M$12&gt;=NOM[AM]&amp;"AP",IF(M$11&amp;M$12&lt;=NOM[AM]&amp;"AP",NOM[Nom]),""),0)),"")</f>
        <v/>
      </c>
      <c r="N34" s="57" t="str">
        <f t="array" ref="N34">IFERROR(INDEX(NOM[Symbole],MATCH($A34,IF(N$11&amp;N$12&gt;=NOM[M]&amp;"M",IF(N$11&amp;N$12&lt;=NOM[M]&amp;"M",NOM[Nom]),""),0)),"")</f>
        <v/>
      </c>
      <c r="O34" s="58" t="str">
        <f t="array" ref="O34">IFERROR(INDEX(NOM[Symbole],MATCH($A34,IF(O$11&amp;O$12&gt;=NOM[AM]&amp;"AP",IF(O$11&amp;O$12&lt;=NOM[AM]&amp;"AP",NOM[Nom]),""),0)),"")</f>
        <v/>
      </c>
      <c r="P34" s="57" t="str">
        <f t="array" ref="P34">IFERROR(INDEX(NOM[Symbole],MATCH($A34,IF(P$11&amp;P$12&gt;=NOM[M]&amp;"M",IF(P$11&amp;P$12&lt;=NOM[M]&amp;"M",NOM[Nom]),""),0)),"")</f>
        <v/>
      </c>
      <c r="Q34" s="58" t="str">
        <f t="array" ref="Q34">IFERROR(INDEX(NOM[Symbole],MATCH($A34,IF(Q$11&amp;Q$12&gt;=NOM[AM]&amp;"AP",IF(Q$11&amp;Q$12&lt;=NOM[AM]&amp;"AP",NOM[Nom]),""),0)),"")</f>
        <v/>
      </c>
      <c r="R34" s="57" t="str">
        <f t="array" ref="R34">IFERROR(INDEX(NOM[Symbole],MATCH($A34,IF(R$11&amp;R$12&gt;=NOM[M]&amp;"M",IF(R$11&amp;R$12&lt;=NOM[M]&amp;"M",NOM[Nom]),""),0)),"")</f>
        <v/>
      </c>
      <c r="S34" s="58" t="str">
        <f t="array" ref="S34">IFERROR(INDEX(NOM[Symbole],MATCH($A34,IF(S$11&amp;S$12&gt;=NOM[AM]&amp;"AP",IF(S$11&amp;S$12&lt;=NOM[AM]&amp;"AP",NOM[Nom]),""),0)),"")</f>
        <v/>
      </c>
      <c r="T34" s="57" t="str">
        <f t="array" ref="T34">IFERROR(INDEX(NOM[Symbole],MATCH($A34,IF(T$11&amp;T$12&gt;=NOM[M]&amp;"M",IF(T$11&amp;T$12&lt;=NOM[M]&amp;"M",NOM[Nom]),""),0)),"")</f>
        <v/>
      </c>
      <c r="U34" s="58" t="str">
        <f t="array" ref="U34">IFERROR(INDEX(NOM[Symbole],MATCH($A34,IF(U$11&amp;U$12&gt;=NOM[AM]&amp;"AP",IF(U$11&amp;U$12&lt;=NOM[AM]&amp;"AP",NOM[Nom]),""),0)),"")</f>
        <v/>
      </c>
      <c r="V34" s="57" t="str">
        <f t="array" ref="V34">IFERROR(INDEX(NOM[Symbole],MATCH($A34,IF(V$11&amp;V$12&gt;=NOM[M]&amp;"M",IF(V$11&amp;V$12&lt;=NOM[M]&amp;"M",NOM[Nom]),""),0)),"")</f>
        <v/>
      </c>
      <c r="W34" s="58" t="str">
        <f t="array" ref="W34">IFERROR(INDEX(NOM[Symbole],MATCH($A34,IF(W$11&amp;W$12&gt;=NOM[AM]&amp;"AP",IF(W$11&amp;W$12&lt;=NOM[AM]&amp;"AP",NOM[Nom]),""),0)),"")</f>
        <v/>
      </c>
      <c r="X34" s="57" t="str">
        <f t="array" ref="X34">IFERROR(INDEX(NOM[Symbole],MATCH($A34,IF(X$11&amp;X$12&gt;=NOM[M]&amp;"M",IF(X$11&amp;X$12&lt;=NOM[M]&amp;"M",NOM[Nom]),""),0)),"")</f>
        <v/>
      </c>
      <c r="Y34" s="58" t="str">
        <f t="array" ref="Y34">IFERROR(INDEX(NOM[Symbole],MATCH($A34,IF(Y$11&amp;Y$12&gt;=NOM[AM]&amp;"AP",IF(Y$11&amp;Y$12&lt;=NOM[AM]&amp;"AP",NOM[Nom]),""),0)),"")</f>
        <v/>
      </c>
      <c r="Z34" s="57" t="str">
        <f t="array" ref="Z34">IFERROR(INDEX(NOM[Symbole],MATCH($A34,IF(Z$11&amp;Z$12&gt;=NOM[M]&amp;"M",IF(Z$11&amp;Z$12&lt;=NOM[M]&amp;"M",NOM[Nom]),""),0)),"")</f>
        <v/>
      </c>
      <c r="AA34" s="58" t="str">
        <f t="array" ref="AA34">IFERROR(INDEX(NOM[Symbole],MATCH($A34,IF(AA$11&amp;AA$12&gt;=NOM[AM]&amp;"AP",IF(AA$11&amp;AA$12&lt;=NOM[AM]&amp;"AP",NOM[Nom]),""),0)),"")</f>
        <v/>
      </c>
      <c r="AB34" s="57" t="str">
        <f t="array" ref="AB34">IFERROR(INDEX(NOM[Symbole],MATCH($A34,IF(AB$11&amp;AB$12&gt;=NOM[M]&amp;"M",IF(AB$11&amp;AB$12&lt;=NOM[M]&amp;"M",NOM[Nom]),""),0)),"")</f>
        <v/>
      </c>
      <c r="AC34" s="58" t="str">
        <f t="array" ref="AC34">IFERROR(INDEX(NOM[Symbole],MATCH($A34,IF(AC$11&amp;AC$12&gt;=NOM[AM]&amp;"AP",IF(AC$11&amp;AC$12&lt;=NOM[AM]&amp;"AP",NOM[Nom]),""),0)),"")</f>
        <v/>
      </c>
      <c r="AD34" s="57" t="str">
        <f t="array" ref="AD34">IFERROR(INDEX(NOM[Symbole],MATCH($A34,IF(AD$11&amp;AD$12&gt;=NOM[M]&amp;"M",IF(AD$11&amp;AD$12&lt;=NOM[M]&amp;"M",NOM[Nom]),""),0)),"")</f>
        <v/>
      </c>
      <c r="AE34" s="58" t="str">
        <f t="array" ref="AE34">IFERROR(INDEX(NOM[Symbole],MATCH($A34,IF(AE$11&amp;AE$12&gt;=NOM[AM]&amp;"AP",IF(AE$11&amp;AE$12&lt;=NOM[AM]&amp;"AP",NOM[Nom]),""),0)),"")</f>
        <v/>
      </c>
      <c r="AF34" s="57" t="str">
        <f t="array" ref="AF34">IFERROR(INDEX(NOM[Symbole],MATCH($A34,IF(AF$11&amp;AF$12&gt;=NOM[M]&amp;"M",IF(AF$11&amp;AF$12&lt;=NOM[M]&amp;"M",NOM[Nom]),""),0)),"")</f>
        <v/>
      </c>
      <c r="AG34" s="58" t="str">
        <f t="array" ref="AG34">IFERROR(INDEX(NOM[Symbole],MATCH($A34,IF(AG$11&amp;AG$12&gt;=NOM[AM]&amp;"AP",IF(AG$11&amp;AG$12&lt;=NOM[AM]&amp;"AP",NOM[Nom]),""),0)),"")</f>
        <v/>
      </c>
      <c r="AH34" s="57" t="str">
        <f t="array" ref="AH34">IFERROR(INDEX(NOM[Symbole],MATCH($A34,IF(AH$11&amp;AH$12&gt;=NOM[M]&amp;"M",IF(AH$11&amp;AH$12&lt;=NOM[M]&amp;"M",NOM[Nom]),""),0)),"")</f>
        <v/>
      </c>
      <c r="AI34" s="58" t="str">
        <f t="array" ref="AI34">IFERROR(INDEX(NOM[Symbole],MATCH($A34,IF(AI$11&amp;AI$12&gt;=NOM[AM]&amp;"AP",IF(AI$11&amp;AI$12&lt;=NOM[AM]&amp;"AP",NOM[Nom]),""),0)),"")</f>
        <v/>
      </c>
      <c r="AJ34" s="57" t="str">
        <f t="array" ref="AJ34">IFERROR(INDEX(NOM[Symbole],MATCH($A34,IF(AJ$11&amp;AJ$12&gt;=NOM[M]&amp;"M",IF(AJ$11&amp;AJ$12&lt;=NOM[M]&amp;"M",NOM[Nom]),""),0)),"")</f>
        <v/>
      </c>
      <c r="AK34" s="58" t="str">
        <f t="array" ref="AK34">IFERROR(INDEX(NOM[Symbole],MATCH($A34,IF(AK$11&amp;AK$12&gt;=NOM[AM]&amp;"AP",IF(AK$11&amp;AK$12&lt;=NOM[AM]&amp;"AP",NOM[Nom]),""),0)),"")</f>
        <v/>
      </c>
      <c r="AL34" s="57" t="str">
        <f t="array" ref="AL34">IFERROR(INDEX(NOM[Symbole],MATCH($A34,IF(AL$11&amp;AL$12&gt;=NOM[M]&amp;"M",IF(AL$11&amp;AL$12&lt;=NOM[M]&amp;"M",NOM[Nom]),""),0)),"")</f>
        <v/>
      </c>
      <c r="AM34" s="58" t="str">
        <f t="array" ref="AM34">IFERROR(INDEX(NOM[Symbole],MATCH($A34,IF(AM$11&amp;AM$12&gt;=NOM[AM]&amp;"AP",IF(AM$11&amp;AM$12&lt;=NOM[AM]&amp;"AP",NOM[Nom]),""),0)),"")</f>
        <v/>
      </c>
      <c r="AN34" s="57" t="str">
        <f t="array" ref="AN34">IFERROR(INDEX(NOM[Symbole],MATCH($A34,IF(AN$11&amp;AN$12&gt;=NOM[M]&amp;"M",IF(AN$11&amp;AN$12&lt;=NOM[M]&amp;"M",NOM[Nom]),""),0)),"")</f>
        <v/>
      </c>
      <c r="AO34" s="58" t="str">
        <f t="array" ref="AO34">IFERROR(INDEX(NOM[Symbole],MATCH($A34,IF(AO$11&amp;AO$12&gt;=NOM[AM]&amp;"AP",IF(AO$11&amp;AO$12&lt;=NOM[AM]&amp;"AP",NOM[Nom]),""),0)),"")</f>
        <v/>
      </c>
      <c r="AP34" s="57" t="str">
        <f t="array" ref="AP34">IFERROR(INDEX(NOM[Symbole],MATCH($A34,IF(AP$11&amp;AP$12&gt;=NOM[M]&amp;"M",IF(AP$11&amp;AP$12&lt;=NOM[M]&amp;"M",NOM[Nom]),""),0)),"")</f>
        <v/>
      </c>
      <c r="AQ34" s="58" t="str">
        <f t="array" ref="AQ34">IFERROR(INDEX(NOM[Symbole],MATCH($A34,IF(AQ$11&amp;AQ$12&gt;=NOM[AM]&amp;"AP",IF(AQ$11&amp;AQ$12&lt;=NOM[AM]&amp;"AP",NOM[Nom]),""),0)),"")</f>
        <v/>
      </c>
      <c r="AR34" s="57" t="str">
        <f t="array" ref="AR34">IFERROR(INDEX(NOM[Symbole],MATCH($A34,IF(AR$11&amp;AR$12&gt;=NOM[M]&amp;"M",IF(AR$11&amp;AR$12&lt;=NOM[M]&amp;"M",NOM[Nom]),""),0)),"")</f>
        <v/>
      </c>
      <c r="AS34" s="58" t="str">
        <f t="array" ref="AS34">IFERROR(INDEX(NOM[Symbole],MATCH($A34,IF(AS$11&amp;AS$12&gt;=NOM[AM]&amp;"AP",IF(AS$11&amp;AS$12&lt;=NOM[AM]&amp;"AP",NOM[Nom]),""),0)),"")</f>
        <v/>
      </c>
      <c r="AT34" s="57" t="str">
        <f t="array" ref="AT34">IFERROR(INDEX(NOM[Symbole],MATCH($A34,IF(AT$11&amp;AT$12&gt;=NOM[M]&amp;"M",IF(AT$11&amp;AT$12&lt;=NOM[M]&amp;"M",NOM[Nom]),""),0)),"")</f>
        <v/>
      </c>
      <c r="AU34" s="58" t="str">
        <f t="array" ref="AU34">IFERROR(INDEX(NOM[Symbole],MATCH($A34,IF(AU$11&amp;AU$12&gt;=NOM[AM]&amp;"AP",IF(AU$11&amp;AU$12&lt;=NOM[AM]&amp;"AP",NOM[Nom]),""),0)),"")</f>
        <v/>
      </c>
      <c r="AV34" s="57" t="str">
        <f t="array" ref="AV34">IFERROR(INDEX(NOM[Symbole],MATCH($A34,IF(AV$11&amp;AV$12&gt;=NOM[M]&amp;"M",IF(AV$11&amp;AV$12&lt;=NOM[M]&amp;"M",NOM[Nom]),""),0)),"")</f>
        <v/>
      </c>
      <c r="AW34" s="58" t="str">
        <f t="array" ref="AW34">IFERROR(INDEX(NOM[Symbole],MATCH($A34,IF(AW$11&amp;AW$12&gt;=NOM[AM]&amp;"AP",IF(AW$11&amp;AW$12&lt;=NOM[AM]&amp;"AP",NOM[Nom]),""),0)),"")</f>
        <v/>
      </c>
      <c r="AX34" s="57" t="str">
        <f t="array" ref="AX34">IFERROR(INDEX(NOM[Symbole],MATCH($A34,IF(AX$11&amp;AX$12&gt;=NOM[M]&amp;"M",IF(AX$11&amp;AX$12&lt;=NOM[M]&amp;"M",NOM[Nom]),""),0)),"")</f>
        <v/>
      </c>
      <c r="AY34" s="58" t="str">
        <f t="array" ref="AY34">IFERROR(INDEX(NOM[Symbole],MATCH($A34,IF(AY$11&amp;AY$12&gt;=NOM[AM]&amp;"AP",IF(AY$11&amp;AY$12&lt;=NOM[AM]&amp;"AP",NOM[Nom]),""),0)),"")</f>
        <v/>
      </c>
      <c r="AZ34" s="57" t="str">
        <f t="array" ref="AZ34">IFERROR(INDEX(NOM[Symbole],MATCH($A34,IF(AZ$11&amp;AZ$12&gt;=NOM[M]&amp;"M",IF(AZ$11&amp;AZ$12&lt;=NOM[M]&amp;"M",NOM[Nom]),""),0)),"")</f>
        <v/>
      </c>
      <c r="BA34" s="58" t="str">
        <f t="array" ref="BA34">IFERROR(INDEX(NOM[Symbole],MATCH($A34,IF(BA$11&amp;BA$12&gt;=NOM[AM]&amp;"AP",IF(BA$11&amp;BA$12&lt;=NOM[AM]&amp;"AP",NOM[Nom]),""),0)),"")</f>
        <v/>
      </c>
      <c r="BB34" s="57" t="str">
        <f t="array" ref="BB34">IFERROR(INDEX(NOM[Symbole],MATCH($A34,IF(BB$11&amp;BB$12&gt;=NOM[M]&amp;"M",IF(BB$11&amp;BB$12&lt;=NOM[M]&amp;"M",NOM[Nom]),""),0)),"")</f>
        <v/>
      </c>
      <c r="BC34" s="58" t="str">
        <f t="array" ref="BC34">IFERROR(INDEX(NOM[Symbole],MATCH($A34,IF(BC$11&amp;BC$12&gt;=NOM[AM]&amp;"AP",IF(BC$11&amp;BC$12&lt;=NOM[AM]&amp;"AP",NOM[Nom]),""),0)),"")</f>
        <v/>
      </c>
      <c r="BD34" s="57" t="str">
        <f t="array" ref="BD34">IFERROR(INDEX(NOM[Symbole],MATCH($A34,IF(BD$11&amp;BD$12&gt;=NOM[M]&amp;"M",IF(BD$11&amp;BD$12&lt;=NOM[M]&amp;"M",NOM[Nom]),""),0)),"")</f>
        <v/>
      </c>
      <c r="BE34" s="58" t="str">
        <f t="array" ref="BE34">IFERROR(INDEX(NOM[Symbole],MATCH($A34,IF(BE$11&amp;BE$12&gt;=NOM[AM]&amp;"AP",IF(BE$11&amp;BE$12&lt;=NOM[AM]&amp;"AP",NOM[Nom]),""),0)),"")</f>
        <v/>
      </c>
      <c r="BF34" s="57" t="str">
        <f t="array" ref="BF34">IFERROR(INDEX(NOM[Symbole],MATCH($A34,IF(BF$11&amp;BF$12&gt;=NOM[M]&amp;"M",IF(BF$11&amp;BF$12&lt;=NOM[M]&amp;"M",NOM[Nom]),""),0)),"")</f>
        <v/>
      </c>
      <c r="BG34" s="58" t="str">
        <f t="array" ref="BG34">IFERROR(INDEX(NOM[Symbole],MATCH($A34,IF(BG$11&amp;BG$12&gt;=NOM[AM]&amp;"AP",IF(BG$11&amp;BG$12&lt;=NOM[AM]&amp;"AP",NOM[Nom]),""),0)),"")</f>
        <v/>
      </c>
      <c r="BH34" s="57" t="str">
        <f t="array" ref="BH34">IFERROR(INDEX(NOM[Symbole],MATCH($A34,IF(BH$11&amp;BH$12&gt;=NOM[M]&amp;"M",IF(BH$11&amp;BH$12&lt;=NOM[M]&amp;"M",NOM[Nom]),""),0)),"")</f>
        <v/>
      </c>
      <c r="BI34" s="58" t="str">
        <f t="array" ref="BI34">IFERROR(INDEX(NOM[Symbole],MATCH($A34,IF(BI$11&amp;BI$12&gt;=NOM[AM]&amp;"AP",IF(BI$11&amp;BI$12&lt;=NOM[AM]&amp;"AP",NOM[Nom]),""),0)),"")</f>
        <v/>
      </c>
      <c r="BJ34" s="57" t="str">
        <f t="array" ref="BJ34">IFERROR(INDEX(NOM[Symbole],MATCH($A34,IF(BJ$11&amp;BJ$12&gt;=NOM[M]&amp;"M",IF(BJ$11&amp;BJ$12&lt;=NOM[M]&amp;"M",NOM[Nom]),""),0)),"")</f>
        <v/>
      </c>
      <c r="BK34" s="65" t="str">
        <f t="array" ref="BK34">IFERROR(INDEX(NOM[Symbole],MATCH($A34,IF(BK$11&amp;BK$12&gt;=NOM[AM]&amp;"AP",IF(BK$11&amp;BK$12&lt;=NOM[AM]&amp;"AP",NOM[Nom]),""),0)),"")</f>
        <v/>
      </c>
      <c r="BL34" s="60">
        <f t="shared" si="30"/>
        <v>0</v>
      </c>
      <c r="BM34" s="27">
        <f t="shared" si="31"/>
        <v>0</v>
      </c>
      <c r="BN34" s="27">
        <f t="shared" si="32"/>
        <v>0</v>
      </c>
      <c r="BO34" s="27">
        <f t="shared" si="33"/>
        <v>0</v>
      </c>
      <c r="BP34" s="31">
        <f t="shared" si="34"/>
        <v>0</v>
      </c>
      <c r="BQ34" s="30">
        <f t="shared" si="35"/>
        <v>0</v>
      </c>
      <c r="BR34" s="30">
        <f t="shared" si="36"/>
        <v>0</v>
      </c>
    </row>
    <row r="35" spans="1:70" x14ac:dyDescent="0.3">
      <c r="A35" s="23"/>
      <c r="B35" s="49" t="str">
        <f t="array" ref="B35">IFERROR(INDEX(NOM[Symbole],MATCH($A35,IF(B$11&amp;B$12&gt;=NOM[M]&amp;"M",IF(B$11&amp;B$12&lt;=NOM[M]&amp;"M",NOM[Nom]),""),0)),"")</f>
        <v/>
      </c>
      <c r="C35" s="52" t="str">
        <f t="array" ref="C35">IFERROR(INDEX(NOM[Symbole],MATCH($A35,IF(C$11&amp;C$12&gt;=NOM[AM]&amp;"AP",IF(C$11&amp;C$12&lt;=NOM[AM]&amp;"AP",NOM[Nom]),""),0)),"")</f>
        <v/>
      </c>
      <c r="D35" s="57" t="str">
        <f t="array" ref="D35">IFERROR(INDEX(NOM[Symbole],MATCH($A35,IF(D$11&amp;D$12&gt;=NOM[M]&amp;"M",IF(D$11&amp;D$12&lt;=NOM[M]&amp;"M",NOM[Nom]),""),0)),"")</f>
        <v/>
      </c>
      <c r="E35" s="58" t="str">
        <f t="array" ref="E35">IFERROR(INDEX(NOM[Symbole],MATCH($A35,IF(E$11&amp;E$12&gt;=NOM[AM]&amp;"AP",IF(E$11&amp;E$12&lt;=NOM[AM]&amp;"AP",NOM[Nom]),""),0)),"")</f>
        <v/>
      </c>
      <c r="F35" s="57" t="str">
        <f t="array" ref="F35">IFERROR(INDEX(NOM[Symbole],MATCH($A35,IF(F$11&amp;F$12&gt;=NOM[M]&amp;"M",IF(F$11&amp;F$12&lt;=NOM[M]&amp;"M",NOM[Nom]),""),0)),"")</f>
        <v/>
      </c>
      <c r="G35" s="58" t="str">
        <f t="array" ref="G35">IFERROR(INDEX(NOM[Symbole],MATCH($A35,IF(G$11&amp;G$12&gt;=NOM[AM]&amp;"AP",IF(G$11&amp;G$12&lt;=NOM[AM]&amp;"AP",NOM[Nom]),""),0)),"")</f>
        <v/>
      </c>
      <c r="H35" s="57" t="str">
        <f t="array" ref="H35">IFERROR(INDEX(NOM[Symbole],MATCH($A35,IF(H$11&amp;H$12&gt;=NOM[M]&amp;"M",IF(H$11&amp;H$12&lt;=NOM[M]&amp;"M",NOM[Nom]),""),0)),"")</f>
        <v/>
      </c>
      <c r="I35" s="58" t="str">
        <f t="array" ref="I35">IFERROR(INDEX(NOM[Symbole],MATCH($A35,IF(I$11&amp;I$12&gt;=NOM[AM]&amp;"AP",IF(I$11&amp;I$12&lt;=NOM[AM]&amp;"AP",NOM[Nom]),""),0)),"")</f>
        <v/>
      </c>
      <c r="J35" s="57" t="str">
        <f t="array" ref="J35">IFERROR(INDEX(NOM[Symbole],MATCH($A35,IF(J$11&amp;J$12&gt;=NOM[M]&amp;"M",IF(J$11&amp;J$12&lt;=NOM[M]&amp;"M",NOM[Nom]),""),0)),"")</f>
        <v/>
      </c>
      <c r="K35" s="58" t="str">
        <f t="array" ref="K35">IFERROR(INDEX(NOM[Symbole],MATCH($A35,IF(K$11&amp;K$12&gt;=NOM[AM]&amp;"AP",IF(K$11&amp;K$12&lt;=NOM[AM]&amp;"AP",NOM[Nom]),""),0)),"")</f>
        <v/>
      </c>
      <c r="L35" s="57" t="str">
        <f t="array" ref="L35">IFERROR(INDEX(NOM[Symbole],MATCH($A35,IF(L$11&amp;L$12&gt;=NOM[M]&amp;"M",IF(L$11&amp;L$12&lt;=NOM[M]&amp;"M",NOM[Nom]),""),0)),"")</f>
        <v/>
      </c>
      <c r="M35" s="58" t="str">
        <f t="array" ref="M35">IFERROR(INDEX(NOM[Symbole],MATCH($A35,IF(M$11&amp;M$12&gt;=NOM[AM]&amp;"AP",IF(M$11&amp;M$12&lt;=NOM[AM]&amp;"AP",NOM[Nom]),""),0)),"")</f>
        <v/>
      </c>
      <c r="N35" s="57" t="str">
        <f t="array" ref="N35">IFERROR(INDEX(NOM[Symbole],MATCH($A35,IF(N$11&amp;N$12&gt;=NOM[M]&amp;"M",IF(N$11&amp;N$12&lt;=NOM[M]&amp;"M",NOM[Nom]),""),0)),"")</f>
        <v/>
      </c>
      <c r="O35" s="58" t="str">
        <f t="array" ref="O35">IFERROR(INDEX(NOM[Symbole],MATCH($A35,IF(O$11&amp;O$12&gt;=NOM[AM]&amp;"AP",IF(O$11&amp;O$12&lt;=NOM[AM]&amp;"AP",NOM[Nom]),""),0)),"")</f>
        <v/>
      </c>
      <c r="P35" s="57" t="str">
        <f t="array" ref="P35">IFERROR(INDEX(NOM[Symbole],MATCH($A35,IF(P$11&amp;P$12&gt;=NOM[M]&amp;"M",IF(P$11&amp;P$12&lt;=NOM[M]&amp;"M",NOM[Nom]),""),0)),"")</f>
        <v/>
      </c>
      <c r="Q35" s="58" t="str">
        <f t="array" ref="Q35">IFERROR(INDEX(NOM[Symbole],MATCH($A35,IF(Q$11&amp;Q$12&gt;=NOM[AM]&amp;"AP",IF(Q$11&amp;Q$12&lt;=NOM[AM]&amp;"AP",NOM[Nom]),""),0)),"")</f>
        <v/>
      </c>
      <c r="R35" s="57" t="str">
        <f t="array" ref="R35">IFERROR(INDEX(NOM[Symbole],MATCH($A35,IF(R$11&amp;R$12&gt;=NOM[M]&amp;"M",IF(R$11&amp;R$12&lt;=NOM[M]&amp;"M",NOM[Nom]),""),0)),"")</f>
        <v/>
      </c>
      <c r="S35" s="58" t="str">
        <f t="array" ref="S35">IFERROR(INDEX(NOM[Symbole],MATCH($A35,IF(S$11&amp;S$12&gt;=NOM[AM]&amp;"AP",IF(S$11&amp;S$12&lt;=NOM[AM]&amp;"AP",NOM[Nom]),""),0)),"")</f>
        <v/>
      </c>
      <c r="T35" s="57" t="str">
        <f t="array" ref="T35">IFERROR(INDEX(NOM[Symbole],MATCH($A35,IF(T$11&amp;T$12&gt;=NOM[M]&amp;"M",IF(T$11&amp;T$12&lt;=NOM[M]&amp;"M",NOM[Nom]),""),0)),"")</f>
        <v/>
      </c>
      <c r="U35" s="58" t="str">
        <f t="array" ref="U35">IFERROR(INDEX(NOM[Symbole],MATCH($A35,IF(U$11&amp;U$12&gt;=NOM[AM]&amp;"AP",IF(U$11&amp;U$12&lt;=NOM[AM]&amp;"AP",NOM[Nom]),""),0)),"")</f>
        <v/>
      </c>
      <c r="V35" s="57" t="str">
        <f t="array" ref="V35">IFERROR(INDEX(NOM[Symbole],MATCH($A35,IF(V$11&amp;V$12&gt;=NOM[M]&amp;"M",IF(V$11&amp;V$12&lt;=NOM[M]&amp;"M",NOM[Nom]),""),0)),"")</f>
        <v/>
      </c>
      <c r="W35" s="58" t="str">
        <f t="array" ref="W35">IFERROR(INDEX(NOM[Symbole],MATCH($A35,IF(W$11&amp;W$12&gt;=NOM[AM]&amp;"AP",IF(W$11&amp;W$12&lt;=NOM[AM]&amp;"AP",NOM[Nom]),""),0)),"")</f>
        <v/>
      </c>
      <c r="X35" s="57" t="str">
        <f t="array" ref="X35">IFERROR(INDEX(NOM[Symbole],MATCH($A35,IF(X$11&amp;X$12&gt;=NOM[M]&amp;"M",IF(X$11&amp;X$12&lt;=NOM[M]&amp;"M",NOM[Nom]),""),0)),"")</f>
        <v/>
      </c>
      <c r="Y35" s="58" t="str">
        <f t="array" ref="Y35">IFERROR(INDEX(NOM[Symbole],MATCH($A35,IF(Y$11&amp;Y$12&gt;=NOM[AM]&amp;"AP",IF(Y$11&amp;Y$12&lt;=NOM[AM]&amp;"AP",NOM[Nom]),""),0)),"")</f>
        <v/>
      </c>
      <c r="Z35" s="57" t="str">
        <f t="array" ref="Z35">IFERROR(INDEX(NOM[Symbole],MATCH($A35,IF(Z$11&amp;Z$12&gt;=NOM[M]&amp;"M",IF(Z$11&amp;Z$12&lt;=NOM[M]&amp;"M",NOM[Nom]),""),0)),"")</f>
        <v/>
      </c>
      <c r="AA35" s="58" t="str">
        <f t="array" ref="AA35">IFERROR(INDEX(NOM[Symbole],MATCH($A35,IF(AA$11&amp;AA$12&gt;=NOM[AM]&amp;"AP",IF(AA$11&amp;AA$12&lt;=NOM[AM]&amp;"AP",NOM[Nom]),""),0)),"")</f>
        <v/>
      </c>
      <c r="AB35" s="57" t="str">
        <f t="array" ref="AB35">IFERROR(INDEX(NOM[Symbole],MATCH($A35,IF(AB$11&amp;AB$12&gt;=NOM[M]&amp;"M",IF(AB$11&amp;AB$12&lt;=NOM[M]&amp;"M",NOM[Nom]),""),0)),"")</f>
        <v/>
      </c>
      <c r="AC35" s="58" t="str">
        <f t="array" ref="AC35">IFERROR(INDEX(NOM[Symbole],MATCH($A35,IF(AC$11&amp;AC$12&gt;=NOM[AM]&amp;"AP",IF(AC$11&amp;AC$12&lt;=NOM[AM]&amp;"AP",NOM[Nom]),""),0)),"")</f>
        <v/>
      </c>
      <c r="AD35" s="57" t="str">
        <f t="array" ref="AD35">IFERROR(INDEX(NOM[Symbole],MATCH($A35,IF(AD$11&amp;AD$12&gt;=NOM[M]&amp;"M",IF(AD$11&amp;AD$12&lt;=NOM[M]&amp;"M",NOM[Nom]),""),0)),"")</f>
        <v/>
      </c>
      <c r="AE35" s="58" t="str">
        <f t="array" ref="AE35">IFERROR(INDEX(NOM[Symbole],MATCH($A35,IF(AE$11&amp;AE$12&gt;=NOM[AM]&amp;"AP",IF(AE$11&amp;AE$12&lt;=NOM[AM]&amp;"AP",NOM[Nom]),""),0)),"")</f>
        <v/>
      </c>
      <c r="AF35" s="57" t="str">
        <f t="array" ref="AF35">IFERROR(INDEX(NOM[Symbole],MATCH($A35,IF(AF$11&amp;AF$12&gt;=NOM[M]&amp;"M",IF(AF$11&amp;AF$12&lt;=NOM[M]&amp;"M",NOM[Nom]),""),0)),"")</f>
        <v/>
      </c>
      <c r="AG35" s="58" t="str">
        <f t="array" ref="AG35">IFERROR(INDEX(NOM[Symbole],MATCH($A35,IF(AG$11&amp;AG$12&gt;=NOM[AM]&amp;"AP",IF(AG$11&amp;AG$12&lt;=NOM[AM]&amp;"AP",NOM[Nom]),""),0)),"")</f>
        <v/>
      </c>
      <c r="AH35" s="57" t="str">
        <f t="array" ref="AH35">IFERROR(INDEX(NOM[Symbole],MATCH($A35,IF(AH$11&amp;AH$12&gt;=NOM[M]&amp;"M",IF(AH$11&amp;AH$12&lt;=NOM[M]&amp;"M",NOM[Nom]),""),0)),"")</f>
        <v/>
      </c>
      <c r="AI35" s="58" t="str">
        <f t="array" ref="AI35">IFERROR(INDEX(NOM[Symbole],MATCH($A35,IF(AI$11&amp;AI$12&gt;=NOM[AM]&amp;"AP",IF(AI$11&amp;AI$12&lt;=NOM[AM]&amp;"AP",NOM[Nom]),""),0)),"")</f>
        <v/>
      </c>
      <c r="AJ35" s="57" t="str">
        <f t="array" ref="AJ35">IFERROR(INDEX(NOM[Symbole],MATCH($A35,IF(AJ$11&amp;AJ$12&gt;=NOM[M]&amp;"M",IF(AJ$11&amp;AJ$12&lt;=NOM[M]&amp;"M",NOM[Nom]),""),0)),"")</f>
        <v/>
      </c>
      <c r="AK35" s="58" t="str">
        <f t="array" ref="AK35">IFERROR(INDEX(NOM[Symbole],MATCH($A35,IF(AK$11&amp;AK$12&gt;=NOM[AM]&amp;"AP",IF(AK$11&amp;AK$12&lt;=NOM[AM]&amp;"AP",NOM[Nom]),""),0)),"")</f>
        <v/>
      </c>
      <c r="AL35" s="57" t="str">
        <f t="array" ref="AL35">IFERROR(INDEX(NOM[Symbole],MATCH($A35,IF(AL$11&amp;AL$12&gt;=NOM[M]&amp;"M",IF(AL$11&amp;AL$12&lt;=NOM[M]&amp;"M",NOM[Nom]),""),0)),"")</f>
        <v/>
      </c>
      <c r="AM35" s="58" t="str">
        <f t="array" ref="AM35">IFERROR(INDEX(NOM[Symbole],MATCH($A35,IF(AM$11&amp;AM$12&gt;=NOM[AM]&amp;"AP",IF(AM$11&amp;AM$12&lt;=NOM[AM]&amp;"AP",NOM[Nom]),""),0)),"")</f>
        <v/>
      </c>
      <c r="AN35" s="57" t="str">
        <f t="array" ref="AN35">IFERROR(INDEX(NOM[Symbole],MATCH($A35,IF(AN$11&amp;AN$12&gt;=NOM[M]&amp;"M",IF(AN$11&amp;AN$12&lt;=NOM[M]&amp;"M",NOM[Nom]),""),0)),"")</f>
        <v/>
      </c>
      <c r="AO35" s="58" t="str">
        <f t="array" ref="AO35">IFERROR(INDEX(NOM[Symbole],MATCH($A35,IF(AO$11&amp;AO$12&gt;=NOM[AM]&amp;"AP",IF(AO$11&amp;AO$12&lt;=NOM[AM]&amp;"AP",NOM[Nom]),""),0)),"")</f>
        <v/>
      </c>
      <c r="AP35" s="57" t="str">
        <f t="array" ref="AP35">IFERROR(INDEX(NOM[Symbole],MATCH($A35,IF(AP$11&amp;AP$12&gt;=NOM[M]&amp;"M",IF(AP$11&amp;AP$12&lt;=NOM[M]&amp;"M",NOM[Nom]),""),0)),"")</f>
        <v/>
      </c>
      <c r="AQ35" s="58" t="str">
        <f t="array" ref="AQ35">IFERROR(INDEX(NOM[Symbole],MATCH($A35,IF(AQ$11&amp;AQ$12&gt;=NOM[AM]&amp;"AP",IF(AQ$11&amp;AQ$12&lt;=NOM[AM]&amp;"AP",NOM[Nom]),""),0)),"")</f>
        <v/>
      </c>
      <c r="AR35" s="57" t="str">
        <f t="array" ref="AR35">IFERROR(INDEX(NOM[Symbole],MATCH($A35,IF(AR$11&amp;AR$12&gt;=NOM[M]&amp;"M",IF(AR$11&amp;AR$12&lt;=NOM[M]&amp;"M",NOM[Nom]),""),0)),"")</f>
        <v/>
      </c>
      <c r="AS35" s="58" t="str">
        <f t="array" ref="AS35">IFERROR(INDEX(NOM[Symbole],MATCH($A35,IF(AS$11&amp;AS$12&gt;=NOM[AM]&amp;"AP",IF(AS$11&amp;AS$12&lt;=NOM[AM]&amp;"AP",NOM[Nom]),""),0)),"")</f>
        <v/>
      </c>
      <c r="AT35" s="57" t="str">
        <f t="array" ref="AT35">IFERROR(INDEX(NOM[Symbole],MATCH($A35,IF(AT$11&amp;AT$12&gt;=NOM[M]&amp;"M",IF(AT$11&amp;AT$12&lt;=NOM[M]&amp;"M",NOM[Nom]),""),0)),"")</f>
        <v/>
      </c>
      <c r="AU35" s="58" t="str">
        <f t="array" ref="AU35">IFERROR(INDEX(NOM[Symbole],MATCH($A35,IF(AU$11&amp;AU$12&gt;=NOM[AM]&amp;"AP",IF(AU$11&amp;AU$12&lt;=NOM[AM]&amp;"AP",NOM[Nom]),""),0)),"")</f>
        <v/>
      </c>
      <c r="AV35" s="57" t="str">
        <f t="array" ref="AV35">IFERROR(INDEX(NOM[Symbole],MATCH($A35,IF(AV$11&amp;AV$12&gt;=NOM[M]&amp;"M",IF(AV$11&amp;AV$12&lt;=NOM[M]&amp;"M",NOM[Nom]),""),0)),"")</f>
        <v/>
      </c>
      <c r="AW35" s="58" t="str">
        <f t="array" ref="AW35">IFERROR(INDEX(NOM[Symbole],MATCH($A35,IF(AW$11&amp;AW$12&gt;=NOM[AM]&amp;"AP",IF(AW$11&amp;AW$12&lt;=NOM[AM]&amp;"AP",NOM[Nom]),""),0)),"")</f>
        <v/>
      </c>
      <c r="AX35" s="57" t="str">
        <f t="array" ref="AX35">IFERROR(INDEX(NOM[Symbole],MATCH($A35,IF(AX$11&amp;AX$12&gt;=NOM[M]&amp;"M",IF(AX$11&amp;AX$12&lt;=NOM[M]&amp;"M",NOM[Nom]),""),0)),"")</f>
        <v/>
      </c>
      <c r="AY35" s="58" t="str">
        <f t="array" ref="AY35">IFERROR(INDEX(NOM[Symbole],MATCH($A35,IF(AY$11&amp;AY$12&gt;=NOM[AM]&amp;"AP",IF(AY$11&amp;AY$12&lt;=NOM[AM]&amp;"AP",NOM[Nom]),""),0)),"")</f>
        <v/>
      </c>
      <c r="AZ35" s="57" t="str">
        <f t="array" ref="AZ35">IFERROR(INDEX(NOM[Symbole],MATCH($A35,IF(AZ$11&amp;AZ$12&gt;=NOM[M]&amp;"M",IF(AZ$11&amp;AZ$12&lt;=NOM[M]&amp;"M",NOM[Nom]),""),0)),"")</f>
        <v/>
      </c>
      <c r="BA35" s="58" t="str">
        <f t="array" ref="BA35">IFERROR(INDEX(NOM[Symbole],MATCH($A35,IF(BA$11&amp;BA$12&gt;=NOM[AM]&amp;"AP",IF(BA$11&amp;BA$12&lt;=NOM[AM]&amp;"AP",NOM[Nom]),""),0)),"")</f>
        <v/>
      </c>
      <c r="BB35" s="57" t="str">
        <f t="array" ref="BB35">IFERROR(INDEX(NOM[Symbole],MATCH($A35,IF(BB$11&amp;BB$12&gt;=NOM[M]&amp;"M",IF(BB$11&amp;BB$12&lt;=NOM[M]&amp;"M",NOM[Nom]),""),0)),"")</f>
        <v/>
      </c>
      <c r="BC35" s="58" t="str">
        <f t="array" ref="BC35">IFERROR(INDEX(NOM[Symbole],MATCH($A35,IF(BC$11&amp;BC$12&gt;=NOM[AM]&amp;"AP",IF(BC$11&amp;BC$12&lt;=NOM[AM]&amp;"AP",NOM[Nom]),""),0)),"")</f>
        <v/>
      </c>
      <c r="BD35" s="57" t="str">
        <f t="array" ref="BD35">IFERROR(INDEX(NOM[Symbole],MATCH($A35,IF(BD$11&amp;BD$12&gt;=NOM[M]&amp;"M",IF(BD$11&amp;BD$12&lt;=NOM[M]&amp;"M",NOM[Nom]),""),0)),"")</f>
        <v/>
      </c>
      <c r="BE35" s="58" t="str">
        <f t="array" ref="BE35">IFERROR(INDEX(NOM[Symbole],MATCH($A35,IF(BE$11&amp;BE$12&gt;=NOM[AM]&amp;"AP",IF(BE$11&amp;BE$12&lt;=NOM[AM]&amp;"AP",NOM[Nom]),""),0)),"")</f>
        <v/>
      </c>
      <c r="BF35" s="57" t="str">
        <f t="array" ref="BF35">IFERROR(INDEX(NOM[Symbole],MATCH($A35,IF(BF$11&amp;BF$12&gt;=NOM[M]&amp;"M",IF(BF$11&amp;BF$12&lt;=NOM[M]&amp;"M",NOM[Nom]),""),0)),"")</f>
        <v/>
      </c>
      <c r="BG35" s="58" t="str">
        <f t="array" ref="BG35">IFERROR(INDEX(NOM[Symbole],MATCH($A35,IF(BG$11&amp;BG$12&gt;=NOM[AM]&amp;"AP",IF(BG$11&amp;BG$12&lt;=NOM[AM]&amp;"AP",NOM[Nom]),""),0)),"")</f>
        <v/>
      </c>
      <c r="BH35" s="57" t="str">
        <f t="array" ref="BH35">IFERROR(INDEX(NOM[Symbole],MATCH($A35,IF(BH$11&amp;BH$12&gt;=NOM[M]&amp;"M",IF(BH$11&amp;BH$12&lt;=NOM[M]&amp;"M",NOM[Nom]),""),0)),"")</f>
        <v/>
      </c>
      <c r="BI35" s="58" t="str">
        <f t="array" ref="BI35">IFERROR(INDEX(NOM[Symbole],MATCH($A35,IF(BI$11&amp;BI$12&gt;=NOM[AM]&amp;"AP",IF(BI$11&amp;BI$12&lt;=NOM[AM]&amp;"AP",NOM[Nom]),""),0)),"")</f>
        <v/>
      </c>
      <c r="BJ35" s="57" t="str">
        <f t="array" ref="BJ35">IFERROR(INDEX(NOM[Symbole],MATCH($A35,IF(BJ$11&amp;BJ$12&gt;=NOM[M]&amp;"M",IF(BJ$11&amp;BJ$12&lt;=NOM[M]&amp;"M",NOM[Nom]),""),0)),"")</f>
        <v/>
      </c>
      <c r="BK35" s="65" t="str">
        <f t="array" ref="BK35">IFERROR(INDEX(NOM[Symbole],MATCH($A35,IF(BK$11&amp;BK$12&gt;=NOM[AM]&amp;"AP",IF(BK$11&amp;BK$12&lt;=NOM[AM]&amp;"AP",NOM[Nom]),""),0)),"")</f>
        <v/>
      </c>
      <c r="BL35" s="60">
        <f t="shared" si="30"/>
        <v>0</v>
      </c>
      <c r="BM35" s="27">
        <f t="shared" si="31"/>
        <v>0</v>
      </c>
      <c r="BN35" s="27">
        <f t="shared" si="32"/>
        <v>0</v>
      </c>
      <c r="BO35" s="27">
        <f t="shared" si="33"/>
        <v>0</v>
      </c>
      <c r="BP35" s="31">
        <f t="shared" si="34"/>
        <v>0</v>
      </c>
      <c r="BQ35" s="30">
        <f t="shared" si="35"/>
        <v>0</v>
      </c>
      <c r="BR35" s="30">
        <f t="shared" si="36"/>
        <v>0</v>
      </c>
    </row>
    <row r="36" spans="1:70" x14ac:dyDescent="0.3">
      <c r="A36" s="23"/>
      <c r="B36" s="49" t="str">
        <f t="array" ref="B36">IFERROR(INDEX(NOM[Symbole],MATCH($A36,IF(B$11&amp;B$12&gt;=NOM[M]&amp;"M",IF(B$11&amp;B$12&lt;=NOM[M]&amp;"M",NOM[Nom]),""),0)),"")</f>
        <v/>
      </c>
      <c r="C36" s="52" t="str">
        <f t="array" ref="C36">IFERROR(INDEX(NOM[Symbole],MATCH($A36,IF(C$11&amp;C$12&gt;=NOM[AM]&amp;"AP",IF(C$11&amp;C$12&lt;=NOM[AM]&amp;"AP",NOM[Nom]),""),0)),"")</f>
        <v/>
      </c>
      <c r="D36" s="57" t="str">
        <f t="array" ref="D36">IFERROR(INDEX(NOM[Symbole],MATCH($A36,IF(D$11&amp;D$12&gt;=NOM[M]&amp;"M",IF(D$11&amp;D$12&lt;=NOM[M]&amp;"M",NOM[Nom]),""),0)),"")</f>
        <v/>
      </c>
      <c r="E36" s="58" t="str">
        <f t="array" ref="E36">IFERROR(INDEX(NOM[Symbole],MATCH($A36,IF(E$11&amp;E$12&gt;=NOM[AM]&amp;"AP",IF(E$11&amp;E$12&lt;=NOM[AM]&amp;"AP",NOM[Nom]),""),0)),"")</f>
        <v/>
      </c>
      <c r="F36" s="57" t="str">
        <f t="array" ref="F36">IFERROR(INDEX(NOM[Symbole],MATCH($A36,IF(F$11&amp;F$12&gt;=NOM[M]&amp;"M",IF(F$11&amp;F$12&lt;=NOM[M]&amp;"M",NOM[Nom]),""),0)),"")</f>
        <v/>
      </c>
      <c r="G36" s="58" t="str">
        <f t="array" ref="G36">IFERROR(INDEX(NOM[Symbole],MATCH($A36,IF(G$11&amp;G$12&gt;=NOM[AM]&amp;"AP",IF(G$11&amp;G$12&lt;=NOM[AM]&amp;"AP",NOM[Nom]),""),0)),"")</f>
        <v/>
      </c>
      <c r="H36" s="57" t="str">
        <f t="array" ref="H36">IFERROR(INDEX(NOM[Symbole],MATCH($A36,IF(H$11&amp;H$12&gt;=NOM[M]&amp;"M",IF(H$11&amp;H$12&lt;=NOM[M]&amp;"M",NOM[Nom]),""),0)),"")</f>
        <v/>
      </c>
      <c r="I36" s="58" t="str">
        <f t="array" ref="I36">IFERROR(INDEX(NOM[Symbole],MATCH($A36,IF(I$11&amp;I$12&gt;=NOM[AM]&amp;"AP",IF(I$11&amp;I$12&lt;=NOM[AM]&amp;"AP",NOM[Nom]),""),0)),"")</f>
        <v/>
      </c>
      <c r="J36" s="57" t="str">
        <f t="array" ref="J36">IFERROR(INDEX(NOM[Symbole],MATCH($A36,IF(J$11&amp;J$12&gt;=NOM[M]&amp;"M",IF(J$11&amp;J$12&lt;=NOM[M]&amp;"M",NOM[Nom]),""),0)),"")</f>
        <v/>
      </c>
      <c r="K36" s="58" t="str">
        <f t="array" ref="K36">IFERROR(INDEX(NOM[Symbole],MATCH($A36,IF(K$11&amp;K$12&gt;=NOM[AM]&amp;"AP",IF(K$11&amp;K$12&lt;=NOM[AM]&amp;"AP",NOM[Nom]),""),0)),"")</f>
        <v/>
      </c>
      <c r="L36" s="57" t="str">
        <f t="array" ref="L36">IFERROR(INDEX(NOM[Symbole],MATCH($A36,IF(L$11&amp;L$12&gt;=NOM[M]&amp;"M",IF(L$11&amp;L$12&lt;=NOM[M]&amp;"M",NOM[Nom]),""),0)),"")</f>
        <v/>
      </c>
      <c r="M36" s="58" t="str">
        <f t="array" ref="M36">IFERROR(INDEX(NOM[Symbole],MATCH($A36,IF(M$11&amp;M$12&gt;=NOM[AM]&amp;"AP",IF(M$11&amp;M$12&lt;=NOM[AM]&amp;"AP",NOM[Nom]),""),0)),"")</f>
        <v/>
      </c>
      <c r="N36" s="57" t="str">
        <f t="array" ref="N36">IFERROR(INDEX(NOM[Symbole],MATCH($A36,IF(N$11&amp;N$12&gt;=NOM[M]&amp;"M",IF(N$11&amp;N$12&lt;=NOM[M]&amp;"M",NOM[Nom]),""),0)),"")</f>
        <v/>
      </c>
      <c r="O36" s="58" t="str">
        <f t="array" ref="O36">IFERROR(INDEX(NOM[Symbole],MATCH($A36,IF(O$11&amp;O$12&gt;=NOM[AM]&amp;"AP",IF(O$11&amp;O$12&lt;=NOM[AM]&amp;"AP",NOM[Nom]),""),0)),"")</f>
        <v/>
      </c>
      <c r="P36" s="57" t="str">
        <f t="array" ref="P36">IFERROR(INDEX(NOM[Symbole],MATCH($A36,IF(P$11&amp;P$12&gt;=NOM[M]&amp;"M",IF(P$11&amp;P$12&lt;=NOM[M]&amp;"M",NOM[Nom]),""),0)),"")</f>
        <v/>
      </c>
      <c r="Q36" s="58" t="str">
        <f t="array" ref="Q36">IFERROR(INDEX(NOM[Symbole],MATCH($A36,IF(Q$11&amp;Q$12&gt;=NOM[AM]&amp;"AP",IF(Q$11&amp;Q$12&lt;=NOM[AM]&amp;"AP",NOM[Nom]),""),0)),"")</f>
        <v/>
      </c>
      <c r="R36" s="57" t="str">
        <f t="array" ref="R36">IFERROR(INDEX(NOM[Symbole],MATCH($A36,IF(R$11&amp;R$12&gt;=NOM[M]&amp;"M",IF(R$11&amp;R$12&lt;=NOM[M]&amp;"M",NOM[Nom]),""),0)),"")</f>
        <v/>
      </c>
      <c r="S36" s="58" t="str">
        <f t="array" ref="S36">IFERROR(INDEX(NOM[Symbole],MATCH($A36,IF(S$11&amp;S$12&gt;=NOM[AM]&amp;"AP",IF(S$11&amp;S$12&lt;=NOM[AM]&amp;"AP",NOM[Nom]),""),0)),"")</f>
        <v/>
      </c>
      <c r="T36" s="57" t="str">
        <f t="array" ref="T36">IFERROR(INDEX(NOM[Symbole],MATCH($A36,IF(T$11&amp;T$12&gt;=NOM[M]&amp;"M",IF(T$11&amp;T$12&lt;=NOM[M]&amp;"M",NOM[Nom]),""),0)),"")</f>
        <v/>
      </c>
      <c r="U36" s="58" t="str">
        <f t="array" ref="U36">IFERROR(INDEX(NOM[Symbole],MATCH($A36,IF(U$11&amp;U$12&gt;=NOM[AM]&amp;"AP",IF(U$11&amp;U$12&lt;=NOM[AM]&amp;"AP",NOM[Nom]),""),0)),"")</f>
        <v/>
      </c>
      <c r="V36" s="57" t="str">
        <f t="array" ref="V36">IFERROR(INDEX(NOM[Symbole],MATCH($A36,IF(V$11&amp;V$12&gt;=NOM[M]&amp;"M",IF(V$11&amp;V$12&lt;=NOM[M]&amp;"M",NOM[Nom]),""),0)),"")</f>
        <v/>
      </c>
      <c r="W36" s="58" t="str">
        <f t="array" ref="W36">IFERROR(INDEX(NOM[Symbole],MATCH($A36,IF(W$11&amp;W$12&gt;=NOM[AM]&amp;"AP",IF(W$11&amp;W$12&lt;=NOM[AM]&amp;"AP",NOM[Nom]),""),0)),"")</f>
        <v/>
      </c>
      <c r="X36" s="57" t="str">
        <f t="array" ref="X36">IFERROR(INDEX(NOM[Symbole],MATCH($A36,IF(X$11&amp;X$12&gt;=NOM[M]&amp;"M",IF(X$11&amp;X$12&lt;=NOM[M]&amp;"M",NOM[Nom]),""),0)),"")</f>
        <v/>
      </c>
      <c r="Y36" s="58" t="str">
        <f t="array" ref="Y36">IFERROR(INDEX(NOM[Symbole],MATCH($A36,IF(Y$11&amp;Y$12&gt;=NOM[AM]&amp;"AP",IF(Y$11&amp;Y$12&lt;=NOM[AM]&amp;"AP",NOM[Nom]),""),0)),"")</f>
        <v/>
      </c>
      <c r="Z36" s="57" t="str">
        <f t="array" ref="Z36">IFERROR(INDEX(NOM[Symbole],MATCH($A36,IF(Z$11&amp;Z$12&gt;=NOM[M]&amp;"M",IF(Z$11&amp;Z$12&lt;=NOM[M]&amp;"M",NOM[Nom]),""),0)),"")</f>
        <v/>
      </c>
      <c r="AA36" s="58" t="str">
        <f t="array" ref="AA36">IFERROR(INDEX(NOM[Symbole],MATCH($A36,IF(AA$11&amp;AA$12&gt;=NOM[AM]&amp;"AP",IF(AA$11&amp;AA$12&lt;=NOM[AM]&amp;"AP",NOM[Nom]),""),0)),"")</f>
        <v/>
      </c>
      <c r="AB36" s="57" t="str">
        <f t="array" ref="AB36">IFERROR(INDEX(NOM[Symbole],MATCH($A36,IF(AB$11&amp;AB$12&gt;=NOM[M]&amp;"M",IF(AB$11&amp;AB$12&lt;=NOM[M]&amp;"M",NOM[Nom]),""),0)),"")</f>
        <v/>
      </c>
      <c r="AC36" s="58" t="str">
        <f t="array" ref="AC36">IFERROR(INDEX(NOM[Symbole],MATCH($A36,IF(AC$11&amp;AC$12&gt;=NOM[AM]&amp;"AP",IF(AC$11&amp;AC$12&lt;=NOM[AM]&amp;"AP",NOM[Nom]),""),0)),"")</f>
        <v/>
      </c>
      <c r="AD36" s="57" t="str">
        <f t="array" ref="AD36">IFERROR(INDEX(NOM[Symbole],MATCH($A36,IF(AD$11&amp;AD$12&gt;=NOM[M]&amp;"M",IF(AD$11&amp;AD$12&lt;=NOM[M]&amp;"M",NOM[Nom]),""),0)),"")</f>
        <v/>
      </c>
      <c r="AE36" s="58" t="str">
        <f t="array" ref="AE36">IFERROR(INDEX(NOM[Symbole],MATCH($A36,IF(AE$11&amp;AE$12&gt;=NOM[AM]&amp;"AP",IF(AE$11&amp;AE$12&lt;=NOM[AM]&amp;"AP",NOM[Nom]),""),0)),"")</f>
        <v/>
      </c>
      <c r="AF36" s="57" t="str">
        <f t="array" ref="AF36">IFERROR(INDEX(NOM[Symbole],MATCH($A36,IF(AF$11&amp;AF$12&gt;=NOM[M]&amp;"M",IF(AF$11&amp;AF$12&lt;=NOM[M]&amp;"M",NOM[Nom]),""),0)),"")</f>
        <v/>
      </c>
      <c r="AG36" s="58" t="str">
        <f t="array" ref="AG36">IFERROR(INDEX(NOM[Symbole],MATCH($A36,IF(AG$11&amp;AG$12&gt;=NOM[AM]&amp;"AP",IF(AG$11&amp;AG$12&lt;=NOM[AM]&amp;"AP",NOM[Nom]),""),0)),"")</f>
        <v/>
      </c>
      <c r="AH36" s="57" t="str">
        <f t="array" ref="AH36">IFERROR(INDEX(NOM[Symbole],MATCH($A36,IF(AH$11&amp;AH$12&gt;=NOM[M]&amp;"M",IF(AH$11&amp;AH$12&lt;=NOM[M]&amp;"M",NOM[Nom]),""),0)),"")</f>
        <v/>
      </c>
      <c r="AI36" s="58" t="str">
        <f t="array" ref="AI36">IFERROR(INDEX(NOM[Symbole],MATCH($A36,IF(AI$11&amp;AI$12&gt;=NOM[AM]&amp;"AP",IF(AI$11&amp;AI$12&lt;=NOM[AM]&amp;"AP",NOM[Nom]),""),0)),"")</f>
        <v/>
      </c>
      <c r="AJ36" s="57" t="str">
        <f t="array" ref="AJ36">IFERROR(INDEX(NOM[Symbole],MATCH($A36,IF(AJ$11&amp;AJ$12&gt;=NOM[M]&amp;"M",IF(AJ$11&amp;AJ$12&lt;=NOM[M]&amp;"M",NOM[Nom]),""),0)),"")</f>
        <v/>
      </c>
      <c r="AK36" s="58" t="str">
        <f t="array" ref="AK36">IFERROR(INDEX(NOM[Symbole],MATCH($A36,IF(AK$11&amp;AK$12&gt;=NOM[AM]&amp;"AP",IF(AK$11&amp;AK$12&lt;=NOM[AM]&amp;"AP",NOM[Nom]),""),0)),"")</f>
        <v/>
      </c>
      <c r="AL36" s="57" t="str">
        <f t="array" ref="AL36">IFERROR(INDEX(NOM[Symbole],MATCH($A36,IF(AL$11&amp;AL$12&gt;=NOM[M]&amp;"M",IF(AL$11&amp;AL$12&lt;=NOM[M]&amp;"M",NOM[Nom]),""),0)),"")</f>
        <v/>
      </c>
      <c r="AM36" s="58" t="str">
        <f t="array" ref="AM36">IFERROR(INDEX(NOM[Symbole],MATCH($A36,IF(AM$11&amp;AM$12&gt;=NOM[AM]&amp;"AP",IF(AM$11&amp;AM$12&lt;=NOM[AM]&amp;"AP",NOM[Nom]),""),0)),"")</f>
        <v/>
      </c>
      <c r="AN36" s="57" t="str">
        <f t="array" ref="AN36">IFERROR(INDEX(NOM[Symbole],MATCH($A36,IF(AN$11&amp;AN$12&gt;=NOM[M]&amp;"M",IF(AN$11&amp;AN$12&lt;=NOM[M]&amp;"M",NOM[Nom]),""),0)),"")</f>
        <v/>
      </c>
      <c r="AO36" s="58" t="str">
        <f t="array" ref="AO36">IFERROR(INDEX(NOM[Symbole],MATCH($A36,IF(AO$11&amp;AO$12&gt;=NOM[AM]&amp;"AP",IF(AO$11&amp;AO$12&lt;=NOM[AM]&amp;"AP",NOM[Nom]),""),0)),"")</f>
        <v/>
      </c>
      <c r="AP36" s="57" t="str">
        <f t="array" ref="AP36">IFERROR(INDEX(NOM[Symbole],MATCH($A36,IF(AP$11&amp;AP$12&gt;=NOM[M]&amp;"M",IF(AP$11&amp;AP$12&lt;=NOM[M]&amp;"M",NOM[Nom]),""),0)),"")</f>
        <v/>
      </c>
      <c r="AQ36" s="58" t="str">
        <f t="array" ref="AQ36">IFERROR(INDEX(NOM[Symbole],MATCH($A36,IF(AQ$11&amp;AQ$12&gt;=NOM[AM]&amp;"AP",IF(AQ$11&amp;AQ$12&lt;=NOM[AM]&amp;"AP",NOM[Nom]),""),0)),"")</f>
        <v/>
      </c>
      <c r="AR36" s="57" t="str">
        <f t="array" ref="AR36">IFERROR(INDEX(NOM[Symbole],MATCH($A36,IF(AR$11&amp;AR$12&gt;=NOM[M]&amp;"M",IF(AR$11&amp;AR$12&lt;=NOM[M]&amp;"M",NOM[Nom]),""),0)),"")</f>
        <v/>
      </c>
      <c r="AS36" s="58" t="str">
        <f t="array" ref="AS36">IFERROR(INDEX(NOM[Symbole],MATCH($A36,IF(AS$11&amp;AS$12&gt;=NOM[AM]&amp;"AP",IF(AS$11&amp;AS$12&lt;=NOM[AM]&amp;"AP",NOM[Nom]),""),0)),"")</f>
        <v/>
      </c>
      <c r="AT36" s="57" t="str">
        <f t="array" ref="AT36">IFERROR(INDEX(NOM[Symbole],MATCH($A36,IF(AT$11&amp;AT$12&gt;=NOM[M]&amp;"M",IF(AT$11&amp;AT$12&lt;=NOM[M]&amp;"M",NOM[Nom]),""),0)),"")</f>
        <v/>
      </c>
      <c r="AU36" s="58" t="str">
        <f t="array" ref="AU36">IFERROR(INDEX(NOM[Symbole],MATCH($A36,IF(AU$11&amp;AU$12&gt;=NOM[AM]&amp;"AP",IF(AU$11&amp;AU$12&lt;=NOM[AM]&amp;"AP",NOM[Nom]),""),0)),"")</f>
        <v/>
      </c>
      <c r="AV36" s="57" t="str">
        <f t="array" ref="AV36">IFERROR(INDEX(NOM[Symbole],MATCH($A36,IF(AV$11&amp;AV$12&gt;=NOM[M]&amp;"M",IF(AV$11&amp;AV$12&lt;=NOM[M]&amp;"M",NOM[Nom]),""),0)),"")</f>
        <v/>
      </c>
      <c r="AW36" s="58" t="str">
        <f t="array" ref="AW36">IFERROR(INDEX(NOM[Symbole],MATCH($A36,IF(AW$11&amp;AW$12&gt;=NOM[AM]&amp;"AP",IF(AW$11&amp;AW$12&lt;=NOM[AM]&amp;"AP",NOM[Nom]),""),0)),"")</f>
        <v/>
      </c>
      <c r="AX36" s="57" t="str">
        <f t="array" ref="AX36">IFERROR(INDEX(NOM[Symbole],MATCH($A36,IF(AX$11&amp;AX$12&gt;=NOM[M]&amp;"M",IF(AX$11&amp;AX$12&lt;=NOM[M]&amp;"M",NOM[Nom]),""),0)),"")</f>
        <v/>
      </c>
      <c r="AY36" s="58" t="str">
        <f t="array" ref="AY36">IFERROR(INDEX(NOM[Symbole],MATCH($A36,IF(AY$11&amp;AY$12&gt;=NOM[AM]&amp;"AP",IF(AY$11&amp;AY$12&lt;=NOM[AM]&amp;"AP",NOM[Nom]),""),0)),"")</f>
        <v/>
      </c>
      <c r="AZ36" s="57" t="str">
        <f t="array" ref="AZ36">IFERROR(INDEX(NOM[Symbole],MATCH($A36,IF(AZ$11&amp;AZ$12&gt;=NOM[M]&amp;"M",IF(AZ$11&amp;AZ$12&lt;=NOM[M]&amp;"M",NOM[Nom]),""),0)),"")</f>
        <v/>
      </c>
      <c r="BA36" s="58" t="str">
        <f t="array" ref="BA36">IFERROR(INDEX(NOM[Symbole],MATCH($A36,IF(BA$11&amp;BA$12&gt;=NOM[AM]&amp;"AP",IF(BA$11&amp;BA$12&lt;=NOM[AM]&amp;"AP",NOM[Nom]),""),0)),"")</f>
        <v/>
      </c>
      <c r="BB36" s="57" t="str">
        <f t="array" ref="BB36">IFERROR(INDEX(NOM[Symbole],MATCH($A36,IF(BB$11&amp;BB$12&gt;=NOM[M]&amp;"M",IF(BB$11&amp;BB$12&lt;=NOM[M]&amp;"M",NOM[Nom]),""),0)),"")</f>
        <v/>
      </c>
      <c r="BC36" s="58" t="str">
        <f t="array" ref="BC36">IFERROR(INDEX(NOM[Symbole],MATCH($A36,IF(BC$11&amp;BC$12&gt;=NOM[AM]&amp;"AP",IF(BC$11&amp;BC$12&lt;=NOM[AM]&amp;"AP",NOM[Nom]),""),0)),"")</f>
        <v/>
      </c>
      <c r="BD36" s="57" t="str">
        <f t="array" ref="BD36">IFERROR(INDEX(NOM[Symbole],MATCH($A36,IF(BD$11&amp;BD$12&gt;=NOM[M]&amp;"M",IF(BD$11&amp;BD$12&lt;=NOM[M]&amp;"M",NOM[Nom]),""),0)),"")</f>
        <v/>
      </c>
      <c r="BE36" s="58" t="str">
        <f t="array" ref="BE36">IFERROR(INDEX(NOM[Symbole],MATCH($A36,IF(BE$11&amp;BE$12&gt;=NOM[AM]&amp;"AP",IF(BE$11&amp;BE$12&lt;=NOM[AM]&amp;"AP",NOM[Nom]),""),0)),"")</f>
        <v/>
      </c>
      <c r="BF36" s="57" t="str">
        <f t="array" ref="BF36">IFERROR(INDEX(NOM[Symbole],MATCH($A36,IF(BF$11&amp;BF$12&gt;=NOM[M]&amp;"M",IF(BF$11&amp;BF$12&lt;=NOM[M]&amp;"M",NOM[Nom]),""),0)),"")</f>
        <v/>
      </c>
      <c r="BG36" s="58" t="str">
        <f t="array" ref="BG36">IFERROR(INDEX(NOM[Symbole],MATCH($A36,IF(BG$11&amp;BG$12&gt;=NOM[AM]&amp;"AP",IF(BG$11&amp;BG$12&lt;=NOM[AM]&amp;"AP",NOM[Nom]),""),0)),"")</f>
        <v/>
      </c>
      <c r="BH36" s="57" t="str">
        <f t="array" ref="BH36">IFERROR(INDEX(NOM[Symbole],MATCH($A36,IF(BH$11&amp;BH$12&gt;=NOM[M]&amp;"M",IF(BH$11&amp;BH$12&lt;=NOM[M]&amp;"M",NOM[Nom]),""),0)),"")</f>
        <v/>
      </c>
      <c r="BI36" s="58" t="str">
        <f t="array" ref="BI36">IFERROR(INDEX(NOM[Symbole],MATCH($A36,IF(BI$11&amp;BI$12&gt;=NOM[AM]&amp;"AP",IF(BI$11&amp;BI$12&lt;=NOM[AM]&amp;"AP",NOM[Nom]),""),0)),"")</f>
        <v/>
      </c>
      <c r="BJ36" s="57" t="str">
        <f t="array" ref="BJ36">IFERROR(INDEX(NOM[Symbole],MATCH($A36,IF(BJ$11&amp;BJ$12&gt;=NOM[M]&amp;"M",IF(BJ$11&amp;BJ$12&lt;=NOM[M]&amp;"M",NOM[Nom]),""),0)),"")</f>
        <v/>
      </c>
      <c r="BK36" s="65" t="str">
        <f t="array" ref="BK36">IFERROR(INDEX(NOM[Symbole],MATCH($A36,IF(BK$11&amp;BK$12&gt;=NOM[AM]&amp;"AP",IF(BK$11&amp;BK$12&lt;=NOM[AM]&amp;"AP",NOM[Nom]),""),0)),"")</f>
        <v/>
      </c>
      <c r="BL36" s="60">
        <f t="shared" si="30"/>
        <v>0</v>
      </c>
      <c r="BM36" s="27">
        <f t="shared" si="31"/>
        <v>0</v>
      </c>
      <c r="BN36" s="27">
        <f t="shared" si="32"/>
        <v>0</v>
      </c>
      <c r="BO36" s="27">
        <f t="shared" si="33"/>
        <v>0</v>
      </c>
      <c r="BP36" s="31">
        <f t="shared" si="34"/>
        <v>0</v>
      </c>
      <c r="BQ36" s="30">
        <f t="shared" si="35"/>
        <v>0</v>
      </c>
      <c r="BR36" s="30">
        <f t="shared" si="36"/>
        <v>0</v>
      </c>
    </row>
    <row r="37" spans="1:70" x14ac:dyDescent="0.3">
      <c r="A37" s="23"/>
      <c r="B37" s="49" t="str">
        <f t="array" ref="B37">IFERROR(INDEX(NOM[Symbole],MATCH($A37,IF(B$11&amp;B$12&gt;=NOM[M]&amp;"M",IF(B$11&amp;B$12&lt;=NOM[M]&amp;"M",NOM[Nom]),""),0)),"")</f>
        <v/>
      </c>
      <c r="C37" s="52" t="str">
        <f t="array" ref="C37">IFERROR(INDEX(NOM[Symbole],MATCH($A37,IF(C$11&amp;C$12&gt;=NOM[AM]&amp;"AP",IF(C$11&amp;C$12&lt;=NOM[AM]&amp;"AP",NOM[Nom]),""),0)),"")</f>
        <v/>
      </c>
      <c r="D37" s="57" t="str">
        <f t="array" ref="D37">IFERROR(INDEX(NOM[Symbole],MATCH($A37,IF(D$11&amp;D$12&gt;=NOM[M]&amp;"M",IF(D$11&amp;D$12&lt;=NOM[M]&amp;"M",NOM[Nom]),""),0)),"")</f>
        <v/>
      </c>
      <c r="E37" s="58" t="str">
        <f t="array" ref="E37">IFERROR(INDEX(NOM[Symbole],MATCH($A37,IF(E$11&amp;E$12&gt;=NOM[AM]&amp;"AP",IF(E$11&amp;E$12&lt;=NOM[AM]&amp;"AP",NOM[Nom]),""),0)),"")</f>
        <v/>
      </c>
      <c r="F37" s="57" t="str">
        <f t="array" ref="F37">IFERROR(INDEX(NOM[Symbole],MATCH($A37,IF(F$11&amp;F$12&gt;=NOM[M]&amp;"M",IF(F$11&amp;F$12&lt;=NOM[M]&amp;"M",NOM[Nom]),""),0)),"")</f>
        <v/>
      </c>
      <c r="G37" s="58" t="str">
        <f t="array" ref="G37">IFERROR(INDEX(NOM[Symbole],MATCH($A37,IF(G$11&amp;G$12&gt;=NOM[AM]&amp;"AP",IF(G$11&amp;G$12&lt;=NOM[AM]&amp;"AP",NOM[Nom]),""),0)),"")</f>
        <v/>
      </c>
      <c r="H37" s="57" t="str">
        <f t="array" ref="H37">IFERROR(INDEX(NOM[Symbole],MATCH($A37,IF(H$11&amp;H$12&gt;=NOM[M]&amp;"M",IF(H$11&amp;H$12&lt;=NOM[M]&amp;"M",NOM[Nom]),""),0)),"")</f>
        <v/>
      </c>
      <c r="I37" s="58" t="str">
        <f t="array" ref="I37">IFERROR(INDEX(NOM[Symbole],MATCH($A37,IF(I$11&amp;I$12&gt;=NOM[AM]&amp;"AP",IF(I$11&amp;I$12&lt;=NOM[AM]&amp;"AP",NOM[Nom]),""),0)),"")</f>
        <v/>
      </c>
      <c r="J37" s="57" t="str">
        <f t="array" ref="J37">IFERROR(INDEX(NOM[Symbole],MATCH($A37,IF(J$11&amp;J$12&gt;=NOM[M]&amp;"M",IF(J$11&amp;J$12&lt;=NOM[M]&amp;"M",NOM[Nom]),""),0)),"")</f>
        <v/>
      </c>
      <c r="K37" s="58" t="str">
        <f t="array" ref="K37">IFERROR(INDEX(NOM[Symbole],MATCH($A37,IF(K$11&amp;K$12&gt;=NOM[AM]&amp;"AP",IF(K$11&amp;K$12&lt;=NOM[AM]&amp;"AP",NOM[Nom]),""),0)),"")</f>
        <v/>
      </c>
      <c r="L37" s="57" t="str">
        <f t="array" ref="L37">IFERROR(INDEX(NOM[Symbole],MATCH($A37,IF(L$11&amp;L$12&gt;=NOM[M]&amp;"M",IF(L$11&amp;L$12&lt;=NOM[M]&amp;"M",NOM[Nom]),""),0)),"")</f>
        <v/>
      </c>
      <c r="M37" s="58" t="str">
        <f t="array" ref="M37">IFERROR(INDEX(NOM[Symbole],MATCH($A37,IF(M$11&amp;M$12&gt;=NOM[AM]&amp;"AP",IF(M$11&amp;M$12&lt;=NOM[AM]&amp;"AP",NOM[Nom]),""),0)),"")</f>
        <v/>
      </c>
      <c r="N37" s="57" t="str">
        <f t="array" ref="N37">IFERROR(INDEX(NOM[Symbole],MATCH($A37,IF(N$11&amp;N$12&gt;=NOM[M]&amp;"M",IF(N$11&amp;N$12&lt;=NOM[M]&amp;"M",NOM[Nom]),""),0)),"")</f>
        <v/>
      </c>
      <c r="O37" s="58" t="str">
        <f t="array" ref="O37">IFERROR(INDEX(NOM[Symbole],MATCH($A37,IF(O$11&amp;O$12&gt;=NOM[AM]&amp;"AP",IF(O$11&amp;O$12&lt;=NOM[AM]&amp;"AP",NOM[Nom]),""),0)),"")</f>
        <v/>
      </c>
      <c r="P37" s="57" t="str">
        <f t="array" ref="P37">IFERROR(INDEX(NOM[Symbole],MATCH($A37,IF(P$11&amp;P$12&gt;=NOM[M]&amp;"M",IF(P$11&amp;P$12&lt;=NOM[M]&amp;"M",NOM[Nom]),""),0)),"")</f>
        <v/>
      </c>
      <c r="Q37" s="58" t="str">
        <f t="array" ref="Q37">IFERROR(INDEX(NOM[Symbole],MATCH($A37,IF(Q$11&amp;Q$12&gt;=NOM[AM]&amp;"AP",IF(Q$11&amp;Q$12&lt;=NOM[AM]&amp;"AP",NOM[Nom]),""),0)),"")</f>
        <v/>
      </c>
      <c r="R37" s="57" t="str">
        <f t="array" ref="R37">IFERROR(INDEX(NOM[Symbole],MATCH($A37,IF(R$11&amp;R$12&gt;=NOM[M]&amp;"M",IF(R$11&amp;R$12&lt;=NOM[M]&amp;"M",NOM[Nom]),""),0)),"")</f>
        <v/>
      </c>
      <c r="S37" s="58" t="str">
        <f t="array" ref="S37">IFERROR(INDEX(NOM[Symbole],MATCH($A37,IF(S$11&amp;S$12&gt;=NOM[AM]&amp;"AP",IF(S$11&amp;S$12&lt;=NOM[AM]&amp;"AP",NOM[Nom]),""),0)),"")</f>
        <v/>
      </c>
      <c r="T37" s="57" t="str">
        <f t="array" ref="T37">IFERROR(INDEX(NOM[Symbole],MATCH($A37,IF(T$11&amp;T$12&gt;=NOM[M]&amp;"M",IF(T$11&amp;T$12&lt;=NOM[M]&amp;"M",NOM[Nom]),""),0)),"")</f>
        <v/>
      </c>
      <c r="U37" s="58" t="str">
        <f t="array" ref="U37">IFERROR(INDEX(NOM[Symbole],MATCH($A37,IF(U$11&amp;U$12&gt;=NOM[AM]&amp;"AP",IF(U$11&amp;U$12&lt;=NOM[AM]&amp;"AP",NOM[Nom]),""),0)),"")</f>
        <v/>
      </c>
      <c r="V37" s="57" t="str">
        <f t="array" ref="V37">IFERROR(INDEX(NOM[Symbole],MATCH($A37,IF(V$11&amp;V$12&gt;=NOM[M]&amp;"M",IF(V$11&amp;V$12&lt;=NOM[M]&amp;"M",NOM[Nom]),""),0)),"")</f>
        <v/>
      </c>
      <c r="W37" s="58" t="str">
        <f t="array" ref="W37">IFERROR(INDEX(NOM[Symbole],MATCH($A37,IF(W$11&amp;W$12&gt;=NOM[AM]&amp;"AP",IF(W$11&amp;W$12&lt;=NOM[AM]&amp;"AP",NOM[Nom]),""),0)),"")</f>
        <v/>
      </c>
      <c r="X37" s="57" t="str">
        <f t="array" ref="X37">IFERROR(INDEX(NOM[Symbole],MATCH($A37,IF(X$11&amp;X$12&gt;=NOM[M]&amp;"M",IF(X$11&amp;X$12&lt;=NOM[M]&amp;"M",NOM[Nom]),""),0)),"")</f>
        <v/>
      </c>
      <c r="Y37" s="58" t="str">
        <f t="array" ref="Y37">IFERROR(INDEX(NOM[Symbole],MATCH($A37,IF(Y$11&amp;Y$12&gt;=NOM[AM]&amp;"AP",IF(Y$11&amp;Y$12&lt;=NOM[AM]&amp;"AP",NOM[Nom]),""),0)),"")</f>
        <v/>
      </c>
      <c r="Z37" s="57" t="str">
        <f t="array" ref="Z37">IFERROR(INDEX(NOM[Symbole],MATCH($A37,IF(Z$11&amp;Z$12&gt;=NOM[M]&amp;"M",IF(Z$11&amp;Z$12&lt;=NOM[M]&amp;"M",NOM[Nom]),""),0)),"")</f>
        <v/>
      </c>
      <c r="AA37" s="58" t="str">
        <f t="array" ref="AA37">IFERROR(INDEX(NOM[Symbole],MATCH($A37,IF(AA$11&amp;AA$12&gt;=NOM[AM]&amp;"AP",IF(AA$11&amp;AA$12&lt;=NOM[AM]&amp;"AP",NOM[Nom]),""),0)),"")</f>
        <v/>
      </c>
      <c r="AB37" s="57" t="str">
        <f t="array" ref="AB37">IFERROR(INDEX(NOM[Symbole],MATCH($A37,IF(AB$11&amp;AB$12&gt;=NOM[M]&amp;"M",IF(AB$11&amp;AB$12&lt;=NOM[M]&amp;"M",NOM[Nom]),""),0)),"")</f>
        <v/>
      </c>
      <c r="AC37" s="58" t="str">
        <f t="array" ref="AC37">IFERROR(INDEX(NOM[Symbole],MATCH($A37,IF(AC$11&amp;AC$12&gt;=NOM[AM]&amp;"AP",IF(AC$11&amp;AC$12&lt;=NOM[AM]&amp;"AP",NOM[Nom]),""),0)),"")</f>
        <v/>
      </c>
      <c r="AD37" s="57" t="str">
        <f t="array" ref="AD37">IFERROR(INDEX(NOM[Symbole],MATCH($A37,IF(AD$11&amp;AD$12&gt;=NOM[M]&amp;"M",IF(AD$11&amp;AD$12&lt;=NOM[M]&amp;"M",NOM[Nom]),""),0)),"")</f>
        <v/>
      </c>
      <c r="AE37" s="58" t="str">
        <f t="array" ref="AE37">IFERROR(INDEX(NOM[Symbole],MATCH($A37,IF(AE$11&amp;AE$12&gt;=NOM[AM]&amp;"AP",IF(AE$11&amp;AE$12&lt;=NOM[AM]&amp;"AP",NOM[Nom]),""),0)),"")</f>
        <v/>
      </c>
      <c r="AF37" s="57" t="str">
        <f t="array" ref="AF37">IFERROR(INDEX(NOM[Symbole],MATCH($A37,IF(AF$11&amp;AF$12&gt;=NOM[M]&amp;"M",IF(AF$11&amp;AF$12&lt;=NOM[M]&amp;"M",NOM[Nom]),""),0)),"")</f>
        <v/>
      </c>
      <c r="AG37" s="58" t="str">
        <f t="array" ref="AG37">IFERROR(INDEX(NOM[Symbole],MATCH($A37,IF(AG$11&amp;AG$12&gt;=NOM[AM]&amp;"AP",IF(AG$11&amp;AG$12&lt;=NOM[AM]&amp;"AP",NOM[Nom]),""),0)),"")</f>
        <v/>
      </c>
      <c r="AH37" s="57" t="str">
        <f t="array" ref="AH37">IFERROR(INDEX(NOM[Symbole],MATCH($A37,IF(AH$11&amp;AH$12&gt;=NOM[M]&amp;"M",IF(AH$11&amp;AH$12&lt;=NOM[M]&amp;"M",NOM[Nom]),""),0)),"")</f>
        <v/>
      </c>
      <c r="AI37" s="58" t="str">
        <f t="array" ref="AI37">IFERROR(INDEX(NOM[Symbole],MATCH($A37,IF(AI$11&amp;AI$12&gt;=NOM[AM]&amp;"AP",IF(AI$11&amp;AI$12&lt;=NOM[AM]&amp;"AP",NOM[Nom]),""),0)),"")</f>
        <v/>
      </c>
      <c r="AJ37" s="57" t="str">
        <f t="array" ref="AJ37">IFERROR(INDEX(NOM[Symbole],MATCH($A37,IF(AJ$11&amp;AJ$12&gt;=NOM[M]&amp;"M",IF(AJ$11&amp;AJ$12&lt;=NOM[M]&amp;"M",NOM[Nom]),""),0)),"")</f>
        <v/>
      </c>
      <c r="AK37" s="58" t="str">
        <f t="array" ref="AK37">IFERROR(INDEX(NOM[Symbole],MATCH($A37,IF(AK$11&amp;AK$12&gt;=NOM[AM]&amp;"AP",IF(AK$11&amp;AK$12&lt;=NOM[AM]&amp;"AP",NOM[Nom]),""),0)),"")</f>
        <v/>
      </c>
      <c r="AL37" s="57" t="str">
        <f t="array" ref="AL37">IFERROR(INDEX(NOM[Symbole],MATCH($A37,IF(AL$11&amp;AL$12&gt;=NOM[M]&amp;"M",IF(AL$11&amp;AL$12&lt;=NOM[M]&amp;"M",NOM[Nom]),""),0)),"")</f>
        <v/>
      </c>
      <c r="AM37" s="58" t="str">
        <f t="array" ref="AM37">IFERROR(INDEX(NOM[Symbole],MATCH($A37,IF(AM$11&amp;AM$12&gt;=NOM[AM]&amp;"AP",IF(AM$11&amp;AM$12&lt;=NOM[AM]&amp;"AP",NOM[Nom]),""),0)),"")</f>
        <v/>
      </c>
      <c r="AN37" s="57" t="str">
        <f t="array" ref="AN37">IFERROR(INDEX(NOM[Symbole],MATCH($A37,IF(AN$11&amp;AN$12&gt;=NOM[M]&amp;"M",IF(AN$11&amp;AN$12&lt;=NOM[M]&amp;"M",NOM[Nom]),""),0)),"")</f>
        <v/>
      </c>
      <c r="AO37" s="58" t="str">
        <f t="array" ref="AO37">IFERROR(INDEX(NOM[Symbole],MATCH($A37,IF(AO$11&amp;AO$12&gt;=NOM[AM]&amp;"AP",IF(AO$11&amp;AO$12&lt;=NOM[AM]&amp;"AP",NOM[Nom]),""),0)),"")</f>
        <v/>
      </c>
      <c r="AP37" s="57" t="str">
        <f t="array" ref="AP37">IFERROR(INDEX(NOM[Symbole],MATCH($A37,IF(AP$11&amp;AP$12&gt;=NOM[M]&amp;"M",IF(AP$11&amp;AP$12&lt;=NOM[M]&amp;"M",NOM[Nom]),""),0)),"")</f>
        <v/>
      </c>
      <c r="AQ37" s="58" t="str">
        <f t="array" ref="AQ37">IFERROR(INDEX(NOM[Symbole],MATCH($A37,IF(AQ$11&amp;AQ$12&gt;=NOM[AM]&amp;"AP",IF(AQ$11&amp;AQ$12&lt;=NOM[AM]&amp;"AP",NOM[Nom]),""),0)),"")</f>
        <v/>
      </c>
      <c r="AR37" s="57" t="str">
        <f t="array" ref="AR37">IFERROR(INDEX(NOM[Symbole],MATCH($A37,IF(AR$11&amp;AR$12&gt;=NOM[M]&amp;"M",IF(AR$11&amp;AR$12&lt;=NOM[M]&amp;"M",NOM[Nom]),""),0)),"")</f>
        <v/>
      </c>
      <c r="AS37" s="58" t="str">
        <f t="array" ref="AS37">IFERROR(INDEX(NOM[Symbole],MATCH($A37,IF(AS$11&amp;AS$12&gt;=NOM[AM]&amp;"AP",IF(AS$11&amp;AS$12&lt;=NOM[AM]&amp;"AP",NOM[Nom]),""),0)),"")</f>
        <v/>
      </c>
      <c r="AT37" s="57" t="str">
        <f t="array" ref="AT37">IFERROR(INDEX(NOM[Symbole],MATCH($A37,IF(AT$11&amp;AT$12&gt;=NOM[M]&amp;"M",IF(AT$11&amp;AT$12&lt;=NOM[M]&amp;"M",NOM[Nom]),""),0)),"")</f>
        <v/>
      </c>
      <c r="AU37" s="58" t="str">
        <f t="array" ref="AU37">IFERROR(INDEX(NOM[Symbole],MATCH($A37,IF(AU$11&amp;AU$12&gt;=NOM[AM]&amp;"AP",IF(AU$11&amp;AU$12&lt;=NOM[AM]&amp;"AP",NOM[Nom]),""),0)),"")</f>
        <v/>
      </c>
      <c r="AV37" s="57" t="str">
        <f t="array" ref="AV37">IFERROR(INDEX(NOM[Symbole],MATCH($A37,IF(AV$11&amp;AV$12&gt;=NOM[M]&amp;"M",IF(AV$11&amp;AV$12&lt;=NOM[M]&amp;"M",NOM[Nom]),""),0)),"")</f>
        <v/>
      </c>
      <c r="AW37" s="58" t="str">
        <f t="array" ref="AW37">IFERROR(INDEX(NOM[Symbole],MATCH($A37,IF(AW$11&amp;AW$12&gt;=NOM[AM]&amp;"AP",IF(AW$11&amp;AW$12&lt;=NOM[AM]&amp;"AP",NOM[Nom]),""),0)),"")</f>
        <v/>
      </c>
      <c r="AX37" s="57" t="str">
        <f t="array" ref="AX37">IFERROR(INDEX(NOM[Symbole],MATCH($A37,IF(AX$11&amp;AX$12&gt;=NOM[M]&amp;"M",IF(AX$11&amp;AX$12&lt;=NOM[M]&amp;"M",NOM[Nom]),""),0)),"")</f>
        <v/>
      </c>
      <c r="AY37" s="58" t="str">
        <f t="array" ref="AY37">IFERROR(INDEX(NOM[Symbole],MATCH($A37,IF(AY$11&amp;AY$12&gt;=NOM[AM]&amp;"AP",IF(AY$11&amp;AY$12&lt;=NOM[AM]&amp;"AP",NOM[Nom]),""),0)),"")</f>
        <v/>
      </c>
      <c r="AZ37" s="57" t="str">
        <f t="array" ref="AZ37">IFERROR(INDEX(NOM[Symbole],MATCH($A37,IF(AZ$11&amp;AZ$12&gt;=NOM[M]&amp;"M",IF(AZ$11&amp;AZ$12&lt;=NOM[M]&amp;"M",NOM[Nom]),""),0)),"")</f>
        <v/>
      </c>
      <c r="BA37" s="58" t="str">
        <f t="array" ref="BA37">IFERROR(INDEX(NOM[Symbole],MATCH($A37,IF(BA$11&amp;BA$12&gt;=NOM[AM]&amp;"AP",IF(BA$11&amp;BA$12&lt;=NOM[AM]&amp;"AP",NOM[Nom]),""),0)),"")</f>
        <v/>
      </c>
      <c r="BB37" s="57" t="str">
        <f t="array" ref="BB37">IFERROR(INDEX(NOM[Symbole],MATCH($A37,IF(BB$11&amp;BB$12&gt;=NOM[M]&amp;"M",IF(BB$11&amp;BB$12&lt;=NOM[M]&amp;"M",NOM[Nom]),""),0)),"")</f>
        <v/>
      </c>
      <c r="BC37" s="58" t="str">
        <f t="array" ref="BC37">IFERROR(INDEX(NOM[Symbole],MATCH($A37,IF(BC$11&amp;BC$12&gt;=NOM[AM]&amp;"AP",IF(BC$11&amp;BC$12&lt;=NOM[AM]&amp;"AP",NOM[Nom]),""),0)),"")</f>
        <v/>
      </c>
      <c r="BD37" s="57" t="str">
        <f t="array" ref="BD37">IFERROR(INDEX(NOM[Symbole],MATCH($A37,IF(BD$11&amp;BD$12&gt;=NOM[M]&amp;"M",IF(BD$11&amp;BD$12&lt;=NOM[M]&amp;"M",NOM[Nom]),""),0)),"")</f>
        <v/>
      </c>
      <c r="BE37" s="58" t="str">
        <f t="array" ref="BE37">IFERROR(INDEX(NOM[Symbole],MATCH($A37,IF(BE$11&amp;BE$12&gt;=NOM[AM]&amp;"AP",IF(BE$11&amp;BE$12&lt;=NOM[AM]&amp;"AP",NOM[Nom]),""),0)),"")</f>
        <v/>
      </c>
      <c r="BF37" s="57" t="str">
        <f t="array" ref="BF37">IFERROR(INDEX(NOM[Symbole],MATCH($A37,IF(BF$11&amp;BF$12&gt;=NOM[M]&amp;"M",IF(BF$11&amp;BF$12&lt;=NOM[M]&amp;"M",NOM[Nom]),""),0)),"")</f>
        <v/>
      </c>
      <c r="BG37" s="58" t="str">
        <f t="array" ref="BG37">IFERROR(INDEX(NOM[Symbole],MATCH($A37,IF(BG$11&amp;BG$12&gt;=NOM[AM]&amp;"AP",IF(BG$11&amp;BG$12&lt;=NOM[AM]&amp;"AP",NOM[Nom]),""),0)),"")</f>
        <v/>
      </c>
      <c r="BH37" s="57" t="str">
        <f t="array" ref="BH37">IFERROR(INDEX(NOM[Symbole],MATCH($A37,IF(BH$11&amp;BH$12&gt;=NOM[M]&amp;"M",IF(BH$11&amp;BH$12&lt;=NOM[M]&amp;"M",NOM[Nom]),""),0)),"")</f>
        <v/>
      </c>
      <c r="BI37" s="58" t="str">
        <f t="array" ref="BI37">IFERROR(INDEX(NOM[Symbole],MATCH($A37,IF(BI$11&amp;BI$12&gt;=NOM[AM]&amp;"AP",IF(BI$11&amp;BI$12&lt;=NOM[AM]&amp;"AP",NOM[Nom]),""),0)),"")</f>
        <v/>
      </c>
      <c r="BJ37" s="57" t="str">
        <f t="array" ref="BJ37">IFERROR(INDEX(NOM[Symbole],MATCH($A37,IF(BJ$11&amp;BJ$12&gt;=NOM[M]&amp;"M",IF(BJ$11&amp;BJ$12&lt;=NOM[M]&amp;"M",NOM[Nom]),""),0)),"")</f>
        <v/>
      </c>
      <c r="BK37" s="65" t="str">
        <f t="array" ref="BK37">IFERROR(INDEX(NOM[Symbole],MATCH($A37,IF(BK$11&amp;BK$12&gt;=NOM[AM]&amp;"AP",IF(BK$11&amp;BK$12&lt;=NOM[AM]&amp;"AP",NOM[Nom]),""),0)),"")</f>
        <v/>
      </c>
      <c r="BL37" s="60">
        <f t="shared" si="30"/>
        <v>0</v>
      </c>
      <c r="BM37" s="27">
        <f t="shared" si="31"/>
        <v>0</v>
      </c>
      <c r="BN37" s="27">
        <f t="shared" si="32"/>
        <v>0</v>
      </c>
      <c r="BO37" s="27">
        <f t="shared" si="33"/>
        <v>0</v>
      </c>
      <c r="BP37" s="31">
        <f t="shared" si="34"/>
        <v>0</v>
      </c>
      <c r="BQ37" s="30">
        <f t="shared" si="35"/>
        <v>0</v>
      </c>
      <c r="BR37" s="30">
        <f t="shared" si="36"/>
        <v>0</v>
      </c>
    </row>
    <row r="38" spans="1:70" x14ac:dyDescent="0.3">
      <c r="A38" s="23"/>
      <c r="B38" s="49" t="str">
        <f t="array" ref="B38">IFERROR(INDEX(NOM[Symbole],MATCH($A38,IF(B$11&amp;B$12&gt;=NOM[M]&amp;"M",IF(B$11&amp;B$12&lt;=NOM[M]&amp;"M",NOM[Nom]),""),0)),"")</f>
        <v/>
      </c>
      <c r="C38" s="52" t="str">
        <f t="array" ref="C38">IFERROR(INDEX(NOM[Symbole],MATCH($A38,IF(C$11&amp;C$12&gt;=NOM[AM]&amp;"AP",IF(C$11&amp;C$12&lt;=NOM[AM]&amp;"AP",NOM[Nom]),""),0)),"")</f>
        <v/>
      </c>
      <c r="D38" s="57" t="str">
        <f t="array" ref="D38">IFERROR(INDEX(NOM[Symbole],MATCH($A38,IF(D$11&amp;D$12&gt;=NOM[M]&amp;"M",IF(D$11&amp;D$12&lt;=NOM[M]&amp;"M",NOM[Nom]),""),0)),"")</f>
        <v/>
      </c>
      <c r="E38" s="58" t="str">
        <f t="array" ref="E38">IFERROR(INDEX(NOM[Symbole],MATCH($A38,IF(E$11&amp;E$12&gt;=NOM[AM]&amp;"AP",IF(E$11&amp;E$12&lt;=NOM[AM]&amp;"AP",NOM[Nom]),""),0)),"")</f>
        <v/>
      </c>
      <c r="F38" s="57" t="str">
        <f t="array" ref="F38">IFERROR(INDEX(NOM[Symbole],MATCH($A38,IF(F$11&amp;F$12&gt;=NOM[M]&amp;"M",IF(F$11&amp;F$12&lt;=NOM[M]&amp;"M",NOM[Nom]),""),0)),"")</f>
        <v/>
      </c>
      <c r="G38" s="58" t="str">
        <f t="array" ref="G38">IFERROR(INDEX(NOM[Symbole],MATCH($A38,IF(G$11&amp;G$12&gt;=NOM[AM]&amp;"AP",IF(G$11&amp;G$12&lt;=NOM[AM]&amp;"AP",NOM[Nom]),""),0)),"")</f>
        <v/>
      </c>
      <c r="H38" s="57" t="str">
        <f t="array" ref="H38">IFERROR(INDEX(NOM[Symbole],MATCH($A38,IF(H$11&amp;H$12&gt;=NOM[M]&amp;"M",IF(H$11&amp;H$12&lt;=NOM[M]&amp;"M",NOM[Nom]),""),0)),"")</f>
        <v/>
      </c>
      <c r="I38" s="58" t="str">
        <f t="array" ref="I38">IFERROR(INDEX(NOM[Symbole],MATCH($A38,IF(I$11&amp;I$12&gt;=NOM[AM]&amp;"AP",IF(I$11&amp;I$12&lt;=NOM[AM]&amp;"AP",NOM[Nom]),""),0)),"")</f>
        <v/>
      </c>
      <c r="J38" s="57" t="str">
        <f t="array" ref="J38">IFERROR(INDEX(NOM[Symbole],MATCH($A38,IF(J$11&amp;J$12&gt;=NOM[M]&amp;"M",IF(J$11&amp;J$12&lt;=NOM[M]&amp;"M",NOM[Nom]),""),0)),"")</f>
        <v/>
      </c>
      <c r="K38" s="58" t="str">
        <f t="array" ref="K38">IFERROR(INDEX(NOM[Symbole],MATCH($A38,IF(K$11&amp;K$12&gt;=NOM[AM]&amp;"AP",IF(K$11&amp;K$12&lt;=NOM[AM]&amp;"AP",NOM[Nom]),""),0)),"")</f>
        <v/>
      </c>
      <c r="L38" s="57" t="str">
        <f t="array" ref="L38">IFERROR(INDEX(NOM[Symbole],MATCH($A38,IF(L$11&amp;L$12&gt;=NOM[M]&amp;"M",IF(L$11&amp;L$12&lt;=NOM[M]&amp;"M",NOM[Nom]),""),0)),"")</f>
        <v/>
      </c>
      <c r="M38" s="58" t="str">
        <f t="array" ref="M38">IFERROR(INDEX(NOM[Symbole],MATCH($A38,IF(M$11&amp;M$12&gt;=NOM[AM]&amp;"AP",IF(M$11&amp;M$12&lt;=NOM[AM]&amp;"AP",NOM[Nom]),""),0)),"")</f>
        <v/>
      </c>
      <c r="N38" s="57" t="str">
        <f t="array" ref="N38">IFERROR(INDEX(NOM[Symbole],MATCH($A38,IF(N$11&amp;N$12&gt;=NOM[M]&amp;"M",IF(N$11&amp;N$12&lt;=NOM[M]&amp;"M",NOM[Nom]),""),0)),"")</f>
        <v/>
      </c>
      <c r="O38" s="58" t="str">
        <f t="array" ref="O38">IFERROR(INDEX(NOM[Symbole],MATCH($A38,IF(O$11&amp;O$12&gt;=NOM[AM]&amp;"AP",IF(O$11&amp;O$12&lt;=NOM[AM]&amp;"AP",NOM[Nom]),""),0)),"")</f>
        <v/>
      </c>
      <c r="P38" s="57" t="str">
        <f t="array" ref="P38">IFERROR(INDEX(NOM[Symbole],MATCH($A38,IF(P$11&amp;P$12&gt;=NOM[M]&amp;"M",IF(P$11&amp;P$12&lt;=NOM[M]&amp;"M",NOM[Nom]),""),0)),"")</f>
        <v/>
      </c>
      <c r="Q38" s="58" t="str">
        <f t="array" ref="Q38">IFERROR(INDEX(NOM[Symbole],MATCH($A38,IF(Q$11&amp;Q$12&gt;=NOM[AM]&amp;"AP",IF(Q$11&amp;Q$12&lt;=NOM[AM]&amp;"AP",NOM[Nom]),""),0)),"")</f>
        <v/>
      </c>
      <c r="R38" s="57" t="str">
        <f t="array" ref="R38">IFERROR(INDEX(NOM[Symbole],MATCH($A38,IF(R$11&amp;R$12&gt;=NOM[M]&amp;"M",IF(R$11&amp;R$12&lt;=NOM[M]&amp;"M",NOM[Nom]),""),0)),"")</f>
        <v/>
      </c>
      <c r="S38" s="58" t="str">
        <f t="array" ref="S38">IFERROR(INDEX(NOM[Symbole],MATCH($A38,IF(S$11&amp;S$12&gt;=NOM[AM]&amp;"AP",IF(S$11&amp;S$12&lt;=NOM[AM]&amp;"AP",NOM[Nom]),""),0)),"")</f>
        <v/>
      </c>
      <c r="T38" s="57" t="str">
        <f t="array" ref="T38">IFERROR(INDEX(NOM[Symbole],MATCH($A38,IF(T$11&amp;T$12&gt;=NOM[M]&amp;"M",IF(T$11&amp;T$12&lt;=NOM[M]&amp;"M",NOM[Nom]),""),0)),"")</f>
        <v/>
      </c>
      <c r="U38" s="58" t="str">
        <f t="array" ref="U38">IFERROR(INDEX(NOM[Symbole],MATCH($A38,IF(U$11&amp;U$12&gt;=NOM[AM]&amp;"AP",IF(U$11&amp;U$12&lt;=NOM[AM]&amp;"AP",NOM[Nom]),""),0)),"")</f>
        <v/>
      </c>
      <c r="V38" s="57" t="str">
        <f t="array" ref="V38">IFERROR(INDEX(NOM[Symbole],MATCH($A38,IF(V$11&amp;V$12&gt;=NOM[M]&amp;"M",IF(V$11&amp;V$12&lt;=NOM[M]&amp;"M",NOM[Nom]),""),0)),"")</f>
        <v/>
      </c>
      <c r="W38" s="58" t="str">
        <f t="array" ref="W38">IFERROR(INDEX(NOM[Symbole],MATCH($A38,IF(W$11&amp;W$12&gt;=NOM[AM]&amp;"AP",IF(W$11&amp;W$12&lt;=NOM[AM]&amp;"AP",NOM[Nom]),""),0)),"")</f>
        <v/>
      </c>
      <c r="X38" s="57" t="str">
        <f t="array" ref="X38">IFERROR(INDEX(NOM[Symbole],MATCH($A38,IF(X$11&amp;X$12&gt;=NOM[M]&amp;"M",IF(X$11&amp;X$12&lt;=NOM[M]&amp;"M",NOM[Nom]),""),0)),"")</f>
        <v/>
      </c>
      <c r="Y38" s="58" t="str">
        <f t="array" ref="Y38">IFERROR(INDEX(NOM[Symbole],MATCH($A38,IF(Y$11&amp;Y$12&gt;=NOM[AM]&amp;"AP",IF(Y$11&amp;Y$12&lt;=NOM[AM]&amp;"AP",NOM[Nom]),""),0)),"")</f>
        <v/>
      </c>
      <c r="Z38" s="57" t="str">
        <f t="array" ref="Z38">IFERROR(INDEX(NOM[Symbole],MATCH($A38,IF(Z$11&amp;Z$12&gt;=NOM[M]&amp;"M",IF(Z$11&amp;Z$12&lt;=NOM[M]&amp;"M",NOM[Nom]),""),0)),"")</f>
        <v/>
      </c>
      <c r="AA38" s="58" t="str">
        <f t="array" ref="AA38">IFERROR(INDEX(NOM[Symbole],MATCH($A38,IF(AA$11&amp;AA$12&gt;=NOM[AM]&amp;"AP",IF(AA$11&amp;AA$12&lt;=NOM[AM]&amp;"AP",NOM[Nom]),""),0)),"")</f>
        <v/>
      </c>
      <c r="AB38" s="57" t="str">
        <f t="array" ref="AB38">IFERROR(INDEX(NOM[Symbole],MATCH($A38,IF(AB$11&amp;AB$12&gt;=NOM[M]&amp;"M",IF(AB$11&amp;AB$12&lt;=NOM[M]&amp;"M",NOM[Nom]),""),0)),"")</f>
        <v/>
      </c>
      <c r="AC38" s="58" t="str">
        <f t="array" ref="AC38">IFERROR(INDEX(NOM[Symbole],MATCH($A38,IF(AC$11&amp;AC$12&gt;=NOM[AM]&amp;"AP",IF(AC$11&amp;AC$12&lt;=NOM[AM]&amp;"AP",NOM[Nom]),""),0)),"")</f>
        <v/>
      </c>
      <c r="AD38" s="57" t="str">
        <f t="array" ref="AD38">IFERROR(INDEX(NOM[Symbole],MATCH($A38,IF(AD$11&amp;AD$12&gt;=NOM[M]&amp;"M",IF(AD$11&amp;AD$12&lt;=NOM[M]&amp;"M",NOM[Nom]),""),0)),"")</f>
        <v/>
      </c>
      <c r="AE38" s="58" t="str">
        <f t="array" ref="AE38">IFERROR(INDEX(NOM[Symbole],MATCH($A38,IF(AE$11&amp;AE$12&gt;=NOM[AM]&amp;"AP",IF(AE$11&amp;AE$12&lt;=NOM[AM]&amp;"AP",NOM[Nom]),""),0)),"")</f>
        <v/>
      </c>
      <c r="AF38" s="57" t="str">
        <f t="array" ref="AF38">IFERROR(INDEX(NOM[Symbole],MATCH($A38,IF(AF$11&amp;AF$12&gt;=NOM[M]&amp;"M",IF(AF$11&amp;AF$12&lt;=NOM[M]&amp;"M",NOM[Nom]),""),0)),"")</f>
        <v/>
      </c>
      <c r="AG38" s="58" t="str">
        <f t="array" ref="AG38">IFERROR(INDEX(NOM[Symbole],MATCH($A38,IF(AG$11&amp;AG$12&gt;=NOM[AM]&amp;"AP",IF(AG$11&amp;AG$12&lt;=NOM[AM]&amp;"AP",NOM[Nom]),""),0)),"")</f>
        <v/>
      </c>
      <c r="AH38" s="57" t="str">
        <f t="array" ref="AH38">IFERROR(INDEX(NOM[Symbole],MATCH($A38,IF(AH$11&amp;AH$12&gt;=NOM[M]&amp;"M",IF(AH$11&amp;AH$12&lt;=NOM[M]&amp;"M",NOM[Nom]),""),0)),"")</f>
        <v/>
      </c>
      <c r="AI38" s="58" t="str">
        <f t="array" ref="AI38">IFERROR(INDEX(NOM[Symbole],MATCH($A38,IF(AI$11&amp;AI$12&gt;=NOM[AM]&amp;"AP",IF(AI$11&amp;AI$12&lt;=NOM[AM]&amp;"AP",NOM[Nom]),""),0)),"")</f>
        <v/>
      </c>
      <c r="AJ38" s="57" t="str">
        <f t="array" ref="AJ38">IFERROR(INDEX(NOM[Symbole],MATCH($A38,IF(AJ$11&amp;AJ$12&gt;=NOM[M]&amp;"M",IF(AJ$11&amp;AJ$12&lt;=NOM[M]&amp;"M",NOM[Nom]),""),0)),"")</f>
        <v/>
      </c>
      <c r="AK38" s="58" t="str">
        <f t="array" ref="AK38">IFERROR(INDEX(NOM[Symbole],MATCH($A38,IF(AK$11&amp;AK$12&gt;=NOM[AM]&amp;"AP",IF(AK$11&amp;AK$12&lt;=NOM[AM]&amp;"AP",NOM[Nom]),""),0)),"")</f>
        <v/>
      </c>
      <c r="AL38" s="57" t="str">
        <f t="array" ref="AL38">IFERROR(INDEX(NOM[Symbole],MATCH($A38,IF(AL$11&amp;AL$12&gt;=NOM[M]&amp;"M",IF(AL$11&amp;AL$12&lt;=NOM[M]&amp;"M",NOM[Nom]),""),0)),"")</f>
        <v/>
      </c>
      <c r="AM38" s="58" t="str">
        <f t="array" ref="AM38">IFERROR(INDEX(NOM[Symbole],MATCH($A38,IF(AM$11&amp;AM$12&gt;=NOM[AM]&amp;"AP",IF(AM$11&amp;AM$12&lt;=NOM[AM]&amp;"AP",NOM[Nom]),""),0)),"")</f>
        <v/>
      </c>
      <c r="AN38" s="57" t="str">
        <f t="array" ref="AN38">IFERROR(INDEX(NOM[Symbole],MATCH($A38,IF(AN$11&amp;AN$12&gt;=NOM[M]&amp;"M",IF(AN$11&amp;AN$12&lt;=NOM[M]&amp;"M",NOM[Nom]),""),0)),"")</f>
        <v/>
      </c>
      <c r="AO38" s="58" t="str">
        <f t="array" ref="AO38">IFERROR(INDEX(NOM[Symbole],MATCH($A38,IF(AO$11&amp;AO$12&gt;=NOM[AM]&amp;"AP",IF(AO$11&amp;AO$12&lt;=NOM[AM]&amp;"AP",NOM[Nom]),""),0)),"")</f>
        <v/>
      </c>
      <c r="AP38" s="57" t="str">
        <f t="array" ref="AP38">IFERROR(INDEX(NOM[Symbole],MATCH($A38,IF(AP$11&amp;AP$12&gt;=NOM[M]&amp;"M",IF(AP$11&amp;AP$12&lt;=NOM[M]&amp;"M",NOM[Nom]),""),0)),"")</f>
        <v/>
      </c>
      <c r="AQ38" s="58" t="str">
        <f t="array" ref="AQ38">IFERROR(INDEX(NOM[Symbole],MATCH($A38,IF(AQ$11&amp;AQ$12&gt;=NOM[AM]&amp;"AP",IF(AQ$11&amp;AQ$12&lt;=NOM[AM]&amp;"AP",NOM[Nom]),""),0)),"")</f>
        <v/>
      </c>
      <c r="AR38" s="57" t="str">
        <f t="array" ref="AR38">IFERROR(INDEX(NOM[Symbole],MATCH($A38,IF(AR$11&amp;AR$12&gt;=NOM[M]&amp;"M",IF(AR$11&amp;AR$12&lt;=NOM[M]&amp;"M",NOM[Nom]),""),0)),"")</f>
        <v/>
      </c>
      <c r="AS38" s="58" t="str">
        <f t="array" ref="AS38">IFERROR(INDEX(NOM[Symbole],MATCH($A38,IF(AS$11&amp;AS$12&gt;=NOM[AM]&amp;"AP",IF(AS$11&amp;AS$12&lt;=NOM[AM]&amp;"AP",NOM[Nom]),""),0)),"")</f>
        <v/>
      </c>
      <c r="AT38" s="57" t="str">
        <f t="array" ref="AT38">IFERROR(INDEX(NOM[Symbole],MATCH($A38,IF(AT$11&amp;AT$12&gt;=NOM[M]&amp;"M",IF(AT$11&amp;AT$12&lt;=NOM[M]&amp;"M",NOM[Nom]),""),0)),"")</f>
        <v/>
      </c>
      <c r="AU38" s="58" t="str">
        <f t="array" ref="AU38">IFERROR(INDEX(NOM[Symbole],MATCH($A38,IF(AU$11&amp;AU$12&gt;=NOM[AM]&amp;"AP",IF(AU$11&amp;AU$12&lt;=NOM[AM]&amp;"AP",NOM[Nom]),""),0)),"")</f>
        <v/>
      </c>
      <c r="AV38" s="57" t="str">
        <f t="array" ref="AV38">IFERROR(INDEX(NOM[Symbole],MATCH($A38,IF(AV$11&amp;AV$12&gt;=NOM[M]&amp;"M",IF(AV$11&amp;AV$12&lt;=NOM[M]&amp;"M",NOM[Nom]),""),0)),"")</f>
        <v/>
      </c>
      <c r="AW38" s="58" t="str">
        <f t="array" ref="AW38">IFERROR(INDEX(NOM[Symbole],MATCH($A38,IF(AW$11&amp;AW$12&gt;=NOM[AM]&amp;"AP",IF(AW$11&amp;AW$12&lt;=NOM[AM]&amp;"AP",NOM[Nom]),""),0)),"")</f>
        <v/>
      </c>
      <c r="AX38" s="57" t="str">
        <f t="array" ref="AX38">IFERROR(INDEX(NOM[Symbole],MATCH($A38,IF(AX$11&amp;AX$12&gt;=NOM[M]&amp;"M",IF(AX$11&amp;AX$12&lt;=NOM[M]&amp;"M",NOM[Nom]),""),0)),"")</f>
        <v/>
      </c>
      <c r="AY38" s="58" t="str">
        <f t="array" ref="AY38">IFERROR(INDEX(NOM[Symbole],MATCH($A38,IF(AY$11&amp;AY$12&gt;=NOM[AM]&amp;"AP",IF(AY$11&amp;AY$12&lt;=NOM[AM]&amp;"AP",NOM[Nom]),""),0)),"")</f>
        <v/>
      </c>
      <c r="AZ38" s="57" t="str">
        <f t="array" ref="AZ38">IFERROR(INDEX(NOM[Symbole],MATCH($A38,IF(AZ$11&amp;AZ$12&gt;=NOM[M]&amp;"M",IF(AZ$11&amp;AZ$12&lt;=NOM[M]&amp;"M",NOM[Nom]),""),0)),"")</f>
        <v/>
      </c>
      <c r="BA38" s="58" t="str">
        <f t="array" ref="BA38">IFERROR(INDEX(NOM[Symbole],MATCH($A38,IF(BA$11&amp;BA$12&gt;=NOM[AM]&amp;"AP",IF(BA$11&amp;BA$12&lt;=NOM[AM]&amp;"AP",NOM[Nom]),""),0)),"")</f>
        <v/>
      </c>
      <c r="BB38" s="57" t="str">
        <f t="array" ref="BB38">IFERROR(INDEX(NOM[Symbole],MATCH($A38,IF(BB$11&amp;BB$12&gt;=NOM[M]&amp;"M",IF(BB$11&amp;BB$12&lt;=NOM[M]&amp;"M",NOM[Nom]),""),0)),"")</f>
        <v/>
      </c>
      <c r="BC38" s="58" t="str">
        <f t="array" ref="BC38">IFERROR(INDEX(NOM[Symbole],MATCH($A38,IF(BC$11&amp;BC$12&gt;=NOM[AM]&amp;"AP",IF(BC$11&amp;BC$12&lt;=NOM[AM]&amp;"AP",NOM[Nom]),""),0)),"")</f>
        <v/>
      </c>
      <c r="BD38" s="57" t="str">
        <f t="array" ref="BD38">IFERROR(INDEX(NOM[Symbole],MATCH($A38,IF(BD$11&amp;BD$12&gt;=NOM[M]&amp;"M",IF(BD$11&amp;BD$12&lt;=NOM[M]&amp;"M",NOM[Nom]),""),0)),"")</f>
        <v/>
      </c>
      <c r="BE38" s="58" t="str">
        <f t="array" ref="BE38">IFERROR(INDEX(NOM[Symbole],MATCH($A38,IF(BE$11&amp;BE$12&gt;=NOM[AM]&amp;"AP",IF(BE$11&amp;BE$12&lt;=NOM[AM]&amp;"AP",NOM[Nom]),""),0)),"")</f>
        <v/>
      </c>
      <c r="BF38" s="57" t="str">
        <f t="array" ref="BF38">IFERROR(INDEX(NOM[Symbole],MATCH($A38,IF(BF$11&amp;BF$12&gt;=NOM[M]&amp;"M",IF(BF$11&amp;BF$12&lt;=NOM[M]&amp;"M",NOM[Nom]),""),0)),"")</f>
        <v/>
      </c>
      <c r="BG38" s="58" t="str">
        <f t="array" ref="BG38">IFERROR(INDEX(NOM[Symbole],MATCH($A38,IF(BG$11&amp;BG$12&gt;=NOM[AM]&amp;"AP",IF(BG$11&amp;BG$12&lt;=NOM[AM]&amp;"AP",NOM[Nom]),""),0)),"")</f>
        <v/>
      </c>
      <c r="BH38" s="57" t="str">
        <f t="array" ref="BH38">IFERROR(INDEX(NOM[Symbole],MATCH($A38,IF(BH$11&amp;BH$12&gt;=NOM[M]&amp;"M",IF(BH$11&amp;BH$12&lt;=NOM[M]&amp;"M",NOM[Nom]),""),0)),"")</f>
        <v/>
      </c>
      <c r="BI38" s="58" t="str">
        <f t="array" ref="BI38">IFERROR(INDEX(NOM[Symbole],MATCH($A38,IF(BI$11&amp;BI$12&gt;=NOM[AM]&amp;"AP",IF(BI$11&amp;BI$12&lt;=NOM[AM]&amp;"AP",NOM[Nom]),""),0)),"")</f>
        <v/>
      </c>
      <c r="BJ38" s="57" t="str">
        <f t="array" ref="BJ38">IFERROR(INDEX(NOM[Symbole],MATCH($A38,IF(BJ$11&amp;BJ$12&gt;=NOM[M]&amp;"M",IF(BJ$11&amp;BJ$12&lt;=NOM[M]&amp;"M",NOM[Nom]),""),0)),"")</f>
        <v/>
      </c>
      <c r="BK38" s="65" t="str">
        <f t="array" ref="BK38">IFERROR(INDEX(NOM[Symbole],MATCH($A38,IF(BK$11&amp;BK$12&gt;=NOM[AM]&amp;"AP",IF(BK$11&amp;BK$12&lt;=NOM[AM]&amp;"AP",NOM[Nom]),""),0)),"")</f>
        <v/>
      </c>
      <c r="BL38" s="60">
        <f t="shared" si="30"/>
        <v>0</v>
      </c>
      <c r="BM38" s="27">
        <f t="shared" si="31"/>
        <v>0</v>
      </c>
      <c r="BN38" s="27">
        <f t="shared" si="32"/>
        <v>0</v>
      </c>
      <c r="BO38" s="27">
        <f t="shared" si="33"/>
        <v>0</v>
      </c>
      <c r="BP38" s="31">
        <f t="shared" si="34"/>
        <v>0</v>
      </c>
      <c r="BQ38" s="30">
        <f t="shared" si="35"/>
        <v>0</v>
      </c>
      <c r="BR38" s="30">
        <f t="shared" si="36"/>
        <v>0</v>
      </c>
    </row>
    <row r="39" spans="1:70" x14ac:dyDescent="0.3">
      <c r="A39" s="23"/>
      <c r="B39" s="49" t="str">
        <f t="array" ref="B39">IFERROR(INDEX(NOM[Symbole],MATCH($A39,IF(B$11&amp;B$12&gt;=NOM[M]&amp;"M",IF(B$11&amp;B$12&lt;=NOM[M]&amp;"M",NOM[Nom]),""),0)),"")</f>
        <v/>
      </c>
      <c r="C39" s="52" t="str">
        <f t="array" ref="C39">IFERROR(INDEX(NOM[Symbole],MATCH($A39,IF(C$11&amp;C$12&gt;=NOM[AM]&amp;"AP",IF(C$11&amp;C$12&lt;=NOM[AM]&amp;"AP",NOM[Nom]),""),0)),"")</f>
        <v/>
      </c>
      <c r="D39" s="57" t="str">
        <f t="array" ref="D39">IFERROR(INDEX(NOM[Symbole],MATCH($A39,IF(D$11&amp;D$12&gt;=NOM[M]&amp;"M",IF(D$11&amp;D$12&lt;=NOM[M]&amp;"M",NOM[Nom]),""),0)),"")</f>
        <v/>
      </c>
      <c r="E39" s="58" t="str">
        <f t="array" ref="E39">IFERROR(INDEX(NOM[Symbole],MATCH($A39,IF(E$11&amp;E$12&gt;=NOM[AM]&amp;"AP",IF(E$11&amp;E$12&lt;=NOM[AM]&amp;"AP",NOM[Nom]),""),0)),"")</f>
        <v/>
      </c>
      <c r="F39" s="57" t="str">
        <f t="array" ref="F39">IFERROR(INDEX(NOM[Symbole],MATCH($A39,IF(F$11&amp;F$12&gt;=NOM[M]&amp;"M",IF(F$11&amp;F$12&lt;=NOM[M]&amp;"M",NOM[Nom]),""),0)),"")</f>
        <v/>
      </c>
      <c r="G39" s="58" t="str">
        <f t="array" ref="G39">IFERROR(INDEX(NOM[Symbole],MATCH($A39,IF(G$11&amp;G$12&gt;=NOM[AM]&amp;"AP",IF(G$11&amp;G$12&lt;=NOM[AM]&amp;"AP",NOM[Nom]),""),0)),"")</f>
        <v/>
      </c>
      <c r="H39" s="57" t="str">
        <f t="array" ref="H39">IFERROR(INDEX(NOM[Symbole],MATCH($A39,IF(H$11&amp;H$12&gt;=NOM[M]&amp;"M",IF(H$11&amp;H$12&lt;=NOM[M]&amp;"M",NOM[Nom]),""),0)),"")</f>
        <v/>
      </c>
      <c r="I39" s="58" t="str">
        <f t="array" ref="I39">IFERROR(INDEX(NOM[Symbole],MATCH($A39,IF(I$11&amp;I$12&gt;=NOM[AM]&amp;"AP",IF(I$11&amp;I$12&lt;=NOM[AM]&amp;"AP",NOM[Nom]),""),0)),"")</f>
        <v/>
      </c>
      <c r="J39" s="57" t="str">
        <f t="array" ref="J39">IFERROR(INDEX(NOM[Symbole],MATCH($A39,IF(J$11&amp;J$12&gt;=NOM[M]&amp;"M",IF(J$11&amp;J$12&lt;=NOM[M]&amp;"M",NOM[Nom]),""),0)),"")</f>
        <v/>
      </c>
      <c r="K39" s="58" t="str">
        <f t="array" ref="K39">IFERROR(INDEX(NOM[Symbole],MATCH($A39,IF(K$11&amp;K$12&gt;=NOM[AM]&amp;"AP",IF(K$11&amp;K$12&lt;=NOM[AM]&amp;"AP",NOM[Nom]),""),0)),"")</f>
        <v/>
      </c>
      <c r="L39" s="57" t="str">
        <f t="array" ref="L39">IFERROR(INDEX(NOM[Symbole],MATCH($A39,IF(L$11&amp;L$12&gt;=NOM[M]&amp;"M",IF(L$11&amp;L$12&lt;=NOM[M]&amp;"M",NOM[Nom]),""),0)),"")</f>
        <v/>
      </c>
      <c r="M39" s="58" t="str">
        <f t="array" ref="M39">IFERROR(INDEX(NOM[Symbole],MATCH($A39,IF(M$11&amp;M$12&gt;=NOM[AM]&amp;"AP",IF(M$11&amp;M$12&lt;=NOM[AM]&amp;"AP",NOM[Nom]),""),0)),"")</f>
        <v/>
      </c>
      <c r="N39" s="57" t="str">
        <f t="array" ref="N39">IFERROR(INDEX(NOM[Symbole],MATCH($A39,IF(N$11&amp;N$12&gt;=NOM[M]&amp;"M",IF(N$11&amp;N$12&lt;=NOM[M]&amp;"M",NOM[Nom]),""),0)),"")</f>
        <v/>
      </c>
      <c r="O39" s="58" t="str">
        <f t="array" ref="O39">IFERROR(INDEX(NOM[Symbole],MATCH($A39,IF(O$11&amp;O$12&gt;=NOM[AM]&amp;"AP",IF(O$11&amp;O$12&lt;=NOM[AM]&amp;"AP",NOM[Nom]),""),0)),"")</f>
        <v/>
      </c>
      <c r="P39" s="57" t="str">
        <f t="array" ref="P39">IFERROR(INDEX(NOM[Symbole],MATCH($A39,IF(P$11&amp;P$12&gt;=NOM[M]&amp;"M",IF(P$11&amp;P$12&lt;=NOM[M]&amp;"M",NOM[Nom]),""),0)),"")</f>
        <v/>
      </c>
      <c r="Q39" s="58" t="str">
        <f t="array" ref="Q39">IFERROR(INDEX(NOM[Symbole],MATCH($A39,IF(Q$11&amp;Q$12&gt;=NOM[AM]&amp;"AP",IF(Q$11&amp;Q$12&lt;=NOM[AM]&amp;"AP",NOM[Nom]),""),0)),"")</f>
        <v/>
      </c>
      <c r="R39" s="57" t="str">
        <f t="array" ref="R39">IFERROR(INDEX(NOM[Symbole],MATCH($A39,IF(R$11&amp;R$12&gt;=NOM[M]&amp;"M",IF(R$11&amp;R$12&lt;=NOM[M]&amp;"M",NOM[Nom]),""),0)),"")</f>
        <v/>
      </c>
      <c r="S39" s="58" t="str">
        <f t="array" ref="S39">IFERROR(INDEX(NOM[Symbole],MATCH($A39,IF(S$11&amp;S$12&gt;=NOM[AM]&amp;"AP",IF(S$11&amp;S$12&lt;=NOM[AM]&amp;"AP",NOM[Nom]),""),0)),"")</f>
        <v/>
      </c>
      <c r="T39" s="57" t="str">
        <f t="array" ref="T39">IFERROR(INDEX(NOM[Symbole],MATCH($A39,IF(T$11&amp;T$12&gt;=NOM[M]&amp;"M",IF(T$11&amp;T$12&lt;=NOM[M]&amp;"M",NOM[Nom]),""),0)),"")</f>
        <v/>
      </c>
      <c r="U39" s="58" t="str">
        <f t="array" ref="U39">IFERROR(INDEX(NOM[Symbole],MATCH($A39,IF(U$11&amp;U$12&gt;=NOM[AM]&amp;"AP",IF(U$11&amp;U$12&lt;=NOM[AM]&amp;"AP",NOM[Nom]),""),0)),"")</f>
        <v/>
      </c>
      <c r="V39" s="57" t="str">
        <f t="array" ref="V39">IFERROR(INDEX(NOM[Symbole],MATCH($A39,IF(V$11&amp;V$12&gt;=NOM[M]&amp;"M",IF(V$11&amp;V$12&lt;=NOM[M]&amp;"M",NOM[Nom]),""),0)),"")</f>
        <v/>
      </c>
      <c r="W39" s="58" t="str">
        <f t="array" ref="W39">IFERROR(INDEX(NOM[Symbole],MATCH($A39,IF(W$11&amp;W$12&gt;=NOM[AM]&amp;"AP",IF(W$11&amp;W$12&lt;=NOM[AM]&amp;"AP",NOM[Nom]),""),0)),"")</f>
        <v/>
      </c>
      <c r="X39" s="57" t="str">
        <f t="array" ref="X39">IFERROR(INDEX(NOM[Symbole],MATCH($A39,IF(X$11&amp;X$12&gt;=NOM[M]&amp;"M",IF(X$11&amp;X$12&lt;=NOM[M]&amp;"M",NOM[Nom]),""),0)),"")</f>
        <v/>
      </c>
      <c r="Y39" s="58" t="str">
        <f t="array" ref="Y39">IFERROR(INDEX(NOM[Symbole],MATCH($A39,IF(Y$11&amp;Y$12&gt;=NOM[AM]&amp;"AP",IF(Y$11&amp;Y$12&lt;=NOM[AM]&amp;"AP",NOM[Nom]),""),0)),"")</f>
        <v/>
      </c>
      <c r="Z39" s="57" t="str">
        <f t="array" ref="Z39">IFERROR(INDEX(NOM[Symbole],MATCH($A39,IF(Z$11&amp;Z$12&gt;=NOM[M]&amp;"M",IF(Z$11&amp;Z$12&lt;=NOM[M]&amp;"M",NOM[Nom]),""),0)),"")</f>
        <v/>
      </c>
      <c r="AA39" s="58" t="str">
        <f t="array" ref="AA39">IFERROR(INDEX(NOM[Symbole],MATCH($A39,IF(AA$11&amp;AA$12&gt;=NOM[AM]&amp;"AP",IF(AA$11&amp;AA$12&lt;=NOM[AM]&amp;"AP",NOM[Nom]),""),0)),"")</f>
        <v/>
      </c>
      <c r="AB39" s="57" t="str">
        <f t="array" ref="AB39">IFERROR(INDEX(NOM[Symbole],MATCH($A39,IF(AB$11&amp;AB$12&gt;=NOM[M]&amp;"M",IF(AB$11&amp;AB$12&lt;=NOM[M]&amp;"M",NOM[Nom]),""),0)),"")</f>
        <v/>
      </c>
      <c r="AC39" s="58" t="str">
        <f t="array" ref="AC39">IFERROR(INDEX(NOM[Symbole],MATCH($A39,IF(AC$11&amp;AC$12&gt;=NOM[AM]&amp;"AP",IF(AC$11&amp;AC$12&lt;=NOM[AM]&amp;"AP",NOM[Nom]),""),0)),"")</f>
        <v/>
      </c>
      <c r="AD39" s="57" t="str">
        <f t="array" ref="AD39">IFERROR(INDEX(NOM[Symbole],MATCH($A39,IF(AD$11&amp;AD$12&gt;=NOM[M]&amp;"M",IF(AD$11&amp;AD$12&lt;=NOM[M]&amp;"M",NOM[Nom]),""),0)),"")</f>
        <v/>
      </c>
      <c r="AE39" s="58" t="str">
        <f t="array" ref="AE39">IFERROR(INDEX(NOM[Symbole],MATCH($A39,IF(AE$11&amp;AE$12&gt;=NOM[AM]&amp;"AP",IF(AE$11&amp;AE$12&lt;=NOM[AM]&amp;"AP",NOM[Nom]),""),0)),"")</f>
        <v/>
      </c>
      <c r="AF39" s="57" t="str">
        <f t="array" ref="AF39">IFERROR(INDEX(NOM[Symbole],MATCH($A39,IF(AF$11&amp;AF$12&gt;=NOM[M]&amp;"M",IF(AF$11&amp;AF$12&lt;=NOM[M]&amp;"M",NOM[Nom]),""),0)),"")</f>
        <v/>
      </c>
      <c r="AG39" s="58" t="str">
        <f t="array" ref="AG39">IFERROR(INDEX(NOM[Symbole],MATCH($A39,IF(AG$11&amp;AG$12&gt;=NOM[AM]&amp;"AP",IF(AG$11&amp;AG$12&lt;=NOM[AM]&amp;"AP",NOM[Nom]),""),0)),"")</f>
        <v/>
      </c>
      <c r="AH39" s="57" t="str">
        <f t="array" ref="AH39">IFERROR(INDEX(NOM[Symbole],MATCH($A39,IF(AH$11&amp;AH$12&gt;=NOM[M]&amp;"M",IF(AH$11&amp;AH$12&lt;=NOM[M]&amp;"M",NOM[Nom]),""),0)),"")</f>
        <v/>
      </c>
      <c r="AI39" s="58" t="str">
        <f t="array" ref="AI39">IFERROR(INDEX(NOM[Symbole],MATCH($A39,IF(AI$11&amp;AI$12&gt;=NOM[AM]&amp;"AP",IF(AI$11&amp;AI$12&lt;=NOM[AM]&amp;"AP",NOM[Nom]),""),0)),"")</f>
        <v/>
      </c>
      <c r="AJ39" s="57" t="str">
        <f t="array" ref="AJ39">IFERROR(INDEX(NOM[Symbole],MATCH($A39,IF(AJ$11&amp;AJ$12&gt;=NOM[M]&amp;"M",IF(AJ$11&amp;AJ$12&lt;=NOM[M]&amp;"M",NOM[Nom]),""),0)),"")</f>
        <v/>
      </c>
      <c r="AK39" s="58" t="str">
        <f t="array" ref="AK39">IFERROR(INDEX(NOM[Symbole],MATCH($A39,IF(AK$11&amp;AK$12&gt;=NOM[AM]&amp;"AP",IF(AK$11&amp;AK$12&lt;=NOM[AM]&amp;"AP",NOM[Nom]),""),0)),"")</f>
        <v/>
      </c>
      <c r="AL39" s="57" t="str">
        <f t="array" ref="AL39">IFERROR(INDEX(NOM[Symbole],MATCH($A39,IF(AL$11&amp;AL$12&gt;=NOM[M]&amp;"M",IF(AL$11&amp;AL$12&lt;=NOM[M]&amp;"M",NOM[Nom]),""),0)),"")</f>
        <v/>
      </c>
      <c r="AM39" s="58" t="str">
        <f t="array" ref="AM39">IFERROR(INDEX(NOM[Symbole],MATCH($A39,IF(AM$11&amp;AM$12&gt;=NOM[AM]&amp;"AP",IF(AM$11&amp;AM$12&lt;=NOM[AM]&amp;"AP",NOM[Nom]),""),0)),"")</f>
        <v/>
      </c>
      <c r="AN39" s="57" t="str">
        <f t="array" ref="AN39">IFERROR(INDEX(NOM[Symbole],MATCH($A39,IF(AN$11&amp;AN$12&gt;=NOM[M]&amp;"M",IF(AN$11&amp;AN$12&lt;=NOM[M]&amp;"M",NOM[Nom]),""),0)),"")</f>
        <v/>
      </c>
      <c r="AO39" s="58" t="str">
        <f t="array" ref="AO39">IFERROR(INDEX(NOM[Symbole],MATCH($A39,IF(AO$11&amp;AO$12&gt;=NOM[AM]&amp;"AP",IF(AO$11&amp;AO$12&lt;=NOM[AM]&amp;"AP",NOM[Nom]),""),0)),"")</f>
        <v/>
      </c>
      <c r="AP39" s="57" t="str">
        <f t="array" ref="AP39">IFERROR(INDEX(NOM[Symbole],MATCH($A39,IF(AP$11&amp;AP$12&gt;=NOM[M]&amp;"M",IF(AP$11&amp;AP$12&lt;=NOM[M]&amp;"M",NOM[Nom]),""),0)),"")</f>
        <v/>
      </c>
      <c r="AQ39" s="58" t="str">
        <f t="array" ref="AQ39">IFERROR(INDEX(NOM[Symbole],MATCH($A39,IF(AQ$11&amp;AQ$12&gt;=NOM[AM]&amp;"AP",IF(AQ$11&amp;AQ$12&lt;=NOM[AM]&amp;"AP",NOM[Nom]),""),0)),"")</f>
        <v/>
      </c>
      <c r="AR39" s="57" t="str">
        <f t="array" ref="AR39">IFERROR(INDEX(NOM[Symbole],MATCH($A39,IF(AR$11&amp;AR$12&gt;=NOM[M]&amp;"M",IF(AR$11&amp;AR$12&lt;=NOM[M]&amp;"M",NOM[Nom]),""),0)),"")</f>
        <v/>
      </c>
      <c r="AS39" s="58" t="str">
        <f t="array" ref="AS39">IFERROR(INDEX(NOM[Symbole],MATCH($A39,IF(AS$11&amp;AS$12&gt;=NOM[AM]&amp;"AP",IF(AS$11&amp;AS$12&lt;=NOM[AM]&amp;"AP",NOM[Nom]),""),0)),"")</f>
        <v/>
      </c>
      <c r="AT39" s="57" t="str">
        <f t="array" ref="AT39">IFERROR(INDEX(NOM[Symbole],MATCH($A39,IF(AT$11&amp;AT$12&gt;=NOM[M]&amp;"M",IF(AT$11&amp;AT$12&lt;=NOM[M]&amp;"M",NOM[Nom]),""),0)),"")</f>
        <v/>
      </c>
      <c r="AU39" s="58" t="str">
        <f t="array" ref="AU39">IFERROR(INDEX(NOM[Symbole],MATCH($A39,IF(AU$11&amp;AU$12&gt;=NOM[AM]&amp;"AP",IF(AU$11&amp;AU$12&lt;=NOM[AM]&amp;"AP",NOM[Nom]),""),0)),"")</f>
        <v/>
      </c>
      <c r="AV39" s="57" t="str">
        <f t="array" ref="AV39">IFERROR(INDEX(NOM[Symbole],MATCH($A39,IF(AV$11&amp;AV$12&gt;=NOM[M]&amp;"M",IF(AV$11&amp;AV$12&lt;=NOM[M]&amp;"M",NOM[Nom]),""),0)),"")</f>
        <v/>
      </c>
      <c r="AW39" s="58" t="str">
        <f t="array" ref="AW39">IFERROR(INDEX(NOM[Symbole],MATCH($A39,IF(AW$11&amp;AW$12&gt;=NOM[AM]&amp;"AP",IF(AW$11&amp;AW$12&lt;=NOM[AM]&amp;"AP",NOM[Nom]),""),0)),"")</f>
        <v/>
      </c>
      <c r="AX39" s="57" t="str">
        <f t="array" ref="AX39">IFERROR(INDEX(NOM[Symbole],MATCH($A39,IF(AX$11&amp;AX$12&gt;=NOM[M]&amp;"M",IF(AX$11&amp;AX$12&lt;=NOM[M]&amp;"M",NOM[Nom]),""),0)),"")</f>
        <v/>
      </c>
      <c r="AY39" s="58" t="str">
        <f t="array" ref="AY39">IFERROR(INDEX(NOM[Symbole],MATCH($A39,IF(AY$11&amp;AY$12&gt;=NOM[AM]&amp;"AP",IF(AY$11&amp;AY$12&lt;=NOM[AM]&amp;"AP",NOM[Nom]),""),0)),"")</f>
        <v/>
      </c>
      <c r="AZ39" s="57" t="str">
        <f t="array" ref="AZ39">IFERROR(INDEX(NOM[Symbole],MATCH($A39,IF(AZ$11&amp;AZ$12&gt;=NOM[M]&amp;"M",IF(AZ$11&amp;AZ$12&lt;=NOM[M]&amp;"M",NOM[Nom]),""),0)),"")</f>
        <v/>
      </c>
      <c r="BA39" s="58" t="str">
        <f t="array" ref="BA39">IFERROR(INDEX(NOM[Symbole],MATCH($A39,IF(BA$11&amp;BA$12&gt;=NOM[AM]&amp;"AP",IF(BA$11&amp;BA$12&lt;=NOM[AM]&amp;"AP",NOM[Nom]),""),0)),"")</f>
        <v/>
      </c>
      <c r="BB39" s="57" t="str">
        <f t="array" ref="BB39">IFERROR(INDEX(NOM[Symbole],MATCH($A39,IF(BB$11&amp;BB$12&gt;=NOM[M]&amp;"M",IF(BB$11&amp;BB$12&lt;=NOM[M]&amp;"M",NOM[Nom]),""),0)),"")</f>
        <v/>
      </c>
      <c r="BC39" s="58" t="str">
        <f t="array" ref="BC39">IFERROR(INDEX(NOM[Symbole],MATCH($A39,IF(BC$11&amp;BC$12&gt;=NOM[AM]&amp;"AP",IF(BC$11&amp;BC$12&lt;=NOM[AM]&amp;"AP",NOM[Nom]),""),0)),"")</f>
        <v/>
      </c>
      <c r="BD39" s="57" t="str">
        <f t="array" ref="BD39">IFERROR(INDEX(NOM[Symbole],MATCH($A39,IF(BD$11&amp;BD$12&gt;=NOM[M]&amp;"M",IF(BD$11&amp;BD$12&lt;=NOM[M]&amp;"M",NOM[Nom]),""),0)),"")</f>
        <v/>
      </c>
      <c r="BE39" s="58" t="str">
        <f t="array" ref="BE39">IFERROR(INDEX(NOM[Symbole],MATCH($A39,IF(BE$11&amp;BE$12&gt;=NOM[AM]&amp;"AP",IF(BE$11&amp;BE$12&lt;=NOM[AM]&amp;"AP",NOM[Nom]),""),0)),"")</f>
        <v/>
      </c>
      <c r="BF39" s="57" t="str">
        <f t="array" ref="BF39">IFERROR(INDEX(NOM[Symbole],MATCH($A39,IF(BF$11&amp;BF$12&gt;=NOM[M]&amp;"M",IF(BF$11&amp;BF$12&lt;=NOM[M]&amp;"M",NOM[Nom]),""),0)),"")</f>
        <v/>
      </c>
      <c r="BG39" s="58" t="str">
        <f t="array" ref="BG39">IFERROR(INDEX(NOM[Symbole],MATCH($A39,IF(BG$11&amp;BG$12&gt;=NOM[AM]&amp;"AP",IF(BG$11&amp;BG$12&lt;=NOM[AM]&amp;"AP",NOM[Nom]),""),0)),"")</f>
        <v/>
      </c>
      <c r="BH39" s="57" t="str">
        <f t="array" ref="BH39">IFERROR(INDEX(NOM[Symbole],MATCH($A39,IF(BH$11&amp;BH$12&gt;=NOM[M]&amp;"M",IF(BH$11&amp;BH$12&lt;=NOM[M]&amp;"M",NOM[Nom]),""),0)),"")</f>
        <v/>
      </c>
      <c r="BI39" s="58" t="str">
        <f t="array" ref="BI39">IFERROR(INDEX(NOM[Symbole],MATCH($A39,IF(BI$11&amp;BI$12&gt;=NOM[AM]&amp;"AP",IF(BI$11&amp;BI$12&lt;=NOM[AM]&amp;"AP",NOM[Nom]),""),0)),"")</f>
        <v/>
      </c>
      <c r="BJ39" s="57" t="str">
        <f t="array" ref="BJ39">IFERROR(INDEX(NOM[Symbole],MATCH($A39,IF(BJ$11&amp;BJ$12&gt;=NOM[M]&amp;"M",IF(BJ$11&amp;BJ$12&lt;=NOM[M]&amp;"M",NOM[Nom]),""),0)),"")</f>
        <v/>
      </c>
      <c r="BK39" s="65" t="str">
        <f t="array" ref="BK39">IFERROR(INDEX(NOM[Symbole],MATCH($A39,IF(BK$11&amp;BK$12&gt;=NOM[AM]&amp;"AP",IF(BK$11&amp;BK$12&lt;=NOM[AM]&amp;"AP",NOM[Nom]),""),0)),"")</f>
        <v/>
      </c>
      <c r="BL39" s="60">
        <f t="shared" si="30"/>
        <v>0</v>
      </c>
      <c r="BM39" s="27">
        <f t="shared" si="31"/>
        <v>0</v>
      </c>
      <c r="BN39" s="27">
        <f t="shared" si="32"/>
        <v>0</v>
      </c>
      <c r="BO39" s="27">
        <f t="shared" si="33"/>
        <v>0</v>
      </c>
      <c r="BP39" s="31">
        <f t="shared" si="34"/>
        <v>0</v>
      </c>
      <c r="BQ39" s="30">
        <f t="shared" si="35"/>
        <v>0</v>
      </c>
      <c r="BR39" s="30">
        <f t="shared" si="36"/>
        <v>0</v>
      </c>
    </row>
    <row r="40" spans="1:70" x14ac:dyDescent="0.3">
      <c r="A40" s="23"/>
      <c r="B40" s="49" t="str">
        <f t="array" ref="B40">IFERROR(INDEX(NOM[Symbole],MATCH($A40,IF(B$11&amp;B$12&gt;=NOM[M]&amp;"M",IF(B$11&amp;B$12&lt;=NOM[M]&amp;"M",NOM[Nom]),""),0)),"")</f>
        <v/>
      </c>
      <c r="C40" s="52" t="str">
        <f t="array" ref="C40">IFERROR(INDEX(NOM[Symbole],MATCH($A40,IF(C$11&amp;C$12&gt;=NOM[AM]&amp;"AP",IF(C$11&amp;C$12&lt;=NOM[AM]&amp;"AP",NOM[Nom]),""),0)),"")</f>
        <v/>
      </c>
      <c r="D40" s="57" t="str">
        <f t="array" ref="D40">IFERROR(INDEX(NOM[Symbole],MATCH($A40,IF(D$11&amp;D$12&gt;=NOM[M]&amp;"M",IF(D$11&amp;D$12&lt;=NOM[M]&amp;"M",NOM[Nom]),""),0)),"")</f>
        <v/>
      </c>
      <c r="E40" s="58" t="str">
        <f t="array" ref="E40">IFERROR(INDEX(NOM[Symbole],MATCH($A40,IF(E$11&amp;E$12&gt;=NOM[AM]&amp;"AP",IF(E$11&amp;E$12&lt;=NOM[AM]&amp;"AP",NOM[Nom]),""),0)),"")</f>
        <v/>
      </c>
      <c r="F40" s="57" t="str">
        <f t="array" ref="F40">IFERROR(INDEX(NOM[Symbole],MATCH($A40,IF(F$11&amp;F$12&gt;=NOM[M]&amp;"M",IF(F$11&amp;F$12&lt;=NOM[M]&amp;"M",NOM[Nom]),""),0)),"")</f>
        <v/>
      </c>
      <c r="G40" s="58" t="str">
        <f t="array" ref="G40">IFERROR(INDEX(NOM[Symbole],MATCH($A40,IF(G$11&amp;G$12&gt;=NOM[AM]&amp;"AP",IF(G$11&amp;G$12&lt;=NOM[AM]&amp;"AP",NOM[Nom]),""),0)),"")</f>
        <v/>
      </c>
      <c r="H40" s="57" t="str">
        <f t="array" ref="H40">IFERROR(INDEX(NOM[Symbole],MATCH($A40,IF(H$11&amp;H$12&gt;=NOM[M]&amp;"M",IF(H$11&amp;H$12&lt;=NOM[M]&amp;"M",NOM[Nom]),""),0)),"")</f>
        <v/>
      </c>
      <c r="I40" s="58" t="str">
        <f t="array" ref="I40">IFERROR(INDEX(NOM[Symbole],MATCH($A40,IF(I$11&amp;I$12&gt;=NOM[AM]&amp;"AP",IF(I$11&amp;I$12&lt;=NOM[AM]&amp;"AP",NOM[Nom]),""),0)),"")</f>
        <v/>
      </c>
      <c r="J40" s="57" t="str">
        <f t="array" ref="J40">IFERROR(INDEX(NOM[Symbole],MATCH($A40,IF(J$11&amp;J$12&gt;=NOM[M]&amp;"M",IF(J$11&amp;J$12&lt;=NOM[M]&amp;"M",NOM[Nom]),""),0)),"")</f>
        <v/>
      </c>
      <c r="K40" s="58" t="str">
        <f t="array" ref="K40">IFERROR(INDEX(NOM[Symbole],MATCH($A40,IF(K$11&amp;K$12&gt;=NOM[AM]&amp;"AP",IF(K$11&amp;K$12&lt;=NOM[AM]&amp;"AP",NOM[Nom]),""),0)),"")</f>
        <v/>
      </c>
      <c r="L40" s="57" t="str">
        <f t="array" ref="L40">IFERROR(INDEX(NOM[Symbole],MATCH($A40,IF(L$11&amp;L$12&gt;=NOM[M]&amp;"M",IF(L$11&amp;L$12&lt;=NOM[M]&amp;"M",NOM[Nom]),""),0)),"")</f>
        <v/>
      </c>
      <c r="M40" s="58" t="str">
        <f t="array" ref="M40">IFERROR(INDEX(NOM[Symbole],MATCH($A40,IF(M$11&amp;M$12&gt;=NOM[AM]&amp;"AP",IF(M$11&amp;M$12&lt;=NOM[AM]&amp;"AP",NOM[Nom]),""),0)),"")</f>
        <v/>
      </c>
      <c r="N40" s="57" t="str">
        <f t="array" ref="N40">IFERROR(INDEX(NOM[Symbole],MATCH($A40,IF(N$11&amp;N$12&gt;=NOM[M]&amp;"M",IF(N$11&amp;N$12&lt;=NOM[M]&amp;"M",NOM[Nom]),""),0)),"")</f>
        <v/>
      </c>
      <c r="O40" s="58" t="str">
        <f t="array" ref="O40">IFERROR(INDEX(NOM[Symbole],MATCH($A40,IF(O$11&amp;O$12&gt;=NOM[AM]&amp;"AP",IF(O$11&amp;O$12&lt;=NOM[AM]&amp;"AP",NOM[Nom]),""),0)),"")</f>
        <v/>
      </c>
      <c r="P40" s="57" t="str">
        <f t="array" ref="P40">IFERROR(INDEX(NOM[Symbole],MATCH($A40,IF(P$11&amp;P$12&gt;=NOM[M]&amp;"M",IF(P$11&amp;P$12&lt;=NOM[M]&amp;"M",NOM[Nom]),""),0)),"")</f>
        <v/>
      </c>
      <c r="Q40" s="58" t="str">
        <f t="array" ref="Q40">IFERROR(INDEX(NOM[Symbole],MATCH($A40,IF(Q$11&amp;Q$12&gt;=NOM[AM]&amp;"AP",IF(Q$11&amp;Q$12&lt;=NOM[AM]&amp;"AP",NOM[Nom]),""),0)),"")</f>
        <v/>
      </c>
      <c r="R40" s="57" t="str">
        <f t="array" ref="R40">IFERROR(INDEX(NOM[Symbole],MATCH($A40,IF(R$11&amp;R$12&gt;=NOM[M]&amp;"M",IF(R$11&amp;R$12&lt;=NOM[M]&amp;"M",NOM[Nom]),""),0)),"")</f>
        <v/>
      </c>
      <c r="S40" s="58" t="str">
        <f t="array" ref="S40">IFERROR(INDEX(NOM[Symbole],MATCH($A40,IF(S$11&amp;S$12&gt;=NOM[AM]&amp;"AP",IF(S$11&amp;S$12&lt;=NOM[AM]&amp;"AP",NOM[Nom]),""),0)),"")</f>
        <v/>
      </c>
      <c r="T40" s="57" t="str">
        <f t="array" ref="T40">IFERROR(INDEX(NOM[Symbole],MATCH($A40,IF(T$11&amp;T$12&gt;=NOM[M]&amp;"M",IF(T$11&amp;T$12&lt;=NOM[M]&amp;"M",NOM[Nom]),""),0)),"")</f>
        <v/>
      </c>
      <c r="U40" s="58" t="str">
        <f t="array" ref="U40">IFERROR(INDEX(NOM[Symbole],MATCH($A40,IF(U$11&amp;U$12&gt;=NOM[AM]&amp;"AP",IF(U$11&amp;U$12&lt;=NOM[AM]&amp;"AP",NOM[Nom]),""),0)),"")</f>
        <v/>
      </c>
      <c r="V40" s="57" t="str">
        <f t="array" ref="V40">IFERROR(INDEX(NOM[Symbole],MATCH($A40,IF(V$11&amp;V$12&gt;=NOM[M]&amp;"M",IF(V$11&amp;V$12&lt;=NOM[M]&amp;"M",NOM[Nom]),""),0)),"")</f>
        <v/>
      </c>
      <c r="W40" s="58" t="str">
        <f t="array" ref="W40">IFERROR(INDEX(NOM[Symbole],MATCH($A40,IF(W$11&amp;W$12&gt;=NOM[AM]&amp;"AP",IF(W$11&amp;W$12&lt;=NOM[AM]&amp;"AP",NOM[Nom]),""),0)),"")</f>
        <v/>
      </c>
      <c r="X40" s="57" t="str">
        <f t="array" ref="X40">IFERROR(INDEX(NOM[Symbole],MATCH($A40,IF(X$11&amp;X$12&gt;=NOM[M]&amp;"M",IF(X$11&amp;X$12&lt;=NOM[M]&amp;"M",NOM[Nom]),""),0)),"")</f>
        <v/>
      </c>
      <c r="Y40" s="58" t="str">
        <f t="array" ref="Y40">IFERROR(INDEX(NOM[Symbole],MATCH($A40,IF(Y$11&amp;Y$12&gt;=NOM[AM]&amp;"AP",IF(Y$11&amp;Y$12&lt;=NOM[AM]&amp;"AP",NOM[Nom]),""),0)),"")</f>
        <v/>
      </c>
      <c r="Z40" s="57" t="str">
        <f t="array" ref="Z40">IFERROR(INDEX(NOM[Symbole],MATCH($A40,IF(Z$11&amp;Z$12&gt;=NOM[M]&amp;"M",IF(Z$11&amp;Z$12&lt;=NOM[M]&amp;"M",NOM[Nom]),""),0)),"")</f>
        <v/>
      </c>
      <c r="AA40" s="58" t="str">
        <f t="array" ref="AA40">IFERROR(INDEX(NOM[Symbole],MATCH($A40,IF(AA$11&amp;AA$12&gt;=NOM[AM]&amp;"AP",IF(AA$11&amp;AA$12&lt;=NOM[AM]&amp;"AP",NOM[Nom]),""),0)),"")</f>
        <v/>
      </c>
      <c r="AB40" s="57" t="str">
        <f t="array" ref="AB40">IFERROR(INDEX(NOM[Symbole],MATCH($A40,IF(AB$11&amp;AB$12&gt;=NOM[M]&amp;"M",IF(AB$11&amp;AB$12&lt;=NOM[M]&amp;"M",NOM[Nom]),""),0)),"")</f>
        <v/>
      </c>
      <c r="AC40" s="58" t="str">
        <f t="array" ref="AC40">IFERROR(INDEX(NOM[Symbole],MATCH($A40,IF(AC$11&amp;AC$12&gt;=NOM[AM]&amp;"AP",IF(AC$11&amp;AC$12&lt;=NOM[AM]&amp;"AP",NOM[Nom]),""),0)),"")</f>
        <v/>
      </c>
      <c r="AD40" s="57" t="str">
        <f t="array" ref="AD40">IFERROR(INDEX(NOM[Symbole],MATCH($A40,IF(AD$11&amp;AD$12&gt;=NOM[M]&amp;"M",IF(AD$11&amp;AD$12&lt;=NOM[M]&amp;"M",NOM[Nom]),""),0)),"")</f>
        <v/>
      </c>
      <c r="AE40" s="58" t="str">
        <f t="array" ref="AE40">IFERROR(INDEX(NOM[Symbole],MATCH($A40,IF(AE$11&amp;AE$12&gt;=NOM[AM]&amp;"AP",IF(AE$11&amp;AE$12&lt;=NOM[AM]&amp;"AP",NOM[Nom]),""),0)),"")</f>
        <v/>
      </c>
      <c r="AF40" s="57" t="str">
        <f t="array" ref="AF40">IFERROR(INDEX(NOM[Symbole],MATCH($A40,IF(AF$11&amp;AF$12&gt;=NOM[M]&amp;"M",IF(AF$11&amp;AF$12&lt;=NOM[M]&amp;"M",NOM[Nom]),""),0)),"")</f>
        <v/>
      </c>
      <c r="AG40" s="58" t="str">
        <f t="array" ref="AG40">IFERROR(INDEX(NOM[Symbole],MATCH($A40,IF(AG$11&amp;AG$12&gt;=NOM[AM]&amp;"AP",IF(AG$11&amp;AG$12&lt;=NOM[AM]&amp;"AP",NOM[Nom]),""),0)),"")</f>
        <v/>
      </c>
      <c r="AH40" s="57" t="str">
        <f t="array" ref="AH40">IFERROR(INDEX(NOM[Symbole],MATCH($A40,IF(AH$11&amp;AH$12&gt;=NOM[M]&amp;"M",IF(AH$11&amp;AH$12&lt;=NOM[M]&amp;"M",NOM[Nom]),""),0)),"")</f>
        <v/>
      </c>
      <c r="AI40" s="58" t="str">
        <f t="array" ref="AI40">IFERROR(INDEX(NOM[Symbole],MATCH($A40,IF(AI$11&amp;AI$12&gt;=NOM[AM]&amp;"AP",IF(AI$11&amp;AI$12&lt;=NOM[AM]&amp;"AP",NOM[Nom]),""),0)),"")</f>
        <v/>
      </c>
      <c r="AJ40" s="57" t="str">
        <f t="array" ref="AJ40">IFERROR(INDEX(NOM[Symbole],MATCH($A40,IF(AJ$11&amp;AJ$12&gt;=NOM[M]&amp;"M",IF(AJ$11&amp;AJ$12&lt;=NOM[M]&amp;"M",NOM[Nom]),""),0)),"")</f>
        <v/>
      </c>
      <c r="AK40" s="58" t="str">
        <f t="array" ref="AK40">IFERROR(INDEX(NOM[Symbole],MATCH($A40,IF(AK$11&amp;AK$12&gt;=NOM[AM]&amp;"AP",IF(AK$11&amp;AK$12&lt;=NOM[AM]&amp;"AP",NOM[Nom]),""),0)),"")</f>
        <v/>
      </c>
      <c r="AL40" s="57" t="str">
        <f t="array" ref="AL40">IFERROR(INDEX(NOM[Symbole],MATCH($A40,IF(AL$11&amp;AL$12&gt;=NOM[M]&amp;"M",IF(AL$11&amp;AL$12&lt;=NOM[M]&amp;"M",NOM[Nom]),""),0)),"")</f>
        <v/>
      </c>
      <c r="AM40" s="58" t="str">
        <f t="array" ref="AM40">IFERROR(INDEX(NOM[Symbole],MATCH($A40,IF(AM$11&amp;AM$12&gt;=NOM[AM]&amp;"AP",IF(AM$11&amp;AM$12&lt;=NOM[AM]&amp;"AP",NOM[Nom]),""),0)),"")</f>
        <v/>
      </c>
      <c r="AN40" s="57" t="str">
        <f t="array" ref="AN40">IFERROR(INDEX(NOM[Symbole],MATCH($A40,IF(AN$11&amp;AN$12&gt;=NOM[M]&amp;"M",IF(AN$11&amp;AN$12&lt;=NOM[M]&amp;"M",NOM[Nom]),""),0)),"")</f>
        <v/>
      </c>
      <c r="AO40" s="58" t="str">
        <f t="array" ref="AO40">IFERROR(INDEX(NOM[Symbole],MATCH($A40,IF(AO$11&amp;AO$12&gt;=NOM[AM]&amp;"AP",IF(AO$11&amp;AO$12&lt;=NOM[AM]&amp;"AP",NOM[Nom]),""),0)),"")</f>
        <v/>
      </c>
      <c r="AP40" s="57" t="str">
        <f t="array" ref="AP40">IFERROR(INDEX(NOM[Symbole],MATCH($A40,IF(AP$11&amp;AP$12&gt;=NOM[M]&amp;"M",IF(AP$11&amp;AP$12&lt;=NOM[M]&amp;"M",NOM[Nom]),""),0)),"")</f>
        <v/>
      </c>
      <c r="AQ40" s="58" t="str">
        <f t="array" ref="AQ40">IFERROR(INDEX(NOM[Symbole],MATCH($A40,IF(AQ$11&amp;AQ$12&gt;=NOM[AM]&amp;"AP",IF(AQ$11&amp;AQ$12&lt;=NOM[AM]&amp;"AP",NOM[Nom]),""),0)),"")</f>
        <v/>
      </c>
      <c r="AR40" s="57" t="str">
        <f t="array" ref="AR40">IFERROR(INDEX(NOM[Symbole],MATCH($A40,IF(AR$11&amp;AR$12&gt;=NOM[M]&amp;"M",IF(AR$11&amp;AR$12&lt;=NOM[M]&amp;"M",NOM[Nom]),""),0)),"")</f>
        <v/>
      </c>
      <c r="AS40" s="58" t="str">
        <f t="array" ref="AS40">IFERROR(INDEX(NOM[Symbole],MATCH($A40,IF(AS$11&amp;AS$12&gt;=NOM[AM]&amp;"AP",IF(AS$11&amp;AS$12&lt;=NOM[AM]&amp;"AP",NOM[Nom]),""),0)),"")</f>
        <v/>
      </c>
      <c r="AT40" s="57" t="str">
        <f t="array" ref="AT40">IFERROR(INDEX(NOM[Symbole],MATCH($A40,IF(AT$11&amp;AT$12&gt;=NOM[M]&amp;"M",IF(AT$11&amp;AT$12&lt;=NOM[M]&amp;"M",NOM[Nom]),""),0)),"")</f>
        <v/>
      </c>
      <c r="AU40" s="58" t="str">
        <f t="array" ref="AU40">IFERROR(INDEX(NOM[Symbole],MATCH($A40,IF(AU$11&amp;AU$12&gt;=NOM[AM]&amp;"AP",IF(AU$11&amp;AU$12&lt;=NOM[AM]&amp;"AP",NOM[Nom]),""),0)),"")</f>
        <v/>
      </c>
      <c r="AV40" s="57" t="str">
        <f t="array" ref="AV40">IFERROR(INDEX(NOM[Symbole],MATCH($A40,IF(AV$11&amp;AV$12&gt;=NOM[M]&amp;"M",IF(AV$11&amp;AV$12&lt;=NOM[M]&amp;"M",NOM[Nom]),""),0)),"")</f>
        <v/>
      </c>
      <c r="AW40" s="58" t="str">
        <f t="array" ref="AW40">IFERROR(INDEX(NOM[Symbole],MATCH($A40,IF(AW$11&amp;AW$12&gt;=NOM[AM]&amp;"AP",IF(AW$11&amp;AW$12&lt;=NOM[AM]&amp;"AP",NOM[Nom]),""),0)),"")</f>
        <v/>
      </c>
      <c r="AX40" s="57" t="str">
        <f t="array" ref="AX40">IFERROR(INDEX(NOM[Symbole],MATCH($A40,IF(AX$11&amp;AX$12&gt;=NOM[M]&amp;"M",IF(AX$11&amp;AX$12&lt;=NOM[M]&amp;"M",NOM[Nom]),""),0)),"")</f>
        <v/>
      </c>
      <c r="AY40" s="58" t="str">
        <f t="array" ref="AY40">IFERROR(INDEX(NOM[Symbole],MATCH($A40,IF(AY$11&amp;AY$12&gt;=NOM[AM]&amp;"AP",IF(AY$11&amp;AY$12&lt;=NOM[AM]&amp;"AP",NOM[Nom]),""),0)),"")</f>
        <v/>
      </c>
      <c r="AZ40" s="57" t="str">
        <f t="array" ref="AZ40">IFERROR(INDEX(NOM[Symbole],MATCH($A40,IF(AZ$11&amp;AZ$12&gt;=NOM[M]&amp;"M",IF(AZ$11&amp;AZ$12&lt;=NOM[M]&amp;"M",NOM[Nom]),""),0)),"")</f>
        <v/>
      </c>
      <c r="BA40" s="58" t="str">
        <f t="array" ref="BA40">IFERROR(INDEX(NOM[Symbole],MATCH($A40,IF(BA$11&amp;BA$12&gt;=NOM[AM]&amp;"AP",IF(BA$11&amp;BA$12&lt;=NOM[AM]&amp;"AP",NOM[Nom]),""),0)),"")</f>
        <v/>
      </c>
      <c r="BB40" s="57" t="str">
        <f t="array" ref="BB40">IFERROR(INDEX(NOM[Symbole],MATCH($A40,IF(BB$11&amp;BB$12&gt;=NOM[M]&amp;"M",IF(BB$11&amp;BB$12&lt;=NOM[M]&amp;"M",NOM[Nom]),""),0)),"")</f>
        <v/>
      </c>
      <c r="BC40" s="58" t="str">
        <f t="array" ref="BC40">IFERROR(INDEX(NOM[Symbole],MATCH($A40,IF(BC$11&amp;BC$12&gt;=NOM[AM]&amp;"AP",IF(BC$11&amp;BC$12&lt;=NOM[AM]&amp;"AP",NOM[Nom]),""),0)),"")</f>
        <v/>
      </c>
      <c r="BD40" s="57" t="str">
        <f t="array" ref="BD40">IFERROR(INDEX(NOM[Symbole],MATCH($A40,IF(BD$11&amp;BD$12&gt;=NOM[M]&amp;"M",IF(BD$11&amp;BD$12&lt;=NOM[M]&amp;"M",NOM[Nom]),""),0)),"")</f>
        <v/>
      </c>
      <c r="BE40" s="58" t="str">
        <f t="array" ref="BE40">IFERROR(INDEX(NOM[Symbole],MATCH($A40,IF(BE$11&amp;BE$12&gt;=NOM[AM]&amp;"AP",IF(BE$11&amp;BE$12&lt;=NOM[AM]&amp;"AP",NOM[Nom]),""),0)),"")</f>
        <v/>
      </c>
      <c r="BF40" s="57" t="str">
        <f t="array" ref="BF40">IFERROR(INDEX(NOM[Symbole],MATCH($A40,IF(BF$11&amp;BF$12&gt;=NOM[M]&amp;"M",IF(BF$11&amp;BF$12&lt;=NOM[M]&amp;"M",NOM[Nom]),""),0)),"")</f>
        <v/>
      </c>
      <c r="BG40" s="58" t="str">
        <f t="array" ref="BG40">IFERROR(INDEX(NOM[Symbole],MATCH($A40,IF(BG$11&amp;BG$12&gt;=NOM[AM]&amp;"AP",IF(BG$11&amp;BG$12&lt;=NOM[AM]&amp;"AP",NOM[Nom]),""),0)),"")</f>
        <v/>
      </c>
      <c r="BH40" s="57" t="str">
        <f t="array" ref="BH40">IFERROR(INDEX(NOM[Symbole],MATCH($A40,IF(BH$11&amp;BH$12&gt;=NOM[M]&amp;"M",IF(BH$11&amp;BH$12&lt;=NOM[M]&amp;"M",NOM[Nom]),""),0)),"")</f>
        <v/>
      </c>
      <c r="BI40" s="58" t="str">
        <f t="array" ref="BI40">IFERROR(INDEX(NOM[Symbole],MATCH($A40,IF(BI$11&amp;BI$12&gt;=NOM[AM]&amp;"AP",IF(BI$11&amp;BI$12&lt;=NOM[AM]&amp;"AP",NOM[Nom]),""),0)),"")</f>
        <v/>
      </c>
      <c r="BJ40" s="57" t="str">
        <f t="array" ref="BJ40">IFERROR(INDEX(NOM[Symbole],MATCH($A40,IF(BJ$11&amp;BJ$12&gt;=NOM[M]&amp;"M",IF(BJ$11&amp;BJ$12&lt;=NOM[M]&amp;"M",NOM[Nom]),""),0)),"")</f>
        <v/>
      </c>
      <c r="BK40" s="65" t="str">
        <f t="array" ref="BK40">IFERROR(INDEX(NOM[Symbole],MATCH($A40,IF(BK$11&amp;BK$12&gt;=NOM[AM]&amp;"AP",IF(BK$11&amp;BK$12&lt;=NOM[AM]&amp;"AP",NOM[Nom]),""),0)),"")</f>
        <v/>
      </c>
      <c r="BL40" s="60">
        <f t="shared" si="30"/>
        <v>0</v>
      </c>
      <c r="BM40" s="27">
        <f t="shared" si="31"/>
        <v>0</v>
      </c>
      <c r="BN40" s="27">
        <f t="shared" si="32"/>
        <v>0</v>
      </c>
      <c r="BO40" s="27">
        <f t="shared" si="33"/>
        <v>0</v>
      </c>
      <c r="BP40" s="31">
        <f t="shared" si="34"/>
        <v>0</v>
      </c>
      <c r="BQ40" s="30">
        <f t="shared" si="35"/>
        <v>0</v>
      </c>
      <c r="BR40" s="30">
        <f t="shared" si="36"/>
        <v>0</v>
      </c>
    </row>
    <row r="41" spans="1:70" x14ac:dyDescent="0.3">
      <c r="A41" s="23"/>
      <c r="B41" s="49" t="str">
        <f t="array" ref="B41">IFERROR(INDEX(NOM[Symbole],MATCH($A41,IF(B$11&amp;B$12&gt;=NOM[M]&amp;"M",IF(B$11&amp;B$12&lt;=NOM[M]&amp;"M",NOM[Nom]),""),0)),"")</f>
        <v/>
      </c>
      <c r="C41" s="52" t="str">
        <f t="array" ref="C41">IFERROR(INDEX(NOM[Symbole],MATCH($A41,IF(C$11&amp;C$12&gt;=NOM[AM]&amp;"AP",IF(C$11&amp;C$12&lt;=NOM[AM]&amp;"AP",NOM[Nom]),""),0)),"")</f>
        <v/>
      </c>
      <c r="D41" s="57" t="str">
        <f t="array" ref="D41">IFERROR(INDEX(NOM[Symbole],MATCH($A41,IF(D$11&amp;D$12&gt;=NOM[M]&amp;"M",IF(D$11&amp;D$12&lt;=NOM[M]&amp;"M",NOM[Nom]),""),0)),"")</f>
        <v/>
      </c>
      <c r="E41" s="58" t="str">
        <f t="array" ref="E41">IFERROR(INDEX(NOM[Symbole],MATCH($A41,IF(E$11&amp;E$12&gt;=NOM[AM]&amp;"AP",IF(E$11&amp;E$12&lt;=NOM[AM]&amp;"AP",NOM[Nom]),""),0)),"")</f>
        <v/>
      </c>
      <c r="F41" s="57" t="str">
        <f t="array" ref="F41">IFERROR(INDEX(NOM[Symbole],MATCH($A41,IF(F$11&amp;F$12&gt;=NOM[M]&amp;"M",IF(F$11&amp;F$12&lt;=NOM[M]&amp;"M",NOM[Nom]),""),0)),"")</f>
        <v/>
      </c>
      <c r="G41" s="58" t="str">
        <f t="array" ref="G41">IFERROR(INDEX(NOM[Symbole],MATCH($A41,IF(G$11&amp;G$12&gt;=NOM[AM]&amp;"AP",IF(G$11&amp;G$12&lt;=NOM[AM]&amp;"AP",NOM[Nom]),""),0)),"")</f>
        <v/>
      </c>
      <c r="H41" s="57" t="str">
        <f t="array" ref="H41">IFERROR(INDEX(NOM[Symbole],MATCH($A41,IF(H$11&amp;H$12&gt;=NOM[M]&amp;"M",IF(H$11&amp;H$12&lt;=NOM[M]&amp;"M",NOM[Nom]),""),0)),"")</f>
        <v/>
      </c>
      <c r="I41" s="58" t="str">
        <f t="array" ref="I41">IFERROR(INDEX(NOM[Symbole],MATCH($A41,IF(I$11&amp;I$12&gt;=NOM[AM]&amp;"AP",IF(I$11&amp;I$12&lt;=NOM[AM]&amp;"AP",NOM[Nom]),""),0)),"")</f>
        <v/>
      </c>
      <c r="J41" s="57" t="str">
        <f t="array" ref="J41">IFERROR(INDEX(NOM[Symbole],MATCH($A41,IF(J$11&amp;J$12&gt;=NOM[M]&amp;"M",IF(J$11&amp;J$12&lt;=NOM[M]&amp;"M",NOM[Nom]),""),0)),"")</f>
        <v/>
      </c>
      <c r="K41" s="58" t="str">
        <f t="array" ref="K41">IFERROR(INDEX(NOM[Symbole],MATCH($A41,IF(K$11&amp;K$12&gt;=NOM[AM]&amp;"AP",IF(K$11&amp;K$12&lt;=NOM[AM]&amp;"AP",NOM[Nom]),""),0)),"")</f>
        <v/>
      </c>
      <c r="L41" s="57" t="str">
        <f t="array" ref="L41">IFERROR(INDEX(NOM[Symbole],MATCH($A41,IF(L$11&amp;L$12&gt;=NOM[M]&amp;"M",IF(L$11&amp;L$12&lt;=NOM[M]&amp;"M",NOM[Nom]),""),0)),"")</f>
        <v/>
      </c>
      <c r="M41" s="58" t="str">
        <f t="array" ref="M41">IFERROR(INDEX(NOM[Symbole],MATCH($A41,IF(M$11&amp;M$12&gt;=NOM[AM]&amp;"AP",IF(M$11&amp;M$12&lt;=NOM[AM]&amp;"AP",NOM[Nom]),""),0)),"")</f>
        <v/>
      </c>
      <c r="N41" s="57" t="str">
        <f t="array" ref="N41">IFERROR(INDEX(NOM[Symbole],MATCH($A41,IF(N$11&amp;N$12&gt;=NOM[M]&amp;"M",IF(N$11&amp;N$12&lt;=NOM[M]&amp;"M",NOM[Nom]),""),0)),"")</f>
        <v/>
      </c>
      <c r="O41" s="58" t="str">
        <f t="array" ref="O41">IFERROR(INDEX(NOM[Symbole],MATCH($A41,IF(O$11&amp;O$12&gt;=NOM[AM]&amp;"AP",IF(O$11&amp;O$12&lt;=NOM[AM]&amp;"AP",NOM[Nom]),""),0)),"")</f>
        <v/>
      </c>
      <c r="P41" s="57" t="str">
        <f t="array" ref="P41">IFERROR(INDEX(NOM[Symbole],MATCH($A41,IF(P$11&amp;P$12&gt;=NOM[M]&amp;"M",IF(P$11&amp;P$12&lt;=NOM[M]&amp;"M",NOM[Nom]),""),0)),"")</f>
        <v/>
      </c>
      <c r="Q41" s="58" t="str">
        <f t="array" ref="Q41">IFERROR(INDEX(NOM[Symbole],MATCH($A41,IF(Q$11&amp;Q$12&gt;=NOM[AM]&amp;"AP",IF(Q$11&amp;Q$12&lt;=NOM[AM]&amp;"AP",NOM[Nom]),""),0)),"")</f>
        <v/>
      </c>
      <c r="R41" s="57" t="str">
        <f t="array" ref="R41">IFERROR(INDEX(NOM[Symbole],MATCH($A41,IF(R$11&amp;R$12&gt;=NOM[M]&amp;"M",IF(R$11&amp;R$12&lt;=NOM[M]&amp;"M",NOM[Nom]),""),0)),"")</f>
        <v/>
      </c>
      <c r="S41" s="58" t="str">
        <f t="array" ref="S41">IFERROR(INDEX(NOM[Symbole],MATCH($A41,IF(S$11&amp;S$12&gt;=NOM[AM]&amp;"AP",IF(S$11&amp;S$12&lt;=NOM[AM]&amp;"AP",NOM[Nom]),""),0)),"")</f>
        <v/>
      </c>
      <c r="T41" s="57" t="str">
        <f t="array" ref="T41">IFERROR(INDEX(NOM[Symbole],MATCH($A41,IF(T$11&amp;T$12&gt;=NOM[M]&amp;"M",IF(T$11&amp;T$12&lt;=NOM[M]&amp;"M",NOM[Nom]),""),0)),"")</f>
        <v/>
      </c>
      <c r="U41" s="58" t="str">
        <f t="array" ref="U41">IFERROR(INDEX(NOM[Symbole],MATCH($A41,IF(U$11&amp;U$12&gt;=NOM[AM]&amp;"AP",IF(U$11&amp;U$12&lt;=NOM[AM]&amp;"AP",NOM[Nom]),""),0)),"")</f>
        <v/>
      </c>
      <c r="V41" s="57" t="str">
        <f t="array" ref="V41">IFERROR(INDEX(NOM[Symbole],MATCH($A41,IF(V$11&amp;V$12&gt;=NOM[M]&amp;"M",IF(V$11&amp;V$12&lt;=NOM[M]&amp;"M",NOM[Nom]),""),0)),"")</f>
        <v/>
      </c>
      <c r="W41" s="58" t="str">
        <f t="array" ref="W41">IFERROR(INDEX(NOM[Symbole],MATCH($A41,IF(W$11&amp;W$12&gt;=NOM[AM]&amp;"AP",IF(W$11&amp;W$12&lt;=NOM[AM]&amp;"AP",NOM[Nom]),""),0)),"")</f>
        <v/>
      </c>
      <c r="X41" s="57" t="str">
        <f t="array" ref="X41">IFERROR(INDEX(NOM[Symbole],MATCH($A41,IF(X$11&amp;X$12&gt;=NOM[M]&amp;"M",IF(X$11&amp;X$12&lt;=NOM[M]&amp;"M",NOM[Nom]),""),0)),"")</f>
        <v/>
      </c>
      <c r="Y41" s="58" t="str">
        <f t="array" ref="Y41">IFERROR(INDEX(NOM[Symbole],MATCH($A41,IF(Y$11&amp;Y$12&gt;=NOM[AM]&amp;"AP",IF(Y$11&amp;Y$12&lt;=NOM[AM]&amp;"AP",NOM[Nom]),""),0)),"")</f>
        <v/>
      </c>
      <c r="Z41" s="57" t="str">
        <f t="array" ref="Z41">IFERROR(INDEX(NOM[Symbole],MATCH($A41,IF(Z$11&amp;Z$12&gt;=NOM[M]&amp;"M",IF(Z$11&amp;Z$12&lt;=NOM[M]&amp;"M",NOM[Nom]),""),0)),"")</f>
        <v/>
      </c>
      <c r="AA41" s="58" t="str">
        <f t="array" ref="AA41">IFERROR(INDEX(NOM[Symbole],MATCH($A41,IF(AA$11&amp;AA$12&gt;=NOM[AM]&amp;"AP",IF(AA$11&amp;AA$12&lt;=NOM[AM]&amp;"AP",NOM[Nom]),""),0)),"")</f>
        <v/>
      </c>
      <c r="AB41" s="57" t="str">
        <f t="array" ref="AB41">IFERROR(INDEX(NOM[Symbole],MATCH($A41,IF(AB$11&amp;AB$12&gt;=NOM[M]&amp;"M",IF(AB$11&amp;AB$12&lt;=NOM[M]&amp;"M",NOM[Nom]),""),0)),"")</f>
        <v/>
      </c>
      <c r="AC41" s="58" t="str">
        <f t="array" ref="AC41">IFERROR(INDEX(NOM[Symbole],MATCH($A41,IF(AC$11&amp;AC$12&gt;=NOM[AM]&amp;"AP",IF(AC$11&amp;AC$12&lt;=NOM[AM]&amp;"AP",NOM[Nom]),""),0)),"")</f>
        <v/>
      </c>
      <c r="AD41" s="57" t="str">
        <f t="array" ref="AD41">IFERROR(INDEX(NOM[Symbole],MATCH($A41,IF(AD$11&amp;AD$12&gt;=NOM[M]&amp;"M",IF(AD$11&amp;AD$12&lt;=NOM[M]&amp;"M",NOM[Nom]),""),0)),"")</f>
        <v/>
      </c>
      <c r="AE41" s="58" t="str">
        <f t="array" ref="AE41">IFERROR(INDEX(NOM[Symbole],MATCH($A41,IF(AE$11&amp;AE$12&gt;=NOM[AM]&amp;"AP",IF(AE$11&amp;AE$12&lt;=NOM[AM]&amp;"AP",NOM[Nom]),""),0)),"")</f>
        <v/>
      </c>
      <c r="AF41" s="57" t="str">
        <f t="array" ref="AF41">IFERROR(INDEX(NOM[Symbole],MATCH($A41,IF(AF$11&amp;AF$12&gt;=NOM[M]&amp;"M",IF(AF$11&amp;AF$12&lt;=NOM[M]&amp;"M",NOM[Nom]),""),0)),"")</f>
        <v/>
      </c>
      <c r="AG41" s="58" t="str">
        <f t="array" ref="AG41">IFERROR(INDEX(NOM[Symbole],MATCH($A41,IF(AG$11&amp;AG$12&gt;=NOM[AM]&amp;"AP",IF(AG$11&amp;AG$12&lt;=NOM[AM]&amp;"AP",NOM[Nom]),""),0)),"")</f>
        <v/>
      </c>
      <c r="AH41" s="57" t="str">
        <f t="array" ref="AH41">IFERROR(INDEX(NOM[Symbole],MATCH($A41,IF(AH$11&amp;AH$12&gt;=NOM[M]&amp;"M",IF(AH$11&amp;AH$12&lt;=NOM[M]&amp;"M",NOM[Nom]),""),0)),"")</f>
        <v/>
      </c>
      <c r="AI41" s="58" t="str">
        <f t="array" ref="AI41">IFERROR(INDEX(NOM[Symbole],MATCH($A41,IF(AI$11&amp;AI$12&gt;=NOM[AM]&amp;"AP",IF(AI$11&amp;AI$12&lt;=NOM[AM]&amp;"AP",NOM[Nom]),""),0)),"")</f>
        <v/>
      </c>
      <c r="AJ41" s="57" t="str">
        <f t="array" ref="AJ41">IFERROR(INDEX(NOM[Symbole],MATCH($A41,IF(AJ$11&amp;AJ$12&gt;=NOM[M]&amp;"M",IF(AJ$11&amp;AJ$12&lt;=NOM[M]&amp;"M",NOM[Nom]),""),0)),"")</f>
        <v/>
      </c>
      <c r="AK41" s="58" t="str">
        <f t="array" ref="AK41">IFERROR(INDEX(NOM[Symbole],MATCH($A41,IF(AK$11&amp;AK$12&gt;=NOM[AM]&amp;"AP",IF(AK$11&amp;AK$12&lt;=NOM[AM]&amp;"AP",NOM[Nom]),""),0)),"")</f>
        <v/>
      </c>
      <c r="AL41" s="57" t="str">
        <f t="array" ref="AL41">IFERROR(INDEX(NOM[Symbole],MATCH($A41,IF(AL$11&amp;AL$12&gt;=NOM[M]&amp;"M",IF(AL$11&amp;AL$12&lt;=NOM[M]&amp;"M",NOM[Nom]),""),0)),"")</f>
        <v/>
      </c>
      <c r="AM41" s="58" t="str">
        <f t="array" ref="AM41">IFERROR(INDEX(NOM[Symbole],MATCH($A41,IF(AM$11&amp;AM$12&gt;=NOM[AM]&amp;"AP",IF(AM$11&amp;AM$12&lt;=NOM[AM]&amp;"AP",NOM[Nom]),""),0)),"")</f>
        <v/>
      </c>
      <c r="AN41" s="57" t="str">
        <f t="array" ref="AN41">IFERROR(INDEX(NOM[Symbole],MATCH($A41,IF(AN$11&amp;AN$12&gt;=NOM[M]&amp;"M",IF(AN$11&amp;AN$12&lt;=NOM[M]&amp;"M",NOM[Nom]),""),0)),"")</f>
        <v/>
      </c>
      <c r="AO41" s="58" t="str">
        <f t="array" ref="AO41">IFERROR(INDEX(NOM[Symbole],MATCH($A41,IF(AO$11&amp;AO$12&gt;=NOM[AM]&amp;"AP",IF(AO$11&amp;AO$12&lt;=NOM[AM]&amp;"AP",NOM[Nom]),""),0)),"")</f>
        <v/>
      </c>
      <c r="AP41" s="57" t="str">
        <f t="array" ref="AP41">IFERROR(INDEX(NOM[Symbole],MATCH($A41,IF(AP$11&amp;AP$12&gt;=NOM[M]&amp;"M",IF(AP$11&amp;AP$12&lt;=NOM[M]&amp;"M",NOM[Nom]),""),0)),"")</f>
        <v/>
      </c>
      <c r="AQ41" s="58" t="str">
        <f t="array" ref="AQ41">IFERROR(INDEX(NOM[Symbole],MATCH($A41,IF(AQ$11&amp;AQ$12&gt;=NOM[AM]&amp;"AP",IF(AQ$11&amp;AQ$12&lt;=NOM[AM]&amp;"AP",NOM[Nom]),""),0)),"")</f>
        <v/>
      </c>
      <c r="AR41" s="57" t="str">
        <f t="array" ref="AR41">IFERROR(INDEX(NOM[Symbole],MATCH($A41,IF(AR$11&amp;AR$12&gt;=NOM[M]&amp;"M",IF(AR$11&amp;AR$12&lt;=NOM[M]&amp;"M",NOM[Nom]),""),0)),"")</f>
        <v/>
      </c>
      <c r="AS41" s="58" t="str">
        <f t="array" ref="AS41">IFERROR(INDEX(NOM[Symbole],MATCH($A41,IF(AS$11&amp;AS$12&gt;=NOM[AM]&amp;"AP",IF(AS$11&amp;AS$12&lt;=NOM[AM]&amp;"AP",NOM[Nom]),""),0)),"")</f>
        <v/>
      </c>
      <c r="AT41" s="57" t="str">
        <f t="array" ref="AT41">IFERROR(INDEX(NOM[Symbole],MATCH($A41,IF(AT$11&amp;AT$12&gt;=NOM[M]&amp;"M",IF(AT$11&amp;AT$12&lt;=NOM[M]&amp;"M",NOM[Nom]),""),0)),"")</f>
        <v/>
      </c>
      <c r="AU41" s="58" t="str">
        <f t="array" ref="AU41">IFERROR(INDEX(NOM[Symbole],MATCH($A41,IF(AU$11&amp;AU$12&gt;=NOM[AM]&amp;"AP",IF(AU$11&amp;AU$12&lt;=NOM[AM]&amp;"AP",NOM[Nom]),""),0)),"")</f>
        <v/>
      </c>
      <c r="AV41" s="57" t="str">
        <f t="array" ref="AV41">IFERROR(INDEX(NOM[Symbole],MATCH($A41,IF(AV$11&amp;AV$12&gt;=NOM[M]&amp;"M",IF(AV$11&amp;AV$12&lt;=NOM[M]&amp;"M",NOM[Nom]),""),0)),"")</f>
        <v/>
      </c>
      <c r="AW41" s="58" t="str">
        <f t="array" ref="AW41">IFERROR(INDEX(NOM[Symbole],MATCH($A41,IF(AW$11&amp;AW$12&gt;=NOM[AM]&amp;"AP",IF(AW$11&amp;AW$12&lt;=NOM[AM]&amp;"AP",NOM[Nom]),""),0)),"")</f>
        <v/>
      </c>
      <c r="AX41" s="57" t="str">
        <f t="array" ref="AX41">IFERROR(INDEX(NOM[Symbole],MATCH($A41,IF(AX$11&amp;AX$12&gt;=NOM[M]&amp;"M",IF(AX$11&amp;AX$12&lt;=NOM[M]&amp;"M",NOM[Nom]),""),0)),"")</f>
        <v/>
      </c>
      <c r="AY41" s="58" t="str">
        <f t="array" ref="AY41">IFERROR(INDEX(NOM[Symbole],MATCH($A41,IF(AY$11&amp;AY$12&gt;=NOM[AM]&amp;"AP",IF(AY$11&amp;AY$12&lt;=NOM[AM]&amp;"AP",NOM[Nom]),""),0)),"")</f>
        <v/>
      </c>
      <c r="AZ41" s="57" t="str">
        <f t="array" ref="AZ41">IFERROR(INDEX(NOM[Symbole],MATCH($A41,IF(AZ$11&amp;AZ$12&gt;=NOM[M]&amp;"M",IF(AZ$11&amp;AZ$12&lt;=NOM[M]&amp;"M",NOM[Nom]),""),0)),"")</f>
        <v/>
      </c>
      <c r="BA41" s="58" t="str">
        <f t="array" ref="BA41">IFERROR(INDEX(NOM[Symbole],MATCH($A41,IF(BA$11&amp;BA$12&gt;=NOM[AM]&amp;"AP",IF(BA$11&amp;BA$12&lt;=NOM[AM]&amp;"AP",NOM[Nom]),""),0)),"")</f>
        <v/>
      </c>
      <c r="BB41" s="57" t="str">
        <f t="array" ref="BB41">IFERROR(INDEX(NOM[Symbole],MATCH($A41,IF(BB$11&amp;BB$12&gt;=NOM[M]&amp;"M",IF(BB$11&amp;BB$12&lt;=NOM[M]&amp;"M",NOM[Nom]),""),0)),"")</f>
        <v/>
      </c>
      <c r="BC41" s="58" t="str">
        <f t="array" ref="BC41">IFERROR(INDEX(NOM[Symbole],MATCH($A41,IF(BC$11&amp;BC$12&gt;=NOM[AM]&amp;"AP",IF(BC$11&amp;BC$12&lt;=NOM[AM]&amp;"AP",NOM[Nom]),""),0)),"")</f>
        <v/>
      </c>
      <c r="BD41" s="57" t="str">
        <f t="array" ref="BD41">IFERROR(INDEX(NOM[Symbole],MATCH($A41,IF(BD$11&amp;BD$12&gt;=NOM[M]&amp;"M",IF(BD$11&amp;BD$12&lt;=NOM[M]&amp;"M",NOM[Nom]),""),0)),"")</f>
        <v/>
      </c>
      <c r="BE41" s="58" t="str">
        <f t="array" ref="BE41">IFERROR(INDEX(NOM[Symbole],MATCH($A41,IF(BE$11&amp;BE$12&gt;=NOM[AM]&amp;"AP",IF(BE$11&amp;BE$12&lt;=NOM[AM]&amp;"AP",NOM[Nom]),""),0)),"")</f>
        <v/>
      </c>
      <c r="BF41" s="57" t="str">
        <f t="array" ref="BF41">IFERROR(INDEX(NOM[Symbole],MATCH($A41,IF(BF$11&amp;BF$12&gt;=NOM[M]&amp;"M",IF(BF$11&amp;BF$12&lt;=NOM[M]&amp;"M",NOM[Nom]),""),0)),"")</f>
        <v/>
      </c>
      <c r="BG41" s="58" t="str">
        <f t="array" ref="BG41">IFERROR(INDEX(NOM[Symbole],MATCH($A41,IF(BG$11&amp;BG$12&gt;=NOM[AM]&amp;"AP",IF(BG$11&amp;BG$12&lt;=NOM[AM]&amp;"AP",NOM[Nom]),""),0)),"")</f>
        <v/>
      </c>
      <c r="BH41" s="57" t="str">
        <f t="array" ref="BH41">IFERROR(INDEX(NOM[Symbole],MATCH($A41,IF(BH$11&amp;BH$12&gt;=NOM[M]&amp;"M",IF(BH$11&amp;BH$12&lt;=NOM[M]&amp;"M",NOM[Nom]),""),0)),"")</f>
        <v/>
      </c>
      <c r="BI41" s="58" t="str">
        <f t="array" ref="BI41">IFERROR(INDEX(NOM[Symbole],MATCH($A41,IF(BI$11&amp;BI$12&gt;=NOM[AM]&amp;"AP",IF(BI$11&amp;BI$12&lt;=NOM[AM]&amp;"AP",NOM[Nom]),""),0)),"")</f>
        <v/>
      </c>
      <c r="BJ41" s="57" t="str">
        <f t="array" ref="BJ41">IFERROR(INDEX(NOM[Symbole],MATCH($A41,IF(BJ$11&amp;BJ$12&gt;=NOM[M]&amp;"M",IF(BJ$11&amp;BJ$12&lt;=NOM[M]&amp;"M",NOM[Nom]),""),0)),"")</f>
        <v/>
      </c>
      <c r="BK41" s="65" t="str">
        <f t="array" ref="BK41">IFERROR(INDEX(NOM[Symbole],MATCH($A41,IF(BK$11&amp;BK$12&gt;=NOM[AM]&amp;"AP",IF(BK$11&amp;BK$12&lt;=NOM[AM]&amp;"AP",NOM[Nom]),""),0)),"")</f>
        <v/>
      </c>
      <c r="BL41" s="60">
        <f t="shared" si="30"/>
        <v>0</v>
      </c>
      <c r="BM41" s="27">
        <f t="shared" si="31"/>
        <v>0</v>
      </c>
      <c r="BN41" s="27">
        <f t="shared" si="32"/>
        <v>0</v>
      </c>
      <c r="BO41" s="27">
        <f t="shared" si="33"/>
        <v>0</v>
      </c>
      <c r="BP41" s="31">
        <f t="shared" si="34"/>
        <v>0</v>
      </c>
      <c r="BQ41" s="30">
        <f t="shared" si="35"/>
        <v>0</v>
      </c>
      <c r="BR41" s="30">
        <f t="shared" si="36"/>
        <v>0</v>
      </c>
    </row>
    <row r="42" spans="1:70" x14ac:dyDescent="0.3">
      <c r="A42" s="23"/>
      <c r="B42" s="49" t="str">
        <f t="array" ref="B42">IFERROR(INDEX(NOM[Symbole],MATCH($A42,IF(B$11&amp;B$12&gt;=NOM[M]&amp;"M",IF(B$11&amp;B$12&lt;=NOM[M]&amp;"M",NOM[Nom]),""),0)),"")</f>
        <v/>
      </c>
      <c r="C42" s="52" t="str">
        <f t="array" ref="C42">IFERROR(INDEX(NOM[Symbole],MATCH($A42,IF(C$11&amp;C$12&gt;=NOM[AM]&amp;"AP",IF(C$11&amp;C$12&lt;=NOM[AM]&amp;"AP",NOM[Nom]),""),0)),"")</f>
        <v/>
      </c>
      <c r="D42" s="57" t="str">
        <f t="array" ref="D42">IFERROR(INDEX(NOM[Symbole],MATCH($A42,IF(D$11&amp;D$12&gt;=NOM[M]&amp;"M",IF(D$11&amp;D$12&lt;=NOM[M]&amp;"M",NOM[Nom]),""),0)),"")</f>
        <v/>
      </c>
      <c r="E42" s="58" t="str">
        <f t="array" ref="E42">IFERROR(INDEX(NOM[Symbole],MATCH($A42,IF(E$11&amp;E$12&gt;=NOM[AM]&amp;"AP",IF(E$11&amp;E$12&lt;=NOM[AM]&amp;"AP",NOM[Nom]),""),0)),"")</f>
        <v/>
      </c>
      <c r="F42" s="57" t="str">
        <f t="array" ref="F42">IFERROR(INDEX(NOM[Symbole],MATCH($A42,IF(F$11&amp;F$12&gt;=NOM[M]&amp;"M",IF(F$11&amp;F$12&lt;=NOM[M]&amp;"M",NOM[Nom]),""),0)),"")</f>
        <v/>
      </c>
      <c r="G42" s="58" t="str">
        <f t="array" ref="G42">IFERROR(INDEX(NOM[Symbole],MATCH($A42,IF(G$11&amp;G$12&gt;=NOM[AM]&amp;"AP",IF(G$11&amp;G$12&lt;=NOM[AM]&amp;"AP",NOM[Nom]),""),0)),"")</f>
        <v/>
      </c>
      <c r="H42" s="57" t="str">
        <f t="array" ref="H42">IFERROR(INDEX(NOM[Symbole],MATCH($A42,IF(H$11&amp;H$12&gt;=NOM[M]&amp;"M",IF(H$11&amp;H$12&lt;=NOM[M]&amp;"M",NOM[Nom]),""),0)),"")</f>
        <v/>
      </c>
      <c r="I42" s="58" t="str">
        <f t="array" ref="I42">IFERROR(INDEX(NOM[Symbole],MATCH($A42,IF(I$11&amp;I$12&gt;=NOM[AM]&amp;"AP",IF(I$11&amp;I$12&lt;=NOM[AM]&amp;"AP",NOM[Nom]),""),0)),"")</f>
        <v/>
      </c>
      <c r="J42" s="57" t="str">
        <f t="array" ref="J42">IFERROR(INDEX(NOM[Symbole],MATCH($A42,IF(J$11&amp;J$12&gt;=NOM[M]&amp;"M",IF(J$11&amp;J$12&lt;=NOM[M]&amp;"M",NOM[Nom]),""),0)),"")</f>
        <v/>
      </c>
      <c r="K42" s="58" t="str">
        <f t="array" ref="K42">IFERROR(INDEX(NOM[Symbole],MATCH($A42,IF(K$11&amp;K$12&gt;=NOM[AM]&amp;"AP",IF(K$11&amp;K$12&lt;=NOM[AM]&amp;"AP",NOM[Nom]),""),0)),"")</f>
        <v/>
      </c>
      <c r="L42" s="57" t="str">
        <f t="array" ref="L42">IFERROR(INDEX(NOM[Symbole],MATCH($A42,IF(L$11&amp;L$12&gt;=NOM[M]&amp;"M",IF(L$11&amp;L$12&lt;=NOM[M]&amp;"M",NOM[Nom]),""),0)),"")</f>
        <v/>
      </c>
      <c r="M42" s="58" t="str">
        <f t="array" ref="M42">IFERROR(INDEX(NOM[Symbole],MATCH($A42,IF(M$11&amp;M$12&gt;=NOM[AM]&amp;"AP",IF(M$11&amp;M$12&lt;=NOM[AM]&amp;"AP",NOM[Nom]),""),0)),"")</f>
        <v/>
      </c>
      <c r="N42" s="57" t="str">
        <f t="array" ref="N42">IFERROR(INDEX(NOM[Symbole],MATCH($A42,IF(N$11&amp;N$12&gt;=NOM[M]&amp;"M",IF(N$11&amp;N$12&lt;=NOM[M]&amp;"M",NOM[Nom]),""),0)),"")</f>
        <v/>
      </c>
      <c r="O42" s="58" t="str">
        <f t="array" ref="O42">IFERROR(INDEX(NOM[Symbole],MATCH($A42,IF(O$11&amp;O$12&gt;=NOM[AM]&amp;"AP",IF(O$11&amp;O$12&lt;=NOM[AM]&amp;"AP",NOM[Nom]),""),0)),"")</f>
        <v/>
      </c>
      <c r="P42" s="57" t="str">
        <f t="array" ref="P42">IFERROR(INDEX(NOM[Symbole],MATCH($A42,IF(P$11&amp;P$12&gt;=NOM[M]&amp;"M",IF(P$11&amp;P$12&lt;=NOM[M]&amp;"M",NOM[Nom]),""),0)),"")</f>
        <v/>
      </c>
      <c r="Q42" s="58" t="str">
        <f t="array" ref="Q42">IFERROR(INDEX(NOM[Symbole],MATCH($A42,IF(Q$11&amp;Q$12&gt;=NOM[AM]&amp;"AP",IF(Q$11&amp;Q$12&lt;=NOM[AM]&amp;"AP",NOM[Nom]),""),0)),"")</f>
        <v/>
      </c>
      <c r="R42" s="57" t="str">
        <f t="array" ref="R42">IFERROR(INDEX(NOM[Symbole],MATCH($A42,IF(R$11&amp;R$12&gt;=NOM[M]&amp;"M",IF(R$11&amp;R$12&lt;=NOM[M]&amp;"M",NOM[Nom]),""),0)),"")</f>
        <v/>
      </c>
      <c r="S42" s="58" t="str">
        <f t="array" ref="S42">IFERROR(INDEX(NOM[Symbole],MATCH($A42,IF(S$11&amp;S$12&gt;=NOM[AM]&amp;"AP",IF(S$11&amp;S$12&lt;=NOM[AM]&amp;"AP",NOM[Nom]),""),0)),"")</f>
        <v/>
      </c>
      <c r="T42" s="57" t="str">
        <f t="array" ref="T42">IFERROR(INDEX(NOM[Symbole],MATCH($A42,IF(T$11&amp;T$12&gt;=NOM[M]&amp;"M",IF(T$11&amp;T$12&lt;=NOM[M]&amp;"M",NOM[Nom]),""),0)),"")</f>
        <v/>
      </c>
      <c r="U42" s="58" t="str">
        <f t="array" ref="U42">IFERROR(INDEX(NOM[Symbole],MATCH($A42,IF(U$11&amp;U$12&gt;=NOM[AM]&amp;"AP",IF(U$11&amp;U$12&lt;=NOM[AM]&amp;"AP",NOM[Nom]),""),0)),"")</f>
        <v/>
      </c>
      <c r="V42" s="57" t="str">
        <f t="array" ref="V42">IFERROR(INDEX(NOM[Symbole],MATCH($A42,IF(V$11&amp;V$12&gt;=NOM[M]&amp;"M",IF(V$11&amp;V$12&lt;=NOM[M]&amp;"M",NOM[Nom]),""),0)),"")</f>
        <v/>
      </c>
      <c r="W42" s="58" t="str">
        <f t="array" ref="W42">IFERROR(INDEX(NOM[Symbole],MATCH($A42,IF(W$11&amp;W$12&gt;=NOM[AM]&amp;"AP",IF(W$11&amp;W$12&lt;=NOM[AM]&amp;"AP",NOM[Nom]),""),0)),"")</f>
        <v/>
      </c>
      <c r="X42" s="57" t="str">
        <f t="array" ref="X42">IFERROR(INDEX(NOM[Symbole],MATCH($A42,IF(X$11&amp;X$12&gt;=NOM[M]&amp;"M",IF(X$11&amp;X$12&lt;=NOM[M]&amp;"M",NOM[Nom]),""),0)),"")</f>
        <v/>
      </c>
      <c r="Y42" s="58" t="str">
        <f t="array" ref="Y42">IFERROR(INDEX(NOM[Symbole],MATCH($A42,IF(Y$11&amp;Y$12&gt;=NOM[AM]&amp;"AP",IF(Y$11&amp;Y$12&lt;=NOM[AM]&amp;"AP",NOM[Nom]),""),0)),"")</f>
        <v/>
      </c>
      <c r="Z42" s="57" t="str">
        <f t="array" ref="Z42">IFERROR(INDEX(NOM[Symbole],MATCH($A42,IF(Z$11&amp;Z$12&gt;=NOM[M]&amp;"M",IF(Z$11&amp;Z$12&lt;=NOM[M]&amp;"M",NOM[Nom]),""),0)),"")</f>
        <v/>
      </c>
      <c r="AA42" s="58" t="str">
        <f t="array" ref="AA42">IFERROR(INDEX(NOM[Symbole],MATCH($A42,IF(AA$11&amp;AA$12&gt;=NOM[AM]&amp;"AP",IF(AA$11&amp;AA$12&lt;=NOM[AM]&amp;"AP",NOM[Nom]),""),0)),"")</f>
        <v/>
      </c>
      <c r="AB42" s="57" t="str">
        <f t="array" ref="AB42">IFERROR(INDEX(NOM[Symbole],MATCH($A42,IF(AB$11&amp;AB$12&gt;=NOM[M]&amp;"M",IF(AB$11&amp;AB$12&lt;=NOM[M]&amp;"M",NOM[Nom]),""),0)),"")</f>
        <v/>
      </c>
      <c r="AC42" s="58" t="str">
        <f t="array" ref="AC42">IFERROR(INDEX(NOM[Symbole],MATCH($A42,IF(AC$11&amp;AC$12&gt;=NOM[AM]&amp;"AP",IF(AC$11&amp;AC$12&lt;=NOM[AM]&amp;"AP",NOM[Nom]),""),0)),"")</f>
        <v/>
      </c>
      <c r="AD42" s="57" t="str">
        <f t="array" ref="AD42">IFERROR(INDEX(NOM[Symbole],MATCH($A42,IF(AD$11&amp;AD$12&gt;=NOM[M]&amp;"M",IF(AD$11&amp;AD$12&lt;=NOM[M]&amp;"M",NOM[Nom]),""),0)),"")</f>
        <v/>
      </c>
      <c r="AE42" s="58" t="str">
        <f t="array" ref="AE42">IFERROR(INDEX(NOM[Symbole],MATCH($A42,IF(AE$11&amp;AE$12&gt;=NOM[AM]&amp;"AP",IF(AE$11&amp;AE$12&lt;=NOM[AM]&amp;"AP",NOM[Nom]),""),0)),"")</f>
        <v/>
      </c>
      <c r="AF42" s="57" t="str">
        <f t="array" ref="AF42">IFERROR(INDEX(NOM[Symbole],MATCH($A42,IF(AF$11&amp;AF$12&gt;=NOM[M]&amp;"M",IF(AF$11&amp;AF$12&lt;=NOM[M]&amp;"M",NOM[Nom]),""),0)),"")</f>
        <v/>
      </c>
      <c r="AG42" s="58" t="str">
        <f t="array" ref="AG42">IFERROR(INDEX(NOM[Symbole],MATCH($A42,IF(AG$11&amp;AG$12&gt;=NOM[AM]&amp;"AP",IF(AG$11&amp;AG$12&lt;=NOM[AM]&amp;"AP",NOM[Nom]),""),0)),"")</f>
        <v/>
      </c>
      <c r="AH42" s="57" t="str">
        <f t="array" ref="AH42">IFERROR(INDEX(NOM[Symbole],MATCH($A42,IF(AH$11&amp;AH$12&gt;=NOM[M]&amp;"M",IF(AH$11&amp;AH$12&lt;=NOM[M]&amp;"M",NOM[Nom]),""),0)),"")</f>
        <v/>
      </c>
      <c r="AI42" s="58" t="str">
        <f t="array" ref="AI42">IFERROR(INDEX(NOM[Symbole],MATCH($A42,IF(AI$11&amp;AI$12&gt;=NOM[AM]&amp;"AP",IF(AI$11&amp;AI$12&lt;=NOM[AM]&amp;"AP",NOM[Nom]),""),0)),"")</f>
        <v/>
      </c>
      <c r="AJ42" s="57" t="str">
        <f t="array" ref="AJ42">IFERROR(INDEX(NOM[Symbole],MATCH($A42,IF(AJ$11&amp;AJ$12&gt;=NOM[M]&amp;"M",IF(AJ$11&amp;AJ$12&lt;=NOM[M]&amp;"M",NOM[Nom]),""),0)),"")</f>
        <v/>
      </c>
      <c r="AK42" s="58" t="str">
        <f t="array" ref="AK42">IFERROR(INDEX(NOM[Symbole],MATCH($A42,IF(AK$11&amp;AK$12&gt;=NOM[AM]&amp;"AP",IF(AK$11&amp;AK$12&lt;=NOM[AM]&amp;"AP",NOM[Nom]),""),0)),"")</f>
        <v/>
      </c>
      <c r="AL42" s="57" t="str">
        <f t="array" ref="AL42">IFERROR(INDEX(NOM[Symbole],MATCH($A42,IF(AL$11&amp;AL$12&gt;=NOM[M]&amp;"M",IF(AL$11&amp;AL$12&lt;=NOM[M]&amp;"M",NOM[Nom]),""),0)),"")</f>
        <v/>
      </c>
      <c r="AM42" s="58" t="str">
        <f t="array" ref="AM42">IFERROR(INDEX(NOM[Symbole],MATCH($A42,IF(AM$11&amp;AM$12&gt;=NOM[AM]&amp;"AP",IF(AM$11&amp;AM$12&lt;=NOM[AM]&amp;"AP",NOM[Nom]),""),0)),"")</f>
        <v/>
      </c>
      <c r="AN42" s="57" t="str">
        <f t="array" ref="AN42">IFERROR(INDEX(NOM[Symbole],MATCH($A42,IF(AN$11&amp;AN$12&gt;=NOM[M]&amp;"M",IF(AN$11&amp;AN$12&lt;=NOM[M]&amp;"M",NOM[Nom]),""),0)),"")</f>
        <v/>
      </c>
      <c r="AO42" s="58" t="str">
        <f t="array" ref="AO42">IFERROR(INDEX(NOM[Symbole],MATCH($A42,IF(AO$11&amp;AO$12&gt;=NOM[AM]&amp;"AP",IF(AO$11&amp;AO$12&lt;=NOM[AM]&amp;"AP",NOM[Nom]),""),0)),"")</f>
        <v/>
      </c>
      <c r="AP42" s="57" t="str">
        <f t="array" ref="AP42">IFERROR(INDEX(NOM[Symbole],MATCH($A42,IF(AP$11&amp;AP$12&gt;=NOM[M]&amp;"M",IF(AP$11&amp;AP$12&lt;=NOM[M]&amp;"M",NOM[Nom]),""),0)),"")</f>
        <v/>
      </c>
      <c r="AQ42" s="58" t="str">
        <f t="array" ref="AQ42">IFERROR(INDEX(NOM[Symbole],MATCH($A42,IF(AQ$11&amp;AQ$12&gt;=NOM[AM]&amp;"AP",IF(AQ$11&amp;AQ$12&lt;=NOM[AM]&amp;"AP",NOM[Nom]),""),0)),"")</f>
        <v/>
      </c>
      <c r="AR42" s="57" t="str">
        <f t="array" ref="AR42">IFERROR(INDEX(NOM[Symbole],MATCH($A42,IF(AR$11&amp;AR$12&gt;=NOM[M]&amp;"M",IF(AR$11&amp;AR$12&lt;=NOM[M]&amp;"M",NOM[Nom]),""),0)),"")</f>
        <v/>
      </c>
      <c r="AS42" s="58" t="str">
        <f t="array" ref="AS42">IFERROR(INDEX(NOM[Symbole],MATCH($A42,IF(AS$11&amp;AS$12&gt;=NOM[AM]&amp;"AP",IF(AS$11&amp;AS$12&lt;=NOM[AM]&amp;"AP",NOM[Nom]),""),0)),"")</f>
        <v/>
      </c>
      <c r="AT42" s="57" t="str">
        <f t="array" ref="AT42">IFERROR(INDEX(NOM[Symbole],MATCH($A42,IF(AT$11&amp;AT$12&gt;=NOM[M]&amp;"M",IF(AT$11&amp;AT$12&lt;=NOM[M]&amp;"M",NOM[Nom]),""),0)),"")</f>
        <v/>
      </c>
      <c r="AU42" s="58" t="str">
        <f t="array" ref="AU42">IFERROR(INDEX(NOM[Symbole],MATCH($A42,IF(AU$11&amp;AU$12&gt;=NOM[AM]&amp;"AP",IF(AU$11&amp;AU$12&lt;=NOM[AM]&amp;"AP",NOM[Nom]),""),0)),"")</f>
        <v/>
      </c>
      <c r="AV42" s="57" t="str">
        <f t="array" ref="AV42">IFERROR(INDEX(NOM[Symbole],MATCH($A42,IF(AV$11&amp;AV$12&gt;=NOM[M]&amp;"M",IF(AV$11&amp;AV$12&lt;=NOM[M]&amp;"M",NOM[Nom]),""),0)),"")</f>
        <v/>
      </c>
      <c r="AW42" s="58" t="str">
        <f t="array" ref="AW42">IFERROR(INDEX(NOM[Symbole],MATCH($A42,IF(AW$11&amp;AW$12&gt;=NOM[AM]&amp;"AP",IF(AW$11&amp;AW$12&lt;=NOM[AM]&amp;"AP",NOM[Nom]),""),0)),"")</f>
        <v/>
      </c>
      <c r="AX42" s="57" t="str">
        <f t="array" ref="AX42">IFERROR(INDEX(NOM[Symbole],MATCH($A42,IF(AX$11&amp;AX$12&gt;=NOM[M]&amp;"M",IF(AX$11&amp;AX$12&lt;=NOM[M]&amp;"M",NOM[Nom]),""),0)),"")</f>
        <v/>
      </c>
      <c r="AY42" s="58" t="str">
        <f t="array" ref="AY42">IFERROR(INDEX(NOM[Symbole],MATCH($A42,IF(AY$11&amp;AY$12&gt;=NOM[AM]&amp;"AP",IF(AY$11&amp;AY$12&lt;=NOM[AM]&amp;"AP",NOM[Nom]),""),0)),"")</f>
        <v/>
      </c>
      <c r="AZ42" s="57" t="str">
        <f t="array" ref="AZ42">IFERROR(INDEX(NOM[Symbole],MATCH($A42,IF(AZ$11&amp;AZ$12&gt;=NOM[M]&amp;"M",IF(AZ$11&amp;AZ$12&lt;=NOM[M]&amp;"M",NOM[Nom]),""),0)),"")</f>
        <v/>
      </c>
      <c r="BA42" s="58" t="str">
        <f t="array" ref="BA42">IFERROR(INDEX(NOM[Symbole],MATCH($A42,IF(BA$11&amp;BA$12&gt;=NOM[AM]&amp;"AP",IF(BA$11&amp;BA$12&lt;=NOM[AM]&amp;"AP",NOM[Nom]),""),0)),"")</f>
        <v/>
      </c>
      <c r="BB42" s="57" t="str">
        <f t="array" ref="BB42">IFERROR(INDEX(NOM[Symbole],MATCH($A42,IF(BB$11&amp;BB$12&gt;=NOM[M]&amp;"M",IF(BB$11&amp;BB$12&lt;=NOM[M]&amp;"M",NOM[Nom]),""),0)),"")</f>
        <v/>
      </c>
      <c r="BC42" s="58" t="str">
        <f t="array" ref="BC42">IFERROR(INDEX(NOM[Symbole],MATCH($A42,IF(BC$11&amp;BC$12&gt;=NOM[AM]&amp;"AP",IF(BC$11&amp;BC$12&lt;=NOM[AM]&amp;"AP",NOM[Nom]),""),0)),"")</f>
        <v/>
      </c>
      <c r="BD42" s="57" t="str">
        <f t="array" ref="BD42">IFERROR(INDEX(NOM[Symbole],MATCH($A42,IF(BD$11&amp;BD$12&gt;=NOM[M]&amp;"M",IF(BD$11&amp;BD$12&lt;=NOM[M]&amp;"M",NOM[Nom]),""),0)),"")</f>
        <v/>
      </c>
      <c r="BE42" s="58" t="str">
        <f t="array" ref="BE42">IFERROR(INDEX(NOM[Symbole],MATCH($A42,IF(BE$11&amp;BE$12&gt;=NOM[AM]&amp;"AP",IF(BE$11&amp;BE$12&lt;=NOM[AM]&amp;"AP",NOM[Nom]),""),0)),"")</f>
        <v/>
      </c>
      <c r="BF42" s="57" t="str">
        <f t="array" ref="BF42">IFERROR(INDEX(NOM[Symbole],MATCH($A42,IF(BF$11&amp;BF$12&gt;=NOM[M]&amp;"M",IF(BF$11&amp;BF$12&lt;=NOM[M]&amp;"M",NOM[Nom]),""),0)),"")</f>
        <v/>
      </c>
      <c r="BG42" s="58" t="str">
        <f t="array" ref="BG42">IFERROR(INDEX(NOM[Symbole],MATCH($A42,IF(BG$11&amp;BG$12&gt;=NOM[AM]&amp;"AP",IF(BG$11&amp;BG$12&lt;=NOM[AM]&amp;"AP",NOM[Nom]),""),0)),"")</f>
        <v/>
      </c>
      <c r="BH42" s="57" t="str">
        <f t="array" ref="BH42">IFERROR(INDEX(NOM[Symbole],MATCH($A42,IF(BH$11&amp;BH$12&gt;=NOM[M]&amp;"M",IF(BH$11&amp;BH$12&lt;=NOM[M]&amp;"M",NOM[Nom]),""),0)),"")</f>
        <v/>
      </c>
      <c r="BI42" s="58" t="str">
        <f t="array" ref="BI42">IFERROR(INDEX(NOM[Symbole],MATCH($A42,IF(BI$11&amp;BI$12&gt;=NOM[AM]&amp;"AP",IF(BI$11&amp;BI$12&lt;=NOM[AM]&amp;"AP",NOM[Nom]),""),0)),"")</f>
        <v/>
      </c>
      <c r="BJ42" s="57" t="str">
        <f t="array" ref="BJ42">IFERROR(INDEX(NOM[Symbole],MATCH($A42,IF(BJ$11&amp;BJ$12&gt;=NOM[M]&amp;"M",IF(BJ$11&amp;BJ$12&lt;=NOM[M]&amp;"M",NOM[Nom]),""),0)),"")</f>
        <v/>
      </c>
      <c r="BK42" s="65" t="str">
        <f t="array" ref="BK42">IFERROR(INDEX(NOM[Symbole],MATCH($A42,IF(BK$11&amp;BK$12&gt;=NOM[AM]&amp;"AP",IF(BK$11&amp;BK$12&lt;=NOM[AM]&amp;"AP",NOM[Nom]),""),0)),"")</f>
        <v/>
      </c>
      <c r="BL42" s="60">
        <f t="shared" si="30"/>
        <v>0</v>
      </c>
      <c r="BM42" s="27">
        <f t="shared" si="31"/>
        <v>0</v>
      </c>
      <c r="BN42" s="27">
        <f t="shared" si="32"/>
        <v>0</v>
      </c>
      <c r="BO42" s="27">
        <f t="shared" si="33"/>
        <v>0</v>
      </c>
      <c r="BP42" s="31">
        <f t="shared" si="34"/>
        <v>0</v>
      </c>
      <c r="BQ42" s="30">
        <f t="shared" si="35"/>
        <v>0</v>
      </c>
      <c r="BR42" s="30">
        <f t="shared" si="36"/>
        <v>0</v>
      </c>
    </row>
    <row r="43" spans="1:70" x14ac:dyDescent="0.3">
      <c r="A43" s="23"/>
      <c r="B43" s="49" t="str">
        <f t="array" ref="B43">IFERROR(INDEX(NOM[Symbole],MATCH($A43,IF(B$11&amp;B$12&gt;=NOM[M]&amp;"M",IF(B$11&amp;B$12&lt;=NOM[M]&amp;"M",NOM[Nom]),""),0)),"")</f>
        <v/>
      </c>
      <c r="C43" s="52" t="str">
        <f t="array" ref="C43">IFERROR(INDEX(NOM[Symbole],MATCH($A43,IF(C$11&amp;C$12&gt;=NOM[AM]&amp;"AP",IF(C$11&amp;C$12&lt;=NOM[AM]&amp;"AP",NOM[Nom]),""),0)),"")</f>
        <v/>
      </c>
      <c r="D43" s="57" t="str">
        <f t="array" ref="D43">IFERROR(INDEX(NOM[Symbole],MATCH($A43,IF(D$11&amp;D$12&gt;=NOM[M]&amp;"M",IF(D$11&amp;D$12&lt;=NOM[M]&amp;"M",NOM[Nom]),""),0)),"")</f>
        <v/>
      </c>
      <c r="E43" s="58" t="str">
        <f t="array" ref="E43">IFERROR(INDEX(NOM[Symbole],MATCH($A43,IF(E$11&amp;E$12&gt;=NOM[AM]&amp;"AP",IF(E$11&amp;E$12&lt;=NOM[AM]&amp;"AP",NOM[Nom]),""),0)),"")</f>
        <v/>
      </c>
      <c r="F43" s="57" t="str">
        <f t="array" ref="F43">IFERROR(INDEX(NOM[Symbole],MATCH($A43,IF(F$11&amp;F$12&gt;=NOM[M]&amp;"M",IF(F$11&amp;F$12&lt;=NOM[M]&amp;"M",NOM[Nom]),""),0)),"")</f>
        <v/>
      </c>
      <c r="G43" s="58" t="str">
        <f t="array" ref="G43">IFERROR(INDEX(NOM[Symbole],MATCH($A43,IF(G$11&amp;G$12&gt;=NOM[AM]&amp;"AP",IF(G$11&amp;G$12&lt;=NOM[AM]&amp;"AP",NOM[Nom]),""),0)),"")</f>
        <v/>
      </c>
      <c r="H43" s="57" t="str">
        <f t="array" ref="H43">IFERROR(INDEX(NOM[Symbole],MATCH($A43,IF(H$11&amp;H$12&gt;=NOM[M]&amp;"M",IF(H$11&amp;H$12&lt;=NOM[M]&amp;"M",NOM[Nom]),""),0)),"")</f>
        <v/>
      </c>
      <c r="I43" s="58" t="str">
        <f t="array" ref="I43">IFERROR(INDEX(NOM[Symbole],MATCH($A43,IF(I$11&amp;I$12&gt;=NOM[AM]&amp;"AP",IF(I$11&amp;I$12&lt;=NOM[AM]&amp;"AP",NOM[Nom]),""),0)),"")</f>
        <v/>
      </c>
      <c r="J43" s="57" t="str">
        <f t="array" ref="J43">IFERROR(INDEX(NOM[Symbole],MATCH($A43,IF(J$11&amp;J$12&gt;=NOM[M]&amp;"M",IF(J$11&amp;J$12&lt;=NOM[M]&amp;"M",NOM[Nom]),""),0)),"")</f>
        <v/>
      </c>
      <c r="K43" s="58" t="str">
        <f t="array" ref="K43">IFERROR(INDEX(NOM[Symbole],MATCH($A43,IF(K$11&amp;K$12&gt;=NOM[AM]&amp;"AP",IF(K$11&amp;K$12&lt;=NOM[AM]&amp;"AP",NOM[Nom]),""),0)),"")</f>
        <v/>
      </c>
      <c r="L43" s="57" t="str">
        <f t="array" ref="L43">IFERROR(INDEX(NOM[Symbole],MATCH($A43,IF(L$11&amp;L$12&gt;=NOM[M]&amp;"M",IF(L$11&amp;L$12&lt;=NOM[M]&amp;"M",NOM[Nom]),""),0)),"")</f>
        <v/>
      </c>
      <c r="M43" s="58" t="str">
        <f t="array" ref="M43">IFERROR(INDEX(NOM[Symbole],MATCH($A43,IF(M$11&amp;M$12&gt;=NOM[AM]&amp;"AP",IF(M$11&amp;M$12&lt;=NOM[AM]&amp;"AP",NOM[Nom]),""),0)),"")</f>
        <v/>
      </c>
      <c r="N43" s="57" t="str">
        <f t="array" ref="N43">IFERROR(INDEX(NOM[Symbole],MATCH($A43,IF(N$11&amp;N$12&gt;=NOM[M]&amp;"M",IF(N$11&amp;N$12&lt;=NOM[M]&amp;"M",NOM[Nom]),""),0)),"")</f>
        <v/>
      </c>
      <c r="O43" s="58" t="str">
        <f t="array" ref="O43">IFERROR(INDEX(NOM[Symbole],MATCH($A43,IF(O$11&amp;O$12&gt;=NOM[AM]&amp;"AP",IF(O$11&amp;O$12&lt;=NOM[AM]&amp;"AP",NOM[Nom]),""),0)),"")</f>
        <v/>
      </c>
      <c r="P43" s="57" t="str">
        <f t="array" ref="P43">IFERROR(INDEX(NOM[Symbole],MATCH($A43,IF(P$11&amp;P$12&gt;=NOM[M]&amp;"M",IF(P$11&amp;P$12&lt;=NOM[M]&amp;"M",NOM[Nom]),""),0)),"")</f>
        <v/>
      </c>
      <c r="Q43" s="58" t="str">
        <f t="array" ref="Q43">IFERROR(INDEX(NOM[Symbole],MATCH($A43,IF(Q$11&amp;Q$12&gt;=NOM[AM]&amp;"AP",IF(Q$11&amp;Q$12&lt;=NOM[AM]&amp;"AP",NOM[Nom]),""),0)),"")</f>
        <v/>
      </c>
      <c r="R43" s="57" t="str">
        <f t="array" ref="R43">IFERROR(INDEX(NOM[Symbole],MATCH($A43,IF(R$11&amp;R$12&gt;=NOM[M]&amp;"M",IF(R$11&amp;R$12&lt;=NOM[M]&amp;"M",NOM[Nom]),""),0)),"")</f>
        <v/>
      </c>
      <c r="S43" s="58" t="str">
        <f t="array" ref="S43">IFERROR(INDEX(NOM[Symbole],MATCH($A43,IF(S$11&amp;S$12&gt;=NOM[AM]&amp;"AP",IF(S$11&amp;S$12&lt;=NOM[AM]&amp;"AP",NOM[Nom]),""),0)),"")</f>
        <v/>
      </c>
      <c r="T43" s="57" t="str">
        <f t="array" ref="T43">IFERROR(INDEX(NOM[Symbole],MATCH($A43,IF(T$11&amp;T$12&gt;=NOM[M]&amp;"M",IF(T$11&amp;T$12&lt;=NOM[M]&amp;"M",NOM[Nom]),""),0)),"")</f>
        <v/>
      </c>
      <c r="U43" s="58" t="str">
        <f t="array" ref="U43">IFERROR(INDEX(NOM[Symbole],MATCH($A43,IF(U$11&amp;U$12&gt;=NOM[AM]&amp;"AP",IF(U$11&amp;U$12&lt;=NOM[AM]&amp;"AP",NOM[Nom]),""),0)),"")</f>
        <v/>
      </c>
      <c r="V43" s="57" t="str">
        <f t="array" ref="V43">IFERROR(INDEX(NOM[Symbole],MATCH($A43,IF(V$11&amp;V$12&gt;=NOM[M]&amp;"M",IF(V$11&amp;V$12&lt;=NOM[M]&amp;"M",NOM[Nom]),""),0)),"")</f>
        <v/>
      </c>
      <c r="W43" s="58" t="str">
        <f t="array" ref="W43">IFERROR(INDEX(NOM[Symbole],MATCH($A43,IF(W$11&amp;W$12&gt;=NOM[AM]&amp;"AP",IF(W$11&amp;W$12&lt;=NOM[AM]&amp;"AP",NOM[Nom]),""),0)),"")</f>
        <v/>
      </c>
      <c r="X43" s="57" t="str">
        <f t="array" ref="X43">IFERROR(INDEX(NOM[Symbole],MATCH($A43,IF(X$11&amp;X$12&gt;=NOM[M]&amp;"M",IF(X$11&amp;X$12&lt;=NOM[M]&amp;"M",NOM[Nom]),""),0)),"")</f>
        <v/>
      </c>
      <c r="Y43" s="58" t="str">
        <f t="array" ref="Y43">IFERROR(INDEX(NOM[Symbole],MATCH($A43,IF(Y$11&amp;Y$12&gt;=NOM[AM]&amp;"AP",IF(Y$11&amp;Y$12&lt;=NOM[AM]&amp;"AP",NOM[Nom]),""),0)),"")</f>
        <v/>
      </c>
      <c r="Z43" s="57" t="str">
        <f t="array" ref="Z43">IFERROR(INDEX(NOM[Symbole],MATCH($A43,IF(Z$11&amp;Z$12&gt;=NOM[M]&amp;"M",IF(Z$11&amp;Z$12&lt;=NOM[M]&amp;"M",NOM[Nom]),""),0)),"")</f>
        <v/>
      </c>
      <c r="AA43" s="58" t="str">
        <f t="array" ref="AA43">IFERROR(INDEX(NOM[Symbole],MATCH($A43,IF(AA$11&amp;AA$12&gt;=NOM[AM]&amp;"AP",IF(AA$11&amp;AA$12&lt;=NOM[AM]&amp;"AP",NOM[Nom]),""),0)),"")</f>
        <v/>
      </c>
      <c r="AB43" s="57" t="str">
        <f t="array" ref="AB43">IFERROR(INDEX(NOM[Symbole],MATCH($A43,IF(AB$11&amp;AB$12&gt;=NOM[M]&amp;"M",IF(AB$11&amp;AB$12&lt;=NOM[M]&amp;"M",NOM[Nom]),""),0)),"")</f>
        <v/>
      </c>
      <c r="AC43" s="58" t="str">
        <f t="array" ref="AC43">IFERROR(INDEX(NOM[Symbole],MATCH($A43,IF(AC$11&amp;AC$12&gt;=NOM[AM]&amp;"AP",IF(AC$11&amp;AC$12&lt;=NOM[AM]&amp;"AP",NOM[Nom]),""),0)),"")</f>
        <v/>
      </c>
      <c r="AD43" s="57" t="str">
        <f t="array" ref="AD43">IFERROR(INDEX(NOM[Symbole],MATCH($A43,IF(AD$11&amp;AD$12&gt;=NOM[M]&amp;"M",IF(AD$11&amp;AD$12&lt;=NOM[M]&amp;"M",NOM[Nom]),""),0)),"")</f>
        <v/>
      </c>
      <c r="AE43" s="58" t="str">
        <f t="array" ref="AE43">IFERROR(INDEX(NOM[Symbole],MATCH($A43,IF(AE$11&amp;AE$12&gt;=NOM[AM]&amp;"AP",IF(AE$11&amp;AE$12&lt;=NOM[AM]&amp;"AP",NOM[Nom]),""),0)),"")</f>
        <v/>
      </c>
      <c r="AF43" s="57" t="str">
        <f t="array" ref="AF43">IFERROR(INDEX(NOM[Symbole],MATCH($A43,IF(AF$11&amp;AF$12&gt;=NOM[M]&amp;"M",IF(AF$11&amp;AF$12&lt;=NOM[M]&amp;"M",NOM[Nom]),""),0)),"")</f>
        <v/>
      </c>
      <c r="AG43" s="58" t="str">
        <f t="array" ref="AG43">IFERROR(INDEX(NOM[Symbole],MATCH($A43,IF(AG$11&amp;AG$12&gt;=NOM[AM]&amp;"AP",IF(AG$11&amp;AG$12&lt;=NOM[AM]&amp;"AP",NOM[Nom]),""),0)),"")</f>
        <v/>
      </c>
      <c r="AH43" s="57" t="str">
        <f t="array" ref="AH43">IFERROR(INDEX(NOM[Symbole],MATCH($A43,IF(AH$11&amp;AH$12&gt;=NOM[M]&amp;"M",IF(AH$11&amp;AH$12&lt;=NOM[M]&amp;"M",NOM[Nom]),""),0)),"")</f>
        <v/>
      </c>
      <c r="AI43" s="58" t="str">
        <f t="array" ref="AI43">IFERROR(INDEX(NOM[Symbole],MATCH($A43,IF(AI$11&amp;AI$12&gt;=NOM[AM]&amp;"AP",IF(AI$11&amp;AI$12&lt;=NOM[AM]&amp;"AP",NOM[Nom]),""),0)),"")</f>
        <v/>
      </c>
      <c r="AJ43" s="57" t="str">
        <f t="array" ref="AJ43">IFERROR(INDEX(NOM[Symbole],MATCH($A43,IF(AJ$11&amp;AJ$12&gt;=NOM[M]&amp;"M",IF(AJ$11&amp;AJ$12&lt;=NOM[M]&amp;"M",NOM[Nom]),""),0)),"")</f>
        <v/>
      </c>
      <c r="AK43" s="58" t="str">
        <f t="array" ref="AK43">IFERROR(INDEX(NOM[Symbole],MATCH($A43,IF(AK$11&amp;AK$12&gt;=NOM[AM]&amp;"AP",IF(AK$11&amp;AK$12&lt;=NOM[AM]&amp;"AP",NOM[Nom]),""),0)),"")</f>
        <v/>
      </c>
      <c r="AL43" s="57" t="str">
        <f t="array" ref="AL43">IFERROR(INDEX(NOM[Symbole],MATCH($A43,IF(AL$11&amp;AL$12&gt;=NOM[M]&amp;"M",IF(AL$11&amp;AL$12&lt;=NOM[M]&amp;"M",NOM[Nom]),""),0)),"")</f>
        <v/>
      </c>
      <c r="AM43" s="58" t="str">
        <f t="array" ref="AM43">IFERROR(INDEX(NOM[Symbole],MATCH($A43,IF(AM$11&amp;AM$12&gt;=NOM[AM]&amp;"AP",IF(AM$11&amp;AM$12&lt;=NOM[AM]&amp;"AP",NOM[Nom]),""),0)),"")</f>
        <v/>
      </c>
      <c r="AN43" s="57" t="str">
        <f t="array" ref="AN43">IFERROR(INDEX(NOM[Symbole],MATCH($A43,IF(AN$11&amp;AN$12&gt;=NOM[M]&amp;"M",IF(AN$11&amp;AN$12&lt;=NOM[M]&amp;"M",NOM[Nom]),""),0)),"")</f>
        <v/>
      </c>
      <c r="AO43" s="58" t="str">
        <f t="array" ref="AO43">IFERROR(INDEX(NOM[Symbole],MATCH($A43,IF(AO$11&amp;AO$12&gt;=NOM[AM]&amp;"AP",IF(AO$11&amp;AO$12&lt;=NOM[AM]&amp;"AP",NOM[Nom]),""),0)),"")</f>
        <v/>
      </c>
      <c r="AP43" s="57" t="str">
        <f t="array" ref="AP43">IFERROR(INDEX(NOM[Symbole],MATCH($A43,IF(AP$11&amp;AP$12&gt;=NOM[M]&amp;"M",IF(AP$11&amp;AP$12&lt;=NOM[M]&amp;"M",NOM[Nom]),""),0)),"")</f>
        <v/>
      </c>
      <c r="AQ43" s="58" t="str">
        <f t="array" ref="AQ43">IFERROR(INDEX(NOM[Symbole],MATCH($A43,IF(AQ$11&amp;AQ$12&gt;=NOM[AM]&amp;"AP",IF(AQ$11&amp;AQ$12&lt;=NOM[AM]&amp;"AP",NOM[Nom]),""),0)),"")</f>
        <v/>
      </c>
      <c r="AR43" s="57" t="str">
        <f t="array" ref="AR43">IFERROR(INDEX(NOM[Symbole],MATCH($A43,IF(AR$11&amp;AR$12&gt;=NOM[M]&amp;"M",IF(AR$11&amp;AR$12&lt;=NOM[M]&amp;"M",NOM[Nom]),""),0)),"")</f>
        <v/>
      </c>
      <c r="AS43" s="58" t="str">
        <f t="array" ref="AS43">IFERROR(INDEX(NOM[Symbole],MATCH($A43,IF(AS$11&amp;AS$12&gt;=NOM[AM]&amp;"AP",IF(AS$11&amp;AS$12&lt;=NOM[AM]&amp;"AP",NOM[Nom]),""),0)),"")</f>
        <v/>
      </c>
      <c r="AT43" s="57" t="str">
        <f t="array" ref="AT43">IFERROR(INDEX(NOM[Symbole],MATCH($A43,IF(AT$11&amp;AT$12&gt;=NOM[M]&amp;"M",IF(AT$11&amp;AT$12&lt;=NOM[M]&amp;"M",NOM[Nom]),""),0)),"")</f>
        <v/>
      </c>
      <c r="AU43" s="58" t="str">
        <f t="array" ref="AU43">IFERROR(INDEX(NOM[Symbole],MATCH($A43,IF(AU$11&amp;AU$12&gt;=NOM[AM]&amp;"AP",IF(AU$11&amp;AU$12&lt;=NOM[AM]&amp;"AP",NOM[Nom]),""),0)),"")</f>
        <v/>
      </c>
      <c r="AV43" s="57" t="str">
        <f t="array" ref="AV43">IFERROR(INDEX(NOM[Symbole],MATCH($A43,IF(AV$11&amp;AV$12&gt;=NOM[M]&amp;"M",IF(AV$11&amp;AV$12&lt;=NOM[M]&amp;"M",NOM[Nom]),""),0)),"")</f>
        <v/>
      </c>
      <c r="AW43" s="58" t="str">
        <f t="array" ref="AW43">IFERROR(INDEX(NOM[Symbole],MATCH($A43,IF(AW$11&amp;AW$12&gt;=NOM[AM]&amp;"AP",IF(AW$11&amp;AW$12&lt;=NOM[AM]&amp;"AP",NOM[Nom]),""),0)),"")</f>
        <v/>
      </c>
      <c r="AX43" s="57" t="str">
        <f t="array" ref="AX43">IFERROR(INDEX(NOM[Symbole],MATCH($A43,IF(AX$11&amp;AX$12&gt;=NOM[M]&amp;"M",IF(AX$11&amp;AX$12&lt;=NOM[M]&amp;"M",NOM[Nom]),""),0)),"")</f>
        <v/>
      </c>
      <c r="AY43" s="58" t="str">
        <f t="array" ref="AY43">IFERROR(INDEX(NOM[Symbole],MATCH($A43,IF(AY$11&amp;AY$12&gt;=NOM[AM]&amp;"AP",IF(AY$11&amp;AY$12&lt;=NOM[AM]&amp;"AP",NOM[Nom]),""),0)),"")</f>
        <v/>
      </c>
      <c r="AZ43" s="57" t="str">
        <f t="array" ref="AZ43">IFERROR(INDEX(NOM[Symbole],MATCH($A43,IF(AZ$11&amp;AZ$12&gt;=NOM[M]&amp;"M",IF(AZ$11&amp;AZ$12&lt;=NOM[M]&amp;"M",NOM[Nom]),""),0)),"")</f>
        <v/>
      </c>
      <c r="BA43" s="58" t="str">
        <f t="array" ref="BA43">IFERROR(INDEX(NOM[Symbole],MATCH($A43,IF(BA$11&amp;BA$12&gt;=NOM[AM]&amp;"AP",IF(BA$11&amp;BA$12&lt;=NOM[AM]&amp;"AP",NOM[Nom]),""),0)),"")</f>
        <v/>
      </c>
      <c r="BB43" s="57" t="str">
        <f t="array" ref="BB43">IFERROR(INDEX(NOM[Symbole],MATCH($A43,IF(BB$11&amp;BB$12&gt;=NOM[M]&amp;"M",IF(BB$11&amp;BB$12&lt;=NOM[M]&amp;"M",NOM[Nom]),""),0)),"")</f>
        <v/>
      </c>
      <c r="BC43" s="58" t="str">
        <f t="array" ref="BC43">IFERROR(INDEX(NOM[Symbole],MATCH($A43,IF(BC$11&amp;BC$12&gt;=NOM[AM]&amp;"AP",IF(BC$11&amp;BC$12&lt;=NOM[AM]&amp;"AP",NOM[Nom]),""),0)),"")</f>
        <v/>
      </c>
      <c r="BD43" s="57" t="str">
        <f t="array" ref="BD43">IFERROR(INDEX(NOM[Symbole],MATCH($A43,IF(BD$11&amp;BD$12&gt;=NOM[M]&amp;"M",IF(BD$11&amp;BD$12&lt;=NOM[M]&amp;"M",NOM[Nom]),""),0)),"")</f>
        <v/>
      </c>
      <c r="BE43" s="58" t="str">
        <f t="array" ref="BE43">IFERROR(INDEX(NOM[Symbole],MATCH($A43,IF(BE$11&amp;BE$12&gt;=NOM[AM]&amp;"AP",IF(BE$11&amp;BE$12&lt;=NOM[AM]&amp;"AP",NOM[Nom]),""),0)),"")</f>
        <v/>
      </c>
      <c r="BF43" s="57" t="str">
        <f t="array" ref="BF43">IFERROR(INDEX(NOM[Symbole],MATCH($A43,IF(BF$11&amp;BF$12&gt;=NOM[M]&amp;"M",IF(BF$11&amp;BF$12&lt;=NOM[M]&amp;"M",NOM[Nom]),""),0)),"")</f>
        <v/>
      </c>
      <c r="BG43" s="58" t="str">
        <f t="array" ref="BG43">IFERROR(INDEX(NOM[Symbole],MATCH($A43,IF(BG$11&amp;BG$12&gt;=NOM[AM]&amp;"AP",IF(BG$11&amp;BG$12&lt;=NOM[AM]&amp;"AP",NOM[Nom]),""),0)),"")</f>
        <v/>
      </c>
      <c r="BH43" s="57" t="str">
        <f t="array" ref="BH43">IFERROR(INDEX(NOM[Symbole],MATCH($A43,IF(BH$11&amp;BH$12&gt;=NOM[M]&amp;"M",IF(BH$11&amp;BH$12&lt;=NOM[M]&amp;"M",NOM[Nom]),""),0)),"")</f>
        <v/>
      </c>
      <c r="BI43" s="58" t="str">
        <f t="array" ref="BI43">IFERROR(INDEX(NOM[Symbole],MATCH($A43,IF(BI$11&amp;BI$12&gt;=NOM[AM]&amp;"AP",IF(BI$11&amp;BI$12&lt;=NOM[AM]&amp;"AP",NOM[Nom]),""),0)),"")</f>
        <v/>
      </c>
      <c r="BJ43" s="57" t="str">
        <f t="array" ref="BJ43">IFERROR(INDEX(NOM[Symbole],MATCH($A43,IF(BJ$11&amp;BJ$12&gt;=NOM[M]&amp;"M",IF(BJ$11&amp;BJ$12&lt;=NOM[M]&amp;"M",NOM[Nom]),""),0)),"")</f>
        <v/>
      </c>
      <c r="BK43" s="65" t="str">
        <f t="array" ref="BK43">IFERROR(INDEX(NOM[Symbole],MATCH($A43,IF(BK$11&amp;BK$12&gt;=NOM[AM]&amp;"AP",IF(BK$11&amp;BK$12&lt;=NOM[AM]&amp;"AP",NOM[Nom]),""),0)),"")</f>
        <v/>
      </c>
      <c r="BL43" s="60">
        <f t="shared" si="30"/>
        <v>0</v>
      </c>
      <c r="BM43" s="27">
        <f t="shared" si="31"/>
        <v>0</v>
      </c>
      <c r="BN43" s="27">
        <f t="shared" si="32"/>
        <v>0</v>
      </c>
      <c r="BO43" s="27">
        <f t="shared" si="33"/>
        <v>0</v>
      </c>
      <c r="BP43" s="31">
        <f t="shared" si="34"/>
        <v>0</v>
      </c>
      <c r="BQ43" s="30">
        <f t="shared" si="35"/>
        <v>0</v>
      </c>
      <c r="BR43" s="30">
        <f t="shared" si="36"/>
        <v>0</v>
      </c>
    </row>
    <row r="44" spans="1:70" x14ac:dyDescent="0.3">
      <c r="A44" s="23"/>
      <c r="B44" s="49" t="str">
        <f t="array" ref="B44">IFERROR(INDEX(NOM[Symbole],MATCH($A44,IF(B$11&amp;B$12&gt;=NOM[M]&amp;"M",IF(B$11&amp;B$12&lt;=NOM[M]&amp;"M",NOM[Nom]),""),0)),"")</f>
        <v/>
      </c>
      <c r="C44" s="52" t="str">
        <f t="array" ref="C44">IFERROR(INDEX(NOM[Symbole],MATCH($A44,IF(C$11&amp;C$12&gt;=NOM[AM]&amp;"AP",IF(C$11&amp;C$12&lt;=NOM[AM]&amp;"AP",NOM[Nom]),""),0)),"")</f>
        <v/>
      </c>
      <c r="D44" s="57" t="str">
        <f t="array" ref="D44">IFERROR(INDEX(NOM[Symbole],MATCH($A44,IF(D$11&amp;D$12&gt;=NOM[M]&amp;"M",IF(D$11&amp;D$12&lt;=NOM[M]&amp;"M",NOM[Nom]),""),0)),"")</f>
        <v/>
      </c>
      <c r="E44" s="58" t="str">
        <f t="array" ref="E44">IFERROR(INDEX(NOM[Symbole],MATCH($A44,IF(E$11&amp;E$12&gt;=NOM[AM]&amp;"AP",IF(E$11&amp;E$12&lt;=NOM[AM]&amp;"AP",NOM[Nom]),""),0)),"")</f>
        <v/>
      </c>
      <c r="F44" s="57" t="str">
        <f t="array" ref="F44">IFERROR(INDEX(NOM[Symbole],MATCH($A44,IF(F$11&amp;F$12&gt;=NOM[M]&amp;"M",IF(F$11&amp;F$12&lt;=NOM[M]&amp;"M",NOM[Nom]),""),0)),"")</f>
        <v/>
      </c>
      <c r="G44" s="58" t="str">
        <f t="array" ref="G44">IFERROR(INDEX(NOM[Symbole],MATCH($A44,IF(G$11&amp;G$12&gt;=NOM[AM]&amp;"AP",IF(G$11&amp;G$12&lt;=NOM[AM]&amp;"AP",NOM[Nom]),""),0)),"")</f>
        <v/>
      </c>
      <c r="H44" s="57" t="str">
        <f t="array" ref="H44">IFERROR(INDEX(NOM[Symbole],MATCH($A44,IF(H$11&amp;H$12&gt;=NOM[M]&amp;"M",IF(H$11&amp;H$12&lt;=NOM[M]&amp;"M",NOM[Nom]),""),0)),"")</f>
        <v/>
      </c>
      <c r="I44" s="58" t="str">
        <f t="array" ref="I44">IFERROR(INDEX(NOM[Symbole],MATCH($A44,IF(I$11&amp;I$12&gt;=NOM[AM]&amp;"AP",IF(I$11&amp;I$12&lt;=NOM[AM]&amp;"AP",NOM[Nom]),""),0)),"")</f>
        <v/>
      </c>
      <c r="J44" s="57" t="str">
        <f t="array" ref="J44">IFERROR(INDEX(NOM[Symbole],MATCH($A44,IF(J$11&amp;J$12&gt;=NOM[M]&amp;"M",IF(J$11&amp;J$12&lt;=NOM[M]&amp;"M",NOM[Nom]),""),0)),"")</f>
        <v/>
      </c>
      <c r="K44" s="58" t="str">
        <f t="array" ref="K44">IFERROR(INDEX(NOM[Symbole],MATCH($A44,IF(K$11&amp;K$12&gt;=NOM[AM]&amp;"AP",IF(K$11&amp;K$12&lt;=NOM[AM]&amp;"AP",NOM[Nom]),""),0)),"")</f>
        <v/>
      </c>
      <c r="L44" s="57" t="str">
        <f t="array" ref="L44">IFERROR(INDEX(NOM[Symbole],MATCH($A44,IF(L$11&amp;L$12&gt;=NOM[M]&amp;"M",IF(L$11&amp;L$12&lt;=NOM[M]&amp;"M",NOM[Nom]),""),0)),"")</f>
        <v/>
      </c>
      <c r="M44" s="58" t="str">
        <f t="array" ref="M44">IFERROR(INDEX(NOM[Symbole],MATCH($A44,IF(M$11&amp;M$12&gt;=NOM[AM]&amp;"AP",IF(M$11&amp;M$12&lt;=NOM[AM]&amp;"AP",NOM[Nom]),""),0)),"")</f>
        <v/>
      </c>
      <c r="N44" s="57" t="str">
        <f t="array" ref="N44">IFERROR(INDEX(NOM[Symbole],MATCH($A44,IF(N$11&amp;N$12&gt;=NOM[M]&amp;"M",IF(N$11&amp;N$12&lt;=NOM[M]&amp;"M",NOM[Nom]),""),0)),"")</f>
        <v/>
      </c>
      <c r="O44" s="58" t="str">
        <f t="array" ref="O44">IFERROR(INDEX(NOM[Symbole],MATCH($A44,IF(O$11&amp;O$12&gt;=NOM[AM]&amp;"AP",IF(O$11&amp;O$12&lt;=NOM[AM]&amp;"AP",NOM[Nom]),""),0)),"")</f>
        <v/>
      </c>
      <c r="P44" s="57" t="str">
        <f t="array" ref="P44">IFERROR(INDEX(NOM[Symbole],MATCH($A44,IF(P$11&amp;P$12&gt;=NOM[M]&amp;"M",IF(P$11&amp;P$12&lt;=NOM[M]&amp;"M",NOM[Nom]),""),0)),"")</f>
        <v/>
      </c>
      <c r="Q44" s="58" t="str">
        <f t="array" ref="Q44">IFERROR(INDEX(NOM[Symbole],MATCH($A44,IF(Q$11&amp;Q$12&gt;=NOM[AM]&amp;"AP",IF(Q$11&amp;Q$12&lt;=NOM[AM]&amp;"AP",NOM[Nom]),""),0)),"")</f>
        <v/>
      </c>
      <c r="R44" s="57" t="str">
        <f t="array" ref="R44">IFERROR(INDEX(NOM[Symbole],MATCH($A44,IF(R$11&amp;R$12&gt;=NOM[M]&amp;"M",IF(R$11&amp;R$12&lt;=NOM[M]&amp;"M",NOM[Nom]),""),0)),"")</f>
        <v/>
      </c>
      <c r="S44" s="58" t="str">
        <f t="array" ref="S44">IFERROR(INDEX(NOM[Symbole],MATCH($A44,IF(S$11&amp;S$12&gt;=NOM[AM]&amp;"AP",IF(S$11&amp;S$12&lt;=NOM[AM]&amp;"AP",NOM[Nom]),""),0)),"")</f>
        <v/>
      </c>
      <c r="T44" s="57" t="str">
        <f t="array" ref="T44">IFERROR(INDEX(NOM[Symbole],MATCH($A44,IF(T$11&amp;T$12&gt;=NOM[M]&amp;"M",IF(T$11&amp;T$12&lt;=NOM[M]&amp;"M",NOM[Nom]),""),0)),"")</f>
        <v/>
      </c>
      <c r="U44" s="58" t="str">
        <f t="array" ref="U44">IFERROR(INDEX(NOM[Symbole],MATCH($A44,IF(U$11&amp;U$12&gt;=NOM[AM]&amp;"AP",IF(U$11&amp;U$12&lt;=NOM[AM]&amp;"AP",NOM[Nom]),""),0)),"")</f>
        <v/>
      </c>
      <c r="V44" s="57" t="str">
        <f t="array" ref="V44">IFERROR(INDEX(NOM[Symbole],MATCH($A44,IF(V$11&amp;V$12&gt;=NOM[M]&amp;"M",IF(V$11&amp;V$12&lt;=NOM[M]&amp;"M",NOM[Nom]),""),0)),"")</f>
        <v/>
      </c>
      <c r="W44" s="58" t="str">
        <f t="array" ref="W44">IFERROR(INDEX(NOM[Symbole],MATCH($A44,IF(W$11&amp;W$12&gt;=NOM[AM]&amp;"AP",IF(W$11&amp;W$12&lt;=NOM[AM]&amp;"AP",NOM[Nom]),""),0)),"")</f>
        <v/>
      </c>
      <c r="X44" s="57" t="str">
        <f t="array" ref="X44">IFERROR(INDEX(NOM[Symbole],MATCH($A44,IF(X$11&amp;X$12&gt;=NOM[M]&amp;"M",IF(X$11&amp;X$12&lt;=NOM[M]&amp;"M",NOM[Nom]),""),0)),"")</f>
        <v/>
      </c>
      <c r="Y44" s="58" t="str">
        <f t="array" ref="Y44">IFERROR(INDEX(NOM[Symbole],MATCH($A44,IF(Y$11&amp;Y$12&gt;=NOM[AM]&amp;"AP",IF(Y$11&amp;Y$12&lt;=NOM[AM]&amp;"AP",NOM[Nom]),""),0)),"")</f>
        <v/>
      </c>
      <c r="Z44" s="57" t="str">
        <f t="array" ref="Z44">IFERROR(INDEX(NOM[Symbole],MATCH($A44,IF(Z$11&amp;Z$12&gt;=NOM[M]&amp;"M",IF(Z$11&amp;Z$12&lt;=NOM[M]&amp;"M",NOM[Nom]),""),0)),"")</f>
        <v/>
      </c>
      <c r="AA44" s="58" t="str">
        <f t="array" ref="AA44">IFERROR(INDEX(NOM[Symbole],MATCH($A44,IF(AA$11&amp;AA$12&gt;=NOM[AM]&amp;"AP",IF(AA$11&amp;AA$12&lt;=NOM[AM]&amp;"AP",NOM[Nom]),""),0)),"")</f>
        <v/>
      </c>
      <c r="AB44" s="57" t="str">
        <f t="array" ref="AB44">IFERROR(INDEX(NOM[Symbole],MATCH($A44,IF(AB$11&amp;AB$12&gt;=NOM[M]&amp;"M",IF(AB$11&amp;AB$12&lt;=NOM[M]&amp;"M",NOM[Nom]),""),0)),"")</f>
        <v/>
      </c>
      <c r="AC44" s="58" t="str">
        <f t="array" ref="AC44">IFERROR(INDEX(NOM[Symbole],MATCH($A44,IF(AC$11&amp;AC$12&gt;=NOM[AM]&amp;"AP",IF(AC$11&amp;AC$12&lt;=NOM[AM]&amp;"AP",NOM[Nom]),""),0)),"")</f>
        <v/>
      </c>
      <c r="AD44" s="57" t="str">
        <f t="array" ref="AD44">IFERROR(INDEX(NOM[Symbole],MATCH($A44,IF(AD$11&amp;AD$12&gt;=NOM[M]&amp;"M",IF(AD$11&amp;AD$12&lt;=NOM[M]&amp;"M",NOM[Nom]),""),0)),"")</f>
        <v/>
      </c>
      <c r="AE44" s="58" t="str">
        <f t="array" ref="AE44">IFERROR(INDEX(NOM[Symbole],MATCH($A44,IF(AE$11&amp;AE$12&gt;=NOM[AM]&amp;"AP",IF(AE$11&amp;AE$12&lt;=NOM[AM]&amp;"AP",NOM[Nom]),""),0)),"")</f>
        <v/>
      </c>
      <c r="AF44" s="57" t="str">
        <f t="array" ref="AF44">IFERROR(INDEX(NOM[Symbole],MATCH($A44,IF(AF$11&amp;AF$12&gt;=NOM[M]&amp;"M",IF(AF$11&amp;AF$12&lt;=NOM[M]&amp;"M",NOM[Nom]),""),0)),"")</f>
        <v/>
      </c>
      <c r="AG44" s="58" t="str">
        <f t="array" ref="AG44">IFERROR(INDEX(NOM[Symbole],MATCH($A44,IF(AG$11&amp;AG$12&gt;=NOM[AM]&amp;"AP",IF(AG$11&amp;AG$12&lt;=NOM[AM]&amp;"AP",NOM[Nom]),""),0)),"")</f>
        <v/>
      </c>
      <c r="AH44" s="57" t="str">
        <f t="array" ref="AH44">IFERROR(INDEX(NOM[Symbole],MATCH($A44,IF(AH$11&amp;AH$12&gt;=NOM[M]&amp;"M",IF(AH$11&amp;AH$12&lt;=NOM[M]&amp;"M",NOM[Nom]),""),0)),"")</f>
        <v/>
      </c>
      <c r="AI44" s="58" t="str">
        <f t="array" ref="AI44">IFERROR(INDEX(NOM[Symbole],MATCH($A44,IF(AI$11&amp;AI$12&gt;=NOM[AM]&amp;"AP",IF(AI$11&amp;AI$12&lt;=NOM[AM]&amp;"AP",NOM[Nom]),""),0)),"")</f>
        <v/>
      </c>
      <c r="AJ44" s="57" t="str">
        <f t="array" ref="AJ44">IFERROR(INDEX(NOM[Symbole],MATCH($A44,IF(AJ$11&amp;AJ$12&gt;=NOM[M]&amp;"M",IF(AJ$11&amp;AJ$12&lt;=NOM[M]&amp;"M",NOM[Nom]),""),0)),"")</f>
        <v/>
      </c>
      <c r="AK44" s="58" t="str">
        <f t="array" ref="AK44">IFERROR(INDEX(NOM[Symbole],MATCH($A44,IF(AK$11&amp;AK$12&gt;=NOM[AM]&amp;"AP",IF(AK$11&amp;AK$12&lt;=NOM[AM]&amp;"AP",NOM[Nom]),""),0)),"")</f>
        <v/>
      </c>
      <c r="AL44" s="57" t="str">
        <f t="array" ref="AL44">IFERROR(INDEX(NOM[Symbole],MATCH($A44,IF(AL$11&amp;AL$12&gt;=NOM[M]&amp;"M",IF(AL$11&amp;AL$12&lt;=NOM[M]&amp;"M",NOM[Nom]),""),0)),"")</f>
        <v/>
      </c>
      <c r="AM44" s="58" t="str">
        <f t="array" ref="AM44">IFERROR(INDEX(NOM[Symbole],MATCH($A44,IF(AM$11&amp;AM$12&gt;=NOM[AM]&amp;"AP",IF(AM$11&amp;AM$12&lt;=NOM[AM]&amp;"AP",NOM[Nom]),""),0)),"")</f>
        <v/>
      </c>
      <c r="AN44" s="57" t="str">
        <f t="array" ref="AN44">IFERROR(INDEX(NOM[Symbole],MATCH($A44,IF(AN$11&amp;AN$12&gt;=NOM[M]&amp;"M",IF(AN$11&amp;AN$12&lt;=NOM[M]&amp;"M",NOM[Nom]),""),0)),"")</f>
        <v/>
      </c>
      <c r="AO44" s="58" t="str">
        <f t="array" ref="AO44">IFERROR(INDEX(NOM[Symbole],MATCH($A44,IF(AO$11&amp;AO$12&gt;=NOM[AM]&amp;"AP",IF(AO$11&amp;AO$12&lt;=NOM[AM]&amp;"AP",NOM[Nom]),""),0)),"")</f>
        <v/>
      </c>
      <c r="AP44" s="57" t="str">
        <f t="array" ref="AP44">IFERROR(INDEX(NOM[Symbole],MATCH($A44,IF(AP$11&amp;AP$12&gt;=NOM[M]&amp;"M",IF(AP$11&amp;AP$12&lt;=NOM[M]&amp;"M",NOM[Nom]),""),0)),"")</f>
        <v/>
      </c>
      <c r="AQ44" s="58" t="str">
        <f t="array" ref="AQ44">IFERROR(INDEX(NOM[Symbole],MATCH($A44,IF(AQ$11&amp;AQ$12&gt;=NOM[AM]&amp;"AP",IF(AQ$11&amp;AQ$12&lt;=NOM[AM]&amp;"AP",NOM[Nom]),""),0)),"")</f>
        <v/>
      </c>
      <c r="AR44" s="57" t="str">
        <f t="array" ref="AR44">IFERROR(INDEX(NOM[Symbole],MATCH($A44,IF(AR$11&amp;AR$12&gt;=NOM[M]&amp;"M",IF(AR$11&amp;AR$12&lt;=NOM[M]&amp;"M",NOM[Nom]),""),0)),"")</f>
        <v/>
      </c>
      <c r="AS44" s="58" t="str">
        <f t="array" ref="AS44">IFERROR(INDEX(NOM[Symbole],MATCH($A44,IF(AS$11&amp;AS$12&gt;=NOM[AM]&amp;"AP",IF(AS$11&amp;AS$12&lt;=NOM[AM]&amp;"AP",NOM[Nom]),""),0)),"")</f>
        <v/>
      </c>
      <c r="AT44" s="57" t="str">
        <f t="array" ref="AT44">IFERROR(INDEX(NOM[Symbole],MATCH($A44,IF(AT$11&amp;AT$12&gt;=NOM[M]&amp;"M",IF(AT$11&amp;AT$12&lt;=NOM[M]&amp;"M",NOM[Nom]),""),0)),"")</f>
        <v/>
      </c>
      <c r="AU44" s="58" t="str">
        <f t="array" ref="AU44">IFERROR(INDEX(NOM[Symbole],MATCH($A44,IF(AU$11&amp;AU$12&gt;=NOM[AM]&amp;"AP",IF(AU$11&amp;AU$12&lt;=NOM[AM]&amp;"AP",NOM[Nom]),""),0)),"")</f>
        <v/>
      </c>
      <c r="AV44" s="57" t="str">
        <f t="array" ref="AV44">IFERROR(INDEX(NOM[Symbole],MATCH($A44,IF(AV$11&amp;AV$12&gt;=NOM[M]&amp;"M",IF(AV$11&amp;AV$12&lt;=NOM[M]&amp;"M",NOM[Nom]),""),0)),"")</f>
        <v/>
      </c>
      <c r="AW44" s="58" t="str">
        <f t="array" ref="AW44">IFERROR(INDEX(NOM[Symbole],MATCH($A44,IF(AW$11&amp;AW$12&gt;=NOM[AM]&amp;"AP",IF(AW$11&amp;AW$12&lt;=NOM[AM]&amp;"AP",NOM[Nom]),""),0)),"")</f>
        <v/>
      </c>
      <c r="AX44" s="57" t="str">
        <f t="array" ref="AX44">IFERROR(INDEX(NOM[Symbole],MATCH($A44,IF(AX$11&amp;AX$12&gt;=NOM[M]&amp;"M",IF(AX$11&amp;AX$12&lt;=NOM[M]&amp;"M",NOM[Nom]),""),0)),"")</f>
        <v/>
      </c>
      <c r="AY44" s="58" t="str">
        <f t="array" ref="AY44">IFERROR(INDEX(NOM[Symbole],MATCH($A44,IF(AY$11&amp;AY$12&gt;=NOM[AM]&amp;"AP",IF(AY$11&amp;AY$12&lt;=NOM[AM]&amp;"AP",NOM[Nom]),""),0)),"")</f>
        <v/>
      </c>
      <c r="AZ44" s="57" t="str">
        <f t="array" ref="AZ44">IFERROR(INDEX(NOM[Symbole],MATCH($A44,IF(AZ$11&amp;AZ$12&gt;=NOM[M]&amp;"M",IF(AZ$11&amp;AZ$12&lt;=NOM[M]&amp;"M",NOM[Nom]),""),0)),"")</f>
        <v/>
      </c>
      <c r="BA44" s="58" t="str">
        <f t="array" ref="BA44">IFERROR(INDEX(NOM[Symbole],MATCH($A44,IF(BA$11&amp;BA$12&gt;=NOM[AM]&amp;"AP",IF(BA$11&amp;BA$12&lt;=NOM[AM]&amp;"AP",NOM[Nom]),""),0)),"")</f>
        <v/>
      </c>
      <c r="BB44" s="57" t="str">
        <f t="array" ref="BB44">IFERROR(INDEX(NOM[Symbole],MATCH($A44,IF(BB$11&amp;BB$12&gt;=NOM[M]&amp;"M",IF(BB$11&amp;BB$12&lt;=NOM[M]&amp;"M",NOM[Nom]),""),0)),"")</f>
        <v/>
      </c>
      <c r="BC44" s="58" t="str">
        <f t="array" ref="BC44">IFERROR(INDEX(NOM[Symbole],MATCH($A44,IF(BC$11&amp;BC$12&gt;=NOM[AM]&amp;"AP",IF(BC$11&amp;BC$12&lt;=NOM[AM]&amp;"AP",NOM[Nom]),""),0)),"")</f>
        <v/>
      </c>
      <c r="BD44" s="57" t="str">
        <f t="array" ref="BD44">IFERROR(INDEX(NOM[Symbole],MATCH($A44,IF(BD$11&amp;BD$12&gt;=NOM[M]&amp;"M",IF(BD$11&amp;BD$12&lt;=NOM[M]&amp;"M",NOM[Nom]),""),0)),"")</f>
        <v/>
      </c>
      <c r="BE44" s="58" t="str">
        <f t="array" ref="BE44">IFERROR(INDEX(NOM[Symbole],MATCH($A44,IF(BE$11&amp;BE$12&gt;=NOM[AM]&amp;"AP",IF(BE$11&amp;BE$12&lt;=NOM[AM]&amp;"AP",NOM[Nom]),""),0)),"")</f>
        <v/>
      </c>
      <c r="BF44" s="57" t="str">
        <f t="array" ref="BF44">IFERROR(INDEX(NOM[Symbole],MATCH($A44,IF(BF$11&amp;BF$12&gt;=NOM[M]&amp;"M",IF(BF$11&amp;BF$12&lt;=NOM[M]&amp;"M",NOM[Nom]),""),0)),"")</f>
        <v/>
      </c>
      <c r="BG44" s="58" t="str">
        <f t="array" ref="BG44">IFERROR(INDEX(NOM[Symbole],MATCH($A44,IF(BG$11&amp;BG$12&gt;=NOM[AM]&amp;"AP",IF(BG$11&amp;BG$12&lt;=NOM[AM]&amp;"AP",NOM[Nom]),""),0)),"")</f>
        <v/>
      </c>
      <c r="BH44" s="57" t="str">
        <f t="array" ref="BH44">IFERROR(INDEX(NOM[Symbole],MATCH($A44,IF(BH$11&amp;BH$12&gt;=NOM[M]&amp;"M",IF(BH$11&amp;BH$12&lt;=NOM[M]&amp;"M",NOM[Nom]),""),0)),"")</f>
        <v/>
      </c>
      <c r="BI44" s="58" t="str">
        <f t="array" ref="BI44">IFERROR(INDEX(NOM[Symbole],MATCH($A44,IF(BI$11&amp;BI$12&gt;=NOM[AM]&amp;"AP",IF(BI$11&amp;BI$12&lt;=NOM[AM]&amp;"AP",NOM[Nom]),""),0)),"")</f>
        <v/>
      </c>
      <c r="BJ44" s="57" t="str">
        <f t="array" ref="BJ44">IFERROR(INDEX(NOM[Symbole],MATCH($A44,IF(BJ$11&amp;BJ$12&gt;=NOM[M]&amp;"M",IF(BJ$11&amp;BJ$12&lt;=NOM[M]&amp;"M",NOM[Nom]),""),0)),"")</f>
        <v/>
      </c>
      <c r="BK44" s="65" t="str">
        <f t="array" ref="BK44">IFERROR(INDEX(NOM[Symbole],MATCH($A44,IF(BK$11&amp;BK$12&gt;=NOM[AM]&amp;"AP",IF(BK$11&amp;BK$12&lt;=NOM[AM]&amp;"AP",NOM[Nom]),""),0)),"")</f>
        <v/>
      </c>
      <c r="BL44" s="60">
        <f t="shared" si="30"/>
        <v>0</v>
      </c>
      <c r="BM44" s="27">
        <f t="shared" si="31"/>
        <v>0</v>
      </c>
      <c r="BN44" s="27">
        <f t="shared" si="32"/>
        <v>0</v>
      </c>
      <c r="BO44" s="27">
        <f t="shared" si="33"/>
        <v>0</v>
      </c>
      <c r="BP44" s="31">
        <f t="shared" si="34"/>
        <v>0</v>
      </c>
      <c r="BQ44" s="30">
        <f t="shared" si="35"/>
        <v>0</v>
      </c>
      <c r="BR44" s="30">
        <f t="shared" si="36"/>
        <v>0</v>
      </c>
    </row>
    <row r="45" spans="1:70" x14ac:dyDescent="0.3">
      <c r="A45" s="23"/>
      <c r="B45" s="49" t="str">
        <f t="array" ref="B45">IFERROR(INDEX(NOM[Symbole],MATCH($A45,IF(B$11&amp;B$12&gt;=NOM[M]&amp;"M",IF(B$11&amp;B$12&lt;=NOM[M]&amp;"M",NOM[Nom]),""),0)),"")</f>
        <v/>
      </c>
      <c r="C45" s="52" t="str">
        <f t="array" ref="C45">IFERROR(INDEX(NOM[Symbole],MATCH($A45,IF(C$11&amp;C$12&gt;=NOM[AM]&amp;"AP",IF(C$11&amp;C$12&lt;=NOM[AM]&amp;"AP",NOM[Nom]),""),0)),"")</f>
        <v/>
      </c>
      <c r="D45" s="57" t="str">
        <f t="array" ref="D45">IFERROR(INDEX(NOM[Symbole],MATCH($A45,IF(D$11&amp;D$12&gt;=NOM[M]&amp;"M",IF(D$11&amp;D$12&lt;=NOM[M]&amp;"M",NOM[Nom]),""),0)),"")</f>
        <v/>
      </c>
      <c r="E45" s="58" t="str">
        <f t="array" ref="E45">IFERROR(INDEX(NOM[Symbole],MATCH($A45,IF(E$11&amp;E$12&gt;=NOM[AM]&amp;"AP",IF(E$11&amp;E$12&lt;=NOM[AM]&amp;"AP",NOM[Nom]),""),0)),"")</f>
        <v/>
      </c>
      <c r="F45" s="57" t="str">
        <f t="array" ref="F45">IFERROR(INDEX(NOM[Symbole],MATCH($A45,IF(F$11&amp;F$12&gt;=NOM[M]&amp;"M",IF(F$11&amp;F$12&lt;=NOM[M]&amp;"M",NOM[Nom]),""),0)),"")</f>
        <v/>
      </c>
      <c r="G45" s="58" t="str">
        <f t="array" ref="G45">IFERROR(INDEX(NOM[Symbole],MATCH($A45,IF(G$11&amp;G$12&gt;=NOM[AM]&amp;"AP",IF(G$11&amp;G$12&lt;=NOM[AM]&amp;"AP",NOM[Nom]),""),0)),"")</f>
        <v/>
      </c>
      <c r="H45" s="57" t="str">
        <f t="array" ref="H45">IFERROR(INDEX(NOM[Symbole],MATCH($A45,IF(H$11&amp;H$12&gt;=NOM[M]&amp;"M",IF(H$11&amp;H$12&lt;=NOM[M]&amp;"M",NOM[Nom]),""),0)),"")</f>
        <v/>
      </c>
      <c r="I45" s="58" t="str">
        <f t="array" ref="I45">IFERROR(INDEX(NOM[Symbole],MATCH($A45,IF(I$11&amp;I$12&gt;=NOM[AM]&amp;"AP",IF(I$11&amp;I$12&lt;=NOM[AM]&amp;"AP",NOM[Nom]),""),0)),"")</f>
        <v/>
      </c>
      <c r="J45" s="57" t="str">
        <f t="array" ref="J45">IFERROR(INDEX(NOM[Symbole],MATCH($A45,IF(J$11&amp;J$12&gt;=NOM[M]&amp;"M",IF(J$11&amp;J$12&lt;=NOM[M]&amp;"M",NOM[Nom]),""),0)),"")</f>
        <v/>
      </c>
      <c r="K45" s="58" t="str">
        <f t="array" ref="K45">IFERROR(INDEX(NOM[Symbole],MATCH($A45,IF(K$11&amp;K$12&gt;=NOM[AM]&amp;"AP",IF(K$11&amp;K$12&lt;=NOM[AM]&amp;"AP",NOM[Nom]),""),0)),"")</f>
        <v/>
      </c>
      <c r="L45" s="57" t="str">
        <f t="array" ref="L45">IFERROR(INDEX(NOM[Symbole],MATCH($A45,IF(L$11&amp;L$12&gt;=NOM[M]&amp;"M",IF(L$11&amp;L$12&lt;=NOM[M]&amp;"M",NOM[Nom]),""),0)),"")</f>
        <v/>
      </c>
      <c r="M45" s="58" t="str">
        <f t="array" ref="M45">IFERROR(INDEX(NOM[Symbole],MATCH($A45,IF(M$11&amp;M$12&gt;=NOM[AM]&amp;"AP",IF(M$11&amp;M$12&lt;=NOM[AM]&amp;"AP",NOM[Nom]),""),0)),"")</f>
        <v/>
      </c>
      <c r="N45" s="57" t="str">
        <f t="array" ref="N45">IFERROR(INDEX(NOM[Symbole],MATCH($A45,IF(N$11&amp;N$12&gt;=NOM[M]&amp;"M",IF(N$11&amp;N$12&lt;=NOM[M]&amp;"M",NOM[Nom]),""),0)),"")</f>
        <v/>
      </c>
      <c r="O45" s="58" t="str">
        <f t="array" ref="O45">IFERROR(INDEX(NOM[Symbole],MATCH($A45,IF(O$11&amp;O$12&gt;=NOM[AM]&amp;"AP",IF(O$11&amp;O$12&lt;=NOM[AM]&amp;"AP",NOM[Nom]),""),0)),"")</f>
        <v/>
      </c>
      <c r="P45" s="57" t="str">
        <f t="array" ref="P45">IFERROR(INDEX(NOM[Symbole],MATCH($A45,IF(P$11&amp;P$12&gt;=NOM[M]&amp;"M",IF(P$11&amp;P$12&lt;=NOM[M]&amp;"M",NOM[Nom]),""),0)),"")</f>
        <v/>
      </c>
      <c r="Q45" s="58" t="str">
        <f t="array" ref="Q45">IFERROR(INDEX(NOM[Symbole],MATCH($A45,IF(Q$11&amp;Q$12&gt;=NOM[AM]&amp;"AP",IF(Q$11&amp;Q$12&lt;=NOM[AM]&amp;"AP",NOM[Nom]),""),0)),"")</f>
        <v/>
      </c>
      <c r="R45" s="57" t="str">
        <f t="array" ref="R45">IFERROR(INDEX(NOM[Symbole],MATCH($A45,IF(R$11&amp;R$12&gt;=NOM[M]&amp;"M",IF(R$11&amp;R$12&lt;=NOM[M]&amp;"M",NOM[Nom]),""),0)),"")</f>
        <v/>
      </c>
      <c r="S45" s="58" t="str">
        <f t="array" ref="S45">IFERROR(INDEX(NOM[Symbole],MATCH($A45,IF(S$11&amp;S$12&gt;=NOM[AM]&amp;"AP",IF(S$11&amp;S$12&lt;=NOM[AM]&amp;"AP",NOM[Nom]),""),0)),"")</f>
        <v/>
      </c>
      <c r="T45" s="57" t="str">
        <f t="array" ref="T45">IFERROR(INDEX(NOM[Symbole],MATCH($A45,IF(T$11&amp;T$12&gt;=NOM[M]&amp;"M",IF(T$11&amp;T$12&lt;=NOM[M]&amp;"M",NOM[Nom]),""),0)),"")</f>
        <v/>
      </c>
      <c r="U45" s="58" t="str">
        <f t="array" ref="U45">IFERROR(INDEX(NOM[Symbole],MATCH($A45,IF(U$11&amp;U$12&gt;=NOM[AM]&amp;"AP",IF(U$11&amp;U$12&lt;=NOM[AM]&amp;"AP",NOM[Nom]),""),0)),"")</f>
        <v/>
      </c>
      <c r="V45" s="57" t="str">
        <f t="array" ref="V45">IFERROR(INDEX(NOM[Symbole],MATCH($A45,IF(V$11&amp;V$12&gt;=NOM[M]&amp;"M",IF(V$11&amp;V$12&lt;=NOM[M]&amp;"M",NOM[Nom]),""),0)),"")</f>
        <v/>
      </c>
      <c r="W45" s="58" t="str">
        <f t="array" ref="W45">IFERROR(INDEX(NOM[Symbole],MATCH($A45,IF(W$11&amp;W$12&gt;=NOM[AM]&amp;"AP",IF(W$11&amp;W$12&lt;=NOM[AM]&amp;"AP",NOM[Nom]),""),0)),"")</f>
        <v/>
      </c>
      <c r="X45" s="57" t="str">
        <f t="array" ref="X45">IFERROR(INDEX(NOM[Symbole],MATCH($A45,IF(X$11&amp;X$12&gt;=NOM[M]&amp;"M",IF(X$11&amp;X$12&lt;=NOM[M]&amp;"M",NOM[Nom]),""),0)),"")</f>
        <v/>
      </c>
      <c r="Y45" s="58" t="str">
        <f t="array" ref="Y45">IFERROR(INDEX(NOM[Symbole],MATCH($A45,IF(Y$11&amp;Y$12&gt;=NOM[AM]&amp;"AP",IF(Y$11&amp;Y$12&lt;=NOM[AM]&amp;"AP",NOM[Nom]),""),0)),"")</f>
        <v/>
      </c>
      <c r="Z45" s="57" t="str">
        <f t="array" ref="Z45">IFERROR(INDEX(NOM[Symbole],MATCH($A45,IF(Z$11&amp;Z$12&gt;=NOM[M]&amp;"M",IF(Z$11&amp;Z$12&lt;=NOM[M]&amp;"M",NOM[Nom]),""),0)),"")</f>
        <v/>
      </c>
      <c r="AA45" s="58" t="str">
        <f t="array" ref="AA45">IFERROR(INDEX(NOM[Symbole],MATCH($A45,IF(AA$11&amp;AA$12&gt;=NOM[AM]&amp;"AP",IF(AA$11&amp;AA$12&lt;=NOM[AM]&amp;"AP",NOM[Nom]),""),0)),"")</f>
        <v/>
      </c>
      <c r="AB45" s="57" t="str">
        <f t="array" ref="AB45">IFERROR(INDEX(NOM[Symbole],MATCH($A45,IF(AB$11&amp;AB$12&gt;=NOM[M]&amp;"M",IF(AB$11&amp;AB$12&lt;=NOM[M]&amp;"M",NOM[Nom]),""),0)),"")</f>
        <v/>
      </c>
      <c r="AC45" s="58" t="str">
        <f t="array" ref="AC45">IFERROR(INDEX(NOM[Symbole],MATCH($A45,IF(AC$11&amp;AC$12&gt;=NOM[AM]&amp;"AP",IF(AC$11&amp;AC$12&lt;=NOM[AM]&amp;"AP",NOM[Nom]),""),0)),"")</f>
        <v/>
      </c>
      <c r="AD45" s="57" t="str">
        <f t="array" ref="AD45">IFERROR(INDEX(NOM[Symbole],MATCH($A45,IF(AD$11&amp;AD$12&gt;=NOM[M]&amp;"M",IF(AD$11&amp;AD$12&lt;=NOM[M]&amp;"M",NOM[Nom]),""),0)),"")</f>
        <v/>
      </c>
      <c r="AE45" s="58" t="str">
        <f t="array" ref="AE45">IFERROR(INDEX(NOM[Symbole],MATCH($A45,IF(AE$11&amp;AE$12&gt;=NOM[AM]&amp;"AP",IF(AE$11&amp;AE$12&lt;=NOM[AM]&amp;"AP",NOM[Nom]),""),0)),"")</f>
        <v/>
      </c>
      <c r="AF45" s="57" t="str">
        <f t="array" ref="AF45">IFERROR(INDEX(NOM[Symbole],MATCH($A45,IF(AF$11&amp;AF$12&gt;=NOM[M]&amp;"M",IF(AF$11&amp;AF$12&lt;=NOM[M]&amp;"M",NOM[Nom]),""),0)),"")</f>
        <v/>
      </c>
      <c r="AG45" s="58" t="str">
        <f t="array" ref="AG45">IFERROR(INDEX(NOM[Symbole],MATCH($A45,IF(AG$11&amp;AG$12&gt;=NOM[AM]&amp;"AP",IF(AG$11&amp;AG$12&lt;=NOM[AM]&amp;"AP",NOM[Nom]),""),0)),"")</f>
        <v/>
      </c>
      <c r="AH45" s="57" t="str">
        <f t="array" ref="AH45">IFERROR(INDEX(NOM[Symbole],MATCH($A45,IF(AH$11&amp;AH$12&gt;=NOM[M]&amp;"M",IF(AH$11&amp;AH$12&lt;=NOM[M]&amp;"M",NOM[Nom]),""),0)),"")</f>
        <v/>
      </c>
      <c r="AI45" s="58" t="str">
        <f t="array" ref="AI45">IFERROR(INDEX(NOM[Symbole],MATCH($A45,IF(AI$11&amp;AI$12&gt;=NOM[AM]&amp;"AP",IF(AI$11&amp;AI$12&lt;=NOM[AM]&amp;"AP",NOM[Nom]),""),0)),"")</f>
        <v/>
      </c>
      <c r="AJ45" s="57" t="str">
        <f t="array" ref="AJ45">IFERROR(INDEX(NOM[Symbole],MATCH($A45,IF(AJ$11&amp;AJ$12&gt;=NOM[M]&amp;"M",IF(AJ$11&amp;AJ$12&lt;=NOM[M]&amp;"M",NOM[Nom]),""),0)),"")</f>
        <v/>
      </c>
      <c r="AK45" s="58" t="str">
        <f t="array" ref="AK45">IFERROR(INDEX(NOM[Symbole],MATCH($A45,IF(AK$11&amp;AK$12&gt;=NOM[AM]&amp;"AP",IF(AK$11&amp;AK$12&lt;=NOM[AM]&amp;"AP",NOM[Nom]),""),0)),"")</f>
        <v/>
      </c>
      <c r="AL45" s="57" t="str">
        <f t="array" ref="AL45">IFERROR(INDEX(NOM[Symbole],MATCH($A45,IF(AL$11&amp;AL$12&gt;=NOM[M]&amp;"M",IF(AL$11&amp;AL$12&lt;=NOM[M]&amp;"M",NOM[Nom]),""),0)),"")</f>
        <v/>
      </c>
      <c r="AM45" s="58" t="str">
        <f t="array" ref="AM45">IFERROR(INDEX(NOM[Symbole],MATCH($A45,IF(AM$11&amp;AM$12&gt;=NOM[AM]&amp;"AP",IF(AM$11&amp;AM$12&lt;=NOM[AM]&amp;"AP",NOM[Nom]),""),0)),"")</f>
        <v/>
      </c>
      <c r="AN45" s="57" t="str">
        <f t="array" ref="AN45">IFERROR(INDEX(NOM[Symbole],MATCH($A45,IF(AN$11&amp;AN$12&gt;=NOM[M]&amp;"M",IF(AN$11&amp;AN$12&lt;=NOM[M]&amp;"M",NOM[Nom]),""),0)),"")</f>
        <v/>
      </c>
      <c r="AO45" s="58" t="str">
        <f t="array" ref="AO45">IFERROR(INDEX(NOM[Symbole],MATCH($A45,IF(AO$11&amp;AO$12&gt;=NOM[AM]&amp;"AP",IF(AO$11&amp;AO$12&lt;=NOM[AM]&amp;"AP",NOM[Nom]),""),0)),"")</f>
        <v/>
      </c>
      <c r="AP45" s="57" t="str">
        <f t="array" ref="AP45">IFERROR(INDEX(NOM[Symbole],MATCH($A45,IF(AP$11&amp;AP$12&gt;=NOM[M]&amp;"M",IF(AP$11&amp;AP$12&lt;=NOM[M]&amp;"M",NOM[Nom]),""),0)),"")</f>
        <v/>
      </c>
      <c r="AQ45" s="58" t="str">
        <f t="array" ref="AQ45">IFERROR(INDEX(NOM[Symbole],MATCH($A45,IF(AQ$11&amp;AQ$12&gt;=NOM[AM]&amp;"AP",IF(AQ$11&amp;AQ$12&lt;=NOM[AM]&amp;"AP",NOM[Nom]),""),0)),"")</f>
        <v/>
      </c>
      <c r="AR45" s="57" t="str">
        <f t="array" ref="AR45">IFERROR(INDEX(NOM[Symbole],MATCH($A45,IF(AR$11&amp;AR$12&gt;=NOM[M]&amp;"M",IF(AR$11&amp;AR$12&lt;=NOM[M]&amp;"M",NOM[Nom]),""),0)),"")</f>
        <v/>
      </c>
      <c r="AS45" s="58" t="str">
        <f t="array" ref="AS45">IFERROR(INDEX(NOM[Symbole],MATCH($A45,IF(AS$11&amp;AS$12&gt;=NOM[AM]&amp;"AP",IF(AS$11&amp;AS$12&lt;=NOM[AM]&amp;"AP",NOM[Nom]),""),0)),"")</f>
        <v/>
      </c>
      <c r="AT45" s="57" t="str">
        <f t="array" ref="AT45">IFERROR(INDEX(NOM[Symbole],MATCH($A45,IF(AT$11&amp;AT$12&gt;=NOM[M]&amp;"M",IF(AT$11&amp;AT$12&lt;=NOM[M]&amp;"M",NOM[Nom]),""),0)),"")</f>
        <v/>
      </c>
      <c r="AU45" s="58" t="str">
        <f t="array" ref="AU45">IFERROR(INDEX(NOM[Symbole],MATCH($A45,IF(AU$11&amp;AU$12&gt;=NOM[AM]&amp;"AP",IF(AU$11&amp;AU$12&lt;=NOM[AM]&amp;"AP",NOM[Nom]),""),0)),"")</f>
        <v/>
      </c>
      <c r="AV45" s="57" t="str">
        <f t="array" ref="AV45">IFERROR(INDEX(NOM[Symbole],MATCH($A45,IF(AV$11&amp;AV$12&gt;=NOM[M]&amp;"M",IF(AV$11&amp;AV$12&lt;=NOM[M]&amp;"M",NOM[Nom]),""),0)),"")</f>
        <v/>
      </c>
      <c r="AW45" s="58" t="str">
        <f t="array" ref="AW45">IFERROR(INDEX(NOM[Symbole],MATCH($A45,IF(AW$11&amp;AW$12&gt;=NOM[AM]&amp;"AP",IF(AW$11&amp;AW$12&lt;=NOM[AM]&amp;"AP",NOM[Nom]),""),0)),"")</f>
        <v/>
      </c>
      <c r="AX45" s="57" t="str">
        <f t="array" ref="AX45">IFERROR(INDEX(NOM[Symbole],MATCH($A45,IF(AX$11&amp;AX$12&gt;=NOM[M]&amp;"M",IF(AX$11&amp;AX$12&lt;=NOM[M]&amp;"M",NOM[Nom]),""),0)),"")</f>
        <v/>
      </c>
      <c r="AY45" s="58" t="str">
        <f t="array" ref="AY45">IFERROR(INDEX(NOM[Symbole],MATCH($A45,IF(AY$11&amp;AY$12&gt;=NOM[AM]&amp;"AP",IF(AY$11&amp;AY$12&lt;=NOM[AM]&amp;"AP",NOM[Nom]),""),0)),"")</f>
        <v/>
      </c>
      <c r="AZ45" s="57" t="str">
        <f t="array" ref="AZ45">IFERROR(INDEX(NOM[Symbole],MATCH($A45,IF(AZ$11&amp;AZ$12&gt;=NOM[M]&amp;"M",IF(AZ$11&amp;AZ$12&lt;=NOM[M]&amp;"M",NOM[Nom]),""),0)),"")</f>
        <v/>
      </c>
      <c r="BA45" s="58" t="str">
        <f t="array" ref="BA45">IFERROR(INDEX(NOM[Symbole],MATCH($A45,IF(BA$11&amp;BA$12&gt;=NOM[AM]&amp;"AP",IF(BA$11&amp;BA$12&lt;=NOM[AM]&amp;"AP",NOM[Nom]),""),0)),"")</f>
        <v/>
      </c>
      <c r="BB45" s="57" t="str">
        <f t="array" ref="BB45">IFERROR(INDEX(NOM[Symbole],MATCH($A45,IF(BB$11&amp;BB$12&gt;=NOM[M]&amp;"M",IF(BB$11&amp;BB$12&lt;=NOM[M]&amp;"M",NOM[Nom]),""),0)),"")</f>
        <v/>
      </c>
      <c r="BC45" s="58" t="str">
        <f t="array" ref="BC45">IFERROR(INDEX(NOM[Symbole],MATCH($A45,IF(BC$11&amp;BC$12&gt;=NOM[AM]&amp;"AP",IF(BC$11&amp;BC$12&lt;=NOM[AM]&amp;"AP",NOM[Nom]),""),0)),"")</f>
        <v/>
      </c>
      <c r="BD45" s="57" t="str">
        <f t="array" ref="BD45">IFERROR(INDEX(NOM[Symbole],MATCH($A45,IF(BD$11&amp;BD$12&gt;=NOM[M]&amp;"M",IF(BD$11&amp;BD$12&lt;=NOM[M]&amp;"M",NOM[Nom]),""),0)),"")</f>
        <v/>
      </c>
      <c r="BE45" s="58" t="str">
        <f t="array" ref="BE45">IFERROR(INDEX(NOM[Symbole],MATCH($A45,IF(BE$11&amp;BE$12&gt;=NOM[AM]&amp;"AP",IF(BE$11&amp;BE$12&lt;=NOM[AM]&amp;"AP",NOM[Nom]),""),0)),"")</f>
        <v/>
      </c>
      <c r="BF45" s="57" t="str">
        <f t="array" ref="BF45">IFERROR(INDEX(NOM[Symbole],MATCH($A45,IF(BF$11&amp;BF$12&gt;=NOM[M]&amp;"M",IF(BF$11&amp;BF$12&lt;=NOM[M]&amp;"M",NOM[Nom]),""),0)),"")</f>
        <v/>
      </c>
      <c r="BG45" s="58" t="str">
        <f t="array" ref="BG45">IFERROR(INDEX(NOM[Symbole],MATCH($A45,IF(BG$11&amp;BG$12&gt;=NOM[AM]&amp;"AP",IF(BG$11&amp;BG$12&lt;=NOM[AM]&amp;"AP",NOM[Nom]),""),0)),"")</f>
        <v/>
      </c>
      <c r="BH45" s="57" t="str">
        <f t="array" ref="BH45">IFERROR(INDEX(NOM[Symbole],MATCH($A45,IF(BH$11&amp;BH$12&gt;=NOM[M]&amp;"M",IF(BH$11&amp;BH$12&lt;=NOM[M]&amp;"M",NOM[Nom]),""),0)),"")</f>
        <v/>
      </c>
      <c r="BI45" s="58" t="str">
        <f t="array" ref="BI45">IFERROR(INDEX(NOM[Symbole],MATCH($A45,IF(BI$11&amp;BI$12&gt;=NOM[AM]&amp;"AP",IF(BI$11&amp;BI$12&lt;=NOM[AM]&amp;"AP",NOM[Nom]),""),0)),"")</f>
        <v/>
      </c>
      <c r="BJ45" s="57" t="str">
        <f t="array" ref="BJ45">IFERROR(INDEX(NOM[Symbole],MATCH($A45,IF(BJ$11&amp;BJ$12&gt;=NOM[M]&amp;"M",IF(BJ$11&amp;BJ$12&lt;=NOM[M]&amp;"M",NOM[Nom]),""),0)),"")</f>
        <v/>
      </c>
      <c r="BK45" s="65" t="str">
        <f t="array" ref="BK45">IFERROR(INDEX(NOM[Symbole],MATCH($A45,IF(BK$11&amp;BK$12&gt;=NOM[AM]&amp;"AP",IF(BK$11&amp;BK$12&lt;=NOM[AM]&amp;"AP",NOM[Nom]),""),0)),"")</f>
        <v/>
      </c>
      <c r="BL45" s="60">
        <f t="shared" ref="BL45:BL76" si="37">COUNTIF(B45:BC45,"CP")</f>
        <v>0</v>
      </c>
      <c r="BM45" s="27">
        <f t="shared" ref="BM45:BM76" si="38">COUNTIF($B$13:$BC$13,"R")</f>
        <v>0</v>
      </c>
      <c r="BN45" s="27">
        <f t="shared" ref="BN45:BN76" si="39">COUNTIF(B45:BC45,"F")</f>
        <v>0</v>
      </c>
      <c r="BO45" s="27">
        <f t="shared" ref="BO45:BO76" si="40">COUNTIF(B45:BC45,"AM")</f>
        <v>0</v>
      </c>
      <c r="BP45" s="31">
        <f t="shared" si="34"/>
        <v>0</v>
      </c>
      <c r="BQ45" s="30">
        <f t="shared" si="35"/>
        <v>0</v>
      </c>
      <c r="BR45" s="30">
        <f t="shared" si="36"/>
        <v>0</v>
      </c>
    </row>
    <row r="46" spans="1:70" x14ac:dyDescent="0.3">
      <c r="A46" s="23"/>
      <c r="B46" s="49" t="str">
        <f t="array" ref="B46">IFERROR(INDEX(NOM[Symbole],MATCH($A46,IF(B$11&amp;B$12&gt;=NOM[M]&amp;"M",IF(B$11&amp;B$12&lt;=NOM[M]&amp;"M",NOM[Nom]),""),0)),"")</f>
        <v/>
      </c>
      <c r="C46" s="52" t="str">
        <f t="array" ref="C46">IFERROR(INDEX(NOM[Symbole],MATCH($A46,IF(C$11&amp;C$12&gt;=NOM[AM]&amp;"AP",IF(C$11&amp;C$12&lt;=NOM[AM]&amp;"AP",NOM[Nom]),""),0)),"")</f>
        <v/>
      </c>
      <c r="D46" s="57" t="str">
        <f t="array" ref="D46">IFERROR(INDEX(NOM[Symbole],MATCH($A46,IF(D$11&amp;D$12&gt;=NOM[M]&amp;"M",IF(D$11&amp;D$12&lt;=NOM[M]&amp;"M",NOM[Nom]),""),0)),"")</f>
        <v/>
      </c>
      <c r="E46" s="58" t="str">
        <f t="array" ref="E46">IFERROR(INDEX(NOM[Symbole],MATCH($A46,IF(E$11&amp;E$12&gt;=NOM[AM]&amp;"AP",IF(E$11&amp;E$12&lt;=NOM[AM]&amp;"AP",NOM[Nom]),""),0)),"")</f>
        <v/>
      </c>
      <c r="F46" s="57" t="str">
        <f t="array" ref="F46">IFERROR(INDEX(NOM[Symbole],MATCH($A46,IF(F$11&amp;F$12&gt;=NOM[M]&amp;"M",IF(F$11&amp;F$12&lt;=NOM[M]&amp;"M",NOM[Nom]),""),0)),"")</f>
        <v/>
      </c>
      <c r="G46" s="58" t="str">
        <f t="array" ref="G46">IFERROR(INDEX(NOM[Symbole],MATCH($A46,IF(G$11&amp;G$12&gt;=NOM[AM]&amp;"AP",IF(G$11&amp;G$12&lt;=NOM[AM]&amp;"AP",NOM[Nom]),""),0)),"")</f>
        <v/>
      </c>
      <c r="H46" s="57" t="str">
        <f t="array" ref="H46">IFERROR(INDEX(NOM[Symbole],MATCH($A46,IF(H$11&amp;H$12&gt;=NOM[M]&amp;"M",IF(H$11&amp;H$12&lt;=NOM[M]&amp;"M",NOM[Nom]),""),0)),"")</f>
        <v/>
      </c>
      <c r="I46" s="58" t="str">
        <f t="array" ref="I46">IFERROR(INDEX(NOM[Symbole],MATCH($A46,IF(I$11&amp;I$12&gt;=NOM[AM]&amp;"AP",IF(I$11&amp;I$12&lt;=NOM[AM]&amp;"AP",NOM[Nom]),""),0)),"")</f>
        <v/>
      </c>
      <c r="J46" s="57" t="str">
        <f t="array" ref="J46">IFERROR(INDEX(NOM[Symbole],MATCH($A46,IF(J$11&amp;J$12&gt;=NOM[M]&amp;"M",IF(J$11&amp;J$12&lt;=NOM[M]&amp;"M",NOM[Nom]),""),0)),"")</f>
        <v/>
      </c>
      <c r="K46" s="58" t="str">
        <f t="array" ref="K46">IFERROR(INDEX(NOM[Symbole],MATCH($A46,IF(K$11&amp;K$12&gt;=NOM[AM]&amp;"AP",IF(K$11&amp;K$12&lt;=NOM[AM]&amp;"AP",NOM[Nom]),""),0)),"")</f>
        <v/>
      </c>
      <c r="L46" s="57" t="str">
        <f t="array" ref="L46">IFERROR(INDEX(NOM[Symbole],MATCH($A46,IF(L$11&amp;L$12&gt;=NOM[M]&amp;"M",IF(L$11&amp;L$12&lt;=NOM[M]&amp;"M",NOM[Nom]),""),0)),"")</f>
        <v/>
      </c>
      <c r="M46" s="58" t="str">
        <f t="array" ref="M46">IFERROR(INDEX(NOM[Symbole],MATCH($A46,IF(M$11&amp;M$12&gt;=NOM[AM]&amp;"AP",IF(M$11&amp;M$12&lt;=NOM[AM]&amp;"AP",NOM[Nom]),""),0)),"")</f>
        <v/>
      </c>
      <c r="N46" s="57" t="str">
        <f t="array" ref="N46">IFERROR(INDEX(NOM[Symbole],MATCH($A46,IF(N$11&amp;N$12&gt;=NOM[M]&amp;"M",IF(N$11&amp;N$12&lt;=NOM[M]&amp;"M",NOM[Nom]),""),0)),"")</f>
        <v/>
      </c>
      <c r="O46" s="58" t="str">
        <f t="array" ref="O46">IFERROR(INDEX(NOM[Symbole],MATCH($A46,IF(O$11&amp;O$12&gt;=NOM[AM]&amp;"AP",IF(O$11&amp;O$12&lt;=NOM[AM]&amp;"AP",NOM[Nom]),""),0)),"")</f>
        <v/>
      </c>
      <c r="P46" s="57" t="str">
        <f t="array" ref="P46">IFERROR(INDEX(NOM[Symbole],MATCH($A46,IF(P$11&amp;P$12&gt;=NOM[M]&amp;"M",IF(P$11&amp;P$12&lt;=NOM[M]&amp;"M",NOM[Nom]),""),0)),"")</f>
        <v/>
      </c>
      <c r="Q46" s="58" t="str">
        <f t="array" ref="Q46">IFERROR(INDEX(NOM[Symbole],MATCH($A46,IF(Q$11&amp;Q$12&gt;=NOM[AM]&amp;"AP",IF(Q$11&amp;Q$12&lt;=NOM[AM]&amp;"AP",NOM[Nom]),""),0)),"")</f>
        <v/>
      </c>
      <c r="R46" s="57" t="str">
        <f t="array" ref="R46">IFERROR(INDEX(NOM[Symbole],MATCH($A46,IF(R$11&amp;R$12&gt;=NOM[M]&amp;"M",IF(R$11&amp;R$12&lt;=NOM[M]&amp;"M",NOM[Nom]),""),0)),"")</f>
        <v/>
      </c>
      <c r="S46" s="58" t="str">
        <f t="array" ref="S46">IFERROR(INDEX(NOM[Symbole],MATCH($A46,IF(S$11&amp;S$12&gt;=NOM[AM]&amp;"AP",IF(S$11&amp;S$12&lt;=NOM[AM]&amp;"AP",NOM[Nom]),""),0)),"")</f>
        <v/>
      </c>
      <c r="T46" s="57" t="str">
        <f t="array" ref="T46">IFERROR(INDEX(NOM[Symbole],MATCH($A46,IF(T$11&amp;T$12&gt;=NOM[M]&amp;"M",IF(T$11&amp;T$12&lt;=NOM[M]&amp;"M",NOM[Nom]),""),0)),"")</f>
        <v/>
      </c>
      <c r="U46" s="58" t="str">
        <f t="array" ref="U46">IFERROR(INDEX(NOM[Symbole],MATCH($A46,IF(U$11&amp;U$12&gt;=NOM[AM]&amp;"AP",IF(U$11&amp;U$12&lt;=NOM[AM]&amp;"AP",NOM[Nom]),""),0)),"")</f>
        <v/>
      </c>
      <c r="V46" s="57" t="str">
        <f t="array" ref="V46">IFERROR(INDEX(NOM[Symbole],MATCH($A46,IF(V$11&amp;V$12&gt;=NOM[M]&amp;"M",IF(V$11&amp;V$12&lt;=NOM[M]&amp;"M",NOM[Nom]),""),0)),"")</f>
        <v/>
      </c>
      <c r="W46" s="58" t="str">
        <f t="array" ref="W46">IFERROR(INDEX(NOM[Symbole],MATCH($A46,IF(W$11&amp;W$12&gt;=NOM[AM]&amp;"AP",IF(W$11&amp;W$12&lt;=NOM[AM]&amp;"AP",NOM[Nom]),""),0)),"")</f>
        <v/>
      </c>
      <c r="X46" s="57" t="str">
        <f t="array" ref="X46">IFERROR(INDEX(NOM[Symbole],MATCH($A46,IF(X$11&amp;X$12&gt;=NOM[M]&amp;"M",IF(X$11&amp;X$12&lt;=NOM[M]&amp;"M",NOM[Nom]),""),0)),"")</f>
        <v/>
      </c>
      <c r="Y46" s="58" t="str">
        <f t="array" ref="Y46">IFERROR(INDEX(NOM[Symbole],MATCH($A46,IF(Y$11&amp;Y$12&gt;=NOM[AM]&amp;"AP",IF(Y$11&amp;Y$12&lt;=NOM[AM]&amp;"AP",NOM[Nom]),""),0)),"")</f>
        <v/>
      </c>
      <c r="Z46" s="57" t="str">
        <f t="array" ref="Z46">IFERROR(INDEX(NOM[Symbole],MATCH($A46,IF(Z$11&amp;Z$12&gt;=NOM[M]&amp;"M",IF(Z$11&amp;Z$12&lt;=NOM[M]&amp;"M",NOM[Nom]),""),0)),"")</f>
        <v/>
      </c>
      <c r="AA46" s="58" t="str">
        <f t="array" ref="AA46">IFERROR(INDEX(NOM[Symbole],MATCH($A46,IF(AA$11&amp;AA$12&gt;=NOM[AM]&amp;"AP",IF(AA$11&amp;AA$12&lt;=NOM[AM]&amp;"AP",NOM[Nom]),""),0)),"")</f>
        <v/>
      </c>
      <c r="AB46" s="57" t="str">
        <f t="array" ref="AB46">IFERROR(INDEX(NOM[Symbole],MATCH($A46,IF(AB$11&amp;AB$12&gt;=NOM[M]&amp;"M",IF(AB$11&amp;AB$12&lt;=NOM[M]&amp;"M",NOM[Nom]),""),0)),"")</f>
        <v/>
      </c>
      <c r="AC46" s="58" t="str">
        <f t="array" ref="AC46">IFERROR(INDEX(NOM[Symbole],MATCH($A46,IF(AC$11&amp;AC$12&gt;=NOM[AM]&amp;"AP",IF(AC$11&amp;AC$12&lt;=NOM[AM]&amp;"AP",NOM[Nom]),""),0)),"")</f>
        <v/>
      </c>
      <c r="AD46" s="57" t="str">
        <f t="array" ref="AD46">IFERROR(INDEX(NOM[Symbole],MATCH($A46,IF(AD$11&amp;AD$12&gt;=NOM[M]&amp;"M",IF(AD$11&amp;AD$12&lt;=NOM[M]&amp;"M",NOM[Nom]),""),0)),"")</f>
        <v/>
      </c>
      <c r="AE46" s="58" t="str">
        <f t="array" ref="AE46">IFERROR(INDEX(NOM[Symbole],MATCH($A46,IF(AE$11&amp;AE$12&gt;=NOM[AM]&amp;"AP",IF(AE$11&amp;AE$12&lt;=NOM[AM]&amp;"AP",NOM[Nom]),""),0)),"")</f>
        <v/>
      </c>
      <c r="AF46" s="57" t="str">
        <f t="array" ref="AF46">IFERROR(INDEX(NOM[Symbole],MATCH($A46,IF(AF$11&amp;AF$12&gt;=NOM[M]&amp;"M",IF(AF$11&amp;AF$12&lt;=NOM[M]&amp;"M",NOM[Nom]),""),0)),"")</f>
        <v/>
      </c>
      <c r="AG46" s="58" t="str">
        <f t="array" ref="AG46">IFERROR(INDEX(NOM[Symbole],MATCH($A46,IF(AG$11&amp;AG$12&gt;=NOM[AM]&amp;"AP",IF(AG$11&amp;AG$12&lt;=NOM[AM]&amp;"AP",NOM[Nom]),""),0)),"")</f>
        <v/>
      </c>
      <c r="AH46" s="57" t="str">
        <f t="array" ref="AH46">IFERROR(INDEX(NOM[Symbole],MATCH($A46,IF(AH$11&amp;AH$12&gt;=NOM[M]&amp;"M",IF(AH$11&amp;AH$12&lt;=NOM[M]&amp;"M",NOM[Nom]),""),0)),"")</f>
        <v/>
      </c>
      <c r="AI46" s="58" t="str">
        <f t="array" ref="AI46">IFERROR(INDEX(NOM[Symbole],MATCH($A46,IF(AI$11&amp;AI$12&gt;=NOM[AM]&amp;"AP",IF(AI$11&amp;AI$12&lt;=NOM[AM]&amp;"AP",NOM[Nom]),""),0)),"")</f>
        <v/>
      </c>
      <c r="AJ46" s="57" t="str">
        <f t="array" ref="AJ46">IFERROR(INDEX(NOM[Symbole],MATCH($A46,IF(AJ$11&amp;AJ$12&gt;=NOM[M]&amp;"M",IF(AJ$11&amp;AJ$12&lt;=NOM[M]&amp;"M",NOM[Nom]),""),0)),"")</f>
        <v/>
      </c>
      <c r="AK46" s="58" t="str">
        <f t="array" ref="AK46">IFERROR(INDEX(NOM[Symbole],MATCH($A46,IF(AK$11&amp;AK$12&gt;=NOM[AM]&amp;"AP",IF(AK$11&amp;AK$12&lt;=NOM[AM]&amp;"AP",NOM[Nom]),""),0)),"")</f>
        <v/>
      </c>
      <c r="AL46" s="57" t="str">
        <f t="array" ref="AL46">IFERROR(INDEX(NOM[Symbole],MATCH($A46,IF(AL$11&amp;AL$12&gt;=NOM[M]&amp;"M",IF(AL$11&amp;AL$12&lt;=NOM[M]&amp;"M",NOM[Nom]),""),0)),"")</f>
        <v/>
      </c>
      <c r="AM46" s="58" t="str">
        <f t="array" ref="AM46">IFERROR(INDEX(NOM[Symbole],MATCH($A46,IF(AM$11&amp;AM$12&gt;=NOM[AM]&amp;"AP",IF(AM$11&amp;AM$12&lt;=NOM[AM]&amp;"AP",NOM[Nom]),""),0)),"")</f>
        <v/>
      </c>
      <c r="AN46" s="57" t="str">
        <f t="array" ref="AN46">IFERROR(INDEX(NOM[Symbole],MATCH($A46,IF(AN$11&amp;AN$12&gt;=NOM[M]&amp;"M",IF(AN$11&amp;AN$12&lt;=NOM[M]&amp;"M",NOM[Nom]),""),0)),"")</f>
        <v/>
      </c>
      <c r="AO46" s="58" t="str">
        <f t="array" ref="AO46">IFERROR(INDEX(NOM[Symbole],MATCH($A46,IF(AO$11&amp;AO$12&gt;=NOM[AM]&amp;"AP",IF(AO$11&amp;AO$12&lt;=NOM[AM]&amp;"AP",NOM[Nom]),""),0)),"")</f>
        <v/>
      </c>
      <c r="AP46" s="57" t="str">
        <f t="array" ref="AP46">IFERROR(INDEX(NOM[Symbole],MATCH($A46,IF(AP$11&amp;AP$12&gt;=NOM[M]&amp;"M",IF(AP$11&amp;AP$12&lt;=NOM[M]&amp;"M",NOM[Nom]),""),0)),"")</f>
        <v/>
      </c>
      <c r="AQ46" s="58" t="str">
        <f t="array" ref="AQ46">IFERROR(INDEX(NOM[Symbole],MATCH($A46,IF(AQ$11&amp;AQ$12&gt;=NOM[AM]&amp;"AP",IF(AQ$11&amp;AQ$12&lt;=NOM[AM]&amp;"AP",NOM[Nom]),""),0)),"")</f>
        <v/>
      </c>
      <c r="AR46" s="57" t="str">
        <f t="array" ref="AR46">IFERROR(INDEX(NOM[Symbole],MATCH($A46,IF(AR$11&amp;AR$12&gt;=NOM[M]&amp;"M",IF(AR$11&amp;AR$12&lt;=NOM[M]&amp;"M",NOM[Nom]),""),0)),"")</f>
        <v/>
      </c>
      <c r="AS46" s="58" t="str">
        <f t="array" ref="AS46">IFERROR(INDEX(NOM[Symbole],MATCH($A46,IF(AS$11&amp;AS$12&gt;=NOM[AM]&amp;"AP",IF(AS$11&amp;AS$12&lt;=NOM[AM]&amp;"AP",NOM[Nom]),""),0)),"")</f>
        <v/>
      </c>
      <c r="AT46" s="57" t="str">
        <f t="array" ref="AT46">IFERROR(INDEX(NOM[Symbole],MATCH($A46,IF(AT$11&amp;AT$12&gt;=NOM[M]&amp;"M",IF(AT$11&amp;AT$12&lt;=NOM[M]&amp;"M",NOM[Nom]),""),0)),"")</f>
        <v/>
      </c>
      <c r="AU46" s="58" t="str">
        <f t="array" ref="AU46">IFERROR(INDEX(NOM[Symbole],MATCH($A46,IF(AU$11&amp;AU$12&gt;=NOM[AM]&amp;"AP",IF(AU$11&amp;AU$12&lt;=NOM[AM]&amp;"AP",NOM[Nom]),""),0)),"")</f>
        <v/>
      </c>
      <c r="AV46" s="57" t="str">
        <f t="array" ref="AV46">IFERROR(INDEX(NOM[Symbole],MATCH($A46,IF(AV$11&amp;AV$12&gt;=NOM[M]&amp;"M",IF(AV$11&amp;AV$12&lt;=NOM[M]&amp;"M",NOM[Nom]),""),0)),"")</f>
        <v/>
      </c>
      <c r="AW46" s="58" t="str">
        <f t="array" ref="AW46">IFERROR(INDEX(NOM[Symbole],MATCH($A46,IF(AW$11&amp;AW$12&gt;=NOM[AM]&amp;"AP",IF(AW$11&amp;AW$12&lt;=NOM[AM]&amp;"AP",NOM[Nom]),""),0)),"")</f>
        <v/>
      </c>
      <c r="AX46" s="57" t="str">
        <f t="array" ref="AX46">IFERROR(INDEX(NOM[Symbole],MATCH($A46,IF(AX$11&amp;AX$12&gt;=NOM[M]&amp;"M",IF(AX$11&amp;AX$12&lt;=NOM[M]&amp;"M",NOM[Nom]),""),0)),"")</f>
        <v/>
      </c>
      <c r="AY46" s="58" t="str">
        <f t="array" ref="AY46">IFERROR(INDEX(NOM[Symbole],MATCH($A46,IF(AY$11&amp;AY$12&gt;=NOM[AM]&amp;"AP",IF(AY$11&amp;AY$12&lt;=NOM[AM]&amp;"AP",NOM[Nom]),""),0)),"")</f>
        <v/>
      </c>
      <c r="AZ46" s="57" t="str">
        <f t="array" ref="AZ46">IFERROR(INDEX(NOM[Symbole],MATCH($A46,IF(AZ$11&amp;AZ$12&gt;=NOM[M]&amp;"M",IF(AZ$11&amp;AZ$12&lt;=NOM[M]&amp;"M",NOM[Nom]),""),0)),"")</f>
        <v/>
      </c>
      <c r="BA46" s="58" t="str">
        <f t="array" ref="BA46">IFERROR(INDEX(NOM[Symbole],MATCH($A46,IF(BA$11&amp;BA$12&gt;=NOM[AM]&amp;"AP",IF(BA$11&amp;BA$12&lt;=NOM[AM]&amp;"AP",NOM[Nom]),""),0)),"")</f>
        <v/>
      </c>
      <c r="BB46" s="57" t="str">
        <f t="array" ref="BB46">IFERROR(INDEX(NOM[Symbole],MATCH($A46,IF(BB$11&amp;BB$12&gt;=NOM[M]&amp;"M",IF(BB$11&amp;BB$12&lt;=NOM[M]&amp;"M",NOM[Nom]),""),0)),"")</f>
        <v/>
      </c>
      <c r="BC46" s="58" t="str">
        <f t="array" ref="BC46">IFERROR(INDEX(NOM[Symbole],MATCH($A46,IF(BC$11&amp;BC$12&gt;=NOM[AM]&amp;"AP",IF(BC$11&amp;BC$12&lt;=NOM[AM]&amp;"AP",NOM[Nom]),""),0)),"")</f>
        <v/>
      </c>
      <c r="BD46" s="57" t="str">
        <f t="array" ref="BD46">IFERROR(INDEX(NOM[Symbole],MATCH($A46,IF(BD$11&amp;BD$12&gt;=NOM[M]&amp;"M",IF(BD$11&amp;BD$12&lt;=NOM[M]&amp;"M",NOM[Nom]),""),0)),"")</f>
        <v/>
      </c>
      <c r="BE46" s="58" t="str">
        <f t="array" ref="BE46">IFERROR(INDEX(NOM[Symbole],MATCH($A46,IF(BE$11&amp;BE$12&gt;=NOM[AM]&amp;"AP",IF(BE$11&amp;BE$12&lt;=NOM[AM]&amp;"AP",NOM[Nom]),""),0)),"")</f>
        <v/>
      </c>
      <c r="BF46" s="57" t="str">
        <f t="array" ref="BF46">IFERROR(INDEX(NOM[Symbole],MATCH($A46,IF(BF$11&amp;BF$12&gt;=NOM[M]&amp;"M",IF(BF$11&amp;BF$12&lt;=NOM[M]&amp;"M",NOM[Nom]),""),0)),"")</f>
        <v/>
      </c>
      <c r="BG46" s="58" t="str">
        <f t="array" ref="BG46">IFERROR(INDEX(NOM[Symbole],MATCH($A46,IF(BG$11&amp;BG$12&gt;=NOM[AM]&amp;"AP",IF(BG$11&amp;BG$12&lt;=NOM[AM]&amp;"AP",NOM[Nom]),""),0)),"")</f>
        <v/>
      </c>
      <c r="BH46" s="57" t="str">
        <f t="array" ref="BH46">IFERROR(INDEX(NOM[Symbole],MATCH($A46,IF(BH$11&amp;BH$12&gt;=NOM[M]&amp;"M",IF(BH$11&amp;BH$12&lt;=NOM[M]&amp;"M",NOM[Nom]),""),0)),"")</f>
        <v/>
      </c>
      <c r="BI46" s="58" t="str">
        <f t="array" ref="BI46">IFERROR(INDEX(NOM[Symbole],MATCH($A46,IF(BI$11&amp;BI$12&gt;=NOM[AM]&amp;"AP",IF(BI$11&amp;BI$12&lt;=NOM[AM]&amp;"AP",NOM[Nom]),""),0)),"")</f>
        <v/>
      </c>
      <c r="BJ46" s="57" t="str">
        <f t="array" ref="BJ46">IFERROR(INDEX(NOM[Symbole],MATCH($A46,IF(BJ$11&amp;BJ$12&gt;=NOM[M]&amp;"M",IF(BJ$11&amp;BJ$12&lt;=NOM[M]&amp;"M",NOM[Nom]),""),0)),"")</f>
        <v/>
      </c>
      <c r="BK46" s="65" t="str">
        <f t="array" ref="BK46">IFERROR(INDEX(NOM[Symbole],MATCH($A46,IF(BK$11&amp;BK$12&gt;=NOM[AM]&amp;"AP",IF(BK$11&amp;BK$12&lt;=NOM[AM]&amp;"AP",NOM[Nom]),""),0)),"")</f>
        <v/>
      </c>
      <c r="BL46" s="60">
        <f t="shared" si="37"/>
        <v>0</v>
      </c>
      <c r="BM46" s="27">
        <f t="shared" si="38"/>
        <v>0</v>
      </c>
      <c r="BN46" s="27">
        <f t="shared" si="39"/>
        <v>0</v>
      </c>
      <c r="BO46" s="27">
        <f t="shared" si="40"/>
        <v>0</v>
      </c>
      <c r="BP46" s="31">
        <f t="shared" ref="BP46:BP82" si="41">COUNTIF(E46:BM46,CM)</f>
        <v>0</v>
      </c>
      <c r="BQ46" s="30">
        <f t="shared" ref="BQ46:BQ82" si="42">COUNTIF(B46:BC46,"CPA")</f>
        <v>0</v>
      </c>
      <c r="BR46" s="30">
        <f t="shared" ref="BR46:BR82" si="43">COUNTIF(D46:BL46,"CPSS")</f>
        <v>0</v>
      </c>
    </row>
    <row r="47" spans="1:70" x14ac:dyDescent="0.3">
      <c r="A47" s="23"/>
      <c r="B47" s="49" t="str">
        <f t="array" ref="B47">IFERROR(INDEX(NOM[Symbole],MATCH($A47,IF(B$11&amp;B$12&gt;=NOM[M]&amp;"M",IF(B$11&amp;B$12&lt;=NOM[M]&amp;"M",NOM[Nom]),""),0)),"")</f>
        <v/>
      </c>
      <c r="C47" s="52" t="str">
        <f t="array" ref="C47">IFERROR(INDEX(NOM[Symbole],MATCH($A47,IF(C$11&amp;C$12&gt;=NOM[AM]&amp;"AP",IF(C$11&amp;C$12&lt;=NOM[AM]&amp;"AP",NOM[Nom]),""),0)),"")</f>
        <v/>
      </c>
      <c r="D47" s="57" t="str">
        <f t="array" ref="D47">IFERROR(INDEX(NOM[Symbole],MATCH($A47,IF(D$11&amp;D$12&gt;=NOM[M]&amp;"M",IF(D$11&amp;D$12&lt;=NOM[M]&amp;"M",NOM[Nom]),""),0)),"")</f>
        <v/>
      </c>
      <c r="E47" s="58" t="str">
        <f t="array" ref="E47">IFERROR(INDEX(NOM[Symbole],MATCH($A47,IF(E$11&amp;E$12&gt;=NOM[AM]&amp;"AP",IF(E$11&amp;E$12&lt;=NOM[AM]&amp;"AP",NOM[Nom]),""),0)),"")</f>
        <v/>
      </c>
      <c r="F47" s="57" t="str">
        <f t="array" ref="F47">IFERROR(INDEX(NOM[Symbole],MATCH($A47,IF(F$11&amp;F$12&gt;=NOM[M]&amp;"M",IF(F$11&amp;F$12&lt;=NOM[M]&amp;"M",NOM[Nom]),""),0)),"")</f>
        <v/>
      </c>
      <c r="G47" s="58" t="str">
        <f t="array" ref="G47">IFERROR(INDEX(NOM[Symbole],MATCH($A47,IF(G$11&amp;G$12&gt;=NOM[AM]&amp;"AP",IF(G$11&amp;G$12&lt;=NOM[AM]&amp;"AP",NOM[Nom]),""),0)),"")</f>
        <v/>
      </c>
      <c r="H47" s="57" t="str">
        <f t="array" ref="H47">IFERROR(INDEX(NOM[Symbole],MATCH($A47,IF(H$11&amp;H$12&gt;=NOM[M]&amp;"M",IF(H$11&amp;H$12&lt;=NOM[M]&amp;"M",NOM[Nom]),""),0)),"")</f>
        <v/>
      </c>
      <c r="I47" s="58" t="str">
        <f t="array" ref="I47">IFERROR(INDEX(NOM[Symbole],MATCH($A47,IF(I$11&amp;I$12&gt;=NOM[AM]&amp;"AP",IF(I$11&amp;I$12&lt;=NOM[AM]&amp;"AP",NOM[Nom]),""),0)),"")</f>
        <v/>
      </c>
      <c r="J47" s="57" t="str">
        <f t="array" ref="J47">IFERROR(INDEX(NOM[Symbole],MATCH($A47,IF(J$11&amp;J$12&gt;=NOM[M]&amp;"M",IF(J$11&amp;J$12&lt;=NOM[M]&amp;"M",NOM[Nom]),""),0)),"")</f>
        <v/>
      </c>
      <c r="K47" s="58" t="str">
        <f t="array" ref="K47">IFERROR(INDEX(NOM[Symbole],MATCH($A47,IF(K$11&amp;K$12&gt;=NOM[AM]&amp;"AP",IF(K$11&amp;K$12&lt;=NOM[AM]&amp;"AP",NOM[Nom]),""),0)),"")</f>
        <v/>
      </c>
      <c r="L47" s="57" t="str">
        <f t="array" ref="L47">IFERROR(INDEX(NOM[Symbole],MATCH($A47,IF(L$11&amp;L$12&gt;=NOM[M]&amp;"M",IF(L$11&amp;L$12&lt;=NOM[M]&amp;"M",NOM[Nom]),""),0)),"")</f>
        <v/>
      </c>
      <c r="M47" s="58" t="str">
        <f t="array" ref="M47">IFERROR(INDEX(NOM[Symbole],MATCH($A47,IF(M$11&amp;M$12&gt;=NOM[AM]&amp;"AP",IF(M$11&amp;M$12&lt;=NOM[AM]&amp;"AP",NOM[Nom]),""),0)),"")</f>
        <v/>
      </c>
      <c r="N47" s="57" t="str">
        <f t="array" ref="N47">IFERROR(INDEX(NOM[Symbole],MATCH($A47,IF(N$11&amp;N$12&gt;=NOM[M]&amp;"M",IF(N$11&amp;N$12&lt;=NOM[M]&amp;"M",NOM[Nom]),""),0)),"")</f>
        <v/>
      </c>
      <c r="O47" s="58" t="str">
        <f t="array" ref="O47">IFERROR(INDEX(NOM[Symbole],MATCH($A47,IF(O$11&amp;O$12&gt;=NOM[AM]&amp;"AP",IF(O$11&amp;O$12&lt;=NOM[AM]&amp;"AP",NOM[Nom]),""),0)),"")</f>
        <v/>
      </c>
      <c r="P47" s="57" t="str">
        <f t="array" ref="P47">IFERROR(INDEX(NOM[Symbole],MATCH($A47,IF(P$11&amp;P$12&gt;=NOM[M]&amp;"M",IF(P$11&amp;P$12&lt;=NOM[M]&amp;"M",NOM[Nom]),""),0)),"")</f>
        <v/>
      </c>
      <c r="Q47" s="58" t="str">
        <f t="array" ref="Q47">IFERROR(INDEX(NOM[Symbole],MATCH($A47,IF(Q$11&amp;Q$12&gt;=NOM[AM]&amp;"AP",IF(Q$11&amp;Q$12&lt;=NOM[AM]&amp;"AP",NOM[Nom]),""),0)),"")</f>
        <v/>
      </c>
      <c r="R47" s="57" t="str">
        <f t="array" ref="R47">IFERROR(INDEX(NOM[Symbole],MATCH($A47,IF(R$11&amp;R$12&gt;=NOM[M]&amp;"M",IF(R$11&amp;R$12&lt;=NOM[M]&amp;"M",NOM[Nom]),""),0)),"")</f>
        <v/>
      </c>
      <c r="S47" s="58" t="str">
        <f t="array" ref="S47">IFERROR(INDEX(NOM[Symbole],MATCH($A47,IF(S$11&amp;S$12&gt;=NOM[AM]&amp;"AP",IF(S$11&amp;S$12&lt;=NOM[AM]&amp;"AP",NOM[Nom]),""),0)),"")</f>
        <v/>
      </c>
      <c r="T47" s="57" t="str">
        <f t="array" ref="T47">IFERROR(INDEX(NOM[Symbole],MATCH($A47,IF(T$11&amp;T$12&gt;=NOM[M]&amp;"M",IF(T$11&amp;T$12&lt;=NOM[M]&amp;"M",NOM[Nom]),""),0)),"")</f>
        <v/>
      </c>
      <c r="U47" s="58" t="str">
        <f t="array" ref="U47">IFERROR(INDEX(NOM[Symbole],MATCH($A47,IF(U$11&amp;U$12&gt;=NOM[AM]&amp;"AP",IF(U$11&amp;U$12&lt;=NOM[AM]&amp;"AP",NOM[Nom]),""),0)),"")</f>
        <v/>
      </c>
      <c r="V47" s="57" t="str">
        <f t="array" ref="V47">IFERROR(INDEX(NOM[Symbole],MATCH($A47,IF(V$11&amp;V$12&gt;=NOM[M]&amp;"M",IF(V$11&amp;V$12&lt;=NOM[M]&amp;"M",NOM[Nom]),""),0)),"")</f>
        <v/>
      </c>
      <c r="W47" s="58" t="str">
        <f t="array" ref="W47">IFERROR(INDEX(NOM[Symbole],MATCH($A47,IF(W$11&amp;W$12&gt;=NOM[AM]&amp;"AP",IF(W$11&amp;W$12&lt;=NOM[AM]&amp;"AP",NOM[Nom]),""),0)),"")</f>
        <v/>
      </c>
      <c r="X47" s="57" t="str">
        <f t="array" ref="X47">IFERROR(INDEX(NOM[Symbole],MATCH($A47,IF(X$11&amp;X$12&gt;=NOM[M]&amp;"M",IF(X$11&amp;X$12&lt;=NOM[M]&amp;"M",NOM[Nom]),""),0)),"")</f>
        <v/>
      </c>
      <c r="Y47" s="58" t="str">
        <f t="array" ref="Y47">IFERROR(INDEX(NOM[Symbole],MATCH($A47,IF(Y$11&amp;Y$12&gt;=NOM[AM]&amp;"AP",IF(Y$11&amp;Y$12&lt;=NOM[AM]&amp;"AP",NOM[Nom]),""),0)),"")</f>
        <v/>
      </c>
      <c r="Z47" s="57" t="str">
        <f t="array" ref="Z47">IFERROR(INDEX(NOM[Symbole],MATCH($A47,IF(Z$11&amp;Z$12&gt;=NOM[M]&amp;"M",IF(Z$11&amp;Z$12&lt;=NOM[M]&amp;"M",NOM[Nom]),""),0)),"")</f>
        <v/>
      </c>
      <c r="AA47" s="58" t="str">
        <f t="array" ref="AA47">IFERROR(INDEX(NOM[Symbole],MATCH($A47,IF(AA$11&amp;AA$12&gt;=NOM[AM]&amp;"AP",IF(AA$11&amp;AA$12&lt;=NOM[AM]&amp;"AP",NOM[Nom]),""),0)),"")</f>
        <v/>
      </c>
      <c r="AB47" s="57" t="str">
        <f t="array" ref="AB47">IFERROR(INDEX(NOM[Symbole],MATCH($A47,IF(AB$11&amp;AB$12&gt;=NOM[M]&amp;"M",IF(AB$11&amp;AB$12&lt;=NOM[M]&amp;"M",NOM[Nom]),""),0)),"")</f>
        <v/>
      </c>
      <c r="AC47" s="58" t="str">
        <f t="array" ref="AC47">IFERROR(INDEX(NOM[Symbole],MATCH($A47,IF(AC$11&amp;AC$12&gt;=NOM[AM]&amp;"AP",IF(AC$11&amp;AC$12&lt;=NOM[AM]&amp;"AP",NOM[Nom]),""),0)),"")</f>
        <v/>
      </c>
      <c r="AD47" s="57" t="str">
        <f t="array" ref="AD47">IFERROR(INDEX(NOM[Symbole],MATCH($A47,IF(AD$11&amp;AD$12&gt;=NOM[M]&amp;"M",IF(AD$11&amp;AD$12&lt;=NOM[M]&amp;"M",NOM[Nom]),""),0)),"")</f>
        <v/>
      </c>
      <c r="AE47" s="58" t="str">
        <f t="array" ref="AE47">IFERROR(INDEX(NOM[Symbole],MATCH($A47,IF(AE$11&amp;AE$12&gt;=NOM[AM]&amp;"AP",IF(AE$11&amp;AE$12&lt;=NOM[AM]&amp;"AP",NOM[Nom]),""),0)),"")</f>
        <v/>
      </c>
      <c r="AF47" s="57" t="str">
        <f t="array" ref="AF47">IFERROR(INDEX(NOM[Symbole],MATCH($A47,IF(AF$11&amp;AF$12&gt;=NOM[M]&amp;"M",IF(AF$11&amp;AF$12&lt;=NOM[M]&amp;"M",NOM[Nom]),""),0)),"")</f>
        <v/>
      </c>
      <c r="AG47" s="58" t="str">
        <f t="array" ref="AG47">IFERROR(INDEX(NOM[Symbole],MATCH($A47,IF(AG$11&amp;AG$12&gt;=NOM[AM]&amp;"AP",IF(AG$11&amp;AG$12&lt;=NOM[AM]&amp;"AP",NOM[Nom]),""),0)),"")</f>
        <v/>
      </c>
      <c r="AH47" s="57" t="str">
        <f t="array" ref="AH47">IFERROR(INDEX(NOM[Symbole],MATCH($A47,IF(AH$11&amp;AH$12&gt;=NOM[M]&amp;"M",IF(AH$11&amp;AH$12&lt;=NOM[M]&amp;"M",NOM[Nom]),""),0)),"")</f>
        <v/>
      </c>
      <c r="AI47" s="58" t="str">
        <f t="array" ref="AI47">IFERROR(INDEX(NOM[Symbole],MATCH($A47,IF(AI$11&amp;AI$12&gt;=NOM[AM]&amp;"AP",IF(AI$11&amp;AI$12&lt;=NOM[AM]&amp;"AP",NOM[Nom]),""),0)),"")</f>
        <v/>
      </c>
      <c r="AJ47" s="57" t="str">
        <f t="array" ref="AJ47">IFERROR(INDEX(NOM[Symbole],MATCH($A47,IF(AJ$11&amp;AJ$12&gt;=NOM[M]&amp;"M",IF(AJ$11&amp;AJ$12&lt;=NOM[M]&amp;"M",NOM[Nom]),""),0)),"")</f>
        <v/>
      </c>
      <c r="AK47" s="58" t="str">
        <f t="array" ref="AK47">IFERROR(INDEX(NOM[Symbole],MATCH($A47,IF(AK$11&amp;AK$12&gt;=NOM[AM]&amp;"AP",IF(AK$11&amp;AK$12&lt;=NOM[AM]&amp;"AP",NOM[Nom]),""),0)),"")</f>
        <v/>
      </c>
      <c r="AL47" s="57" t="str">
        <f t="array" ref="AL47">IFERROR(INDEX(NOM[Symbole],MATCH($A47,IF(AL$11&amp;AL$12&gt;=NOM[M]&amp;"M",IF(AL$11&amp;AL$12&lt;=NOM[M]&amp;"M",NOM[Nom]),""),0)),"")</f>
        <v/>
      </c>
      <c r="AM47" s="58" t="str">
        <f t="array" ref="AM47">IFERROR(INDEX(NOM[Symbole],MATCH($A47,IF(AM$11&amp;AM$12&gt;=NOM[AM]&amp;"AP",IF(AM$11&amp;AM$12&lt;=NOM[AM]&amp;"AP",NOM[Nom]),""),0)),"")</f>
        <v/>
      </c>
      <c r="AN47" s="57" t="str">
        <f t="array" ref="AN47">IFERROR(INDEX(NOM[Symbole],MATCH($A47,IF(AN$11&amp;AN$12&gt;=NOM[M]&amp;"M",IF(AN$11&amp;AN$12&lt;=NOM[M]&amp;"M",NOM[Nom]),""),0)),"")</f>
        <v/>
      </c>
      <c r="AO47" s="58" t="str">
        <f t="array" ref="AO47">IFERROR(INDEX(NOM[Symbole],MATCH($A47,IF(AO$11&amp;AO$12&gt;=NOM[AM]&amp;"AP",IF(AO$11&amp;AO$12&lt;=NOM[AM]&amp;"AP",NOM[Nom]),""),0)),"")</f>
        <v/>
      </c>
      <c r="AP47" s="57" t="str">
        <f t="array" ref="AP47">IFERROR(INDEX(NOM[Symbole],MATCH($A47,IF(AP$11&amp;AP$12&gt;=NOM[M]&amp;"M",IF(AP$11&amp;AP$12&lt;=NOM[M]&amp;"M",NOM[Nom]),""),0)),"")</f>
        <v/>
      </c>
      <c r="AQ47" s="58" t="str">
        <f t="array" ref="AQ47">IFERROR(INDEX(NOM[Symbole],MATCH($A47,IF(AQ$11&amp;AQ$12&gt;=NOM[AM]&amp;"AP",IF(AQ$11&amp;AQ$12&lt;=NOM[AM]&amp;"AP",NOM[Nom]),""),0)),"")</f>
        <v/>
      </c>
      <c r="AR47" s="57" t="str">
        <f t="array" ref="AR47">IFERROR(INDEX(NOM[Symbole],MATCH($A47,IF(AR$11&amp;AR$12&gt;=NOM[M]&amp;"M",IF(AR$11&amp;AR$12&lt;=NOM[M]&amp;"M",NOM[Nom]),""),0)),"")</f>
        <v/>
      </c>
      <c r="AS47" s="58" t="str">
        <f t="array" ref="AS47">IFERROR(INDEX(NOM[Symbole],MATCH($A47,IF(AS$11&amp;AS$12&gt;=NOM[AM]&amp;"AP",IF(AS$11&amp;AS$12&lt;=NOM[AM]&amp;"AP",NOM[Nom]),""),0)),"")</f>
        <v/>
      </c>
      <c r="AT47" s="57" t="str">
        <f t="array" ref="AT47">IFERROR(INDEX(NOM[Symbole],MATCH($A47,IF(AT$11&amp;AT$12&gt;=NOM[M]&amp;"M",IF(AT$11&amp;AT$12&lt;=NOM[M]&amp;"M",NOM[Nom]),""),0)),"")</f>
        <v/>
      </c>
      <c r="AU47" s="58" t="str">
        <f t="array" ref="AU47">IFERROR(INDEX(NOM[Symbole],MATCH($A47,IF(AU$11&amp;AU$12&gt;=NOM[AM]&amp;"AP",IF(AU$11&amp;AU$12&lt;=NOM[AM]&amp;"AP",NOM[Nom]),""),0)),"")</f>
        <v/>
      </c>
      <c r="AV47" s="57" t="str">
        <f t="array" ref="AV47">IFERROR(INDEX(NOM[Symbole],MATCH($A47,IF(AV$11&amp;AV$12&gt;=NOM[M]&amp;"M",IF(AV$11&amp;AV$12&lt;=NOM[M]&amp;"M",NOM[Nom]),""),0)),"")</f>
        <v/>
      </c>
      <c r="AW47" s="58" t="str">
        <f t="array" ref="AW47">IFERROR(INDEX(NOM[Symbole],MATCH($A47,IF(AW$11&amp;AW$12&gt;=NOM[AM]&amp;"AP",IF(AW$11&amp;AW$12&lt;=NOM[AM]&amp;"AP",NOM[Nom]),""),0)),"")</f>
        <v/>
      </c>
      <c r="AX47" s="57" t="str">
        <f t="array" ref="AX47">IFERROR(INDEX(NOM[Symbole],MATCH($A47,IF(AX$11&amp;AX$12&gt;=NOM[M]&amp;"M",IF(AX$11&amp;AX$12&lt;=NOM[M]&amp;"M",NOM[Nom]),""),0)),"")</f>
        <v/>
      </c>
      <c r="AY47" s="58" t="str">
        <f t="array" ref="AY47">IFERROR(INDEX(NOM[Symbole],MATCH($A47,IF(AY$11&amp;AY$12&gt;=NOM[AM]&amp;"AP",IF(AY$11&amp;AY$12&lt;=NOM[AM]&amp;"AP",NOM[Nom]),""),0)),"")</f>
        <v/>
      </c>
      <c r="AZ47" s="57" t="str">
        <f t="array" ref="AZ47">IFERROR(INDEX(NOM[Symbole],MATCH($A47,IF(AZ$11&amp;AZ$12&gt;=NOM[M]&amp;"M",IF(AZ$11&amp;AZ$12&lt;=NOM[M]&amp;"M",NOM[Nom]),""),0)),"")</f>
        <v/>
      </c>
      <c r="BA47" s="58" t="str">
        <f t="array" ref="BA47">IFERROR(INDEX(NOM[Symbole],MATCH($A47,IF(BA$11&amp;BA$12&gt;=NOM[AM]&amp;"AP",IF(BA$11&amp;BA$12&lt;=NOM[AM]&amp;"AP",NOM[Nom]),""),0)),"")</f>
        <v/>
      </c>
      <c r="BB47" s="57" t="str">
        <f t="array" ref="BB47">IFERROR(INDEX(NOM[Symbole],MATCH($A47,IF(BB$11&amp;BB$12&gt;=NOM[M]&amp;"M",IF(BB$11&amp;BB$12&lt;=NOM[M]&amp;"M",NOM[Nom]),""),0)),"")</f>
        <v/>
      </c>
      <c r="BC47" s="58" t="str">
        <f t="array" ref="BC47">IFERROR(INDEX(NOM[Symbole],MATCH($A47,IF(BC$11&amp;BC$12&gt;=NOM[AM]&amp;"AP",IF(BC$11&amp;BC$12&lt;=NOM[AM]&amp;"AP",NOM[Nom]),""),0)),"")</f>
        <v/>
      </c>
      <c r="BD47" s="57" t="str">
        <f t="array" ref="BD47">IFERROR(INDEX(NOM[Symbole],MATCH($A47,IF(BD$11&amp;BD$12&gt;=NOM[M]&amp;"M",IF(BD$11&amp;BD$12&lt;=NOM[M]&amp;"M",NOM[Nom]),""),0)),"")</f>
        <v/>
      </c>
      <c r="BE47" s="58" t="str">
        <f t="array" ref="BE47">IFERROR(INDEX(NOM[Symbole],MATCH($A47,IF(BE$11&amp;BE$12&gt;=NOM[AM]&amp;"AP",IF(BE$11&amp;BE$12&lt;=NOM[AM]&amp;"AP",NOM[Nom]),""),0)),"")</f>
        <v/>
      </c>
      <c r="BF47" s="57" t="str">
        <f t="array" ref="BF47">IFERROR(INDEX(NOM[Symbole],MATCH($A47,IF(BF$11&amp;BF$12&gt;=NOM[M]&amp;"M",IF(BF$11&amp;BF$12&lt;=NOM[M]&amp;"M",NOM[Nom]),""),0)),"")</f>
        <v/>
      </c>
      <c r="BG47" s="58" t="str">
        <f t="array" ref="BG47">IFERROR(INDEX(NOM[Symbole],MATCH($A47,IF(BG$11&amp;BG$12&gt;=NOM[AM]&amp;"AP",IF(BG$11&amp;BG$12&lt;=NOM[AM]&amp;"AP",NOM[Nom]),""),0)),"")</f>
        <v/>
      </c>
      <c r="BH47" s="57" t="str">
        <f t="array" ref="BH47">IFERROR(INDEX(NOM[Symbole],MATCH($A47,IF(BH$11&amp;BH$12&gt;=NOM[M]&amp;"M",IF(BH$11&amp;BH$12&lt;=NOM[M]&amp;"M",NOM[Nom]),""),0)),"")</f>
        <v/>
      </c>
      <c r="BI47" s="58" t="str">
        <f t="array" ref="BI47">IFERROR(INDEX(NOM[Symbole],MATCH($A47,IF(BI$11&amp;BI$12&gt;=NOM[AM]&amp;"AP",IF(BI$11&amp;BI$12&lt;=NOM[AM]&amp;"AP",NOM[Nom]),""),0)),"")</f>
        <v/>
      </c>
      <c r="BJ47" s="57" t="str">
        <f t="array" ref="BJ47">IFERROR(INDEX(NOM[Symbole],MATCH($A47,IF(BJ$11&amp;BJ$12&gt;=NOM[M]&amp;"M",IF(BJ$11&amp;BJ$12&lt;=NOM[M]&amp;"M",NOM[Nom]),""),0)),"")</f>
        <v/>
      </c>
      <c r="BK47" s="65" t="str">
        <f t="array" ref="BK47">IFERROR(INDEX(NOM[Symbole],MATCH($A47,IF(BK$11&amp;BK$12&gt;=NOM[AM]&amp;"AP",IF(BK$11&amp;BK$12&lt;=NOM[AM]&amp;"AP",NOM[Nom]),""),0)),"")</f>
        <v/>
      </c>
      <c r="BL47" s="60">
        <f t="shared" si="37"/>
        <v>0</v>
      </c>
      <c r="BM47" s="27">
        <f t="shared" si="38"/>
        <v>0</v>
      </c>
      <c r="BN47" s="27">
        <f t="shared" si="39"/>
        <v>0</v>
      </c>
      <c r="BO47" s="27">
        <f t="shared" si="40"/>
        <v>0</v>
      </c>
      <c r="BP47" s="31">
        <f t="shared" si="41"/>
        <v>0</v>
      </c>
      <c r="BQ47" s="30">
        <f t="shared" si="42"/>
        <v>0</v>
      </c>
      <c r="BR47" s="30">
        <f t="shared" si="43"/>
        <v>0</v>
      </c>
    </row>
    <row r="48" spans="1:70" x14ac:dyDescent="0.3">
      <c r="A48" s="23"/>
      <c r="B48" s="49" t="str">
        <f t="array" ref="B48">IFERROR(INDEX(NOM[Symbole],MATCH($A48,IF(B$11&amp;B$12&gt;=NOM[M]&amp;"M",IF(B$11&amp;B$12&lt;=NOM[M]&amp;"M",NOM[Nom]),""),0)),"")</f>
        <v/>
      </c>
      <c r="C48" s="52" t="str">
        <f t="array" ref="C48">IFERROR(INDEX(NOM[Symbole],MATCH($A48,IF(C$11&amp;C$12&gt;=NOM[AM]&amp;"AP",IF(C$11&amp;C$12&lt;=NOM[AM]&amp;"AP",NOM[Nom]),""),0)),"")</f>
        <v/>
      </c>
      <c r="D48" s="57" t="str">
        <f t="array" ref="D48">IFERROR(INDEX(NOM[Symbole],MATCH($A48,IF(D$11&amp;D$12&gt;=NOM[M]&amp;"M",IF(D$11&amp;D$12&lt;=NOM[M]&amp;"M",NOM[Nom]),""),0)),"")</f>
        <v/>
      </c>
      <c r="E48" s="58" t="str">
        <f t="array" ref="E48">IFERROR(INDEX(NOM[Symbole],MATCH($A48,IF(E$11&amp;E$12&gt;=NOM[AM]&amp;"AP",IF(E$11&amp;E$12&lt;=NOM[AM]&amp;"AP",NOM[Nom]),""),0)),"")</f>
        <v/>
      </c>
      <c r="F48" s="57" t="str">
        <f t="array" ref="F48">IFERROR(INDEX(NOM[Symbole],MATCH($A48,IF(F$11&amp;F$12&gt;=NOM[M]&amp;"M",IF(F$11&amp;F$12&lt;=NOM[M]&amp;"M",NOM[Nom]),""),0)),"")</f>
        <v/>
      </c>
      <c r="G48" s="58" t="str">
        <f t="array" ref="G48">IFERROR(INDEX(NOM[Symbole],MATCH($A48,IF(G$11&amp;G$12&gt;=NOM[AM]&amp;"AP",IF(G$11&amp;G$12&lt;=NOM[AM]&amp;"AP",NOM[Nom]),""),0)),"")</f>
        <v/>
      </c>
      <c r="H48" s="57" t="str">
        <f t="array" ref="H48">IFERROR(INDEX(NOM[Symbole],MATCH($A48,IF(H$11&amp;H$12&gt;=NOM[M]&amp;"M",IF(H$11&amp;H$12&lt;=NOM[M]&amp;"M",NOM[Nom]),""),0)),"")</f>
        <v/>
      </c>
      <c r="I48" s="58" t="str">
        <f t="array" ref="I48">IFERROR(INDEX(NOM[Symbole],MATCH($A48,IF(I$11&amp;I$12&gt;=NOM[AM]&amp;"AP",IF(I$11&amp;I$12&lt;=NOM[AM]&amp;"AP",NOM[Nom]),""),0)),"")</f>
        <v/>
      </c>
      <c r="J48" s="57" t="str">
        <f t="array" ref="J48">IFERROR(INDEX(NOM[Symbole],MATCH($A48,IF(J$11&amp;J$12&gt;=NOM[M]&amp;"M",IF(J$11&amp;J$12&lt;=NOM[M]&amp;"M",NOM[Nom]),""),0)),"")</f>
        <v/>
      </c>
      <c r="K48" s="58" t="str">
        <f t="array" ref="K48">IFERROR(INDEX(NOM[Symbole],MATCH($A48,IF(K$11&amp;K$12&gt;=NOM[AM]&amp;"AP",IF(K$11&amp;K$12&lt;=NOM[AM]&amp;"AP",NOM[Nom]),""),0)),"")</f>
        <v/>
      </c>
      <c r="L48" s="57" t="str">
        <f t="array" ref="L48">IFERROR(INDEX(NOM[Symbole],MATCH($A48,IF(L$11&amp;L$12&gt;=NOM[M]&amp;"M",IF(L$11&amp;L$12&lt;=NOM[M]&amp;"M",NOM[Nom]),""),0)),"")</f>
        <v/>
      </c>
      <c r="M48" s="58" t="str">
        <f t="array" ref="M48">IFERROR(INDEX(NOM[Symbole],MATCH($A48,IF(M$11&amp;M$12&gt;=NOM[AM]&amp;"AP",IF(M$11&amp;M$12&lt;=NOM[AM]&amp;"AP",NOM[Nom]),""),0)),"")</f>
        <v/>
      </c>
      <c r="N48" s="57" t="str">
        <f t="array" ref="N48">IFERROR(INDEX(NOM[Symbole],MATCH($A48,IF(N$11&amp;N$12&gt;=NOM[M]&amp;"M",IF(N$11&amp;N$12&lt;=NOM[M]&amp;"M",NOM[Nom]),""),0)),"")</f>
        <v/>
      </c>
      <c r="O48" s="58" t="str">
        <f t="array" ref="O48">IFERROR(INDEX(NOM[Symbole],MATCH($A48,IF(O$11&amp;O$12&gt;=NOM[AM]&amp;"AP",IF(O$11&amp;O$12&lt;=NOM[AM]&amp;"AP",NOM[Nom]),""),0)),"")</f>
        <v/>
      </c>
      <c r="P48" s="57" t="str">
        <f t="array" ref="P48">IFERROR(INDEX(NOM[Symbole],MATCH($A48,IF(P$11&amp;P$12&gt;=NOM[M]&amp;"M",IF(P$11&amp;P$12&lt;=NOM[M]&amp;"M",NOM[Nom]),""),0)),"")</f>
        <v/>
      </c>
      <c r="Q48" s="58" t="str">
        <f t="array" ref="Q48">IFERROR(INDEX(NOM[Symbole],MATCH($A48,IF(Q$11&amp;Q$12&gt;=NOM[AM]&amp;"AP",IF(Q$11&amp;Q$12&lt;=NOM[AM]&amp;"AP",NOM[Nom]),""),0)),"")</f>
        <v/>
      </c>
      <c r="R48" s="57" t="str">
        <f t="array" ref="R48">IFERROR(INDEX(NOM[Symbole],MATCH($A48,IF(R$11&amp;R$12&gt;=NOM[M]&amp;"M",IF(R$11&amp;R$12&lt;=NOM[M]&amp;"M",NOM[Nom]),""),0)),"")</f>
        <v/>
      </c>
      <c r="S48" s="58" t="str">
        <f t="array" ref="S48">IFERROR(INDEX(NOM[Symbole],MATCH($A48,IF(S$11&amp;S$12&gt;=NOM[AM]&amp;"AP",IF(S$11&amp;S$12&lt;=NOM[AM]&amp;"AP",NOM[Nom]),""),0)),"")</f>
        <v/>
      </c>
      <c r="T48" s="57" t="str">
        <f t="array" ref="T48">IFERROR(INDEX(NOM[Symbole],MATCH($A48,IF(T$11&amp;T$12&gt;=NOM[M]&amp;"M",IF(T$11&amp;T$12&lt;=NOM[M]&amp;"M",NOM[Nom]),""),0)),"")</f>
        <v/>
      </c>
      <c r="U48" s="58" t="str">
        <f t="array" ref="U48">IFERROR(INDEX(NOM[Symbole],MATCH($A48,IF(U$11&amp;U$12&gt;=NOM[AM]&amp;"AP",IF(U$11&amp;U$12&lt;=NOM[AM]&amp;"AP",NOM[Nom]),""),0)),"")</f>
        <v/>
      </c>
      <c r="V48" s="57" t="str">
        <f t="array" ref="V48">IFERROR(INDEX(NOM[Symbole],MATCH($A48,IF(V$11&amp;V$12&gt;=NOM[M]&amp;"M",IF(V$11&amp;V$12&lt;=NOM[M]&amp;"M",NOM[Nom]),""),0)),"")</f>
        <v/>
      </c>
      <c r="W48" s="58" t="str">
        <f t="array" ref="W48">IFERROR(INDEX(NOM[Symbole],MATCH($A48,IF(W$11&amp;W$12&gt;=NOM[AM]&amp;"AP",IF(W$11&amp;W$12&lt;=NOM[AM]&amp;"AP",NOM[Nom]),""),0)),"")</f>
        <v/>
      </c>
      <c r="X48" s="57" t="str">
        <f t="array" ref="X48">IFERROR(INDEX(NOM[Symbole],MATCH($A48,IF(X$11&amp;X$12&gt;=NOM[M]&amp;"M",IF(X$11&amp;X$12&lt;=NOM[M]&amp;"M",NOM[Nom]),""),0)),"")</f>
        <v/>
      </c>
      <c r="Y48" s="58" t="str">
        <f t="array" ref="Y48">IFERROR(INDEX(NOM[Symbole],MATCH($A48,IF(Y$11&amp;Y$12&gt;=NOM[AM]&amp;"AP",IF(Y$11&amp;Y$12&lt;=NOM[AM]&amp;"AP",NOM[Nom]),""),0)),"")</f>
        <v/>
      </c>
      <c r="Z48" s="57" t="str">
        <f t="array" ref="Z48">IFERROR(INDEX(NOM[Symbole],MATCH($A48,IF(Z$11&amp;Z$12&gt;=NOM[M]&amp;"M",IF(Z$11&amp;Z$12&lt;=NOM[M]&amp;"M",NOM[Nom]),""),0)),"")</f>
        <v/>
      </c>
      <c r="AA48" s="58" t="str">
        <f t="array" ref="AA48">IFERROR(INDEX(NOM[Symbole],MATCH($A48,IF(AA$11&amp;AA$12&gt;=NOM[AM]&amp;"AP",IF(AA$11&amp;AA$12&lt;=NOM[AM]&amp;"AP",NOM[Nom]),""),0)),"")</f>
        <v/>
      </c>
      <c r="AB48" s="57" t="str">
        <f t="array" ref="AB48">IFERROR(INDEX(NOM[Symbole],MATCH($A48,IF(AB$11&amp;AB$12&gt;=NOM[M]&amp;"M",IF(AB$11&amp;AB$12&lt;=NOM[M]&amp;"M",NOM[Nom]),""),0)),"")</f>
        <v/>
      </c>
      <c r="AC48" s="58" t="str">
        <f t="array" ref="AC48">IFERROR(INDEX(NOM[Symbole],MATCH($A48,IF(AC$11&amp;AC$12&gt;=NOM[AM]&amp;"AP",IF(AC$11&amp;AC$12&lt;=NOM[AM]&amp;"AP",NOM[Nom]),""),0)),"")</f>
        <v/>
      </c>
      <c r="AD48" s="57" t="str">
        <f t="array" ref="AD48">IFERROR(INDEX(NOM[Symbole],MATCH($A48,IF(AD$11&amp;AD$12&gt;=NOM[M]&amp;"M",IF(AD$11&amp;AD$12&lt;=NOM[M]&amp;"M",NOM[Nom]),""),0)),"")</f>
        <v/>
      </c>
      <c r="AE48" s="58" t="str">
        <f t="array" ref="AE48">IFERROR(INDEX(NOM[Symbole],MATCH($A48,IF(AE$11&amp;AE$12&gt;=NOM[AM]&amp;"AP",IF(AE$11&amp;AE$12&lt;=NOM[AM]&amp;"AP",NOM[Nom]),""),0)),"")</f>
        <v/>
      </c>
      <c r="AF48" s="57" t="str">
        <f t="array" ref="AF48">IFERROR(INDEX(NOM[Symbole],MATCH($A48,IF(AF$11&amp;AF$12&gt;=NOM[M]&amp;"M",IF(AF$11&amp;AF$12&lt;=NOM[M]&amp;"M",NOM[Nom]),""),0)),"")</f>
        <v/>
      </c>
      <c r="AG48" s="58" t="str">
        <f t="array" ref="AG48">IFERROR(INDEX(NOM[Symbole],MATCH($A48,IF(AG$11&amp;AG$12&gt;=NOM[AM]&amp;"AP",IF(AG$11&amp;AG$12&lt;=NOM[AM]&amp;"AP",NOM[Nom]),""),0)),"")</f>
        <v/>
      </c>
      <c r="AH48" s="57" t="str">
        <f t="array" ref="AH48">IFERROR(INDEX(NOM[Symbole],MATCH($A48,IF(AH$11&amp;AH$12&gt;=NOM[M]&amp;"M",IF(AH$11&amp;AH$12&lt;=NOM[M]&amp;"M",NOM[Nom]),""),0)),"")</f>
        <v/>
      </c>
      <c r="AI48" s="58" t="str">
        <f t="array" ref="AI48">IFERROR(INDEX(NOM[Symbole],MATCH($A48,IF(AI$11&amp;AI$12&gt;=NOM[AM]&amp;"AP",IF(AI$11&amp;AI$12&lt;=NOM[AM]&amp;"AP",NOM[Nom]),""),0)),"")</f>
        <v/>
      </c>
      <c r="AJ48" s="57" t="str">
        <f t="array" ref="AJ48">IFERROR(INDEX(NOM[Symbole],MATCH($A48,IF(AJ$11&amp;AJ$12&gt;=NOM[M]&amp;"M",IF(AJ$11&amp;AJ$12&lt;=NOM[M]&amp;"M",NOM[Nom]),""),0)),"")</f>
        <v/>
      </c>
      <c r="AK48" s="58" t="str">
        <f t="array" ref="AK48">IFERROR(INDEX(NOM[Symbole],MATCH($A48,IF(AK$11&amp;AK$12&gt;=NOM[AM]&amp;"AP",IF(AK$11&amp;AK$12&lt;=NOM[AM]&amp;"AP",NOM[Nom]),""),0)),"")</f>
        <v/>
      </c>
      <c r="AL48" s="57" t="str">
        <f t="array" ref="AL48">IFERROR(INDEX(NOM[Symbole],MATCH($A48,IF(AL$11&amp;AL$12&gt;=NOM[M]&amp;"M",IF(AL$11&amp;AL$12&lt;=NOM[M]&amp;"M",NOM[Nom]),""),0)),"")</f>
        <v/>
      </c>
      <c r="AM48" s="58" t="str">
        <f t="array" ref="AM48">IFERROR(INDEX(NOM[Symbole],MATCH($A48,IF(AM$11&amp;AM$12&gt;=NOM[AM]&amp;"AP",IF(AM$11&amp;AM$12&lt;=NOM[AM]&amp;"AP",NOM[Nom]),""),0)),"")</f>
        <v/>
      </c>
      <c r="AN48" s="57" t="str">
        <f t="array" ref="AN48">IFERROR(INDEX(NOM[Symbole],MATCH($A48,IF(AN$11&amp;AN$12&gt;=NOM[M]&amp;"M",IF(AN$11&amp;AN$12&lt;=NOM[M]&amp;"M",NOM[Nom]),""),0)),"")</f>
        <v/>
      </c>
      <c r="AO48" s="58" t="str">
        <f t="array" ref="AO48">IFERROR(INDEX(NOM[Symbole],MATCH($A48,IF(AO$11&amp;AO$12&gt;=NOM[AM]&amp;"AP",IF(AO$11&amp;AO$12&lt;=NOM[AM]&amp;"AP",NOM[Nom]),""),0)),"")</f>
        <v/>
      </c>
      <c r="AP48" s="57" t="str">
        <f t="array" ref="AP48">IFERROR(INDEX(NOM[Symbole],MATCH($A48,IF(AP$11&amp;AP$12&gt;=NOM[M]&amp;"M",IF(AP$11&amp;AP$12&lt;=NOM[M]&amp;"M",NOM[Nom]),""),0)),"")</f>
        <v/>
      </c>
      <c r="AQ48" s="58" t="str">
        <f t="array" ref="AQ48">IFERROR(INDEX(NOM[Symbole],MATCH($A48,IF(AQ$11&amp;AQ$12&gt;=NOM[AM]&amp;"AP",IF(AQ$11&amp;AQ$12&lt;=NOM[AM]&amp;"AP",NOM[Nom]),""),0)),"")</f>
        <v/>
      </c>
      <c r="AR48" s="57" t="str">
        <f t="array" ref="AR48">IFERROR(INDEX(NOM[Symbole],MATCH($A48,IF(AR$11&amp;AR$12&gt;=NOM[M]&amp;"M",IF(AR$11&amp;AR$12&lt;=NOM[M]&amp;"M",NOM[Nom]),""),0)),"")</f>
        <v/>
      </c>
      <c r="AS48" s="58" t="str">
        <f t="array" ref="AS48">IFERROR(INDEX(NOM[Symbole],MATCH($A48,IF(AS$11&amp;AS$12&gt;=NOM[AM]&amp;"AP",IF(AS$11&amp;AS$12&lt;=NOM[AM]&amp;"AP",NOM[Nom]),""),0)),"")</f>
        <v/>
      </c>
      <c r="AT48" s="57" t="str">
        <f t="array" ref="AT48">IFERROR(INDEX(NOM[Symbole],MATCH($A48,IF(AT$11&amp;AT$12&gt;=NOM[M]&amp;"M",IF(AT$11&amp;AT$12&lt;=NOM[M]&amp;"M",NOM[Nom]),""),0)),"")</f>
        <v/>
      </c>
      <c r="AU48" s="58" t="str">
        <f t="array" ref="AU48">IFERROR(INDEX(NOM[Symbole],MATCH($A48,IF(AU$11&amp;AU$12&gt;=NOM[AM]&amp;"AP",IF(AU$11&amp;AU$12&lt;=NOM[AM]&amp;"AP",NOM[Nom]),""),0)),"")</f>
        <v/>
      </c>
      <c r="AV48" s="57" t="str">
        <f t="array" ref="AV48">IFERROR(INDEX(NOM[Symbole],MATCH($A48,IF(AV$11&amp;AV$12&gt;=NOM[M]&amp;"M",IF(AV$11&amp;AV$12&lt;=NOM[M]&amp;"M",NOM[Nom]),""),0)),"")</f>
        <v/>
      </c>
      <c r="AW48" s="58" t="str">
        <f t="array" ref="AW48">IFERROR(INDEX(NOM[Symbole],MATCH($A48,IF(AW$11&amp;AW$12&gt;=NOM[AM]&amp;"AP",IF(AW$11&amp;AW$12&lt;=NOM[AM]&amp;"AP",NOM[Nom]),""),0)),"")</f>
        <v/>
      </c>
      <c r="AX48" s="57" t="str">
        <f t="array" ref="AX48">IFERROR(INDEX(NOM[Symbole],MATCH($A48,IF(AX$11&amp;AX$12&gt;=NOM[M]&amp;"M",IF(AX$11&amp;AX$12&lt;=NOM[M]&amp;"M",NOM[Nom]),""),0)),"")</f>
        <v/>
      </c>
      <c r="AY48" s="58" t="str">
        <f t="array" ref="AY48">IFERROR(INDEX(NOM[Symbole],MATCH($A48,IF(AY$11&amp;AY$12&gt;=NOM[AM]&amp;"AP",IF(AY$11&amp;AY$12&lt;=NOM[AM]&amp;"AP",NOM[Nom]),""),0)),"")</f>
        <v/>
      </c>
      <c r="AZ48" s="57" t="str">
        <f t="array" ref="AZ48">IFERROR(INDEX(NOM[Symbole],MATCH($A48,IF(AZ$11&amp;AZ$12&gt;=NOM[M]&amp;"M",IF(AZ$11&amp;AZ$12&lt;=NOM[M]&amp;"M",NOM[Nom]),""),0)),"")</f>
        <v/>
      </c>
      <c r="BA48" s="58" t="str">
        <f t="array" ref="BA48">IFERROR(INDEX(NOM[Symbole],MATCH($A48,IF(BA$11&amp;BA$12&gt;=NOM[AM]&amp;"AP",IF(BA$11&amp;BA$12&lt;=NOM[AM]&amp;"AP",NOM[Nom]),""),0)),"")</f>
        <v/>
      </c>
      <c r="BB48" s="57" t="str">
        <f t="array" ref="BB48">IFERROR(INDEX(NOM[Symbole],MATCH($A48,IF(BB$11&amp;BB$12&gt;=NOM[M]&amp;"M",IF(BB$11&amp;BB$12&lt;=NOM[M]&amp;"M",NOM[Nom]),""),0)),"")</f>
        <v/>
      </c>
      <c r="BC48" s="58" t="str">
        <f t="array" ref="BC48">IFERROR(INDEX(NOM[Symbole],MATCH($A48,IF(BC$11&amp;BC$12&gt;=NOM[AM]&amp;"AP",IF(BC$11&amp;BC$12&lt;=NOM[AM]&amp;"AP",NOM[Nom]),""),0)),"")</f>
        <v/>
      </c>
      <c r="BD48" s="57" t="str">
        <f t="array" ref="BD48">IFERROR(INDEX(NOM[Symbole],MATCH($A48,IF(BD$11&amp;BD$12&gt;=NOM[M]&amp;"M",IF(BD$11&amp;BD$12&lt;=NOM[M]&amp;"M",NOM[Nom]),""),0)),"")</f>
        <v/>
      </c>
      <c r="BE48" s="58" t="str">
        <f t="array" ref="BE48">IFERROR(INDEX(NOM[Symbole],MATCH($A48,IF(BE$11&amp;BE$12&gt;=NOM[AM]&amp;"AP",IF(BE$11&amp;BE$12&lt;=NOM[AM]&amp;"AP",NOM[Nom]),""),0)),"")</f>
        <v/>
      </c>
      <c r="BF48" s="57" t="str">
        <f t="array" ref="BF48">IFERROR(INDEX(NOM[Symbole],MATCH($A48,IF(BF$11&amp;BF$12&gt;=NOM[M]&amp;"M",IF(BF$11&amp;BF$12&lt;=NOM[M]&amp;"M",NOM[Nom]),""),0)),"")</f>
        <v/>
      </c>
      <c r="BG48" s="58" t="str">
        <f t="array" ref="BG48">IFERROR(INDEX(NOM[Symbole],MATCH($A48,IF(BG$11&amp;BG$12&gt;=NOM[AM]&amp;"AP",IF(BG$11&amp;BG$12&lt;=NOM[AM]&amp;"AP",NOM[Nom]),""),0)),"")</f>
        <v/>
      </c>
      <c r="BH48" s="57" t="str">
        <f t="array" ref="BH48">IFERROR(INDEX(NOM[Symbole],MATCH($A48,IF(BH$11&amp;BH$12&gt;=NOM[M]&amp;"M",IF(BH$11&amp;BH$12&lt;=NOM[M]&amp;"M",NOM[Nom]),""),0)),"")</f>
        <v/>
      </c>
      <c r="BI48" s="58" t="str">
        <f t="array" ref="BI48">IFERROR(INDEX(NOM[Symbole],MATCH($A48,IF(BI$11&amp;BI$12&gt;=NOM[AM]&amp;"AP",IF(BI$11&amp;BI$12&lt;=NOM[AM]&amp;"AP",NOM[Nom]),""),0)),"")</f>
        <v/>
      </c>
      <c r="BJ48" s="57" t="str">
        <f t="array" ref="BJ48">IFERROR(INDEX(NOM[Symbole],MATCH($A48,IF(BJ$11&amp;BJ$12&gt;=NOM[M]&amp;"M",IF(BJ$11&amp;BJ$12&lt;=NOM[M]&amp;"M",NOM[Nom]),""),0)),"")</f>
        <v/>
      </c>
      <c r="BK48" s="65" t="str">
        <f t="array" ref="BK48">IFERROR(INDEX(NOM[Symbole],MATCH($A48,IF(BK$11&amp;BK$12&gt;=NOM[AM]&amp;"AP",IF(BK$11&amp;BK$12&lt;=NOM[AM]&amp;"AP",NOM[Nom]),""),0)),"")</f>
        <v/>
      </c>
      <c r="BL48" s="60">
        <f t="shared" si="37"/>
        <v>0</v>
      </c>
      <c r="BM48" s="27">
        <f t="shared" si="38"/>
        <v>0</v>
      </c>
      <c r="BN48" s="27">
        <f t="shared" si="39"/>
        <v>0</v>
      </c>
      <c r="BO48" s="27">
        <f t="shared" si="40"/>
        <v>0</v>
      </c>
      <c r="BP48" s="31">
        <f t="shared" si="41"/>
        <v>0</v>
      </c>
      <c r="BQ48" s="30">
        <f t="shared" si="42"/>
        <v>0</v>
      </c>
      <c r="BR48" s="30">
        <f t="shared" si="43"/>
        <v>0</v>
      </c>
    </row>
    <row r="49" spans="1:70" x14ac:dyDescent="0.3">
      <c r="A49" s="23"/>
      <c r="B49" s="49" t="str">
        <f t="array" ref="B49">IFERROR(INDEX(NOM[Symbole],MATCH($A49,IF(B$11&amp;B$12&gt;=NOM[M]&amp;"M",IF(B$11&amp;B$12&lt;=NOM[M]&amp;"M",NOM[Nom]),""),0)),"")</f>
        <v/>
      </c>
      <c r="C49" s="52" t="str">
        <f t="array" ref="C49">IFERROR(INDEX(NOM[Symbole],MATCH($A49,IF(C$11&amp;C$12&gt;=NOM[AM]&amp;"AP",IF(C$11&amp;C$12&lt;=NOM[AM]&amp;"AP",NOM[Nom]),""),0)),"")</f>
        <v/>
      </c>
      <c r="D49" s="57" t="str">
        <f t="array" ref="D49">IFERROR(INDEX(NOM[Symbole],MATCH($A49,IF(D$11&amp;D$12&gt;=NOM[M]&amp;"M",IF(D$11&amp;D$12&lt;=NOM[M]&amp;"M",NOM[Nom]),""),0)),"")</f>
        <v/>
      </c>
      <c r="E49" s="58" t="str">
        <f t="array" ref="E49">IFERROR(INDEX(NOM[Symbole],MATCH($A49,IF(E$11&amp;E$12&gt;=NOM[AM]&amp;"AP",IF(E$11&amp;E$12&lt;=NOM[AM]&amp;"AP",NOM[Nom]),""),0)),"")</f>
        <v/>
      </c>
      <c r="F49" s="57" t="str">
        <f t="array" ref="F49">IFERROR(INDEX(NOM[Symbole],MATCH($A49,IF(F$11&amp;F$12&gt;=NOM[M]&amp;"M",IF(F$11&amp;F$12&lt;=NOM[M]&amp;"M",NOM[Nom]),""),0)),"")</f>
        <v/>
      </c>
      <c r="G49" s="58" t="str">
        <f t="array" ref="G49">IFERROR(INDEX(NOM[Symbole],MATCH($A49,IF(G$11&amp;G$12&gt;=NOM[AM]&amp;"AP",IF(G$11&amp;G$12&lt;=NOM[AM]&amp;"AP",NOM[Nom]),""),0)),"")</f>
        <v/>
      </c>
      <c r="H49" s="57" t="str">
        <f t="array" ref="H49">IFERROR(INDEX(NOM[Symbole],MATCH($A49,IF(H$11&amp;H$12&gt;=NOM[M]&amp;"M",IF(H$11&amp;H$12&lt;=NOM[M]&amp;"M",NOM[Nom]),""),0)),"")</f>
        <v/>
      </c>
      <c r="I49" s="58" t="str">
        <f t="array" ref="I49">IFERROR(INDEX(NOM[Symbole],MATCH($A49,IF(I$11&amp;I$12&gt;=NOM[AM]&amp;"AP",IF(I$11&amp;I$12&lt;=NOM[AM]&amp;"AP",NOM[Nom]),""),0)),"")</f>
        <v/>
      </c>
      <c r="J49" s="57" t="str">
        <f t="array" ref="J49">IFERROR(INDEX(NOM[Symbole],MATCH($A49,IF(J$11&amp;J$12&gt;=NOM[M]&amp;"M",IF(J$11&amp;J$12&lt;=NOM[M]&amp;"M",NOM[Nom]),""),0)),"")</f>
        <v/>
      </c>
      <c r="K49" s="58" t="str">
        <f t="array" ref="K49">IFERROR(INDEX(NOM[Symbole],MATCH($A49,IF(K$11&amp;K$12&gt;=NOM[AM]&amp;"AP",IF(K$11&amp;K$12&lt;=NOM[AM]&amp;"AP",NOM[Nom]),""),0)),"")</f>
        <v/>
      </c>
      <c r="L49" s="57" t="str">
        <f t="array" ref="L49">IFERROR(INDEX(NOM[Symbole],MATCH($A49,IF(L$11&amp;L$12&gt;=NOM[M]&amp;"M",IF(L$11&amp;L$12&lt;=NOM[M]&amp;"M",NOM[Nom]),""),0)),"")</f>
        <v/>
      </c>
      <c r="M49" s="58" t="str">
        <f t="array" ref="M49">IFERROR(INDEX(NOM[Symbole],MATCH($A49,IF(M$11&amp;M$12&gt;=NOM[AM]&amp;"AP",IF(M$11&amp;M$12&lt;=NOM[AM]&amp;"AP",NOM[Nom]),""),0)),"")</f>
        <v/>
      </c>
      <c r="N49" s="57" t="str">
        <f t="array" ref="N49">IFERROR(INDEX(NOM[Symbole],MATCH($A49,IF(N$11&amp;N$12&gt;=NOM[M]&amp;"M",IF(N$11&amp;N$12&lt;=NOM[M]&amp;"M",NOM[Nom]),""),0)),"")</f>
        <v/>
      </c>
      <c r="O49" s="58" t="str">
        <f t="array" ref="O49">IFERROR(INDEX(NOM[Symbole],MATCH($A49,IF(O$11&amp;O$12&gt;=NOM[AM]&amp;"AP",IF(O$11&amp;O$12&lt;=NOM[AM]&amp;"AP",NOM[Nom]),""),0)),"")</f>
        <v/>
      </c>
      <c r="P49" s="57" t="str">
        <f t="array" ref="P49">IFERROR(INDEX(NOM[Symbole],MATCH($A49,IF(P$11&amp;P$12&gt;=NOM[M]&amp;"M",IF(P$11&amp;P$12&lt;=NOM[M]&amp;"M",NOM[Nom]),""),0)),"")</f>
        <v/>
      </c>
      <c r="Q49" s="58" t="str">
        <f t="array" ref="Q49">IFERROR(INDEX(NOM[Symbole],MATCH($A49,IF(Q$11&amp;Q$12&gt;=NOM[AM]&amp;"AP",IF(Q$11&amp;Q$12&lt;=NOM[AM]&amp;"AP",NOM[Nom]),""),0)),"")</f>
        <v/>
      </c>
      <c r="R49" s="57" t="str">
        <f t="array" ref="R49">IFERROR(INDEX(NOM[Symbole],MATCH($A49,IF(R$11&amp;R$12&gt;=NOM[M]&amp;"M",IF(R$11&amp;R$12&lt;=NOM[M]&amp;"M",NOM[Nom]),""),0)),"")</f>
        <v/>
      </c>
      <c r="S49" s="58" t="str">
        <f t="array" ref="S49">IFERROR(INDEX(NOM[Symbole],MATCH($A49,IF(S$11&amp;S$12&gt;=NOM[AM]&amp;"AP",IF(S$11&amp;S$12&lt;=NOM[AM]&amp;"AP",NOM[Nom]),""),0)),"")</f>
        <v/>
      </c>
      <c r="T49" s="57" t="str">
        <f t="array" ref="T49">IFERROR(INDEX(NOM[Symbole],MATCH($A49,IF(T$11&amp;T$12&gt;=NOM[M]&amp;"M",IF(T$11&amp;T$12&lt;=NOM[M]&amp;"M",NOM[Nom]),""),0)),"")</f>
        <v/>
      </c>
      <c r="U49" s="58" t="str">
        <f t="array" ref="U49">IFERROR(INDEX(NOM[Symbole],MATCH($A49,IF(U$11&amp;U$12&gt;=NOM[AM]&amp;"AP",IF(U$11&amp;U$12&lt;=NOM[AM]&amp;"AP",NOM[Nom]),""),0)),"")</f>
        <v/>
      </c>
      <c r="V49" s="57" t="str">
        <f t="array" ref="V49">IFERROR(INDEX(NOM[Symbole],MATCH($A49,IF(V$11&amp;V$12&gt;=NOM[M]&amp;"M",IF(V$11&amp;V$12&lt;=NOM[M]&amp;"M",NOM[Nom]),""),0)),"")</f>
        <v/>
      </c>
      <c r="W49" s="58" t="str">
        <f t="array" ref="W49">IFERROR(INDEX(NOM[Symbole],MATCH($A49,IF(W$11&amp;W$12&gt;=NOM[AM]&amp;"AP",IF(W$11&amp;W$12&lt;=NOM[AM]&amp;"AP",NOM[Nom]),""),0)),"")</f>
        <v/>
      </c>
      <c r="X49" s="57" t="str">
        <f t="array" ref="X49">IFERROR(INDEX(NOM[Symbole],MATCH($A49,IF(X$11&amp;X$12&gt;=NOM[M]&amp;"M",IF(X$11&amp;X$12&lt;=NOM[M]&amp;"M",NOM[Nom]),""),0)),"")</f>
        <v/>
      </c>
      <c r="Y49" s="58" t="str">
        <f t="array" ref="Y49">IFERROR(INDEX(NOM[Symbole],MATCH($A49,IF(Y$11&amp;Y$12&gt;=NOM[AM]&amp;"AP",IF(Y$11&amp;Y$12&lt;=NOM[AM]&amp;"AP",NOM[Nom]),""),0)),"")</f>
        <v/>
      </c>
      <c r="Z49" s="57" t="str">
        <f t="array" ref="Z49">IFERROR(INDEX(NOM[Symbole],MATCH($A49,IF(Z$11&amp;Z$12&gt;=NOM[M]&amp;"M",IF(Z$11&amp;Z$12&lt;=NOM[M]&amp;"M",NOM[Nom]),""),0)),"")</f>
        <v/>
      </c>
      <c r="AA49" s="58" t="str">
        <f t="array" ref="AA49">IFERROR(INDEX(NOM[Symbole],MATCH($A49,IF(AA$11&amp;AA$12&gt;=NOM[AM]&amp;"AP",IF(AA$11&amp;AA$12&lt;=NOM[AM]&amp;"AP",NOM[Nom]),""),0)),"")</f>
        <v/>
      </c>
      <c r="AB49" s="57" t="str">
        <f t="array" ref="AB49">IFERROR(INDEX(NOM[Symbole],MATCH($A49,IF(AB$11&amp;AB$12&gt;=NOM[M]&amp;"M",IF(AB$11&amp;AB$12&lt;=NOM[M]&amp;"M",NOM[Nom]),""),0)),"")</f>
        <v/>
      </c>
      <c r="AC49" s="58" t="str">
        <f t="array" ref="AC49">IFERROR(INDEX(NOM[Symbole],MATCH($A49,IF(AC$11&amp;AC$12&gt;=NOM[AM]&amp;"AP",IF(AC$11&amp;AC$12&lt;=NOM[AM]&amp;"AP",NOM[Nom]),""),0)),"")</f>
        <v/>
      </c>
      <c r="AD49" s="57" t="str">
        <f t="array" ref="AD49">IFERROR(INDEX(NOM[Symbole],MATCH($A49,IF(AD$11&amp;AD$12&gt;=NOM[M]&amp;"M",IF(AD$11&amp;AD$12&lt;=NOM[M]&amp;"M",NOM[Nom]),""),0)),"")</f>
        <v/>
      </c>
      <c r="AE49" s="58" t="str">
        <f t="array" ref="AE49">IFERROR(INDEX(NOM[Symbole],MATCH($A49,IF(AE$11&amp;AE$12&gt;=NOM[AM]&amp;"AP",IF(AE$11&amp;AE$12&lt;=NOM[AM]&amp;"AP",NOM[Nom]),""),0)),"")</f>
        <v/>
      </c>
      <c r="AF49" s="57" t="str">
        <f t="array" ref="AF49">IFERROR(INDEX(NOM[Symbole],MATCH($A49,IF(AF$11&amp;AF$12&gt;=NOM[M]&amp;"M",IF(AF$11&amp;AF$12&lt;=NOM[M]&amp;"M",NOM[Nom]),""),0)),"")</f>
        <v/>
      </c>
      <c r="AG49" s="58" t="str">
        <f t="array" ref="AG49">IFERROR(INDEX(NOM[Symbole],MATCH($A49,IF(AG$11&amp;AG$12&gt;=NOM[AM]&amp;"AP",IF(AG$11&amp;AG$12&lt;=NOM[AM]&amp;"AP",NOM[Nom]),""),0)),"")</f>
        <v/>
      </c>
      <c r="AH49" s="57" t="str">
        <f t="array" ref="AH49">IFERROR(INDEX(NOM[Symbole],MATCH($A49,IF(AH$11&amp;AH$12&gt;=NOM[M]&amp;"M",IF(AH$11&amp;AH$12&lt;=NOM[M]&amp;"M",NOM[Nom]),""),0)),"")</f>
        <v/>
      </c>
      <c r="AI49" s="58" t="str">
        <f t="array" ref="AI49">IFERROR(INDEX(NOM[Symbole],MATCH($A49,IF(AI$11&amp;AI$12&gt;=NOM[AM]&amp;"AP",IF(AI$11&amp;AI$12&lt;=NOM[AM]&amp;"AP",NOM[Nom]),""),0)),"")</f>
        <v/>
      </c>
      <c r="AJ49" s="57" t="str">
        <f t="array" ref="AJ49">IFERROR(INDEX(NOM[Symbole],MATCH($A49,IF(AJ$11&amp;AJ$12&gt;=NOM[M]&amp;"M",IF(AJ$11&amp;AJ$12&lt;=NOM[M]&amp;"M",NOM[Nom]),""),0)),"")</f>
        <v/>
      </c>
      <c r="AK49" s="58" t="str">
        <f t="array" ref="AK49">IFERROR(INDEX(NOM[Symbole],MATCH($A49,IF(AK$11&amp;AK$12&gt;=NOM[AM]&amp;"AP",IF(AK$11&amp;AK$12&lt;=NOM[AM]&amp;"AP",NOM[Nom]),""),0)),"")</f>
        <v/>
      </c>
      <c r="AL49" s="57" t="str">
        <f t="array" ref="AL49">IFERROR(INDEX(NOM[Symbole],MATCH($A49,IF(AL$11&amp;AL$12&gt;=NOM[M]&amp;"M",IF(AL$11&amp;AL$12&lt;=NOM[M]&amp;"M",NOM[Nom]),""),0)),"")</f>
        <v/>
      </c>
      <c r="AM49" s="58" t="str">
        <f t="array" ref="AM49">IFERROR(INDEX(NOM[Symbole],MATCH($A49,IF(AM$11&amp;AM$12&gt;=NOM[AM]&amp;"AP",IF(AM$11&amp;AM$12&lt;=NOM[AM]&amp;"AP",NOM[Nom]),""),0)),"")</f>
        <v/>
      </c>
      <c r="AN49" s="57" t="str">
        <f t="array" ref="AN49">IFERROR(INDEX(NOM[Symbole],MATCH($A49,IF(AN$11&amp;AN$12&gt;=NOM[M]&amp;"M",IF(AN$11&amp;AN$12&lt;=NOM[M]&amp;"M",NOM[Nom]),""),0)),"")</f>
        <v/>
      </c>
      <c r="AO49" s="58" t="str">
        <f t="array" ref="AO49">IFERROR(INDEX(NOM[Symbole],MATCH($A49,IF(AO$11&amp;AO$12&gt;=NOM[AM]&amp;"AP",IF(AO$11&amp;AO$12&lt;=NOM[AM]&amp;"AP",NOM[Nom]),""),0)),"")</f>
        <v/>
      </c>
      <c r="AP49" s="57" t="str">
        <f t="array" ref="AP49">IFERROR(INDEX(NOM[Symbole],MATCH($A49,IF(AP$11&amp;AP$12&gt;=NOM[M]&amp;"M",IF(AP$11&amp;AP$12&lt;=NOM[M]&amp;"M",NOM[Nom]),""),0)),"")</f>
        <v/>
      </c>
      <c r="AQ49" s="58" t="str">
        <f t="array" ref="AQ49">IFERROR(INDEX(NOM[Symbole],MATCH($A49,IF(AQ$11&amp;AQ$12&gt;=NOM[AM]&amp;"AP",IF(AQ$11&amp;AQ$12&lt;=NOM[AM]&amp;"AP",NOM[Nom]),""),0)),"")</f>
        <v/>
      </c>
      <c r="AR49" s="57" t="str">
        <f t="array" ref="AR49">IFERROR(INDEX(NOM[Symbole],MATCH($A49,IF(AR$11&amp;AR$12&gt;=NOM[M]&amp;"M",IF(AR$11&amp;AR$12&lt;=NOM[M]&amp;"M",NOM[Nom]),""),0)),"")</f>
        <v/>
      </c>
      <c r="AS49" s="58" t="str">
        <f t="array" ref="AS49">IFERROR(INDEX(NOM[Symbole],MATCH($A49,IF(AS$11&amp;AS$12&gt;=NOM[AM]&amp;"AP",IF(AS$11&amp;AS$12&lt;=NOM[AM]&amp;"AP",NOM[Nom]),""),0)),"")</f>
        <v/>
      </c>
      <c r="AT49" s="57" t="str">
        <f t="array" ref="AT49">IFERROR(INDEX(NOM[Symbole],MATCH($A49,IF(AT$11&amp;AT$12&gt;=NOM[M]&amp;"M",IF(AT$11&amp;AT$12&lt;=NOM[M]&amp;"M",NOM[Nom]),""),0)),"")</f>
        <v/>
      </c>
      <c r="AU49" s="58" t="str">
        <f t="array" ref="AU49">IFERROR(INDEX(NOM[Symbole],MATCH($A49,IF(AU$11&amp;AU$12&gt;=NOM[AM]&amp;"AP",IF(AU$11&amp;AU$12&lt;=NOM[AM]&amp;"AP",NOM[Nom]),""),0)),"")</f>
        <v/>
      </c>
      <c r="AV49" s="57" t="str">
        <f t="array" ref="AV49">IFERROR(INDEX(NOM[Symbole],MATCH($A49,IF(AV$11&amp;AV$12&gt;=NOM[M]&amp;"M",IF(AV$11&amp;AV$12&lt;=NOM[M]&amp;"M",NOM[Nom]),""),0)),"")</f>
        <v/>
      </c>
      <c r="AW49" s="58" t="str">
        <f t="array" ref="AW49">IFERROR(INDEX(NOM[Symbole],MATCH($A49,IF(AW$11&amp;AW$12&gt;=NOM[AM]&amp;"AP",IF(AW$11&amp;AW$12&lt;=NOM[AM]&amp;"AP",NOM[Nom]),""),0)),"")</f>
        <v/>
      </c>
      <c r="AX49" s="57" t="str">
        <f t="array" ref="AX49">IFERROR(INDEX(NOM[Symbole],MATCH($A49,IF(AX$11&amp;AX$12&gt;=NOM[M]&amp;"M",IF(AX$11&amp;AX$12&lt;=NOM[M]&amp;"M",NOM[Nom]),""),0)),"")</f>
        <v/>
      </c>
      <c r="AY49" s="58" t="str">
        <f t="array" ref="AY49">IFERROR(INDEX(NOM[Symbole],MATCH($A49,IF(AY$11&amp;AY$12&gt;=NOM[AM]&amp;"AP",IF(AY$11&amp;AY$12&lt;=NOM[AM]&amp;"AP",NOM[Nom]),""),0)),"")</f>
        <v/>
      </c>
      <c r="AZ49" s="57" t="str">
        <f t="array" ref="AZ49">IFERROR(INDEX(NOM[Symbole],MATCH($A49,IF(AZ$11&amp;AZ$12&gt;=NOM[M]&amp;"M",IF(AZ$11&amp;AZ$12&lt;=NOM[M]&amp;"M",NOM[Nom]),""),0)),"")</f>
        <v/>
      </c>
      <c r="BA49" s="58" t="str">
        <f t="array" ref="BA49">IFERROR(INDEX(NOM[Symbole],MATCH($A49,IF(BA$11&amp;BA$12&gt;=NOM[AM]&amp;"AP",IF(BA$11&amp;BA$12&lt;=NOM[AM]&amp;"AP",NOM[Nom]),""),0)),"")</f>
        <v/>
      </c>
      <c r="BB49" s="57" t="str">
        <f t="array" ref="BB49">IFERROR(INDEX(NOM[Symbole],MATCH($A49,IF(BB$11&amp;BB$12&gt;=NOM[M]&amp;"M",IF(BB$11&amp;BB$12&lt;=NOM[M]&amp;"M",NOM[Nom]),""),0)),"")</f>
        <v/>
      </c>
      <c r="BC49" s="58" t="str">
        <f t="array" ref="BC49">IFERROR(INDEX(NOM[Symbole],MATCH($A49,IF(BC$11&amp;BC$12&gt;=NOM[AM]&amp;"AP",IF(BC$11&amp;BC$12&lt;=NOM[AM]&amp;"AP",NOM[Nom]),""),0)),"")</f>
        <v/>
      </c>
      <c r="BD49" s="57" t="str">
        <f t="array" ref="BD49">IFERROR(INDEX(NOM[Symbole],MATCH($A49,IF(BD$11&amp;BD$12&gt;=NOM[M]&amp;"M",IF(BD$11&amp;BD$12&lt;=NOM[M]&amp;"M",NOM[Nom]),""),0)),"")</f>
        <v/>
      </c>
      <c r="BE49" s="58" t="str">
        <f t="array" ref="BE49">IFERROR(INDEX(NOM[Symbole],MATCH($A49,IF(BE$11&amp;BE$12&gt;=NOM[AM]&amp;"AP",IF(BE$11&amp;BE$12&lt;=NOM[AM]&amp;"AP",NOM[Nom]),""),0)),"")</f>
        <v/>
      </c>
      <c r="BF49" s="57" t="str">
        <f t="array" ref="BF49">IFERROR(INDEX(NOM[Symbole],MATCH($A49,IF(BF$11&amp;BF$12&gt;=NOM[M]&amp;"M",IF(BF$11&amp;BF$12&lt;=NOM[M]&amp;"M",NOM[Nom]),""),0)),"")</f>
        <v/>
      </c>
      <c r="BG49" s="58" t="str">
        <f t="array" ref="BG49">IFERROR(INDEX(NOM[Symbole],MATCH($A49,IF(BG$11&amp;BG$12&gt;=NOM[AM]&amp;"AP",IF(BG$11&amp;BG$12&lt;=NOM[AM]&amp;"AP",NOM[Nom]),""),0)),"")</f>
        <v/>
      </c>
      <c r="BH49" s="57" t="str">
        <f t="array" ref="BH49">IFERROR(INDEX(NOM[Symbole],MATCH($A49,IF(BH$11&amp;BH$12&gt;=NOM[M]&amp;"M",IF(BH$11&amp;BH$12&lt;=NOM[M]&amp;"M",NOM[Nom]),""),0)),"")</f>
        <v/>
      </c>
      <c r="BI49" s="58" t="str">
        <f t="array" ref="BI49">IFERROR(INDEX(NOM[Symbole],MATCH($A49,IF(BI$11&amp;BI$12&gt;=NOM[AM]&amp;"AP",IF(BI$11&amp;BI$12&lt;=NOM[AM]&amp;"AP",NOM[Nom]),""),0)),"")</f>
        <v/>
      </c>
      <c r="BJ49" s="57" t="str">
        <f t="array" ref="BJ49">IFERROR(INDEX(NOM[Symbole],MATCH($A49,IF(BJ$11&amp;BJ$12&gt;=NOM[M]&amp;"M",IF(BJ$11&amp;BJ$12&lt;=NOM[M]&amp;"M",NOM[Nom]),""),0)),"")</f>
        <v/>
      </c>
      <c r="BK49" s="65" t="str">
        <f t="array" ref="BK49">IFERROR(INDEX(NOM[Symbole],MATCH($A49,IF(BK$11&amp;BK$12&gt;=NOM[AM]&amp;"AP",IF(BK$11&amp;BK$12&lt;=NOM[AM]&amp;"AP",NOM[Nom]),""),0)),"")</f>
        <v/>
      </c>
      <c r="BL49" s="60">
        <f t="shared" si="37"/>
        <v>0</v>
      </c>
      <c r="BM49" s="27">
        <f t="shared" si="38"/>
        <v>0</v>
      </c>
      <c r="BN49" s="27">
        <f t="shared" si="39"/>
        <v>0</v>
      </c>
      <c r="BO49" s="27">
        <f t="shared" si="40"/>
        <v>0</v>
      </c>
      <c r="BP49" s="31">
        <f t="shared" si="41"/>
        <v>0</v>
      </c>
      <c r="BQ49" s="30">
        <f t="shared" si="42"/>
        <v>0</v>
      </c>
      <c r="BR49" s="30">
        <f t="shared" si="43"/>
        <v>0</v>
      </c>
    </row>
    <row r="50" spans="1:70" x14ac:dyDescent="0.3">
      <c r="A50" s="23"/>
      <c r="B50" s="49" t="str">
        <f t="array" ref="B50">IFERROR(INDEX(NOM[Symbole],MATCH($A50,IF(B$11&amp;B$12&gt;=NOM[M]&amp;"M",IF(B$11&amp;B$12&lt;=NOM[M]&amp;"M",NOM[Nom]),""),0)),"")</f>
        <v/>
      </c>
      <c r="C50" s="52" t="str">
        <f t="array" ref="C50">IFERROR(INDEX(NOM[Symbole],MATCH($A50,IF(C$11&amp;C$12&gt;=NOM[AM]&amp;"AP",IF(C$11&amp;C$12&lt;=NOM[AM]&amp;"AP",NOM[Nom]),""),0)),"")</f>
        <v/>
      </c>
      <c r="D50" s="57" t="str">
        <f t="array" ref="D50">IFERROR(INDEX(NOM[Symbole],MATCH($A50,IF(D$11&amp;D$12&gt;=NOM[M]&amp;"M",IF(D$11&amp;D$12&lt;=NOM[M]&amp;"M",NOM[Nom]),""),0)),"")</f>
        <v/>
      </c>
      <c r="E50" s="58" t="str">
        <f t="array" ref="E50">IFERROR(INDEX(NOM[Symbole],MATCH($A50,IF(E$11&amp;E$12&gt;=NOM[AM]&amp;"AP",IF(E$11&amp;E$12&lt;=NOM[AM]&amp;"AP",NOM[Nom]),""),0)),"")</f>
        <v/>
      </c>
      <c r="F50" s="57" t="str">
        <f t="array" ref="F50">IFERROR(INDEX(NOM[Symbole],MATCH($A50,IF(F$11&amp;F$12&gt;=NOM[M]&amp;"M",IF(F$11&amp;F$12&lt;=NOM[M]&amp;"M",NOM[Nom]),""),0)),"")</f>
        <v/>
      </c>
      <c r="G50" s="58" t="str">
        <f t="array" ref="G50">IFERROR(INDEX(NOM[Symbole],MATCH($A50,IF(G$11&amp;G$12&gt;=NOM[AM]&amp;"AP",IF(G$11&amp;G$12&lt;=NOM[AM]&amp;"AP",NOM[Nom]),""),0)),"")</f>
        <v/>
      </c>
      <c r="H50" s="57" t="str">
        <f t="array" ref="H50">IFERROR(INDEX(NOM[Symbole],MATCH($A50,IF(H$11&amp;H$12&gt;=NOM[M]&amp;"M",IF(H$11&amp;H$12&lt;=NOM[M]&amp;"M",NOM[Nom]),""),0)),"")</f>
        <v/>
      </c>
      <c r="I50" s="58" t="str">
        <f t="array" ref="I50">IFERROR(INDEX(NOM[Symbole],MATCH($A50,IF(I$11&amp;I$12&gt;=NOM[AM]&amp;"AP",IF(I$11&amp;I$12&lt;=NOM[AM]&amp;"AP",NOM[Nom]),""),0)),"")</f>
        <v/>
      </c>
      <c r="J50" s="57" t="str">
        <f t="array" ref="J50">IFERROR(INDEX(NOM[Symbole],MATCH($A50,IF(J$11&amp;J$12&gt;=NOM[M]&amp;"M",IF(J$11&amp;J$12&lt;=NOM[M]&amp;"M",NOM[Nom]),""),0)),"")</f>
        <v/>
      </c>
      <c r="K50" s="58" t="str">
        <f t="array" ref="K50">IFERROR(INDEX(NOM[Symbole],MATCH($A50,IF(K$11&amp;K$12&gt;=NOM[AM]&amp;"AP",IF(K$11&amp;K$12&lt;=NOM[AM]&amp;"AP",NOM[Nom]),""),0)),"")</f>
        <v/>
      </c>
      <c r="L50" s="57" t="str">
        <f t="array" ref="L50">IFERROR(INDEX(NOM[Symbole],MATCH($A50,IF(L$11&amp;L$12&gt;=NOM[M]&amp;"M",IF(L$11&amp;L$12&lt;=NOM[M]&amp;"M",NOM[Nom]),""),0)),"")</f>
        <v/>
      </c>
      <c r="M50" s="58" t="str">
        <f t="array" ref="M50">IFERROR(INDEX(NOM[Symbole],MATCH($A50,IF(M$11&amp;M$12&gt;=NOM[AM]&amp;"AP",IF(M$11&amp;M$12&lt;=NOM[AM]&amp;"AP",NOM[Nom]),""),0)),"")</f>
        <v/>
      </c>
      <c r="N50" s="57" t="str">
        <f t="array" ref="N50">IFERROR(INDEX(NOM[Symbole],MATCH($A50,IF(N$11&amp;N$12&gt;=NOM[M]&amp;"M",IF(N$11&amp;N$12&lt;=NOM[M]&amp;"M",NOM[Nom]),""),0)),"")</f>
        <v/>
      </c>
      <c r="O50" s="58" t="str">
        <f t="array" ref="O50">IFERROR(INDEX(NOM[Symbole],MATCH($A50,IF(O$11&amp;O$12&gt;=NOM[AM]&amp;"AP",IF(O$11&amp;O$12&lt;=NOM[AM]&amp;"AP",NOM[Nom]),""),0)),"")</f>
        <v/>
      </c>
      <c r="P50" s="57" t="str">
        <f t="array" ref="P50">IFERROR(INDEX(NOM[Symbole],MATCH($A50,IF(P$11&amp;P$12&gt;=NOM[M]&amp;"M",IF(P$11&amp;P$12&lt;=NOM[M]&amp;"M",NOM[Nom]),""),0)),"")</f>
        <v/>
      </c>
      <c r="Q50" s="58" t="str">
        <f t="array" ref="Q50">IFERROR(INDEX(NOM[Symbole],MATCH($A50,IF(Q$11&amp;Q$12&gt;=NOM[AM]&amp;"AP",IF(Q$11&amp;Q$12&lt;=NOM[AM]&amp;"AP",NOM[Nom]),""),0)),"")</f>
        <v/>
      </c>
      <c r="R50" s="57" t="str">
        <f t="array" ref="R50">IFERROR(INDEX(NOM[Symbole],MATCH($A50,IF(R$11&amp;R$12&gt;=NOM[M]&amp;"M",IF(R$11&amp;R$12&lt;=NOM[M]&amp;"M",NOM[Nom]),""),0)),"")</f>
        <v/>
      </c>
      <c r="S50" s="58" t="str">
        <f t="array" ref="S50">IFERROR(INDEX(NOM[Symbole],MATCH($A50,IF(S$11&amp;S$12&gt;=NOM[AM]&amp;"AP",IF(S$11&amp;S$12&lt;=NOM[AM]&amp;"AP",NOM[Nom]),""),0)),"")</f>
        <v/>
      </c>
      <c r="T50" s="57" t="str">
        <f t="array" ref="T50">IFERROR(INDEX(NOM[Symbole],MATCH($A50,IF(T$11&amp;T$12&gt;=NOM[M]&amp;"M",IF(T$11&amp;T$12&lt;=NOM[M]&amp;"M",NOM[Nom]),""),0)),"")</f>
        <v/>
      </c>
      <c r="U50" s="58" t="str">
        <f t="array" ref="U50">IFERROR(INDEX(NOM[Symbole],MATCH($A50,IF(U$11&amp;U$12&gt;=NOM[AM]&amp;"AP",IF(U$11&amp;U$12&lt;=NOM[AM]&amp;"AP",NOM[Nom]),""),0)),"")</f>
        <v/>
      </c>
      <c r="V50" s="57" t="str">
        <f t="array" ref="V50">IFERROR(INDEX(NOM[Symbole],MATCH($A50,IF(V$11&amp;V$12&gt;=NOM[M]&amp;"M",IF(V$11&amp;V$12&lt;=NOM[M]&amp;"M",NOM[Nom]),""),0)),"")</f>
        <v/>
      </c>
      <c r="W50" s="58" t="str">
        <f t="array" ref="W50">IFERROR(INDEX(NOM[Symbole],MATCH($A50,IF(W$11&amp;W$12&gt;=NOM[AM]&amp;"AP",IF(W$11&amp;W$12&lt;=NOM[AM]&amp;"AP",NOM[Nom]),""),0)),"")</f>
        <v/>
      </c>
      <c r="X50" s="57" t="str">
        <f t="array" ref="X50">IFERROR(INDEX(NOM[Symbole],MATCH($A50,IF(X$11&amp;X$12&gt;=NOM[M]&amp;"M",IF(X$11&amp;X$12&lt;=NOM[M]&amp;"M",NOM[Nom]),""),0)),"")</f>
        <v/>
      </c>
      <c r="Y50" s="58" t="str">
        <f t="array" ref="Y50">IFERROR(INDEX(NOM[Symbole],MATCH($A50,IF(Y$11&amp;Y$12&gt;=NOM[AM]&amp;"AP",IF(Y$11&amp;Y$12&lt;=NOM[AM]&amp;"AP",NOM[Nom]),""),0)),"")</f>
        <v/>
      </c>
      <c r="Z50" s="57" t="str">
        <f t="array" ref="Z50">IFERROR(INDEX(NOM[Symbole],MATCH($A50,IF(Z$11&amp;Z$12&gt;=NOM[M]&amp;"M",IF(Z$11&amp;Z$12&lt;=NOM[M]&amp;"M",NOM[Nom]),""),0)),"")</f>
        <v/>
      </c>
      <c r="AA50" s="58" t="str">
        <f t="array" ref="AA50">IFERROR(INDEX(NOM[Symbole],MATCH($A50,IF(AA$11&amp;AA$12&gt;=NOM[AM]&amp;"AP",IF(AA$11&amp;AA$12&lt;=NOM[AM]&amp;"AP",NOM[Nom]),""),0)),"")</f>
        <v/>
      </c>
      <c r="AB50" s="57" t="str">
        <f t="array" ref="AB50">IFERROR(INDEX(NOM[Symbole],MATCH($A50,IF(AB$11&amp;AB$12&gt;=NOM[M]&amp;"M",IF(AB$11&amp;AB$12&lt;=NOM[M]&amp;"M",NOM[Nom]),""),0)),"")</f>
        <v/>
      </c>
      <c r="AC50" s="58" t="str">
        <f t="array" ref="AC50">IFERROR(INDEX(NOM[Symbole],MATCH($A50,IF(AC$11&amp;AC$12&gt;=NOM[AM]&amp;"AP",IF(AC$11&amp;AC$12&lt;=NOM[AM]&amp;"AP",NOM[Nom]),""),0)),"")</f>
        <v/>
      </c>
      <c r="AD50" s="57" t="str">
        <f t="array" ref="AD50">IFERROR(INDEX(NOM[Symbole],MATCH($A50,IF(AD$11&amp;AD$12&gt;=NOM[M]&amp;"M",IF(AD$11&amp;AD$12&lt;=NOM[M]&amp;"M",NOM[Nom]),""),0)),"")</f>
        <v/>
      </c>
      <c r="AE50" s="58" t="str">
        <f t="array" ref="AE50">IFERROR(INDEX(NOM[Symbole],MATCH($A50,IF(AE$11&amp;AE$12&gt;=NOM[AM]&amp;"AP",IF(AE$11&amp;AE$12&lt;=NOM[AM]&amp;"AP",NOM[Nom]),""),0)),"")</f>
        <v/>
      </c>
      <c r="AF50" s="57" t="str">
        <f t="array" ref="AF50">IFERROR(INDEX(NOM[Symbole],MATCH($A50,IF(AF$11&amp;AF$12&gt;=NOM[M]&amp;"M",IF(AF$11&amp;AF$12&lt;=NOM[M]&amp;"M",NOM[Nom]),""),0)),"")</f>
        <v/>
      </c>
      <c r="AG50" s="58" t="str">
        <f t="array" ref="AG50">IFERROR(INDEX(NOM[Symbole],MATCH($A50,IF(AG$11&amp;AG$12&gt;=NOM[AM]&amp;"AP",IF(AG$11&amp;AG$12&lt;=NOM[AM]&amp;"AP",NOM[Nom]),""),0)),"")</f>
        <v/>
      </c>
      <c r="AH50" s="57" t="str">
        <f t="array" ref="AH50">IFERROR(INDEX(NOM[Symbole],MATCH($A50,IF(AH$11&amp;AH$12&gt;=NOM[M]&amp;"M",IF(AH$11&amp;AH$12&lt;=NOM[M]&amp;"M",NOM[Nom]),""),0)),"")</f>
        <v/>
      </c>
      <c r="AI50" s="58" t="str">
        <f t="array" ref="AI50">IFERROR(INDEX(NOM[Symbole],MATCH($A50,IF(AI$11&amp;AI$12&gt;=NOM[AM]&amp;"AP",IF(AI$11&amp;AI$12&lt;=NOM[AM]&amp;"AP",NOM[Nom]),""),0)),"")</f>
        <v/>
      </c>
      <c r="AJ50" s="57" t="str">
        <f t="array" ref="AJ50">IFERROR(INDEX(NOM[Symbole],MATCH($A50,IF(AJ$11&amp;AJ$12&gt;=NOM[M]&amp;"M",IF(AJ$11&amp;AJ$12&lt;=NOM[M]&amp;"M",NOM[Nom]),""),0)),"")</f>
        <v/>
      </c>
      <c r="AK50" s="58" t="str">
        <f t="array" ref="AK50">IFERROR(INDEX(NOM[Symbole],MATCH($A50,IF(AK$11&amp;AK$12&gt;=NOM[AM]&amp;"AP",IF(AK$11&amp;AK$12&lt;=NOM[AM]&amp;"AP",NOM[Nom]),""),0)),"")</f>
        <v/>
      </c>
      <c r="AL50" s="57" t="str">
        <f t="array" ref="AL50">IFERROR(INDEX(NOM[Symbole],MATCH($A50,IF(AL$11&amp;AL$12&gt;=NOM[M]&amp;"M",IF(AL$11&amp;AL$12&lt;=NOM[M]&amp;"M",NOM[Nom]),""),0)),"")</f>
        <v/>
      </c>
      <c r="AM50" s="58" t="str">
        <f t="array" ref="AM50">IFERROR(INDEX(NOM[Symbole],MATCH($A50,IF(AM$11&amp;AM$12&gt;=NOM[AM]&amp;"AP",IF(AM$11&amp;AM$12&lt;=NOM[AM]&amp;"AP",NOM[Nom]),""),0)),"")</f>
        <v/>
      </c>
      <c r="AN50" s="57" t="str">
        <f t="array" ref="AN50">IFERROR(INDEX(NOM[Symbole],MATCH($A50,IF(AN$11&amp;AN$12&gt;=NOM[M]&amp;"M",IF(AN$11&amp;AN$12&lt;=NOM[M]&amp;"M",NOM[Nom]),""),0)),"")</f>
        <v/>
      </c>
      <c r="AO50" s="58" t="str">
        <f t="array" ref="AO50">IFERROR(INDEX(NOM[Symbole],MATCH($A50,IF(AO$11&amp;AO$12&gt;=NOM[AM]&amp;"AP",IF(AO$11&amp;AO$12&lt;=NOM[AM]&amp;"AP",NOM[Nom]),""),0)),"")</f>
        <v/>
      </c>
      <c r="AP50" s="57" t="str">
        <f t="array" ref="AP50">IFERROR(INDEX(NOM[Symbole],MATCH($A50,IF(AP$11&amp;AP$12&gt;=NOM[M]&amp;"M",IF(AP$11&amp;AP$12&lt;=NOM[M]&amp;"M",NOM[Nom]),""),0)),"")</f>
        <v/>
      </c>
      <c r="AQ50" s="58" t="str">
        <f t="array" ref="AQ50">IFERROR(INDEX(NOM[Symbole],MATCH($A50,IF(AQ$11&amp;AQ$12&gt;=NOM[AM]&amp;"AP",IF(AQ$11&amp;AQ$12&lt;=NOM[AM]&amp;"AP",NOM[Nom]),""),0)),"")</f>
        <v/>
      </c>
      <c r="AR50" s="57" t="str">
        <f t="array" ref="AR50">IFERROR(INDEX(NOM[Symbole],MATCH($A50,IF(AR$11&amp;AR$12&gt;=NOM[M]&amp;"M",IF(AR$11&amp;AR$12&lt;=NOM[M]&amp;"M",NOM[Nom]),""),0)),"")</f>
        <v/>
      </c>
      <c r="AS50" s="58" t="str">
        <f t="array" ref="AS50">IFERROR(INDEX(NOM[Symbole],MATCH($A50,IF(AS$11&amp;AS$12&gt;=NOM[AM]&amp;"AP",IF(AS$11&amp;AS$12&lt;=NOM[AM]&amp;"AP",NOM[Nom]),""),0)),"")</f>
        <v/>
      </c>
      <c r="AT50" s="57" t="str">
        <f t="array" ref="AT50">IFERROR(INDEX(NOM[Symbole],MATCH($A50,IF(AT$11&amp;AT$12&gt;=NOM[M]&amp;"M",IF(AT$11&amp;AT$12&lt;=NOM[M]&amp;"M",NOM[Nom]),""),0)),"")</f>
        <v/>
      </c>
      <c r="AU50" s="58" t="str">
        <f t="array" ref="AU50">IFERROR(INDEX(NOM[Symbole],MATCH($A50,IF(AU$11&amp;AU$12&gt;=NOM[AM]&amp;"AP",IF(AU$11&amp;AU$12&lt;=NOM[AM]&amp;"AP",NOM[Nom]),""),0)),"")</f>
        <v/>
      </c>
      <c r="AV50" s="57" t="str">
        <f t="array" ref="AV50">IFERROR(INDEX(NOM[Symbole],MATCH($A50,IF(AV$11&amp;AV$12&gt;=NOM[M]&amp;"M",IF(AV$11&amp;AV$12&lt;=NOM[M]&amp;"M",NOM[Nom]),""),0)),"")</f>
        <v/>
      </c>
      <c r="AW50" s="58" t="str">
        <f t="array" ref="AW50">IFERROR(INDEX(NOM[Symbole],MATCH($A50,IF(AW$11&amp;AW$12&gt;=NOM[AM]&amp;"AP",IF(AW$11&amp;AW$12&lt;=NOM[AM]&amp;"AP",NOM[Nom]),""),0)),"")</f>
        <v/>
      </c>
      <c r="AX50" s="57" t="str">
        <f t="array" ref="AX50">IFERROR(INDEX(NOM[Symbole],MATCH($A50,IF(AX$11&amp;AX$12&gt;=NOM[M]&amp;"M",IF(AX$11&amp;AX$12&lt;=NOM[M]&amp;"M",NOM[Nom]),""),0)),"")</f>
        <v/>
      </c>
      <c r="AY50" s="58" t="str">
        <f t="array" ref="AY50">IFERROR(INDEX(NOM[Symbole],MATCH($A50,IF(AY$11&amp;AY$12&gt;=NOM[AM]&amp;"AP",IF(AY$11&amp;AY$12&lt;=NOM[AM]&amp;"AP",NOM[Nom]),""),0)),"")</f>
        <v/>
      </c>
      <c r="AZ50" s="57" t="str">
        <f t="array" ref="AZ50">IFERROR(INDEX(NOM[Symbole],MATCH($A50,IF(AZ$11&amp;AZ$12&gt;=NOM[M]&amp;"M",IF(AZ$11&amp;AZ$12&lt;=NOM[M]&amp;"M",NOM[Nom]),""),0)),"")</f>
        <v/>
      </c>
      <c r="BA50" s="58" t="str">
        <f t="array" ref="BA50">IFERROR(INDEX(NOM[Symbole],MATCH($A50,IF(BA$11&amp;BA$12&gt;=NOM[AM]&amp;"AP",IF(BA$11&amp;BA$12&lt;=NOM[AM]&amp;"AP",NOM[Nom]),""),0)),"")</f>
        <v/>
      </c>
      <c r="BB50" s="57" t="str">
        <f t="array" ref="BB50">IFERROR(INDEX(NOM[Symbole],MATCH($A50,IF(BB$11&amp;BB$12&gt;=NOM[M]&amp;"M",IF(BB$11&amp;BB$12&lt;=NOM[M]&amp;"M",NOM[Nom]),""),0)),"")</f>
        <v/>
      </c>
      <c r="BC50" s="58" t="str">
        <f t="array" ref="BC50">IFERROR(INDEX(NOM[Symbole],MATCH($A50,IF(BC$11&amp;BC$12&gt;=NOM[AM]&amp;"AP",IF(BC$11&amp;BC$12&lt;=NOM[AM]&amp;"AP",NOM[Nom]),""),0)),"")</f>
        <v/>
      </c>
      <c r="BD50" s="57" t="str">
        <f t="array" ref="BD50">IFERROR(INDEX(NOM[Symbole],MATCH($A50,IF(BD$11&amp;BD$12&gt;=NOM[M]&amp;"M",IF(BD$11&amp;BD$12&lt;=NOM[M]&amp;"M",NOM[Nom]),""),0)),"")</f>
        <v/>
      </c>
      <c r="BE50" s="58" t="str">
        <f t="array" ref="BE50">IFERROR(INDEX(NOM[Symbole],MATCH($A50,IF(BE$11&amp;BE$12&gt;=NOM[AM]&amp;"AP",IF(BE$11&amp;BE$12&lt;=NOM[AM]&amp;"AP",NOM[Nom]),""),0)),"")</f>
        <v/>
      </c>
      <c r="BF50" s="57" t="str">
        <f t="array" ref="BF50">IFERROR(INDEX(NOM[Symbole],MATCH($A50,IF(BF$11&amp;BF$12&gt;=NOM[M]&amp;"M",IF(BF$11&amp;BF$12&lt;=NOM[M]&amp;"M",NOM[Nom]),""),0)),"")</f>
        <v/>
      </c>
      <c r="BG50" s="58" t="str">
        <f t="array" ref="BG50">IFERROR(INDEX(NOM[Symbole],MATCH($A50,IF(BG$11&amp;BG$12&gt;=NOM[AM]&amp;"AP",IF(BG$11&amp;BG$12&lt;=NOM[AM]&amp;"AP",NOM[Nom]),""),0)),"")</f>
        <v/>
      </c>
      <c r="BH50" s="57" t="str">
        <f t="array" ref="BH50">IFERROR(INDEX(NOM[Symbole],MATCH($A50,IF(BH$11&amp;BH$12&gt;=NOM[M]&amp;"M",IF(BH$11&amp;BH$12&lt;=NOM[M]&amp;"M",NOM[Nom]),""),0)),"")</f>
        <v/>
      </c>
      <c r="BI50" s="58" t="str">
        <f t="array" ref="BI50">IFERROR(INDEX(NOM[Symbole],MATCH($A50,IF(BI$11&amp;BI$12&gt;=NOM[AM]&amp;"AP",IF(BI$11&amp;BI$12&lt;=NOM[AM]&amp;"AP",NOM[Nom]),""),0)),"")</f>
        <v/>
      </c>
      <c r="BJ50" s="57" t="str">
        <f t="array" ref="BJ50">IFERROR(INDEX(NOM[Symbole],MATCH($A50,IF(BJ$11&amp;BJ$12&gt;=NOM[M]&amp;"M",IF(BJ$11&amp;BJ$12&lt;=NOM[M]&amp;"M",NOM[Nom]),""),0)),"")</f>
        <v/>
      </c>
      <c r="BK50" s="65" t="str">
        <f t="array" ref="BK50">IFERROR(INDEX(NOM[Symbole],MATCH($A50,IF(BK$11&amp;BK$12&gt;=NOM[AM]&amp;"AP",IF(BK$11&amp;BK$12&lt;=NOM[AM]&amp;"AP",NOM[Nom]),""),0)),"")</f>
        <v/>
      </c>
      <c r="BL50" s="60">
        <f t="shared" si="37"/>
        <v>0</v>
      </c>
      <c r="BM50" s="27">
        <f t="shared" si="38"/>
        <v>0</v>
      </c>
      <c r="BN50" s="27">
        <f t="shared" si="39"/>
        <v>0</v>
      </c>
      <c r="BO50" s="27">
        <f t="shared" si="40"/>
        <v>0</v>
      </c>
      <c r="BP50" s="31">
        <f t="shared" si="41"/>
        <v>0</v>
      </c>
      <c r="BQ50" s="30">
        <f t="shared" si="42"/>
        <v>0</v>
      </c>
      <c r="BR50" s="30">
        <f t="shared" si="43"/>
        <v>0</v>
      </c>
    </row>
    <row r="51" spans="1:70" x14ac:dyDescent="0.3">
      <c r="A51" s="23"/>
      <c r="B51" s="49" t="str">
        <f t="array" ref="B51">IFERROR(INDEX(NOM[Symbole],MATCH($A51,IF(B$11&amp;B$12&gt;=NOM[M]&amp;"M",IF(B$11&amp;B$12&lt;=NOM[M]&amp;"M",NOM[Nom]),""),0)),"")</f>
        <v/>
      </c>
      <c r="C51" s="52" t="str">
        <f t="array" ref="C51">IFERROR(INDEX(NOM[Symbole],MATCH($A51,IF(C$11&amp;C$12&gt;=NOM[AM]&amp;"AP",IF(C$11&amp;C$12&lt;=NOM[AM]&amp;"AP",NOM[Nom]),""),0)),"")</f>
        <v/>
      </c>
      <c r="D51" s="57" t="str">
        <f t="array" ref="D51">IFERROR(INDEX(NOM[Symbole],MATCH($A51,IF(D$11&amp;D$12&gt;=NOM[M]&amp;"M",IF(D$11&amp;D$12&lt;=NOM[M]&amp;"M",NOM[Nom]),""),0)),"")</f>
        <v/>
      </c>
      <c r="E51" s="58" t="str">
        <f t="array" ref="E51">IFERROR(INDEX(NOM[Symbole],MATCH($A51,IF(E$11&amp;E$12&gt;=NOM[AM]&amp;"AP",IF(E$11&amp;E$12&lt;=NOM[AM]&amp;"AP",NOM[Nom]),""),0)),"")</f>
        <v/>
      </c>
      <c r="F51" s="57" t="str">
        <f t="array" ref="F51">IFERROR(INDEX(NOM[Symbole],MATCH($A51,IF(F$11&amp;F$12&gt;=NOM[M]&amp;"M",IF(F$11&amp;F$12&lt;=NOM[M]&amp;"M",NOM[Nom]),""),0)),"")</f>
        <v/>
      </c>
      <c r="G51" s="58" t="str">
        <f t="array" ref="G51">IFERROR(INDEX(NOM[Symbole],MATCH($A51,IF(G$11&amp;G$12&gt;=NOM[AM]&amp;"AP",IF(G$11&amp;G$12&lt;=NOM[AM]&amp;"AP",NOM[Nom]),""),0)),"")</f>
        <v/>
      </c>
      <c r="H51" s="57" t="str">
        <f t="array" ref="H51">IFERROR(INDEX(NOM[Symbole],MATCH($A51,IF(H$11&amp;H$12&gt;=NOM[M]&amp;"M",IF(H$11&amp;H$12&lt;=NOM[M]&amp;"M",NOM[Nom]),""),0)),"")</f>
        <v/>
      </c>
      <c r="I51" s="58" t="str">
        <f t="array" ref="I51">IFERROR(INDEX(NOM[Symbole],MATCH($A51,IF(I$11&amp;I$12&gt;=NOM[AM]&amp;"AP",IF(I$11&amp;I$12&lt;=NOM[AM]&amp;"AP",NOM[Nom]),""),0)),"")</f>
        <v/>
      </c>
      <c r="J51" s="57" t="str">
        <f t="array" ref="J51">IFERROR(INDEX(NOM[Symbole],MATCH($A51,IF(J$11&amp;J$12&gt;=NOM[M]&amp;"M",IF(J$11&amp;J$12&lt;=NOM[M]&amp;"M",NOM[Nom]),""),0)),"")</f>
        <v/>
      </c>
      <c r="K51" s="58" t="str">
        <f t="array" ref="K51">IFERROR(INDEX(NOM[Symbole],MATCH($A51,IF(K$11&amp;K$12&gt;=NOM[AM]&amp;"AP",IF(K$11&amp;K$12&lt;=NOM[AM]&amp;"AP",NOM[Nom]),""),0)),"")</f>
        <v/>
      </c>
      <c r="L51" s="57" t="str">
        <f t="array" ref="L51">IFERROR(INDEX(NOM[Symbole],MATCH($A51,IF(L$11&amp;L$12&gt;=NOM[M]&amp;"M",IF(L$11&amp;L$12&lt;=NOM[M]&amp;"M",NOM[Nom]),""),0)),"")</f>
        <v/>
      </c>
      <c r="M51" s="58" t="str">
        <f t="array" ref="M51">IFERROR(INDEX(NOM[Symbole],MATCH($A51,IF(M$11&amp;M$12&gt;=NOM[AM]&amp;"AP",IF(M$11&amp;M$12&lt;=NOM[AM]&amp;"AP",NOM[Nom]),""),0)),"")</f>
        <v/>
      </c>
      <c r="N51" s="57" t="str">
        <f t="array" ref="N51">IFERROR(INDEX(NOM[Symbole],MATCH($A51,IF(N$11&amp;N$12&gt;=NOM[M]&amp;"M",IF(N$11&amp;N$12&lt;=NOM[M]&amp;"M",NOM[Nom]),""),0)),"")</f>
        <v/>
      </c>
      <c r="O51" s="58" t="str">
        <f t="array" ref="O51">IFERROR(INDEX(NOM[Symbole],MATCH($A51,IF(O$11&amp;O$12&gt;=NOM[AM]&amp;"AP",IF(O$11&amp;O$12&lt;=NOM[AM]&amp;"AP",NOM[Nom]),""),0)),"")</f>
        <v/>
      </c>
      <c r="P51" s="57" t="str">
        <f t="array" ref="P51">IFERROR(INDEX(NOM[Symbole],MATCH($A51,IF(P$11&amp;P$12&gt;=NOM[M]&amp;"M",IF(P$11&amp;P$12&lt;=NOM[M]&amp;"M",NOM[Nom]),""),0)),"")</f>
        <v/>
      </c>
      <c r="Q51" s="58" t="str">
        <f t="array" ref="Q51">IFERROR(INDEX(NOM[Symbole],MATCH($A51,IF(Q$11&amp;Q$12&gt;=NOM[AM]&amp;"AP",IF(Q$11&amp;Q$12&lt;=NOM[AM]&amp;"AP",NOM[Nom]),""),0)),"")</f>
        <v/>
      </c>
      <c r="R51" s="57" t="str">
        <f t="array" ref="R51">IFERROR(INDEX(NOM[Symbole],MATCH($A51,IF(R$11&amp;R$12&gt;=NOM[M]&amp;"M",IF(R$11&amp;R$12&lt;=NOM[M]&amp;"M",NOM[Nom]),""),0)),"")</f>
        <v/>
      </c>
      <c r="S51" s="58" t="str">
        <f t="array" ref="S51">IFERROR(INDEX(NOM[Symbole],MATCH($A51,IF(S$11&amp;S$12&gt;=NOM[AM]&amp;"AP",IF(S$11&amp;S$12&lt;=NOM[AM]&amp;"AP",NOM[Nom]),""),0)),"")</f>
        <v/>
      </c>
      <c r="T51" s="57" t="str">
        <f t="array" ref="T51">IFERROR(INDEX(NOM[Symbole],MATCH($A51,IF(T$11&amp;T$12&gt;=NOM[M]&amp;"M",IF(T$11&amp;T$12&lt;=NOM[M]&amp;"M",NOM[Nom]),""),0)),"")</f>
        <v/>
      </c>
      <c r="U51" s="58" t="str">
        <f t="array" ref="U51">IFERROR(INDEX(NOM[Symbole],MATCH($A51,IF(U$11&amp;U$12&gt;=NOM[AM]&amp;"AP",IF(U$11&amp;U$12&lt;=NOM[AM]&amp;"AP",NOM[Nom]),""),0)),"")</f>
        <v/>
      </c>
      <c r="V51" s="57" t="str">
        <f t="array" ref="V51">IFERROR(INDEX(NOM[Symbole],MATCH($A51,IF(V$11&amp;V$12&gt;=NOM[M]&amp;"M",IF(V$11&amp;V$12&lt;=NOM[M]&amp;"M",NOM[Nom]),""),0)),"")</f>
        <v/>
      </c>
      <c r="W51" s="58" t="str">
        <f t="array" ref="W51">IFERROR(INDEX(NOM[Symbole],MATCH($A51,IF(W$11&amp;W$12&gt;=NOM[AM]&amp;"AP",IF(W$11&amp;W$12&lt;=NOM[AM]&amp;"AP",NOM[Nom]),""),0)),"")</f>
        <v/>
      </c>
      <c r="X51" s="57" t="str">
        <f t="array" ref="X51">IFERROR(INDEX(NOM[Symbole],MATCH($A51,IF(X$11&amp;X$12&gt;=NOM[M]&amp;"M",IF(X$11&amp;X$12&lt;=NOM[M]&amp;"M",NOM[Nom]),""),0)),"")</f>
        <v/>
      </c>
      <c r="Y51" s="58" t="str">
        <f t="array" ref="Y51">IFERROR(INDEX(NOM[Symbole],MATCH($A51,IF(Y$11&amp;Y$12&gt;=NOM[AM]&amp;"AP",IF(Y$11&amp;Y$12&lt;=NOM[AM]&amp;"AP",NOM[Nom]),""),0)),"")</f>
        <v/>
      </c>
      <c r="Z51" s="57" t="str">
        <f t="array" ref="Z51">IFERROR(INDEX(NOM[Symbole],MATCH($A51,IF(Z$11&amp;Z$12&gt;=NOM[M]&amp;"M",IF(Z$11&amp;Z$12&lt;=NOM[M]&amp;"M",NOM[Nom]),""),0)),"")</f>
        <v/>
      </c>
      <c r="AA51" s="58" t="str">
        <f t="array" ref="AA51">IFERROR(INDEX(NOM[Symbole],MATCH($A51,IF(AA$11&amp;AA$12&gt;=NOM[AM]&amp;"AP",IF(AA$11&amp;AA$12&lt;=NOM[AM]&amp;"AP",NOM[Nom]),""),0)),"")</f>
        <v/>
      </c>
      <c r="AB51" s="57" t="str">
        <f t="array" ref="AB51">IFERROR(INDEX(NOM[Symbole],MATCH($A51,IF(AB$11&amp;AB$12&gt;=NOM[M]&amp;"M",IF(AB$11&amp;AB$12&lt;=NOM[M]&amp;"M",NOM[Nom]),""),0)),"")</f>
        <v/>
      </c>
      <c r="AC51" s="58" t="str">
        <f t="array" ref="AC51">IFERROR(INDEX(NOM[Symbole],MATCH($A51,IF(AC$11&amp;AC$12&gt;=NOM[AM]&amp;"AP",IF(AC$11&amp;AC$12&lt;=NOM[AM]&amp;"AP",NOM[Nom]),""),0)),"")</f>
        <v/>
      </c>
      <c r="AD51" s="57" t="str">
        <f t="array" ref="AD51">IFERROR(INDEX(NOM[Symbole],MATCH($A51,IF(AD$11&amp;AD$12&gt;=NOM[M]&amp;"M",IF(AD$11&amp;AD$12&lt;=NOM[M]&amp;"M",NOM[Nom]),""),0)),"")</f>
        <v/>
      </c>
      <c r="AE51" s="58" t="str">
        <f t="array" ref="AE51">IFERROR(INDEX(NOM[Symbole],MATCH($A51,IF(AE$11&amp;AE$12&gt;=NOM[AM]&amp;"AP",IF(AE$11&amp;AE$12&lt;=NOM[AM]&amp;"AP",NOM[Nom]),""),0)),"")</f>
        <v/>
      </c>
      <c r="AF51" s="57" t="str">
        <f t="array" ref="AF51">IFERROR(INDEX(NOM[Symbole],MATCH($A51,IF(AF$11&amp;AF$12&gt;=NOM[M]&amp;"M",IF(AF$11&amp;AF$12&lt;=NOM[M]&amp;"M",NOM[Nom]),""),0)),"")</f>
        <v/>
      </c>
      <c r="AG51" s="58" t="str">
        <f t="array" ref="AG51">IFERROR(INDEX(NOM[Symbole],MATCH($A51,IF(AG$11&amp;AG$12&gt;=NOM[AM]&amp;"AP",IF(AG$11&amp;AG$12&lt;=NOM[AM]&amp;"AP",NOM[Nom]),""),0)),"")</f>
        <v/>
      </c>
      <c r="AH51" s="57" t="str">
        <f t="array" ref="AH51">IFERROR(INDEX(NOM[Symbole],MATCH($A51,IF(AH$11&amp;AH$12&gt;=NOM[M]&amp;"M",IF(AH$11&amp;AH$12&lt;=NOM[M]&amp;"M",NOM[Nom]),""),0)),"")</f>
        <v/>
      </c>
      <c r="AI51" s="58" t="str">
        <f t="array" ref="AI51">IFERROR(INDEX(NOM[Symbole],MATCH($A51,IF(AI$11&amp;AI$12&gt;=NOM[AM]&amp;"AP",IF(AI$11&amp;AI$12&lt;=NOM[AM]&amp;"AP",NOM[Nom]),""),0)),"")</f>
        <v/>
      </c>
      <c r="AJ51" s="57" t="str">
        <f t="array" ref="AJ51">IFERROR(INDEX(NOM[Symbole],MATCH($A51,IF(AJ$11&amp;AJ$12&gt;=NOM[M]&amp;"M",IF(AJ$11&amp;AJ$12&lt;=NOM[M]&amp;"M",NOM[Nom]),""),0)),"")</f>
        <v/>
      </c>
      <c r="AK51" s="58" t="str">
        <f t="array" ref="AK51">IFERROR(INDEX(NOM[Symbole],MATCH($A51,IF(AK$11&amp;AK$12&gt;=NOM[AM]&amp;"AP",IF(AK$11&amp;AK$12&lt;=NOM[AM]&amp;"AP",NOM[Nom]),""),0)),"")</f>
        <v/>
      </c>
      <c r="AL51" s="57" t="str">
        <f t="array" ref="AL51">IFERROR(INDEX(NOM[Symbole],MATCH($A51,IF(AL$11&amp;AL$12&gt;=NOM[M]&amp;"M",IF(AL$11&amp;AL$12&lt;=NOM[M]&amp;"M",NOM[Nom]),""),0)),"")</f>
        <v/>
      </c>
      <c r="AM51" s="58" t="str">
        <f t="array" ref="AM51">IFERROR(INDEX(NOM[Symbole],MATCH($A51,IF(AM$11&amp;AM$12&gt;=NOM[AM]&amp;"AP",IF(AM$11&amp;AM$12&lt;=NOM[AM]&amp;"AP",NOM[Nom]),""),0)),"")</f>
        <v/>
      </c>
      <c r="AN51" s="57" t="str">
        <f t="array" ref="AN51">IFERROR(INDEX(NOM[Symbole],MATCH($A51,IF(AN$11&amp;AN$12&gt;=NOM[M]&amp;"M",IF(AN$11&amp;AN$12&lt;=NOM[M]&amp;"M",NOM[Nom]),""),0)),"")</f>
        <v/>
      </c>
      <c r="AO51" s="58" t="str">
        <f t="array" ref="AO51">IFERROR(INDEX(NOM[Symbole],MATCH($A51,IF(AO$11&amp;AO$12&gt;=NOM[AM]&amp;"AP",IF(AO$11&amp;AO$12&lt;=NOM[AM]&amp;"AP",NOM[Nom]),""),0)),"")</f>
        <v/>
      </c>
      <c r="AP51" s="57" t="str">
        <f t="array" ref="AP51">IFERROR(INDEX(NOM[Symbole],MATCH($A51,IF(AP$11&amp;AP$12&gt;=NOM[M]&amp;"M",IF(AP$11&amp;AP$12&lt;=NOM[M]&amp;"M",NOM[Nom]),""),0)),"")</f>
        <v/>
      </c>
      <c r="AQ51" s="58" t="str">
        <f t="array" ref="AQ51">IFERROR(INDEX(NOM[Symbole],MATCH($A51,IF(AQ$11&amp;AQ$12&gt;=NOM[AM]&amp;"AP",IF(AQ$11&amp;AQ$12&lt;=NOM[AM]&amp;"AP",NOM[Nom]),""),0)),"")</f>
        <v/>
      </c>
      <c r="AR51" s="57" t="str">
        <f t="array" ref="AR51">IFERROR(INDEX(NOM[Symbole],MATCH($A51,IF(AR$11&amp;AR$12&gt;=NOM[M]&amp;"M",IF(AR$11&amp;AR$12&lt;=NOM[M]&amp;"M",NOM[Nom]),""),0)),"")</f>
        <v/>
      </c>
      <c r="AS51" s="58" t="str">
        <f t="array" ref="AS51">IFERROR(INDEX(NOM[Symbole],MATCH($A51,IF(AS$11&amp;AS$12&gt;=NOM[AM]&amp;"AP",IF(AS$11&amp;AS$12&lt;=NOM[AM]&amp;"AP",NOM[Nom]),""),0)),"")</f>
        <v/>
      </c>
      <c r="AT51" s="57" t="str">
        <f t="array" ref="AT51">IFERROR(INDEX(NOM[Symbole],MATCH($A51,IF(AT$11&amp;AT$12&gt;=NOM[M]&amp;"M",IF(AT$11&amp;AT$12&lt;=NOM[M]&amp;"M",NOM[Nom]),""),0)),"")</f>
        <v/>
      </c>
      <c r="AU51" s="58" t="str">
        <f t="array" ref="AU51">IFERROR(INDEX(NOM[Symbole],MATCH($A51,IF(AU$11&amp;AU$12&gt;=NOM[AM]&amp;"AP",IF(AU$11&amp;AU$12&lt;=NOM[AM]&amp;"AP",NOM[Nom]),""),0)),"")</f>
        <v/>
      </c>
      <c r="AV51" s="57" t="str">
        <f t="array" ref="AV51">IFERROR(INDEX(NOM[Symbole],MATCH($A51,IF(AV$11&amp;AV$12&gt;=NOM[M]&amp;"M",IF(AV$11&amp;AV$12&lt;=NOM[M]&amp;"M",NOM[Nom]),""),0)),"")</f>
        <v/>
      </c>
      <c r="AW51" s="58" t="str">
        <f t="array" ref="AW51">IFERROR(INDEX(NOM[Symbole],MATCH($A51,IF(AW$11&amp;AW$12&gt;=NOM[AM]&amp;"AP",IF(AW$11&amp;AW$12&lt;=NOM[AM]&amp;"AP",NOM[Nom]),""),0)),"")</f>
        <v/>
      </c>
      <c r="AX51" s="57" t="str">
        <f t="array" ref="AX51">IFERROR(INDEX(NOM[Symbole],MATCH($A51,IF(AX$11&amp;AX$12&gt;=NOM[M]&amp;"M",IF(AX$11&amp;AX$12&lt;=NOM[M]&amp;"M",NOM[Nom]),""),0)),"")</f>
        <v/>
      </c>
      <c r="AY51" s="58" t="str">
        <f t="array" ref="AY51">IFERROR(INDEX(NOM[Symbole],MATCH($A51,IF(AY$11&amp;AY$12&gt;=NOM[AM]&amp;"AP",IF(AY$11&amp;AY$12&lt;=NOM[AM]&amp;"AP",NOM[Nom]),""),0)),"")</f>
        <v/>
      </c>
      <c r="AZ51" s="57" t="str">
        <f t="array" ref="AZ51">IFERROR(INDEX(NOM[Symbole],MATCH($A51,IF(AZ$11&amp;AZ$12&gt;=NOM[M]&amp;"M",IF(AZ$11&amp;AZ$12&lt;=NOM[M]&amp;"M",NOM[Nom]),""),0)),"")</f>
        <v/>
      </c>
      <c r="BA51" s="58" t="str">
        <f t="array" ref="BA51">IFERROR(INDEX(NOM[Symbole],MATCH($A51,IF(BA$11&amp;BA$12&gt;=NOM[AM]&amp;"AP",IF(BA$11&amp;BA$12&lt;=NOM[AM]&amp;"AP",NOM[Nom]),""),0)),"")</f>
        <v/>
      </c>
      <c r="BB51" s="57" t="str">
        <f t="array" ref="BB51">IFERROR(INDEX(NOM[Symbole],MATCH($A51,IF(BB$11&amp;BB$12&gt;=NOM[M]&amp;"M",IF(BB$11&amp;BB$12&lt;=NOM[M]&amp;"M",NOM[Nom]),""),0)),"")</f>
        <v/>
      </c>
      <c r="BC51" s="58" t="str">
        <f t="array" ref="BC51">IFERROR(INDEX(NOM[Symbole],MATCH($A51,IF(BC$11&amp;BC$12&gt;=NOM[AM]&amp;"AP",IF(BC$11&amp;BC$12&lt;=NOM[AM]&amp;"AP",NOM[Nom]),""),0)),"")</f>
        <v/>
      </c>
      <c r="BD51" s="57" t="str">
        <f t="array" ref="BD51">IFERROR(INDEX(NOM[Symbole],MATCH($A51,IF(BD$11&amp;BD$12&gt;=NOM[M]&amp;"M",IF(BD$11&amp;BD$12&lt;=NOM[M]&amp;"M",NOM[Nom]),""),0)),"")</f>
        <v/>
      </c>
      <c r="BE51" s="58" t="str">
        <f t="array" ref="BE51">IFERROR(INDEX(NOM[Symbole],MATCH($A51,IF(BE$11&amp;BE$12&gt;=NOM[AM]&amp;"AP",IF(BE$11&amp;BE$12&lt;=NOM[AM]&amp;"AP",NOM[Nom]),""),0)),"")</f>
        <v/>
      </c>
      <c r="BF51" s="57" t="str">
        <f t="array" ref="BF51">IFERROR(INDEX(NOM[Symbole],MATCH($A51,IF(BF$11&amp;BF$12&gt;=NOM[M]&amp;"M",IF(BF$11&amp;BF$12&lt;=NOM[M]&amp;"M",NOM[Nom]),""),0)),"")</f>
        <v/>
      </c>
      <c r="BG51" s="58" t="str">
        <f t="array" ref="BG51">IFERROR(INDEX(NOM[Symbole],MATCH($A51,IF(BG$11&amp;BG$12&gt;=NOM[AM]&amp;"AP",IF(BG$11&amp;BG$12&lt;=NOM[AM]&amp;"AP",NOM[Nom]),""),0)),"")</f>
        <v/>
      </c>
      <c r="BH51" s="57" t="str">
        <f t="array" ref="BH51">IFERROR(INDEX(NOM[Symbole],MATCH($A51,IF(BH$11&amp;BH$12&gt;=NOM[M]&amp;"M",IF(BH$11&amp;BH$12&lt;=NOM[M]&amp;"M",NOM[Nom]),""),0)),"")</f>
        <v/>
      </c>
      <c r="BI51" s="58" t="str">
        <f t="array" ref="BI51">IFERROR(INDEX(NOM[Symbole],MATCH($A51,IF(BI$11&amp;BI$12&gt;=NOM[AM]&amp;"AP",IF(BI$11&amp;BI$12&lt;=NOM[AM]&amp;"AP",NOM[Nom]),""),0)),"")</f>
        <v/>
      </c>
      <c r="BJ51" s="57" t="str">
        <f t="array" ref="BJ51">IFERROR(INDEX(NOM[Symbole],MATCH($A51,IF(BJ$11&amp;BJ$12&gt;=NOM[M]&amp;"M",IF(BJ$11&amp;BJ$12&lt;=NOM[M]&amp;"M",NOM[Nom]),""),0)),"")</f>
        <v/>
      </c>
      <c r="BK51" s="65" t="str">
        <f t="array" ref="BK51">IFERROR(INDEX(NOM[Symbole],MATCH($A51,IF(BK$11&amp;BK$12&gt;=NOM[AM]&amp;"AP",IF(BK$11&amp;BK$12&lt;=NOM[AM]&amp;"AP",NOM[Nom]),""),0)),"")</f>
        <v/>
      </c>
      <c r="BL51" s="60">
        <f t="shared" si="37"/>
        <v>0</v>
      </c>
      <c r="BM51" s="27">
        <f t="shared" si="38"/>
        <v>0</v>
      </c>
      <c r="BN51" s="27">
        <f t="shared" si="39"/>
        <v>0</v>
      </c>
      <c r="BO51" s="27">
        <f t="shared" si="40"/>
        <v>0</v>
      </c>
      <c r="BP51" s="31">
        <f t="shared" si="41"/>
        <v>0</v>
      </c>
      <c r="BQ51" s="30">
        <f t="shared" si="42"/>
        <v>0</v>
      </c>
      <c r="BR51" s="30">
        <f t="shared" si="43"/>
        <v>0</v>
      </c>
    </row>
    <row r="52" spans="1:70" x14ac:dyDescent="0.3">
      <c r="A52" s="23"/>
      <c r="B52" s="49" t="str">
        <f t="array" ref="B52">IFERROR(INDEX(NOM[Symbole],MATCH($A52,IF(B$11&amp;B$12&gt;=NOM[M]&amp;"M",IF(B$11&amp;B$12&lt;=NOM[M]&amp;"M",NOM[Nom]),""),0)),"")</f>
        <v/>
      </c>
      <c r="C52" s="52" t="str">
        <f t="array" ref="C52">IFERROR(INDEX(NOM[Symbole],MATCH($A52,IF(C$11&amp;C$12&gt;=NOM[AM]&amp;"AP",IF(C$11&amp;C$12&lt;=NOM[AM]&amp;"AP",NOM[Nom]),""),0)),"")</f>
        <v/>
      </c>
      <c r="D52" s="57" t="str">
        <f t="array" ref="D52">IFERROR(INDEX(NOM[Symbole],MATCH($A52,IF(D$11&amp;D$12&gt;=NOM[M]&amp;"M",IF(D$11&amp;D$12&lt;=NOM[M]&amp;"M",NOM[Nom]),""),0)),"")</f>
        <v/>
      </c>
      <c r="E52" s="58" t="str">
        <f t="array" ref="E52">IFERROR(INDEX(NOM[Symbole],MATCH($A52,IF(E$11&amp;E$12&gt;=NOM[AM]&amp;"AP",IF(E$11&amp;E$12&lt;=NOM[AM]&amp;"AP",NOM[Nom]),""),0)),"")</f>
        <v/>
      </c>
      <c r="F52" s="57" t="str">
        <f t="array" ref="F52">IFERROR(INDEX(NOM[Symbole],MATCH($A52,IF(F$11&amp;F$12&gt;=NOM[M]&amp;"M",IF(F$11&amp;F$12&lt;=NOM[M]&amp;"M",NOM[Nom]),""),0)),"")</f>
        <v/>
      </c>
      <c r="G52" s="58" t="str">
        <f t="array" ref="G52">IFERROR(INDEX(NOM[Symbole],MATCH($A52,IF(G$11&amp;G$12&gt;=NOM[AM]&amp;"AP",IF(G$11&amp;G$12&lt;=NOM[AM]&amp;"AP",NOM[Nom]),""),0)),"")</f>
        <v/>
      </c>
      <c r="H52" s="57" t="str">
        <f t="array" ref="H52">IFERROR(INDEX(NOM[Symbole],MATCH($A52,IF(H$11&amp;H$12&gt;=NOM[M]&amp;"M",IF(H$11&amp;H$12&lt;=NOM[M]&amp;"M",NOM[Nom]),""),0)),"")</f>
        <v/>
      </c>
      <c r="I52" s="58" t="str">
        <f t="array" ref="I52">IFERROR(INDEX(NOM[Symbole],MATCH($A52,IF(I$11&amp;I$12&gt;=NOM[AM]&amp;"AP",IF(I$11&amp;I$12&lt;=NOM[AM]&amp;"AP",NOM[Nom]),""),0)),"")</f>
        <v/>
      </c>
      <c r="J52" s="57" t="str">
        <f t="array" ref="J52">IFERROR(INDEX(NOM[Symbole],MATCH($A52,IF(J$11&amp;J$12&gt;=NOM[M]&amp;"M",IF(J$11&amp;J$12&lt;=NOM[M]&amp;"M",NOM[Nom]),""),0)),"")</f>
        <v/>
      </c>
      <c r="K52" s="58" t="str">
        <f t="array" ref="K52">IFERROR(INDEX(NOM[Symbole],MATCH($A52,IF(K$11&amp;K$12&gt;=NOM[AM]&amp;"AP",IF(K$11&amp;K$12&lt;=NOM[AM]&amp;"AP",NOM[Nom]),""),0)),"")</f>
        <v/>
      </c>
      <c r="L52" s="57" t="str">
        <f t="array" ref="L52">IFERROR(INDEX(NOM[Symbole],MATCH($A52,IF(L$11&amp;L$12&gt;=NOM[M]&amp;"M",IF(L$11&amp;L$12&lt;=NOM[M]&amp;"M",NOM[Nom]),""),0)),"")</f>
        <v/>
      </c>
      <c r="M52" s="58" t="str">
        <f t="array" ref="M52">IFERROR(INDEX(NOM[Symbole],MATCH($A52,IF(M$11&amp;M$12&gt;=NOM[AM]&amp;"AP",IF(M$11&amp;M$12&lt;=NOM[AM]&amp;"AP",NOM[Nom]),""),0)),"")</f>
        <v/>
      </c>
      <c r="N52" s="57" t="str">
        <f t="array" ref="N52">IFERROR(INDEX(NOM[Symbole],MATCH($A52,IF(N$11&amp;N$12&gt;=NOM[M]&amp;"M",IF(N$11&amp;N$12&lt;=NOM[M]&amp;"M",NOM[Nom]),""),0)),"")</f>
        <v/>
      </c>
      <c r="O52" s="58" t="str">
        <f t="array" ref="O52">IFERROR(INDEX(NOM[Symbole],MATCH($A52,IF(O$11&amp;O$12&gt;=NOM[AM]&amp;"AP",IF(O$11&amp;O$12&lt;=NOM[AM]&amp;"AP",NOM[Nom]),""),0)),"")</f>
        <v/>
      </c>
      <c r="P52" s="57" t="str">
        <f t="array" ref="P52">IFERROR(INDEX(NOM[Symbole],MATCH($A52,IF(P$11&amp;P$12&gt;=NOM[M]&amp;"M",IF(P$11&amp;P$12&lt;=NOM[M]&amp;"M",NOM[Nom]),""),0)),"")</f>
        <v/>
      </c>
      <c r="Q52" s="58" t="str">
        <f t="array" ref="Q52">IFERROR(INDEX(NOM[Symbole],MATCH($A52,IF(Q$11&amp;Q$12&gt;=NOM[AM]&amp;"AP",IF(Q$11&amp;Q$12&lt;=NOM[AM]&amp;"AP",NOM[Nom]),""),0)),"")</f>
        <v/>
      </c>
      <c r="R52" s="57" t="str">
        <f t="array" ref="R52">IFERROR(INDEX(NOM[Symbole],MATCH($A52,IF(R$11&amp;R$12&gt;=NOM[M]&amp;"M",IF(R$11&amp;R$12&lt;=NOM[M]&amp;"M",NOM[Nom]),""),0)),"")</f>
        <v/>
      </c>
      <c r="S52" s="58" t="str">
        <f t="array" ref="S52">IFERROR(INDEX(NOM[Symbole],MATCH($A52,IF(S$11&amp;S$12&gt;=NOM[AM]&amp;"AP",IF(S$11&amp;S$12&lt;=NOM[AM]&amp;"AP",NOM[Nom]),""),0)),"")</f>
        <v/>
      </c>
      <c r="T52" s="57" t="str">
        <f t="array" ref="T52">IFERROR(INDEX(NOM[Symbole],MATCH($A52,IF(T$11&amp;T$12&gt;=NOM[M]&amp;"M",IF(T$11&amp;T$12&lt;=NOM[M]&amp;"M",NOM[Nom]),""),0)),"")</f>
        <v/>
      </c>
      <c r="U52" s="58" t="str">
        <f t="array" ref="U52">IFERROR(INDEX(NOM[Symbole],MATCH($A52,IF(U$11&amp;U$12&gt;=NOM[AM]&amp;"AP",IF(U$11&amp;U$12&lt;=NOM[AM]&amp;"AP",NOM[Nom]),""),0)),"")</f>
        <v/>
      </c>
      <c r="V52" s="57" t="str">
        <f t="array" ref="V52">IFERROR(INDEX(NOM[Symbole],MATCH($A52,IF(V$11&amp;V$12&gt;=NOM[M]&amp;"M",IF(V$11&amp;V$12&lt;=NOM[M]&amp;"M",NOM[Nom]),""),0)),"")</f>
        <v/>
      </c>
      <c r="W52" s="58" t="str">
        <f t="array" ref="W52">IFERROR(INDEX(NOM[Symbole],MATCH($A52,IF(W$11&amp;W$12&gt;=NOM[AM]&amp;"AP",IF(W$11&amp;W$12&lt;=NOM[AM]&amp;"AP",NOM[Nom]),""),0)),"")</f>
        <v/>
      </c>
      <c r="X52" s="57" t="str">
        <f t="array" ref="X52">IFERROR(INDEX(NOM[Symbole],MATCH($A52,IF(X$11&amp;X$12&gt;=NOM[M]&amp;"M",IF(X$11&amp;X$12&lt;=NOM[M]&amp;"M",NOM[Nom]),""),0)),"")</f>
        <v/>
      </c>
      <c r="Y52" s="58" t="str">
        <f t="array" ref="Y52">IFERROR(INDEX(NOM[Symbole],MATCH($A52,IF(Y$11&amp;Y$12&gt;=NOM[AM]&amp;"AP",IF(Y$11&amp;Y$12&lt;=NOM[AM]&amp;"AP",NOM[Nom]),""),0)),"")</f>
        <v/>
      </c>
      <c r="Z52" s="57" t="str">
        <f t="array" ref="Z52">IFERROR(INDEX(NOM[Symbole],MATCH($A52,IF(Z$11&amp;Z$12&gt;=NOM[M]&amp;"M",IF(Z$11&amp;Z$12&lt;=NOM[M]&amp;"M",NOM[Nom]),""),0)),"")</f>
        <v/>
      </c>
      <c r="AA52" s="58" t="str">
        <f t="array" ref="AA52">IFERROR(INDEX(NOM[Symbole],MATCH($A52,IF(AA$11&amp;AA$12&gt;=NOM[AM]&amp;"AP",IF(AA$11&amp;AA$12&lt;=NOM[AM]&amp;"AP",NOM[Nom]),""),0)),"")</f>
        <v/>
      </c>
      <c r="AB52" s="57" t="str">
        <f t="array" ref="AB52">IFERROR(INDEX(NOM[Symbole],MATCH($A52,IF(AB$11&amp;AB$12&gt;=NOM[M]&amp;"M",IF(AB$11&amp;AB$12&lt;=NOM[M]&amp;"M",NOM[Nom]),""),0)),"")</f>
        <v/>
      </c>
      <c r="AC52" s="58" t="str">
        <f t="array" ref="AC52">IFERROR(INDEX(NOM[Symbole],MATCH($A52,IF(AC$11&amp;AC$12&gt;=NOM[AM]&amp;"AP",IF(AC$11&amp;AC$12&lt;=NOM[AM]&amp;"AP",NOM[Nom]),""),0)),"")</f>
        <v/>
      </c>
      <c r="AD52" s="57" t="str">
        <f t="array" ref="AD52">IFERROR(INDEX(NOM[Symbole],MATCH($A52,IF(AD$11&amp;AD$12&gt;=NOM[M]&amp;"M",IF(AD$11&amp;AD$12&lt;=NOM[M]&amp;"M",NOM[Nom]),""),0)),"")</f>
        <v/>
      </c>
      <c r="AE52" s="58" t="str">
        <f t="array" ref="AE52">IFERROR(INDEX(NOM[Symbole],MATCH($A52,IF(AE$11&amp;AE$12&gt;=NOM[AM]&amp;"AP",IF(AE$11&amp;AE$12&lt;=NOM[AM]&amp;"AP",NOM[Nom]),""),0)),"")</f>
        <v/>
      </c>
      <c r="AF52" s="57" t="str">
        <f t="array" ref="AF52">IFERROR(INDEX(NOM[Symbole],MATCH($A52,IF(AF$11&amp;AF$12&gt;=NOM[M]&amp;"M",IF(AF$11&amp;AF$12&lt;=NOM[M]&amp;"M",NOM[Nom]),""),0)),"")</f>
        <v/>
      </c>
      <c r="AG52" s="58" t="str">
        <f t="array" ref="AG52">IFERROR(INDEX(NOM[Symbole],MATCH($A52,IF(AG$11&amp;AG$12&gt;=NOM[AM]&amp;"AP",IF(AG$11&amp;AG$12&lt;=NOM[AM]&amp;"AP",NOM[Nom]),""),0)),"")</f>
        <v/>
      </c>
      <c r="AH52" s="57" t="str">
        <f t="array" ref="AH52">IFERROR(INDEX(NOM[Symbole],MATCH($A52,IF(AH$11&amp;AH$12&gt;=NOM[M]&amp;"M",IF(AH$11&amp;AH$12&lt;=NOM[M]&amp;"M",NOM[Nom]),""),0)),"")</f>
        <v/>
      </c>
      <c r="AI52" s="58" t="str">
        <f t="array" ref="AI52">IFERROR(INDEX(NOM[Symbole],MATCH($A52,IF(AI$11&amp;AI$12&gt;=NOM[AM]&amp;"AP",IF(AI$11&amp;AI$12&lt;=NOM[AM]&amp;"AP",NOM[Nom]),""),0)),"")</f>
        <v/>
      </c>
      <c r="AJ52" s="57" t="str">
        <f t="array" ref="AJ52">IFERROR(INDEX(NOM[Symbole],MATCH($A52,IF(AJ$11&amp;AJ$12&gt;=NOM[M]&amp;"M",IF(AJ$11&amp;AJ$12&lt;=NOM[M]&amp;"M",NOM[Nom]),""),0)),"")</f>
        <v/>
      </c>
      <c r="AK52" s="58" t="str">
        <f t="array" ref="AK52">IFERROR(INDEX(NOM[Symbole],MATCH($A52,IF(AK$11&amp;AK$12&gt;=NOM[AM]&amp;"AP",IF(AK$11&amp;AK$12&lt;=NOM[AM]&amp;"AP",NOM[Nom]),""),0)),"")</f>
        <v/>
      </c>
      <c r="AL52" s="57" t="str">
        <f t="array" ref="AL52">IFERROR(INDEX(NOM[Symbole],MATCH($A52,IF(AL$11&amp;AL$12&gt;=NOM[M]&amp;"M",IF(AL$11&amp;AL$12&lt;=NOM[M]&amp;"M",NOM[Nom]),""),0)),"")</f>
        <v/>
      </c>
      <c r="AM52" s="58" t="str">
        <f t="array" ref="AM52">IFERROR(INDEX(NOM[Symbole],MATCH($A52,IF(AM$11&amp;AM$12&gt;=NOM[AM]&amp;"AP",IF(AM$11&amp;AM$12&lt;=NOM[AM]&amp;"AP",NOM[Nom]),""),0)),"")</f>
        <v/>
      </c>
      <c r="AN52" s="57" t="str">
        <f t="array" ref="AN52">IFERROR(INDEX(NOM[Symbole],MATCH($A52,IF(AN$11&amp;AN$12&gt;=NOM[M]&amp;"M",IF(AN$11&amp;AN$12&lt;=NOM[M]&amp;"M",NOM[Nom]),""),0)),"")</f>
        <v/>
      </c>
      <c r="AO52" s="58" t="str">
        <f t="array" ref="AO52">IFERROR(INDEX(NOM[Symbole],MATCH($A52,IF(AO$11&amp;AO$12&gt;=NOM[AM]&amp;"AP",IF(AO$11&amp;AO$12&lt;=NOM[AM]&amp;"AP",NOM[Nom]),""),0)),"")</f>
        <v/>
      </c>
      <c r="AP52" s="57" t="str">
        <f t="array" ref="AP52">IFERROR(INDEX(NOM[Symbole],MATCH($A52,IF(AP$11&amp;AP$12&gt;=NOM[M]&amp;"M",IF(AP$11&amp;AP$12&lt;=NOM[M]&amp;"M",NOM[Nom]),""),0)),"")</f>
        <v/>
      </c>
      <c r="AQ52" s="58" t="str">
        <f t="array" ref="AQ52">IFERROR(INDEX(NOM[Symbole],MATCH($A52,IF(AQ$11&amp;AQ$12&gt;=NOM[AM]&amp;"AP",IF(AQ$11&amp;AQ$12&lt;=NOM[AM]&amp;"AP",NOM[Nom]),""),0)),"")</f>
        <v/>
      </c>
      <c r="AR52" s="57" t="str">
        <f t="array" ref="AR52">IFERROR(INDEX(NOM[Symbole],MATCH($A52,IF(AR$11&amp;AR$12&gt;=NOM[M]&amp;"M",IF(AR$11&amp;AR$12&lt;=NOM[M]&amp;"M",NOM[Nom]),""),0)),"")</f>
        <v/>
      </c>
      <c r="AS52" s="58" t="str">
        <f t="array" ref="AS52">IFERROR(INDEX(NOM[Symbole],MATCH($A52,IF(AS$11&amp;AS$12&gt;=NOM[AM]&amp;"AP",IF(AS$11&amp;AS$12&lt;=NOM[AM]&amp;"AP",NOM[Nom]),""),0)),"")</f>
        <v/>
      </c>
      <c r="AT52" s="57" t="str">
        <f t="array" ref="AT52">IFERROR(INDEX(NOM[Symbole],MATCH($A52,IF(AT$11&amp;AT$12&gt;=NOM[M]&amp;"M",IF(AT$11&amp;AT$12&lt;=NOM[M]&amp;"M",NOM[Nom]),""),0)),"")</f>
        <v/>
      </c>
      <c r="AU52" s="58" t="str">
        <f t="array" ref="AU52">IFERROR(INDEX(NOM[Symbole],MATCH($A52,IF(AU$11&amp;AU$12&gt;=NOM[AM]&amp;"AP",IF(AU$11&amp;AU$12&lt;=NOM[AM]&amp;"AP",NOM[Nom]),""),0)),"")</f>
        <v/>
      </c>
      <c r="AV52" s="57" t="str">
        <f t="array" ref="AV52">IFERROR(INDEX(NOM[Symbole],MATCH($A52,IF(AV$11&amp;AV$12&gt;=NOM[M]&amp;"M",IF(AV$11&amp;AV$12&lt;=NOM[M]&amp;"M",NOM[Nom]),""),0)),"")</f>
        <v/>
      </c>
      <c r="AW52" s="58" t="str">
        <f t="array" ref="AW52">IFERROR(INDEX(NOM[Symbole],MATCH($A52,IF(AW$11&amp;AW$12&gt;=NOM[AM]&amp;"AP",IF(AW$11&amp;AW$12&lt;=NOM[AM]&amp;"AP",NOM[Nom]),""),0)),"")</f>
        <v/>
      </c>
      <c r="AX52" s="57" t="str">
        <f t="array" ref="AX52">IFERROR(INDEX(NOM[Symbole],MATCH($A52,IF(AX$11&amp;AX$12&gt;=NOM[M]&amp;"M",IF(AX$11&amp;AX$12&lt;=NOM[M]&amp;"M",NOM[Nom]),""),0)),"")</f>
        <v/>
      </c>
      <c r="AY52" s="58" t="str">
        <f t="array" ref="AY52">IFERROR(INDEX(NOM[Symbole],MATCH($A52,IF(AY$11&amp;AY$12&gt;=NOM[AM]&amp;"AP",IF(AY$11&amp;AY$12&lt;=NOM[AM]&amp;"AP",NOM[Nom]),""),0)),"")</f>
        <v/>
      </c>
      <c r="AZ52" s="57" t="str">
        <f t="array" ref="AZ52">IFERROR(INDEX(NOM[Symbole],MATCH($A52,IF(AZ$11&amp;AZ$12&gt;=NOM[M]&amp;"M",IF(AZ$11&amp;AZ$12&lt;=NOM[M]&amp;"M",NOM[Nom]),""),0)),"")</f>
        <v/>
      </c>
      <c r="BA52" s="58" t="str">
        <f t="array" ref="BA52">IFERROR(INDEX(NOM[Symbole],MATCH($A52,IF(BA$11&amp;BA$12&gt;=NOM[AM]&amp;"AP",IF(BA$11&amp;BA$12&lt;=NOM[AM]&amp;"AP",NOM[Nom]),""),0)),"")</f>
        <v/>
      </c>
      <c r="BB52" s="57" t="str">
        <f t="array" ref="BB52">IFERROR(INDEX(NOM[Symbole],MATCH($A52,IF(BB$11&amp;BB$12&gt;=NOM[M]&amp;"M",IF(BB$11&amp;BB$12&lt;=NOM[M]&amp;"M",NOM[Nom]),""),0)),"")</f>
        <v/>
      </c>
      <c r="BC52" s="58" t="str">
        <f t="array" ref="BC52">IFERROR(INDEX(NOM[Symbole],MATCH($A52,IF(BC$11&amp;BC$12&gt;=NOM[AM]&amp;"AP",IF(BC$11&amp;BC$12&lt;=NOM[AM]&amp;"AP",NOM[Nom]),""),0)),"")</f>
        <v/>
      </c>
      <c r="BD52" s="57" t="str">
        <f t="array" ref="BD52">IFERROR(INDEX(NOM[Symbole],MATCH($A52,IF(BD$11&amp;BD$12&gt;=NOM[M]&amp;"M",IF(BD$11&amp;BD$12&lt;=NOM[M]&amp;"M",NOM[Nom]),""),0)),"")</f>
        <v/>
      </c>
      <c r="BE52" s="58" t="str">
        <f t="array" ref="BE52">IFERROR(INDEX(NOM[Symbole],MATCH($A52,IF(BE$11&amp;BE$12&gt;=NOM[AM]&amp;"AP",IF(BE$11&amp;BE$12&lt;=NOM[AM]&amp;"AP",NOM[Nom]),""),0)),"")</f>
        <v/>
      </c>
      <c r="BF52" s="57" t="str">
        <f t="array" ref="BF52">IFERROR(INDEX(NOM[Symbole],MATCH($A52,IF(BF$11&amp;BF$12&gt;=NOM[M]&amp;"M",IF(BF$11&amp;BF$12&lt;=NOM[M]&amp;"M",NOM[Nom]),""),0)),"")</f>
        <v/>
      </c>
      <c r="BG52" s="58" t="str">
        <f t="array" ref="BG52">IFERROR(INDEX(NOM[Symbole],MATCH($A52,IF(BG$11&amp;BG$12&gt;=NOM[AM]&amp;"AP",IF(BG$11&amp;BG$12&lt;=NOM[AM]&amp;"AP",NOM[Nom]),""),0)),"")</f>
        <v/>
      </c>
      <c r="BH52" s="57" t="str">
        <f t="array" ref="BH52">IFERROR(INDEX(NOM[Symbole],MATCH($A52,IF(BH$11&amp;BH$12&gt;=NOM[M]&amp;"M",IF(BH$11&amp;BH$12&lt;=NOM[M]&amp;"M",NOM[Nom]),""),0)),"")</f>
        <v/>
      </c>
      <c r="BI52" s="58" t="str">
        <f t="array" ref="BI52">IFERROR(INDEX(NOM[Symbole],MATCH($A52,IF(BI$11&amp;BI$12&gt;=NOM[AM]&amp;"AP",IF(BI$11&amp;BI$12&lt;=NOM[AM]&amp;"AP",NOM[Nom]),""),0)),"")</f>
        <v/>
      </c>
      <c r="BJ52" s="57" t="str">
        <f t="array" ref="BJ52">IFERROR(INDEX(NOM[Symbole],MATCH($A52,IF(BJ$11&amp;BJ$12&gt;=NOM[M]&amp;"M",IF(BJ$11&amp;BJ$12&lt;=NOM[M]&amp;"M",NOM[Nom]),""),0)),"")</f>
        <v/>
      </c>
      <c r="BK52" s="65" t="str">
        <f t="array" ref="BK52">IFERROR(INDEX(NOM[Symbole],MATCH($A52,IF(BK$11&amp;BK$12&gt;=NOM[AM]&amp;"AP",IF(BK$11&amp;BK$12&lt;=NOM[AM]&amp;"AP",NOM[Nom]),""),0)),"")</f>
        <v/>
      </c>
      <c r="BL52" s="60">
        <f t="shared" si="37"/>
        <v>0</v>
      </c>
      <c r="BM52" s="27">
        <f t="shared" si="38"/>
        <v>0</v>
      </c>
      <c r="BN52" s="27">
        <f t="shared" si="39"/>
        <v>0</v>
      </c>
      <c r="BO52" s="27">
        <f t="shared" si="40"/>
        <v>0</v>
      </c>
      <c r="BP52" s="31">
        <f t="shared" si="41"/>
        <v>0</v>
      </c>
      <c r="BQ52" s="30">
        <f t="shared" si="42"/>
        <v>0</v>
      </c>
      <c r="BR52" s="30">
        <f t="shared" si="43"/>
        <v>0</v>
      </c>
    </row>
    <row r="53" spans="1:70" x14ac:dyDescent="0.3">
      <c r="A53" s="23"/>
      <c r="B53" s="49" t="str">
        <f t="array" ref="B53">IFERROR(INDEX(NOM[Symbole],MATCH($A53,IF(B$11&amp;B$12&gt;=NOM[M]&amp;"M",IF(B$11&amp;B$12&lt;=NOM[M]&amp;"M",NOM[Nom]),""),0)),"")</f>
        <v/>
      </c>
      <c r="C53" s="52" t="str">
        <f t="array" ref="C53">IFERROR(INDEX(NOM[Symbole],MATCH($A53,IF(C$11&amp;C$12&gt;=NOM[AM]&amp;"AP",IF(C$11&amp;C$12&lt;=NOM[AM]&amp;"AP",NOM[Nom]),""),0)),"")</f>
        <v/>
      </c>
      <c r="D53" s="57" t="str">
        <f t="array" ref="D53">IFERROR(INDEX(NOM[Symbole],MATCH($A53,IF(D$11&amp;D$12&gt;=NOM[M]&amp;"M",IF(D$11&amp;D$12&lt;=NOM[M]&amp;"M",NOM[Nom]),""),0)),"")</f>
        <v/>
      </c>
      <c r="E53" s="58" t="str">
        <f t="array" ref="E53">IFERROR(INDEX(NOM[Symbole],MATCH($A53,IF(E$11&amp;E$12&gt;=NOM[AM]&amp;"AP",IF(E$11&amp;E$12&lt;=NOM[AM]&amp;"AP",NOM[Nom]),""),0)),"")</f>
        <v/>
      </c>
      <c r="F53" s="57" t="str">
        <f t="array" ref="F53">IFERROR(INDEX(NOM[Symbole],MATCH($A53,IF(F$11&amp;F$12&gt;=NOM[M]&amp;"M",IF(F$11&amp;F$12&lt;=NOM[M]&amp;"M",NOM[Nom]),""),0)),"")</f>
        <v/>
      </c>
      <c r="G53" s="58" t="str">
        <f t="array" ref="G53">IFERROR(INDEX(NOM[Symbole],MATCH($A53,IF(G$11&amp;G$12&gt;=NOM[AM]&amp;"AP",IF(G$11&amp;G$12&lt;=NOM[AM]&amp;"AP",NOM[Nom]),""),0)),"")</f>
        <v/>
      </c>
      <c r="H53" s="57" t="str">
        <f t="array" ref="H53">IFERROR(INDEX(NOM[Symbole],MATCH($A53,IF(H$11&amp;H$12&gt;=NOM[M]&amp;"M",IF(H$11&amp;H$12&lt;=NOM[M]&amp;"M",NOM[Nom]),""),0)),"")</f>
        <v/>
      </c>
      <c r="I53" s="58" t="str">
        <f t="array" ref="I53">IFERROR(INDEX(NOM[Symbole],MATCH($A53,IF(I$11&amp;I$12&gt;=NOM[AM]&amp;"AP",IF(I$11&amp;I$12&lt;=NOM[AM]&amp;"AP",NOM[Nom]),""),0)),"")</f>
        <v/>
      </c>
      <c r="J53" s="57" t="str">
        <f t="array" ref="J53">IFERROR(INDEX(NOM[Symbole],MATCH($A53,IF(J$11&amp;J$12&gt;=NOM[M]&amp;"M",IF(J$11&amp;J$12&lt;=NOM[M]&amp;"M",NOM[Nom]),""),0)),"")</f>
        <v/>
      </c>
      <c r="K53" s="58" t="str">
        <f t="array" ref="K53">IFERROR(INDEX(NOM[Symbole],MATCH($A53,IF(K$11&amp;K$12&gt;=NOM[AM]&amp;"AP",IF(K$11&amp;K$12&lt;=NOM[AM]&amp;"AP",NOM[Nom]),""),0)),"")</f>
        <v/>
      </c>
      <c r="L53" s="57" t="str">
        <f t="array" ref="L53">IFERROR(INDEX(NOM[Symbole],MATCH($A53,IF(L$11&amp;L$12&gt;=NOM[M]&amp;"M",IF(L$11&amp;L$12&lt;=NOM[M]&amp;"M",NOM[Nom]),""),0)),"")</f>
        <v/>
      </c>
      <c r="M53" s="58" t="str">
        <f t="array" ref="M53">IFERROR(INDEX(NOM[Symbole],MATCH($A53,IF(M$11&amp;M$12&gt;=NOM[AM]&amp;"AP",IF(M$11&amp;M$12&lt;=NOM[AM]&amp;"AP",NOM[Nom]),""),0)),"")</f>
        <v/>
      </c>
      <c r="N53" s="57" t="str">
        <f t="array" ref="N53">IFERROR(INDEX(NOM[Symbole],MATCH($A53,IF(N$11&amp;N$12&gt;=NOM[M]&amp;"M",IF(N$11&amp;N$12&lt;=NOM[M]&amp;"M",NOM[Nom]),""),0)),"")</f>
        <v/>
      </c>
      <c r="O53" s="58" t="str">
        <f t="array" ref="O53">IFERROR(INDEX(NOM[Symbole],MATCH($A53,IF(O$11&amp;O$12&gt;=NOM[AM]&amp;"AP",IF(O$11&amp;O$12&lt;=NOM[AM]&amp;"AP",NOM[Nom]),""),0)),"")</f>
        <v/>
      </c>
      <c r="P53" s="57" t="str">
        <f t="array" ref="P53">IFERROR(INDEX(NOM[Symbole],MATCH($A53,IF(P$11&amp;P$12&gt;=NOM[M]&amp;"M",IF(P$11&amp;P$12&lt;=NOM[M]&amp;"M",NOM[Nom]),""),0)),"")</f>
        <v/>
      </c>
      <c r="Q53" s="58" t="str">
        <f t="array" ref="Q53">IFERROR(INDEX(NOM[Symbole],MATCH($A53,IF(Q$11&amp;Q$12&gt;=NOM[AM]&amp;"AP",IF(Q$11&amp;Q$12&lt;=NOM[AM]&amp;"AP",NOM[Nom]),""),0)),"")</f>
        <v/>
      </c>
      <c r="R53" s="57" t="str">
        <f t="array" ref="R53">IFERROR(INDEX(NOM[Symbole],MATCH($A53,IF(R$11&amp;R$12&gt;=NOM[M]&amp;"M",IF(R$11&amp;R$12&lt;=NOM[M]&amp;"M",NOM[Nom]),""),0)),"")</f>
        <v/>
      </c>
      <c r="S53" s="58" t="str">
        <f t="array" ref="S53">IFERROR(INDEX(NOM[Symbole],MATCH($A53,IF(S$11&amp;S$12&gt;=NOM[AM]&amp;"AP",IF(S$11&amp;S$12&lt;=NOM[AM]&amp;"AP",NOM[Nom]),""),0)),"")</f>
        <v/>
      </c>
      <c r="T53" s="57" t="str">
        <f t="array" ref="T53">IFERROR(INDEX(NOM[Symbole],MATCH($A53,IF(T$11&amp;T$12&gt;=NOM[M]&amp;"M",IF(T$11&amp;T$12&lt;=NOM[M]&amp;"M",NOM[Nom]),""),0)),"")</f>
        <v/>
      </c>
      <c r="U53" s="58" t="str">
        <f t="array" ref="U53">IFERROR(INDEX(NOM[Symbole],MATCH($A53,IF(U$11&amp;U$12&gt;=NOM[AM]&amp;"AP",IF(U$11&amp;U$12&lt;=NOM[AM]&amp;"AP",NOM[Nom]),""),0)),"")</f>
        <v/>
      </c>
      <c r="V53" s="57" t="str">
        <f t="array" ref="V53">IFERROR(INDEX(NOM[Symbole],MATCH($A53,IF(V$11&amp;V$12&gt;=NOM[M]&amp;"M",IF(V$11&amp;V$12&lt;=NOM[M]&amp;"M",NOM[Nom]),""),0)),"")</f>
        <v/>
      </c>
      <c r="W53" s="58" t="str">
        <f t="array" ref="W53">IFERROR(INDEX(NOM[Symbole],MATCH($A53,IF(W$11&amp;W$12&gt;=NOM[AM]&amp;"AP",IF(W$11&amp;W$12&lt;=NOM[AM]&amp;"AP",NOM[Nom]),""),0)),"")</f>
        <v/>
      </c>
      <c r="X53" s="57" t="str">
        <f t="array" ref="X53">IFERROR(INDEX(NOM[Symbole],MATCH($A53,IF(X$11&amp;X$12&gt;=NOM[M]&amp;"M",IF(X$11&amp;X$12&lt;=NOM[M]&amp;"M",NOM[Nom]),""),0)),"")</f>
        <v/>
      </c>
      <c r="Y53" s="58" t="str">
        <f t="array" ref="Y53">IFERROR(INDEX(NOM[Symbole],MATCH($A53,IF(Y$11&amp;Y$12&gt;=NOM[AM]&amp;"AP",IF(Y$11&amp;Y$12&lt;=NOM[AM]&amp;"AP",NOM[Nom]),""),0)),"")</f>
        <v/>
      </c>
      <c r="Z53" s="57" t="str">
        <f t="array" ref="Z53">IFERROR(INDEX(NOM[Symbole],MATCH($A53,IF(Z$11&amp;Z$12&gt;=NOM[M]&amp;"M",IF(Z$11&amp;Z$12&lt;=NOM[M]&amp;"M",NOM[Nom]),""),0)),"")</f>
        <v/>
      </c>
      <c r="AA53" s="58" t="str">
        <f t="array" ref="AA53">IFERROR(INDEX(NOM[Symbole],MATCH($A53,IF(AA$11&amp;AA$12&gt;=NOM[AM]&amp;"AP",IF(AA$11&amp;AA$12&lt;=NOM[AM]&amp;"AP",NOM[Nom]),""),0)),"")</f>
        <v/>
      </c>
      <c r="AB53" s="57" t="str">
        <f t="array" ref="AB53">IFERROR(INDEX(NOM[Symbole],MATCH($A53,IF(AB$11&amp;AB$12&gt;=NOM[M]&amp;"M",IF(AB$11&amp;AB$12&lt;=NOM[M]&amp;"M",NOM[Nom]),""),0)),"")</f>
        <v/>
      </c>
      <c r="AC53" s="58" t="str">
        <f t="array" ref="AC53">IFERROR(INDEX(NOM[Symbole],MATCH($A53,IF(AC$11&amp;AC$12&gt;=NOM[AM]&amp;"AP",IF(AC$11&amp;AC$12&lt;=NOM[AM]&amp;"AP",NOM[Nom]),""),0)),"")</f>
        <v/>
      </c>
      <c r="AD53" s="57" t="str">
        <f t="array" ref="AD53">IFERROR(INDEX(NOM[Symbole],MATCH($A53,IF(AD$11&amp;AD$12&gt;=NOM[M]&amp;"M",IF(AD$11&amp;AD$12&lt;=NOM[M]&amp;"M",NOM[Nom]),""),0)),"")</f>
        <v/>
      </c>
      <c r="AE53" s="58" t="str">
        <f t="array" ref="AE53">IFERROR(INDEX(NOM[Symbole],MATCH($A53,IF(AE$11&amp;AE$12&gt;=NOM[AM]&amp;"AP",IF(AE$11&amp;AE$12&lt;=NOM[AM]&amp;"AP",NOM[Nom]),""),0)),"")</f>
        <v/>
      </c>
      <c r="AF53" s="57" t="str">
        <f t="array" ref="AF53">IFERROR(INDEX(NOM[Symbole],MATCH($A53,IF(AF$11&amp;AF$12&gt;=NOM[M]&amp;"M",IF(AF$11&amp;AF$12&lt;=NOM[M]&amp;"M",NOM[Nom]),""),0)),"")</f>
        <v/>
      </c>
      <c r="AG53" s="58" t="str">
        <f t="array" ref="AG53">IFERROR(INDEX(NOM[Symbole],MATCH($A53,IF(AG$11&amp;AG$12&gt;=NOM[AM]&amp;"AP",IF(AG$11&amp;AG$12&lt;=NOM[AM]&amp;"AP",NOM[Nom]),""),0)),"")</f>
        <v/>
      </c>
      <c r="AH53" s="57" t="str">
        <f t="array" ref="AH53">IFERROR(INDEX(NOM[Symbole],MATCH($A53,IF(AH$11&amp;AH$12&gt;=NOM[M]&amp;"M",IF(AH$11&amp;AH$12&lt;=NOM[M]&amp;"M",NOM[Nom]),""),0)),"")</f>
        <v/>
      </c>
      <c r="AI53" s="58" t="str">
        <f t="array" ref="AI53">IFERROR(INDEX(NOM[Symbole],MATCH($A53,IF(AI$11&amp;AI$12&gt;=NOM[AM]&amp;"AP",IF(AI$11&amp;AI$12&lt;=NOM[AM]&amp;"AP",NOM[Nom]),""),0)),"")</f>
        <v/>
      </c>
      <c r="AJ53" s="57" t="str">
        <f t="array" ref="AJ53">IFERROR(INDEX(NOM[Symbole],MATCH($A53,IF(AJ$11&amp;AJ$12&gt;=NOM[M]&amp;"M",IF(AJ$11&amp;AJ$12&lt;=NOM[M]&amp;"M",NOM[Nom]),""),0)),"")</f>
        <v/>
      </c>
      <c r="AK53" s="58" t="str">
        <f t="array" ref="AK53">IFERROR(INDEX(NOM[Symbole],MATCH($A53,IF(AK$11&amp;AK$12&gt;=NOM[AM]&amp;"AP",IF(AK$11&amp;AK$12&lt;=NOM[AM]&amp;"AP",NOM[Nom]),""),0)),"")</f>
        <v/>
      </c>
      <c r="AL53" s="57" t="str">
        <f t="array" ref="AL53">IFERROR(INDEX(NOM[Symbole],MATCH($A53,IF(AL$11&amp;AL$12&gt;=NOM[M]&amp;"M",IF(AL$11&amp;AL$12&lt;=NOM[M]&amp;"M",NOM[Nom]),""),0)),"")</f>
        <v/>
      </c>
      <c r="AM53" s="58" t="str">
        <f t="array" ref="AM53">IFERROR(INDEX(NOM[Symbole],MATCH($A53,IF(AM$11&amp;AM$12&gt;=NOM[AM]&amp;"AP",IF(AM$11&amp;AM$12&lt;=NOM[AM]&amp;"AP",NOM[Nom]),""),0)),"")</f>
        <v/>
      </c>
      <c r="AN53" s="57" t="str">
        <f t="array" ref="AN53">IFERROR(INDEX(NOM[Symbole],MATCH($A53,IF(AN$11&amp;AN$12&gt;=NOM[M]&amp;"M",IF(AN$11&amp;AN$12&lt;=NOM[M]&amp;"M",NOM[Nom]),""),0)),"")</f>
        <v/>
      </c>
      <c r="AO53" s="58" t="str">
        <f t="array" ref="AO53">IFERROR(INDEX(NOM[Symbole],MATCH($A53,IF(AO$11&amp;AO$12&gt;=NOM[AM]&amp;"AP",IF(AO$11&amp;AO$12&lt;=NOM[AM]&amp;"AP",NOM[Nom]),""),0)),"")</f>
        <v/>
      </c>
      <c r="AP53" s="57" t="str">
        <f t="array" ref="AP53">IFERROR(INDEX(NOM[Symbole],MATCH($A53,IF(AP$11&amp;AP$12&gt;=NOM[M]&amp;"M",IF(AP$11&amp;AP$12&lt;=NOM[M]&amp;"M",NOM[Nom]),""),0)),"")</f>
        <v/>
      </c>
      <c r="AQ53" s="58" t="str">
        <f t="array" ref="AQ53">IFERROR(INDEX(NOM[Symbole],MATCH($A53,IF(AQ$11&amp;AQ$12&gt;=NOM[AM]&amp;"AP",IF(AQ$11&amp;AQ$12&lt;=NOM[AM]&amp;"AP",NOM[Nom]),""),0)),"")</f>
        <v/>
      </c>
      <c r="AR53" s="57" t="str">
        <f t="array" ref="AR53">IFERROR(INDEX(NOM[Symbole],MATCH($A53,IF(AR$11&amp;AR$12&gt;=NOM[M]&amp;"M",IF(AR$11&amp;AR$12&lt;=NOM[M]&amp;"M",NOM[Nom]),""),0)),"")</f>
        <v/>
      </c>
      <c r="AS53" s="58" t="str">
        <f t="array" ref="AS53">IFERROR(INDEX(NOM[Symbole],MATCH($A53,IF(AS$11&amp;AS$12&gt;=NOM[AM]&amp;"AP",IF(AS$11&amp;AS$12&lt;=NOM[AM]&amp;"AP",NOM[Nom]),""),0)),"")</f>
        <v/>
      </c>
      <c r="AT53" s="57" t="str">
        <f t="array" ref="AT53">IFERROR(INDEX(NOM[Symbole],MATCH($A53,IF(AT$11&amp;AT$12&gt;=NOM[M]&amp;"M",IF(AT$11&amp;AT$12&lt;=NOM[M]&amp;"M",NOM[Nom]),""),0)),"")</f>
        <v/>
      </c>
      <c r="AU53" s="58" t="str">
        <f t="array" ref="AU53">IFERROR(INDEX(NOM[Symbole],MATCH($A53,IF(AU$11&amp;AU$12&gt;=NOM[AM]&amp;"AP",IF(AU$11&amp;AU$12&lt;=NOM[AM]&amp;"AP",NOM[Nom]),""),0)),"")</f>
        <v/>
      </c>
      <c r="AV53" s="57" t="str">
        <f t="array" ref="AV53">IFERROR(INDEX(NOM[Symbole],MATCH($A53,IF(AV$11&amp;AV$12&gt;=NOM[M]&amp;"M",IF(AV$11&amp;AV$12&lt;=NOM[M]&amp;"M",NOM[Nom]),""),0)),"")</f>
        <v/>
      </c>
      <c r="AW53" s="58" t="str">
        <f t="array" ref="AW53">IFERROR(INDEX(NOM[Symbole],MATCH($A53,IF(AW$11&amp;AW$12&gt;=NOM[AM]&amp;"AP",IF(AW$11&amp;AW$12&lt;=NOM[AM]&amp;"AP",NOM[Nom]),""),0)),"")</f>
        <v/>
      </c>
      <c r="AX53" s="57" t="str">
        <f t="array" ref="AX53">IFERROR(INDEX(NOM[Symbole],MATCH($A53,IF(AX$11&amp;AX$12&gt;=NOM[M]&amp;"M",IF(AX$11&amp;AX$12&lt;=NOM[M]&amp;"M",NOM[Nom]),""),0)),"")</f>
        <v/>
      </c>
      <c r="AY53" s="58" t="str">
        <f t="array" ref="AY53">IFERROR(INDEX(NOM[Symbole],MATCH($A53,IF(AY$11&amp;AY$12&gt;=NOM[AM]&amp;"AP",IF(AY$11&amp;AY$12&lt;=NOM[AM]&amp;"AP",NOM[Nom]),""),0)),"")</f>
        <v/>
      </c>
      <c r="AZ53" s="57" t="str">
        <f t="array" ref="AZ53">IFERROR(INDEX(NOM[Symbole],MATCH($A53,IF(AZ$11&amp;AZ$12&gt;=NOM[M]&amp;"M",IF(AZ$11&amp;AZ$12&lt;=NOM[M]&amp;"M",NOM[Nom]),""),0)),"")</f>
        <v/>
      </c>
      <c r="BA53" s="58" t="str">
        <f t="array" ref="BA53">IFERROR(INDEX(NOM[Symbole],MATCH($A53,IF(BA$11&amp;BA$12&gt;=NOM[AM]&amp;"AP",IF(BA$11&amp;BA$12&lt;=NOM[AM]&amp;"AP",NOM[Nom]),""),0)),"")</f>
        <v/>
      </c>
      <c r="BB53" s="57" t="str">
        <f t="array" ref="BB53">IFERROR(INDEX(NOM[Symbole],MATCH($A53,IF(BB$11&amp;BB$12&gt;=NOM[M]&amp;"M",IF(BB$11&amp;BB$12&lt;=NOM[M]&amp;"M",NOM[Nom]),""),0)),"")</f>
        <v/>
      </c>
      <c r="BC53" s="58" t="str">
        <f t="array" ref="BC53">IFERROR(INDEX(NOM[Symbole],MATCH($A53,IF(BC$11&amp;BC$12&gt;=NOM[AM]&amp;"AP",IF(BC$11&amp;BC$12&lt;=NOM[AM]&amp;"AP",NOM[Nom]),""),0)),"")</f>
        <v/>
      </c>
      <c r="BD53" s="57" t="str">
        <f t="array" ref="BD53">IFERROR(INDEX(NOM[Symbole],MATCH($A53,IF(BD$11&amp;BD$12&gt;=NOM[M]&amp;"M",IF(BD$11&amp;BD$12&lt;=NOM[M]&amp;"M",NOM[Nom]),""),0)),"")</f>
        <v/>
      </c>
      <c r="BE53" s="58" t="str">
        <f t="array" ref="BE53">IFERROR(INDEX(NOM[Symbole],MATCH($A53,IF(BE$11&amp;BE$12&gt;=NOM[AM]&amp;"AP",IF(BE$11&amp;BE$12&lt;=NOM[AM]&amp;"AP",NOM[Nom]),""),0)),"")</f>
        <v/>
      </c>
      <c r="BF53" s="57" t="str">
        <f t="array" ref="BF53">IFERROR(INDEX(NOM[Symbole],MATCH($A53,IF(BF$11&amp;BF$12&gt;=NOM[M]&amp;"M",IF(BF$11&amp;BF$12&lt;=NOM[M]&amp;"M",NOM[Nom]),""),0)),"")</f>
        <v/>
      </c>
      <c r="BG53" s="58" t="str">
        <f t="array" ref="BG53">IFERROR(INDEX(NOM[Symbole],MATCH($A53,IF(BG$11&amp;BG$12&gt;=NOM[AM]&amp;"AP",IF(BG$11&amp;BG$12&lt;=NOM[AM]&amp;"AP",NOM[Nom]),""),0)),"")</f>
        <v/>
      </c>
      <c r="BH53" s="57" t="str">
        <f t="array" ref="BH53">IFERROR(INDEX(NOM[Symbole],MATCH($A53,IF(BH$11&amp;BH$12&gt;=NOM[M]&amp;"M",IF(BH$11&amp;BH$12&lt;=NOM[M]&amp;"M",NOM[Nom]),""),0)),"")</f>
        <v/>
      </c>
      <c r="BI53" s="58" t="str">
        <f t="array" ref="BI53">IFERROR(INDEX(NOM[Symbole],MATCH($A53,IF(BI$11&amp;BI$12&gt;=NOM[AM]&amp;"AP",IF(BI$11&amp;BI$12&lt;=NOM[AM]&amp;"AP",NOM[Nom]),""),0)),"")</f>
        <v/>
      </c>
      <c r="BJ53" s="57" t="str">
        <f t="array" ref="BJ53">IFERROR(INDEX(NOM[Symbole],MATCH($A53,IF(BJ$11&amp;BJ$12&gt;=NOM[M]&amp;"M",IF(BJ$11&amp;BJ$12&lt;=NOM[M]&amp;"M",NOM[Nom]),""),0)),"")</f>
        <v/>
      </c>
      <c r="BK53" s="65" t="str">
        <f t="array" ref="BK53">IFERROR(INDEX(NOM[Symbole],MATCH($A53,IF(BK$11&amp;BK$12&gt;=NOM[AM]&amp;"AP",IF(BK$11&amp;BK$12&lt;=NOM[AM]&amp;"AP",NOM[Nom]),""),0)),"")</f>
        <v/>
      </c>
      <c r="BL53" s="60">
        <f t="shared" si="37"/>
        <v>0</v>
      </c>
      <c r="BM53" s="27">
        <f t="shared" si="38"/>
        <v>0</v>
      </c>
      <c r="BN53" s="27">
        <f t="shared" si="39"/>
        <v>0</v>
      </c>
      <c r="BO53" s="27">
        <f t="shared" si="40"/>
        <v>0</v>
      </c>
      <c r="BP53" s="31">
        <f t="shared" si="41"/>
        <v>0</v>
      </c>
      <c r="BQ53" s="30">
        <f t="shared" si="42"/>
        <v>0</v>
      </c>
      <c r="BR53" s="30">
        <f t="shared" si="43"/>
        <v>0</v>
      </c>
    </row>
    <row r="54" spans="1:70" x14ac:dyDescent="0.3">
      <c r="A54" s="23"/>
      <c r="B54" s="49" t="str">
        <f t="array" ref="B54">IFERROR(INDEX(NOM[Symbole],MATCH($A54,IF(B$11&amp;B$12&gt;=NOM[M]&amp;"M",IF(B$11&amp;B$12&lt;=NOM[M]&amp;"M",NOM[Nom]),""),0)),"")</f>
        <v/>
      </c>
      <c r="C54" s="52" t="str">
        <f t="array" ref="C54">IFERROR(INDEX(NOM[Symbole],MATCH($A54,IF(C$11&amp;C$12&gt;=NOM[AM]&amp;"AP",IF(C$11&amp;C$12&lt;=NOM[AM]&amp;"AP",NOM[Nom]),""),0)),"")</f>
        <v/>
      </c>
      <c r="D54" s="57" t="str">
        <f t="array" ref="D54">IFERROR(INDEX(NOM[Symbole],MATCH($A54,IF(D$11&amp;D$12&gt;=NOM[M]&amp;"M",IF(D$11&amp;D$12&lt;=NOM[M]&amp;"M",NOM[Nom]),""),0)),"")</f>
        <v/>
      </c>
      <c r="E54" s="58" t="str">
        <f t="array" ref="E54">IFERROR(INDEX(NOM[Symbole],MATCH($A54,IF(E$11&amp;E$12&gt;=NOM[AM]&amp;"AP",IF(E$11&amp;E$12&lt;=NOM[AM]&amp;"AP",NOM[Nom]),""),0)),"")</f>
        <v/>
      </c>
      <c r="F54" s="57" t="str">
        <f t="array" ref="F54">IFERROR(INDEX(NOM[Symbole],MATCH($A54,IF(F$11&amp;F$12&gt;=NOM[M]&amp;"M",IF(F$11&amp;F$12&lt;=NOM[M]&amp;"M",NOM[Nom]),""),0)),"")</f>
        <v/>
      </c>
      <c r="G54" s="58" t="str">
        <f t="array" ref="G54">IFERROR(INDEX(NOM[Symbole],MATCH($A54,IF(G$11&amp;G$12&gt;=NOM[AM]&amp;"AP",IF(G$11&amp;G$12&lt;=NOM[AM]&amp;"AP",NOM[Nom]),""),0)),"")</f>
        <v/>
      </c>
      <c r="H54" s="57" t="str">
        <f t="array" ref="H54">IFERROR(INDEX(NOM[Symbole],MATCH($A54,IF(H$11&amp;H$12&gt;=NOM[M]&amp;"M",IF(H$11&amp;H$12&lt;=NOM[M]&amp;"M",NOM[Nom]),""),0)),"")</f>
        <v/>
      </c>
      <c r="I54" s="58" t="str">
        <f t="array" ref="I54">IFERROR(INDEX(NOM[Symbole],MATCH($A54,IF(I$11&amp;I$12&gt;=NOM[AM]&amp;"AP",IF(I$11&amp;I$12&lt;=NOM[AM]&amp;"AP",NOM[Nom]),""),0)),"")</f>
        <v/>
      </c>
      <c r="J54" s="57" t="str">
        <f t="array" ref="J54">IFERROR(INDEX(NOM[Symbole],MATCH($A54,IF(J$11&amp;J$12&gt;=NOM[M]&amp;"M",IF(J$11&amp;J$12&lt;=NOM[M]&amp;"M",NOM[Nom]),""),0)),"")</f>
        <v/>
      </c>
      <c r="K54" s="58" t="str">
        <f t="array" ref="K54">IFERROR(INDEX(NOM[Symbole],MATCH($A54,IF(K$11&amp;K$12&gt;=NOM[AM]&amp;"AP",IF(K$11&amp;K$12&lt;=NOM[AM]&amp;"AP",NOM[Nom]),""),0)),"")</f>
        <v/>
      </c>
      <c r="L54" s="57" t="str">
        <f t="array" ref="L54">IFERROR(INDEX(NOM[Symbole],MATCH($A54,IF(L$11&amp;L$12&gt;=NOM[M]&amp;"M",IF(L$11&amp;L$12&lt;=NOM[M]&amp;"M",NOM[Nom]),""),0)),"")</f>
        <v/>
      </c>
      <c r="M54" s="58" t="str">
        <f t="array" ref="M54">IFERROR(INDEX(NOM[Symbole],MATCH($A54,IF(M$11&amp;M$12&gt;=NOM[AM]&amp;"AP",IF(M$11&amp;M$12&lt;=NOM[AM]&amp;"AP",NOM[Nom]),""),0)),"")</f>
        <v/>
      </c>
      <c r="N54" s="57" t="str">
        <f t="array" ref="N54">IFERROR(INDEX(NOM[Symbole],MATCH($A54,IF(N$11&amp;N$12&gt;=NOM[M]&amp;"M",IF(N$11&amp;N$12&lt;=NOM[M]&amp;"M",NOM[Nom]),""),0)),"")</f>
        <v/>
      </c>
      <c r="O54" s="58" t="str">
        <f t="array" ref="O54">IFERROR(INDEX(NOM[Symbole],MATCH($A54,IF(O$11&amp;O$12&gt;=NOM[AM]&amp;"AP",IF(O$11&amp;O$12&lt;=NOM[AM]&amp;"AP",NOM[Nom]),""),0)),"")</f>
        <v/>
      </c>
      <c r="P54" s="57" t="str">
        <f t="array" ref="P54">IFERROR(INDEX(NOM[Symbole],MATCH($A54,IF(P$11&amp;P$12&gt;=NOM[M]&amp;"M",IF(P$11&amp;P$12&lt;=NOM[M]&amp;"M",NOM[Nom]),""),0)),"")</f>
        <v/>
      </c>
      <c r="Q54" s="58" t="str">
        <f t="array" ref="Q54">IFERROR(INDEX(NOM[Symbole],MATCH($A54,IF(Q$11&amp;Q$12&gt;=NOM[AM]&amp;"AP",IF(Q$11&amp;Q$12&lt;=NOM[AM]&amp;"AP",NOM[Nom]),""),0)),"")</f>
        <v/>
      </c>
      <c r="R54" s="57" t="str">
        <f t="array" ref="R54">IFERROR(INDEX(NOM[Symbole],MATCH($A54,IF(R$11&amp;R$12&gt;=NOM[M]&amp;"M",IF(R$11&amp;R$12&lt;=NOM[M]&amp;"M",NOM[Nom]),""),0)),"")</f>
        <v/>
      </c>
      <c r="S54" s="58" t="str">
        <f t="array" ref="S54">IFERROR(INDEX(NOM[Symbole],MATCH($A54,IF(S$11&amp;S$12&gt;=NOM[AM]&amp;"AP",IF(S$11&amp;S$12&lt;=NOM[AM]&amp;"AP",NOM[Nom]),""),0)),"")</f>
        <v/>
      </c>
      <c r="T54" s="57" t="str">
        <f t="array" ref="T54">IFERROR(INDEX(NOM[Symbole],MATCH($A54,IF(T$11&amp;T$12&gt;=NOM[M]&amp;"M",IF(T$11&amp;T$12&lt;=NOM[M]&amp;"M",NOM[Nom]),""),0)),"")</f>
        <v/>
      </c>
      <c r="U54" s="58" t="str">
        <f t="array" ref="U54">IFERROR(INDEX(NOM[Symbole],MATCH($A54,IF(U$11&amp;U$12&gt;=NOM[AM]&amp;"AP",IF(U$11&amp;U$12&lt;=NOM[AM]&amp;"AP",NOM[Nom]),""),0)),"")</f>
        <v/>
      </c>
      <c r="V54" s="57" t="str">
        <f t="array" ref="V54">IFERROR(INDEX(NOM[Symbole],MATCH($A54,IF(V$11&amp;V$12&gt;=NOM[M]&amp;"M",IF(V$11&amp;V$12&lt;=NOM[M]&amp;"M",NOM[Nom]),""),0)),"")</f>
        <v/>
      </c>
      <c r="W54" s="58" t="str">
        <f t="array" ref="W54">IFERROR(INDEX(NOM[Symbole],MATCH($A54,IF(W$11&amp;W$12&gt;=NOM[AM]&amp;"AP",IF(W$11&amp;W$12&lt;=NOM[AM]&amp;"AP",NOM[Nom]),""),0)),"")</f>
        <v/>
      </c>
      <c r="X54" s="57" t="str">
        <f t="array" ref="X54">IFERROR(INDEX(NOM[Symbole],MATCH($A54,IF(X$11&amp;X$12&gt;=NOM[M]&amp;"M",IF(X$11&amp;X$12&lt;=NOM[M]&amp;"M",NOM[Nom]),""),0)),"")</f>
        <v/>
      </c>
      <c r="Y54" s="58" t="str">
        <f t="array" ref="Y54">IFERROR(INDEX(NOM[Symbole],MATCH($A54,IF(Y$11&amp;Y$12&gt;=NOM[AM]&amp;"AP",IF(Y$11&amp;Y$12&lt;=NOM[AM]&amp;"AP",NOM[Nom]),""),0)),"")</f>
        <v/>
      </c>
      <c r="Z54" s="57" t="str">
        <f t="array" ref="Z54">IFERROR(INDEX(NOM[Symbole],MATCH($A54,IF(Z$11&amp;Z$12&gt;=NOM[M]&amp;"M",IF(Z$11&amp;Z$12&lt;=NOM[M]&amp;"M",NOM[Nom]),""),0)),"")</f>
        <v/>
      </c>
      <c r="AA54" s="58" t="str">
        <f t="array" ref="AA54">IFERROR(INDEX(NOM[Symbole],MATCH($A54,IF(AA$11&amp;AA$12&gt;=NOM[AM]&amp;"AP",IF(AA$11&amp;AA$12&lt;=NOM[AM]&amp;"AP",NOM[Nom]),""),0)),"")</f>
        <v/>
      </c>
      <c r="AB54" s="57" t="str">
        <f t="array" ref="AB54">IFERROR(INDEX(NOM[Symbole],MATCH($A54,IF(AB$11&amp;AB$12&gt;=NOM[M]&amp;"M",IF(AB$11&amp;AB$12&lt;=NOM[M]&amp;"M",NOM[Nom]),""),0)),"")</f>
        <v/>
      </c>
      <c r="AC54" s="58" t="str">
        <f t="array" ref="AC54">IFERROR(INDEX(NOM[Symbole],MATCH($A54,IF(AC$11&amp;AC$12&gt;=NOM[AM]&amp;"AP",IF(AC$11&amp;AC$12&lt;=NOM[AM]&amp;"AP",NOM[Nom]),""),0)),"")</f>
        <v/>
      </c>
      <c r="AD54" s="57" t="str">
        <f t="array" ref="AD54">IFERROR(INDEX(NOM[Symbole],MATCH($A54,IF(AD$11&amp;AD$12&gt;=NOM[M]&amp;"M",IF(AD$11&amp;AD$12&lt;=NOM[M]&amp;"M",NOM[Nom]),""),0)),"")</f>
        <v/>
      </c>
      <c r="AE54" s="58" t="str">
        <f t="array" ref="AE54">IFERROR(INDEX(NOM[Symbole],MATCH($A54,IF(AE$11&amp;AE$12&gt;=NOM[AM]&amp;"AP",IF(AE$11&amp;AE$12&lt;=NOM[AM]&amp;"AP",NOM[Nom]),""),0)),"")</f>
        <v/>
      </c>
      <c r="AF54" s="57" t="str">
        <f t="array" ref="AF54">IFERROR(INDEX(NOM[Symbole],MATCH($A54,IF(AF$11&amp;AF$12&gt;=NOM[M]&amp;"M",IF(AF$11&amp;AF$12&lt;=NOM[M]&amp;"M",NOM[Nom]),""),0)),"")</f>
        <v/>
      </c>
      <c r="AG54" s="58" t="str">
        <f t="array" ref="AG54">IFERROR(INDEX(NOM[Symbole],MATCH($A54,IF(AG$11&amp;AG$12&gt;=NOM[AM]&amp;"AP",IF(AG$11&amp;AG$12&lt;=NOM[AM]&amp;"AP",NOM[Nom]),""),0)),"")</f>
        <v/>
      </c>
      <c r="AH54" s="57" t="str">
        <f t="array" ref="AH54">IFERROR(INDEX(NOM[Symbole],MATCH($A54,IF(AH$11&amp;AH$12&gt;=NOM[M]&amp;"M",IF(AH$11&amp;AH$12&lt;=NOM[M]&amp;"M",NOM[Nom]),""),0)),"")</f>
        <v/>
      </c>
      <c r="AI54" s="58" t="str">
        <f t="array" ref="AI54">IFERROR(INDEX(NOM[Symbole],MATCH($A54,IF(AI$11&amp;AI$12&gt;=NOM[AM]&amp;"AP",IF(AI$11&amp;AI$12&lt;=NOM[AM]&amp;"AP",NOM[Nom]),""),0)),"")</f>
        <v/>
      </c>
      <c r="AJ54" s="57" t="str">
        <f t="array" ref="AJ54">IFERROR(INDEX(NOM[Symbole],MATCH($A54,IF(AJ$11&amp;AJ$12&gt;=NOM[M]&amp;"M",IF(AJ$11&amp;AJ$12&lt;=NOM[M]&amp;"M",NOM[Nom]),""),0)),"")</f>
        <v/>
      </c>
      <c r="AK54" s="58" t="str">
        <f t="array" ref="AK54">IFERROR(INDEX(NOM[Symbole],MATCH($A54,IF(AK$11&amp;AK$12&gt;=NOM[AM]&amp;"AP",IF(AK$11&amp;AK$12&lt;=NOM[AM]&amp;"AP",NOM[Nom]),""),0)),"")</f>
        <v/>
      </c>
      <c r="AL54" s="57" t="str">
        <f t="array" ref="AL54">IFERROR(INDEX(NOM[Symbole],MATCH($A54,IF(AL$11&amp;AL$12&gt;=NOM[M]&amp;"M",IF(AL$11&amp;AL$12&lt;=NOM[M]&amp;"M",NOM[Nom]),""),0)),"")</f>
        <v/>
      </c>
      <c r="AM54" s="58" t="str">
        <f t="array" ref="AM54">IFERROR(INDEX(NOM[Symbole],MATCH($A54,IF(AM$11&amp;AM$12&gt;=NOM[AM]&amp;"AP",IF(AM$11&amp;AM$12&lt;=NOM[AM]&amp;"AP",NOM[Nom]),""),0)),"")</f>
        <v/>
      </c>
      <c r="AN54" s="57" t="str">
        <f t="array" ref="AN54">IFERROR(INDEX(NOM[Symbole],MATCH($A54,IF(AN$11&amp;AN$12&gt;=NOM[M]&amp;"M",IF(AN$11&amp;AN$12&lt;=NOM[M]&amp;"M",NOM[Nom]),""),0)),"")</f>
        <v/>
      </c>
      <c r="AO54" s="58" t="str">
        <f t="array" ref="AO54">IFERROR(INDEX(NOM[Symbole],MATCH($A54,IF(AO$11&amp;AO$12&gt;=NOM[AM]&amp;"AP",IF(AO$11&amp;AO$12&lt;=NOM[AM]&amp;"AP",NOM[Nom]),""),0)),"")</f>
        <v/>
      </c>
      <c r="AP54" s="57" t="str">
        <f t="array" ref="AP54">IFERROR(INDEX(NOM[Symbole],MATCH($A54,IF(AP$11&amp;AP$12&gt;=NOM[M]&amp;"M",IF(AP$11&amp;AP$12&lt;=NOM[M]&amp;"M",NOM[Nom]),""),0)),"")</f>
        <v/>
      </c>
      <c r="AQ54" s="58" t="str">
        <f t="array" ref="AQ54">IFERROR(INDEX(NOM[Symbole],MATCH($A54,IF(AQ$11&amp;AQ$12&gt;=NOM[AM]&amp;"AP",IF(AQ$11&amp;AQ$12&lt;=NOM[AM]&amp;"AP",NOM[Nom]),""),0)),"")</f>
        <v/>
      </c>
      <c r="AR54" s="57" t="str">
        <f t="array" ref="AR54">IFERROR(INDEX(NOM[Symbole],MATCH($A54,IF(AR$11&amp;AR$12&gt;=NOM[M]&amp;"M",IF(AR$11&amp;AR$12&lt;=NOM[M]&amp;"M",NOM[Nom]),""),0)),"")</f>
        <v/>
      </c>
      <c r="AS54" s="58" t="str">
        <f t="array" ref="AS54">IFERROR(INDEX(NOM[Symbole],MATCH($A54,IF(AS$11&amp;AS$12&gt;=NOM[AM]&amp;"AP",IF(AS$11&amp;AS$12&lt;=NOM[AM]&amp;"AP",NOM[Nom]),""),0)),"")</f>
        <v/>
      </c>
      <c r="AT54" s="57" t="str">
        <f t="array" ref="AT54">IFERROR(INDEX(NOM[Symbole],MATCH($A54,IF(AT$11&amp;AT$12&gt;=NOM[M]&amp;"M",IF(AT$11&amp;AT$12&lt;=NOM[M]&amp;"M",NOM[Nom]),""),0)),"")</f>
        <v/>
      </c>
      <c r="AU54" s="58" t="str">
        <f t="array" ref="AU54">IFERROR(INDEX(NOM[Symbole],MATCH($A54,IF(AU$11&amp;AU$12&gt;=NOM[AM]&amp;"AP",IF(AU$11&amp;AU$12&lt;=NOM[AM]&amp;"AP",NOM[Nom]),""),0)),"")</f>
        <v/>
      </c>
      <c r="AV54" s="57" t="str">
        <f t="array" ref="AV54">IFERROR(INDEX(NOM[Symbole],MATCH($A54,IF(AV$11&amp;AV$12&gt;=NOM[M]&amp;"M",IF(AV$11&amp;AV$12&lt;=NOM[M]&amp;"M",NOM[Nom]),""),0)),"")</f>
        <v/>
      </c>
      <c r="AW54" s="58" t="str">
        <f t="array" ref="AW54">IFERROR(INDEX(NOM[Symbole],MATCH($A54,IF(AW$11&amp;AW$12&gt;=NOM[AM]&amp;"AP",IF(AW$11&amp;AW$12&lt;=NOM[AM]&amp;"AP",NOM[Nom]),""),0)),"")</f>
        <v/>
      </c>
      <c r="AX54" s="57" t="str">
        <f t="array" ref="AX54">IFERROR(INDEX(NOM[Symbole],MATCH($A54,IF(AX$11&amp;AX$12&gt;=NOM[M]&amp;"M",IF(AX$11&amp;AX$12&lt;=NOM[M]&amp;"M",NOM[Nom]),""),0)),"")</f>
        <v/>
      </c>
      <c r="AY54" s="58" t="str">
        <f t="array" ref="AY54">IFERROR(INDEX(NOM[Symbole],MATCH($A54,IF(AY$11&amp;AY$12&gt;=NOM[AM]&amp;"AP",IF(AY$11&amp;AY$12&lt;=NOM[AM]&amp;"AP",NOM[Nom]),""),0)),"")</f>
        <v/>
      </c>
      <c r="AZ54" s="57" t="str">
        <f t="array" ref="AZ54">IFERROR(INDEX(NOM[Symbole],MATCH($A54,IF(AZ$11&amp;AZ$12&gt;=NOM[M]&amp;"M",IF(AZ$11&amp;AZ$12&lt;=NOM[M]&amp;"M",NOM[Nom]),""),0)),"")</f>
        <v/>
      </c>
      <c r="BA54" s="58" t="str">
        <f t="array" ref="BA54">IFERROR(INDEX(NOM[Symbole],MATCH($A54,IF(BA$11&amp;BA$12&gt;=NOM[AM]&amp;"AP",IF(BA$11&amp;BA$12&lt;=NOM[AM]&amp;"AP",NOM[Nom]),""),0)),"")</f>
        <v/>
      </c>
      <c r="BB54" s="57" t="str">
        <f t="array" ref="BB54">IFERROR(INDEX(NOM[Symbole],MATCH($A54,IF(BB$11&amp;BB$12&gt;=NOM[M]&amp;"M",IF(BB$11&amp;BB$12&lt;=NOM[M]&amp;"M",NOM[Nom]),""),0)),"")</f>
        <v/>
      </c>
      <c r="BC54" s="58" t="str">
        <f t="array" ref="BC54">IFERROR(INDEX(NOM[Symbole],MATCH($A54,IF(BC$11&amp;BC$12&gt;=NOM[AM]&amp;"AP",IF(BC$11&amp;BC$12&lt;=NOM[AM]&amp;"AP",NOM[Nom]),""),0)),"")</f>
        <v/>
      </c>
      <c r="BD54" s="57" t="str">
        <f t="array" ref="BD54">IFERROR(INDEX(NOM[Symbole],MATCH($A54,IF(BD$11&amp;BD$12&gt;=NOM[M]&amp;"M",IF(BD$11&amp;BD$12&lt;=NOM[M]&amp;"M",NOM[Nom]),""),0)),"")</f>
        <v/>
      </c>
      <c r="BE54" s="58" t="str">
        <f t="array" ref="BE54">IFERROR(INDEX(NOM[Symbole],MATCH($A54,IF(BE$11&amp;BE$12&gt;=NOM[AM]&amp;"AP",IF(BE$11&amp;BE$12&lt;=NOM[AM]&amp;"AP",NOM[Nom]),""),0)),"")</f>
        <v/>
      </c>
      <c r="BF54" s="57" t="str">
        <f t="array" ref="BF54">IFERROR(INDEX(NOM[Symbole],MATCH($A54,IF(BF$11&amp;BF$12&gt;=NOM[M]&amp;"M",IF(BF$11&amp;BF$12&lt;=NOM[M]&amp;"M",NOM[Nom]),""),0)),"")</f>
        <v/>
      </c>
      <c r="BG54" s="58" t="str">
        <f t="array" ref="BG54">IFERROR(INDEX(NOM[Symbole],MATCH($A54,IF(BG$11&amp;BG$12&gt;=NOM[AM]&amp;"AP",IF(BG$11&amp;BG$12&lt;=NOM[AM]&amp;"AP",NOM[Nom]),""),0)),"")</f>
        <v/>
      </c>
      <c r="BH54" s="57" t="str">
        <f t="array" ref="BH54">IFERROR(INDEX(NOM[Symbole],MATCH($A54,IF(BH$11&amp;BH$12&gt;=NOM[M]&amp;"M",IF(BH$11&amp;BH$12&lt;=NOM[M]&amp;"M",NOM[Nom]),""),0)),"")</f>
        <v/>
      </c>
      <c r="BI54" s="58" t="str">
        <f t="array" ref="BI54">IFERROR(INDEX(NOM[Symbole],MATCH($A54,IF(BI$11&amp;BI$12&gt;=NOM[AM]&amp;"AP",IF(BI$11&amp;BI$12&lt;=NOM[AM]&amp;"AP",NOM[Nom]),""),0)),"")</f>
        <v/>
      </c>
      <c r="BJ54" s="57" t="str">
        <f t="array" ref="BJ54">IFERROR(INDEX(NOM[Symbole],MATCH($A54,IF(BJ$11&amp;BJ$12&gt;=NOM[M]&amp;"M",IF(BJ$11&amp;BJ$12&lt;=NOM[M]&amp;"M",NOM[Nom]),""),0)),"")</f>
        <v/>
      </c>
      <c r="BK54" s="65" t="str">
        <f t="array" ref="BK54">IFERROR(INDEX(NOM[Symbole],MATCH($A54,IF(BK$11&amp;BK$12&gt;=NOM[AM]&amp;"AP",IF(BK$11&amp;BK$12&lt;=NOM[AM]&amp;"AP",NOM[Nom]),""),0)),"")</f>
        <v/>
      </c>
      <c r="BL54" s="60">
        <f t="shared" si="37"/>
        <v>0</v>
      </c>
      <c r="BM54" s="27">
        <f t="shared" si="38"/>
        <v>0</v>
      </c>
      <c r="BN54" s="27">
        <f t="shared" si="39"/>
        <v>0</v>
      </c>
      <c r="BO54" s="27">
        <f t="shared" si="40"/>
        <v>0</v>
      </c>
      <c r="BP54" s="31">
        <f t="shared" si="41"/>
        <v>0</v>
      </c>
      <c r="BQ54" s="30">
        <f t="shared" si="42"/>
        <v>0</v>
      </c>
      <c r="BR54" s="30">
        <f t="shared" si="43"/>
        <v>0</v>
      </c>
    </row>
    <row r="55" spans="1:70" x14ac:dyDescent="0.3">
      <c r="A55" s="23"/>
      <c r="B55" s="49" t="str">
        <f t="array" ref="B55">IFERROR(INDEX(NOM[Symbole],MATCH($A55,IF(B$11&amp;B$12&gt;=NOM[M]&amp;"M",IF(B$11&amp;B$12&lt;=NOM[M]&amp;"M",NOM[Nom]),""),0)),"")</f>
        <v/>
      </c>
      <c r="C55" s="52" t="str">
        <f t="array" ref="C55">IFERROR(INDEX(NOM[Symbole],MATCH($A55,IF(C$11&amp;C$12&gt;=NOM[AM]&amp;"AP",IF(C$11&amp;C$12&lt;=NOM[AM]&amp;"AP",NOM[Nom]),""),0)),"")</f>
        <v/>
      </c>
      <c r="D55" s="57" t="str">
        <f t="array" ref="D55">IFERROR(INDEX(NOM[Symbole],MATCH($A55,IF(D$11&amp;D$12&gt;=NOM[M]&amp;"M",IF(D$11&amp;D$12&lt;=NOM[M]&amp;"M",NOM[Nom]),""),0)),"")</f>
        <v/>
      </c>
      <c r="E55" s="58" t="str">
        <f t="array" ref="E55">IFERROR(INDEX(NOM[Symbole],MATCH($A55,IF(E$11&amp;E$12&gt;=NOM[AM]&amp;"AP",IF(E$11&amp;E$12&lt;=NOM[AM]&amp;"AP",NOM[Nom]),""),0)),"")</f>
        <v/>
      </c>
      <c r="F55" s="57" t="str">
        <f t="array" ref="F55">IFERROR(INDEX(NOM[Symbole],MATCH($A55,IF(F$11&amp;F$12&gt;=NOM[M]&amp;"M",IF(F$11&amp;F$12&lt;=NOM[M]&amp;"M",NOM[Nom]),""),0)),"")</f>
        <v/>
      </c>
      <c r="G55" s="58" t="str">
        <f t="array" ref="G55">IFERROR(INDEX(NOM[Symbole],MATCH($A55,IF(G$11&amp;G$12&gt;=NOM[AM]&amp;"AP",IF(G$11&amp;G$12&lt;=NOM[AM]&amp;"AP",NOM[Nom]),""),0)),"")</f>
        <v/>
      </c>
      <c r="H55" s="57" t="str">
        <f t="array" ref="H55">IFERROR(INDEX(NOM[Symbole],MATCH($A55,IF(H$11&amp;H$12&gt;=NOM[M]&amp;"M",IF(H$11&amp;H$12&lt;=NOM[M]&amp;"M",NOM[Nom]),""),0)),"")</f>
        <v/>
      </c>
      <c r="I55" s="58" t="str">
        <f t="array" ref="I55">IFERROR(INDEX(NOM[Symbole],MATCH($A55,IF(I$11&amp;I$12&gt;=NOM[AM]&amp;"AP",IF(I$11&amp;I$12&lt;=NOM[AM]&amp;"AP",NOM[Nom]),""),0)),"")</f>
        <v/>
      </c>
      <c r="J55" s="57" t="str">
        <f t="array" ref="J55">IFERROR(INDEX(NOM[Symbole],MATCH($A55,IF(J$11&amp;J$12&gt;=NOM[M]&amp;"M",IF(J$11&amp;J$12&lt;=NOM[M]&amp;"M",NOM[Nom]),""),0)),"")</f>
        <v/>
      </c>
      <c r="K55" s="58" t="str">
        <f t="array" ref="K55">IFERROR(INDEX(NOM[Symbole],MATCH($A55,IF(K$11&amp;K$12&gt;=NOM[AM]&amp;"AP",IF(K$11&amp;K$12&lt;=NOM[AM]&amp;"AP",NOM[Nom]),""),0)),"")</f>
        <v/>
      </c>
      <c r="L55" s="57" t="str">
        <f t="array" ref="L55">IFERROR(INDEX(NOM[Symbole],MATCH($A55,IF(L$11&amp;L$12&gt;=NOM[M]&amp;"M",IF(L$11&amp;L$12&lt;=NOM[M]&amp;"M",NOM[Nom]),""),0)),"")</f>
        <v/>
      </c>
      <c r="M55" s="58" t="str">
        <f t="array" ref="M55">IFERROR(INDEX(NOM[Symbole],MATCH($A55,IF(M$11&amp;M$12&gt;=NOM[AM]&amp;"AP",IF(M$11&amp;M$12&lt;=NOM[AM]&amp;"AP",NOM[Nom]),""),0)),"")</f>
        <v/>
      </c>
      <c r="N55" s="57" t="str">
        <f t="array" ref="N55">IFERROR(INDEX(NOM[Symbole],MATCH($A55,IF(N$11&amp;N$12&gt;=NOM[M]&amp;"M",IF(N$11&amp;N$12&lt;=NOM[M]&amp;"M",NOM[Nom]),""),0)),"")</f>
        <v/>
      </c>
      <c r="O55" s="58" t="str">
        <f t="array" ref="O55">IFERROR(INDEX(NOM[Symbole],MATCH($A55,IF(O$11&amp;O$12&gt;=NOM[AM]&amp;"AP",IF(O$11&amp;O$12&lt;=NOM[AM]&amp;"AP",NOM[Nom]),""),0)),"")</f>
        <v/>
      </c>
      <c r="P55" s="57" t="str">
        <f t="array" ref="P55">IFERROR(INDEX(NOM[Symbole],MATCH($A55,IF(P$11&amp;P$12&gt;=NOM[M]&amp;"M",IF(P$11&amp;P$12&lt;=NOM[M]&amp;"M",NOM[Nom]),""),0)),"")</f>
        <v/>
      </c>
      <c r="Q55" s="58" t="str">
        <f t="array" ref="Q55">IFERROR(INDEX(NOM[Symbole],MATCH($A55,IF(Q$11&amp;Q$12&gt;=NOM[AM]&amp;"AP",IF(Q$11&amp;Q$12&lt;=NOM[AM]&amp;"AP",NOM[Nom]),""),0)),"")</f>
        <v/>
      </c>
      <c r="R55" s="57" t="str">
        <f t="array" ref="R55">IFERROR(INDEX(NOM[Symbole],MATCH($A55,IF(R$11&amp;R$12&gt;=NOM[M]&amp;"M",IF(R$11&amp;R$12&lt;=NOM[M]&amp;"M",NOM[Nom]),""),0)),"")</f>
        <v/>
      </c>
      <c r="S55" s="58" t="str">
        <f t="array" ref="S55">IFERROR(INDEX(NOM[Symbole],MATCH($A55,IF(S$11&amp;S$12&gt;=NOM[AM]&amp;"AP",IF(S$11&amp;S$12&lt;=NOM[AM]&amp;"AP",NOM[Nom]),""),0)),"")</f>
        <v/>
      </c>
      <c r="T55" s="57" t="str">
        <f t="array" ref="T55">IFERROR(INDEX(NOM[Symbole],MATCH($A55,IF(T$11&amp;T$12&gt;=NOM[M]&amp;"M",IF(T$11&amp;T$12&lt;=NOM[M]&amp;"M",NOM[Nom]),""),0)),"")</f>
        <v/>
      </c>
      <c r="U55" s="58" t="str">
        <f t="array" ref="U55">IFERROR(INDEX(NOM[Symbole],MATCH($A55,IF(U$11&amp;U$12&gt;=NOM[AM]&amp;"AP",IF(U$11&amp;U$12&lt;=NOM[AM]&amp;"AP",NOM[Nom]),""),0)),"")</f>
        <v/>
      </c>
      <c r="V55" s="57" t="str">
        <f t="array" ref="V55">IFERROR(INDEX(NOM[Symbole],MATCH($A55,IF(V$11&amp;V$12&gt;=NOM[M]&amp;"M",IF(V$11&amp;V$12&lt;=NOM[M]&amp;"M",NOM[Nom]),""),0)),"")</f>
        <v/>
      </c>
      <c r="W55" s="58" t="str">
        <f t="array" ref="W55">IFERROR(INDEX(NOM[Symbole],MATCH($A55,IF(W$11&amp;W$12&gt;=NOM[AM]&amp;"AP",IF(W$11&amp;W$12&lt;=NOM[AM]&amp;"AP",NOM[Nom]),""),0)),"")</f>
        <v/>
      </c>
      <c r="X55" s="57" t="str">
        <f t="array" ref="X55">IFERROR(INDEX(NOM[Symbole],MATCH($A55,IF(X$11&amp;X$12&gt;=NOM[M]&amp;"M",IF(X$11&amp;X$12&lt;=NOM[M]&amp;"M",NOM[Nom]),""),0)),"")</f>
        <v/>
      </c>
      <c r="Y55" s="58" t="str">
        <f t="array" ref="Y55">IFERROR(INDEX(NOM[Symbole],MATCH($A55,IF(Y$11&amp;Y$12&gt;=NOM[AM]&amp;"AP",IF(Y$11&amp;Y$12&lt;=NOM[AM]&amp;"AP",NOM[Nom]),""),0)),"")</f>
        <v/>
      </c>
      <c r="Z55" s="57" t="str">
        <f t="array" ref="Z55">IFERROR(INDEX(NOM[Symbole],MATCH($A55,IF(Z$11&amp;Z$12&gt;=NOM[M]&amp;"M",IF(Z$11&amp;Z$12&lt;=NOM[M]&amp;"M",NOM[Nom]),""),0)),"")</f>
        <v/>
      </c>
      <c r="AA55" s="58" t="str">
        <f t="array" ref="AA55">IFERROR(INDEX(NOM[Symbole],MATCH($A55,IF(AA$11&amp;AA$12&gt;=NOM[AM]&amp;"AP",IF(AA$11&amp;AA$12&lt;=NOM[AM]&amp;"AP",NOM[Nom]),""),0)),"")</f>
        <v/>
      </c>
      <c r="AB55" s="57" t="str">
        <f t="array" ref="AB55">IFERROR(INDEX(NOM[Symbole],MATCH($A55,IF(AB$11&amp;AB$12&gt;=NOM[M]&amp;"M",IF(AB$11&amp;AB$12&lt;=NOM[M]&amp;"M",NOM[Nom]),""),0)),"")</f>
        <v/>
      </c>
      <c r="AC55" s="58" t="str">
        <f t="array" ref="AC55">IFERROR(INDEX(NOM[Symbole],MATCH($A55,IF(AC$11&amp;AC$12&gt;=NOM[AM]&amp;"AP",IF(AC$11&amp;AC$12&lt;=NOM[AM]&amp;"AP",NOM[Nom]),""),0)),"")</f>
        <v/>
      </c>
      <c r="AD55" s="57" t="str">
        <f t="array" ref="AD55">IFERROR(INDEX(NOM[Symbole],MATCH($A55,IF(AD$11&amp;AD$12&gt;=NOM[M]&amp;"M",IF(AD$11&amp;AD$12&lt;=NOM[M]&amp;"M",NOM[Nom]),""),0)),"")</f>
        <v/>
      </c>
      <c r="AE55" s="58" t="str">
        <f t="array" ref="AE55">IFERROR(INDEX(NOM[Symbole],MATCH($A55,IF(AE$11&amp;AE$12&gt;=NOM[AM]&amp;"AP",IF(AE$11&amp;AE$12&lt;=NOM[AM]&amp;"AP",NOM[Nom]),""),0)),"")</f>
        <v/>
      </c>
      <c r="AF55" s="57" t="str">
        <f t="array" ref="AF55">IFERROR(INDEX(NOM[Symbole],MATCH($A55,IF(AF$11&amp;AF$12&gt;=NOM[M]&amp;"M",IF(AF$11&amp;AF$12&lt;=NOM[M]&amp;"M",NOM[Nom]),""),0)),"")</f>
        <v/>
      </c>
      <c r="AG55" s="58" t="str">
        <f t="array" ref="AG55">IFERROR(INDEX(NOM[Symbole],MATCH($A55,IF(AG$11&amp;AG$12&gt;=NOM[AM]&amp;"AP",IF(AG$11&amp;AG$12&lt;=NOM[AM]&amp;"AP",NOM[Nom]),""),0)),"")</f>
        <v/>
      </c>
      <c r="AH55" s="57" t="str">
        <f t="array" ref="AH55">IFERROR(INDEX(NOM[Symbole],MATCH($A55,IF(AH$11&amp;AH$12&gt;=NOM[M]&amp;"M",IF(AH$11&amp;AH$12&lt;=NOM[M]&amp;"M",NOM[Nom]),""),0)),"")</f>
        <v/>
      </c>
      <c r="AI55" s="58" t="str">
        <f t="array" ref="AI55">IFERROR(INDEX(NOM[Symbole],MATCH($A55,IF(AI$11&amp;AI$12&gt;=NOM[AM]&amp;"AP",IF(AI$11&amp;AI$12&lt;=NOM[AM]&amp;"AP",NOM[Nom]),""),0)),"")</f>
        <v/>
      </c>
      <c r="AJ55" s="57" t="str">
        <f t="array" ref="AJ55">IFERROR(INDEX(NOM[Symbole],MATCH($A55,IF(AJ$11&amp;AJ$12&gt;=NOM[M]&amp;"M",IF(AJ$11&amp;AJ$12&lt;=NOM[M]&amp;"M",NOM[Nom]),""),0)),"")</f>
        <v/>
      </c>
      <c r="AK55" s="58" t="str">
        <f t="array" ref="AK55">IFERROR(INDEX(NOM[Symbole],MATCH($A55,IF(AK$11&amp;AK$12&gt;=NOM[AM]&amp;"AP",IF(AK$11&amp;AK$12&lt;=NOM[AM]&amp;"AP",NOM[Nom]),""),0)),"")</f>
        <v/>
      </c>
      <c r="AL55" s="57" t="str">
        <f t="array" ref="AL55">IFERROR(INDEX(NOM[Symbole],MATCH($A55,IF(AL$11&amp;AL$12&gt;=NOM[M]&amp;"M",IF(AL$11&amp;AL$12&lt;=NOM[M]&amp;"M",NOM[Nom]),""),0)),"")</f>
        <v/>
      </c>
      <c r="AM55" s="58" t="str">
        <f t="array" ref="AM55">IFERROR(INDEX(NOM[Symbole],MATCH($A55,IF(AM$11&amp;AM$12&gt;=NOM[AM]&amp;"AP",IF(AM$11&amp;AM$12&lt;=NOM[AM]&amp;"AP",NOM[Nom]),""),0)),"")</f>
        <v/>
      </c>
      <c r="AN55" s="57" t="str">
        <f t="array" ref="AN55">IFERROR(INDEX(NOM[Symbole],MATCH($A55,IF(AN$11&amp;AN$12&gt;=NOM[M]&amp;"M",IF(AN$11&amp;AN$12&lt;=NOM[M]&amp;"M",NOM[Nom]),""),0)),"")</f>
        <v/>
      </c>
      <c r="AO55" s="58" t="str">
        <f t="array" ref="AO55">IFERROR(INDEX(NOM[Symbole],MATCH($A55,IF(AO$11&amp;AO$12&gt;=NOM[AM]&amp;"AP",IF(AO$11&amp;AO$12&lt;=NOM[AM]&amp;"AP",NOM[Nom]),""),0)),"")</f>
        <v/>
      </c>
      <c r="AP55" s="57" t="str">
        <f t="array" ref="AP55">IFERROR(INDEX(NOM[Symbole],MATCH($A55,IF(AP$11&amp;AP$12&gt;=NOM[M]&amp;"M",IF(AP$11&amp;AP$12&lt;=NOM[M]&amp;"M",NOM[Nom]),""),0)),"")</f>
        <v/>
      </c>
      <c r="AQ55" s="58" t="str">
        <f t="array" ref="AQ55">IFERROR(INDEX(NOM[Symbole],MATCH($A55,IF(AQ$11&amp;AQ$12&gt;=NOM[AM]&amp;"AP",IF(AQ$11&amp;AQ$12&lt;=NOM[AM]&amp;"AP",NOM[Nom]),""),0)),"")</f>
        <v/>
      </c>
      <c r="AR55" s="57" t="str">
        <f t="array" ref="AR55">IFERROR(INDEX(NOM[Symbole],MATCH($A55,IF(AR$11&amp;AR$12&gt;=NOM[M]&amp;"M",IF(AR$11&amp;AR$12&lt;=NOM[M]&amp;"M",NOM[Nom]),""),0)),"")</f>
        <v/>
      </c>
      <c r="AS55" s="58" t="str">
        <f t="array" ref="AS55">IFERROR(INDEX(NOM[Symbole],MATCH($A55,IF(AS$11&amp;AS$12&gt;=NOM[AM]&amp;"AP",IF(AS$11&amp;AS$12&lt;=NOM[AM]&amp;"AP",NOM[Nom]),""),0)),"")</f>
        <v/>
      </c>
      <c r="AT55" s="57" t="str">
        <f t="array" ref="AT55">IFERROR(INDEX(NOM[Symbole],MATCH($A55,IF(AT$11&amp;AT$12&gt;=NOM[M]&amp;"M",IF(AT$11&amp;AT$12&lt;=NOM[M]&amp;"M",NOM[Nom]),""),0)),"")</f>
        <v/>
      </c>
      <c r="AU55" s="58" t="str">
        <f t="array" ref="AU55">IFERROR(INDEX(NOM[Symbole],MATCH($A55,IF(AU$11&amp;AU$12&gt;=NOM[AM]&amp;"AP",IF(AU$11&amp;AU$12&lt;=NOM[AM]&amp;"AP",NOM[Nom]),""),0)),"")</f>
        <v/>
      </c>
      <c r="AV55" s="57" t="str">
        <f t="array" ref="AV55">IFERROR(INDEX(NOM[Symbole],MATCH($A55,IF(AV$11&amp;AV$12&gt;=NOM[M]&amp;"M",IF(AV$11&amp;AV$12&lt;=NOM[M]&amp;"M",NOM[Nom]),""),0)),"")</f>
        <v/>
      </c>
      <c r="AW55" s="58" t="str">
        <f t="array" ref="AW55">IFERROR(INDEX(NOM[Symbole],MATCH($A55,IF(AW$11&amp;AW$12&gt;=NOM[AM]&amp;"AP",IF(AW$11&amp;AW$12&lt;=NOM[AM]&amp;"AP",NOM[Nom]),""),0)),"")</f>
        <v/>
      </c>
      <c r="AX55" s="57" t="str">
        <f t="array" ref="AX55">IFERROR(INDEX(NOM[Symbole],MATCH($A55,IF(AX$11&amp;AX$12&gt;=NOM[M]&amp;"M",IF(AX$11&amp;AX$12&lt;=NOM[M]&amp;"M",NOM[Nom]),""),0)),"")</f>
        <v/>
      </c>
      <c r="AY55" s="58" t="str">
        <f t="array" ref="AY55">IFERROR(INDEX(NOM[Symbole],MATCH($A55,IF(AY$11&amp;AY$12&gt;=NOM[AM]&amp;"AP",IF(AY$11&amp;AY$12&lt;=NOM[AM]&amp;"AP",NOM[Nom]),""),0)),"")</f>
        <v/>
      </c>
      <c r="AZ55" s="57" t="str">
        <f t="array" ref="AZ55">IFERROR(INDEX(NOM[Symbole],MATCH($A55,IF(AZ$11&amp;AZ$12&gt;=NOM[M]&amp;"M",IF(AZ$11&amp;AZ$12&lt;=NOM[M]&amp;"M",NOM[Nom]),""),0)),"")</f>
        <v/>
      </c>
      <c r="BA55" s="58" t="str">
        <f t="array" ref="BA55">IFERROR(INDEX(NOM[Symbole],MATCH($A55,IF(BA$11&amp;BA$12&gt;=NOM[AM]&amp;"AP",IF(BA$11&amp;BA$12&lt;=NOM[AM]&amp;"AP",NOM[Nom]),""),0)),"")</f>
        <v/>
      </c>
      <c r="BB55" s="57" t="str">
        <f t="array" ref="BB55">IFERROR(INDEX(NOM[Symbole],MATCH($A55,IF(BB$11&amp;BB$12&gt;=NOM[M]&amp;"M",IF(BB$11&amp;BB$12&lt;=NOM[M]&amp;"M",NOM[Nom]),""),0)),"")</f>
        <v/>
      </c>
      <c r="BC55" s="58" t="str">
        <f t="array" ref="BC55">IFERROR(INDEX(NOM[Symbole],MATCH($A55,IF(BC$11&amp;BC$12&gt;=NOM[AM]&amp;"AP",IF(BC$11&amp;BC$12&lt;=NOM[AM]&amp;"AP",NOM[Nom]),""),0)),"")</f>
        <v/>
      </c>
      <c r="BD55" s="57" t="str">
        <f t="array" ref="BD55">IFERROR(INDEX(NOM[Symbole],MATCH($A55,IF(BD$11&amp;BD$12&gt;=NOM[M]&amp;"M",IF(BD$11&amp;BD$12&lt;=NOM[M]&amp;"M",NOM[Nom]),""),0)),"")</f>
        <v/>
      </c>
      <c r="BE55" s="58" t="str">
        <f t="array" ref="BE55">IFERROR(INDEX(NOM[Symbole],MATCH($A55,IF(BE$11&amp;BE$12&gt;=NOM[AM]&amp;"AP",IF(BE$11&amp;BE$12&lt;=NOM[AM]&amp;"AP",NOM[Nom]),""),0)),"")</f>
        <v/>
      </c>
      <c r="BF55" s="57" t="str">
        <f t="array" ref="BF55">IFERROR(INDEX(NOM[Symbole],MATCH($A55,IF(BF$11&amp;BF$12&gt;=NOM[M]&amp;"M",IF(BF$11&amp;BF$12&lt;=NOM[M]&amp;"M",NOM[Nom]),""),0)),"")</f>
        <v/>
      </c>
      <c r="BG55" s="58" t="str">
        <f t="array" ref="BG55">IFERROR(INDEX(NOM[Symbole],MATCH($A55,IF(BG$11&amp;BG$12&gt;=NOM[AM]&amp;"AP",IF(BG$11&amp;BG$12&lt;=NOM[AM]&amp;"AP",NOM[Nom]),""),0)),"")</f>
        <v/>
      </c>
      <c r="BH55" s="57" t="str">
        <f t="array" ref="BH55">IFERROR(INDEX(NOM[Symbole],MATCH($A55,IF(BH$11&amp;BH$12&gt;=NOM[M]&amp;"M",IF(BH$11&amp;BH$12&lt;=NOM[M]&amp;"M",NOM[Nom]),""),0)),"")</f>
        <v/>
      </c>
      <c r="BI55" s="58" t="str">
        <f t="array" ref="BI55">IFERROR(INDEX(NOM[Symbole],MATCH($A55,IF(BI$11&amp;BI$12&gt;=NOM[AM]&amp;"AP",IF(BI$11&amp;BI$12&lt;=NOM[AM]&amp;"AP",NOM[Nom]),""),0)),"")</f>
        <v/>
      </c>
      <c r="BJ55" s="57" t="str">
        <f t="array" ref="BJ55">IFERROR(INDEX(NOM[Symbole],MATCH($A55,IF(BJ$11&amp;BJ$12&gt;=NOM[M]&amp;"M",IF(BJ$11&amp;BJ$12&lt;=NOM[M]&amp;"M",NOM[Nom]),""),0)),"")</f>
        <v/>
      </c>
      <c r="BK55" s="65" t="str">
        <f t="array" ref="BK55">IFERROR(INDEX(NOM[Symbole],MATCH($A55,IF(BK$11&amp;BK$12&gt;=NOM[AM]&amp;"AP",IF(BK$11&amp;BK$12&lt;=NOM[AM]&amp;"AP",NOM[Nom]),""),0)),"")</f>
        <v/>
      </c>
      <c r="BL55" s="60">
        <f t="shared" si="37"/>
        <v>0</v>
      </c>
      <c r="BM55" s="27">
        <f t="shared" si="38"/>
        <v>0</v>
      </c>
      <c r="BN55" s="27">
        <f t="shared" si="39"/>
        <v>0</v>
      </c>
      <c r="BO55" s="27">
        <f t="shared" si="40"/>
        <v>0</v>
      </c>
      <c r="BP55" s="31">
        <f t="shared" si="41"/>
        <v>0</v>
      </c>
      <c r="BQ55" s="30">
        <f t="shared" si="42"/>
        <v>0</v>
      </c>
      <c r="BR55" s="30">
        <f t="shared" si="43"/>
        <v>0</v>
      </c>
    </row>
    <row r="56" spans="1:70" x14ac:dyDescent="0.3">
      <c r="A56" s="23"/>
      <c r="B56" s="49" t="str">
        <f t="array" ref="B56">IFERROR(INDEX(NOM[Symbole],MATCH($A56,IF(B$11&amp;B$12&gt;=NOM[M]&amp;"M",IF(B$11&amp;B$12&lt;=NOM[M]&amp;"M",NOM[Nom]),""),0)),"")</f>
        <v/>
      </c>
      <c r="C56" s="52" t="str">
        <f t="array" ref="C56">IFERROR(INDEX(NOM[Symbole],MATCH($A56,IF(C$11&amp;C$12&gt;=NOM[AM]&amp;"AP",IF(C$11&amp;C$12&lt;=NOM[AM]&amp;"AP",NOM[Nom]),""),0)),"")</f>
        <v/>
      </c>
      <c r="D56" s="57" t="str">
        <f t="array" ref="D56">IFERROR(INDEX(NOM[Symbole],MATCH($A56,IF(D$11&amp;D$12&gt;=NOM[M]&amp;"M",IF(D$11&amp;D$12&lt;=NOM[M]&amp;"M",NOM[Nom]),""),0)),"")</f>
        <v/>
      </c>
      <c r="E56" s="58" t="str">
        <f t="array" ref="E56">IFERROR(INDEX(NOM[Symbole],MATCH($A56,IF(E$11&amp;E$12&gt;=NOM[AM]&amp;"AP",IF(E$11&amp;E$12&lt;=NOM[AM]&amp;"AP",NOM[Nom]),""),0)),"")</f>
        <v/>
      </c>
      <c r="F56" s="57" t="str">
        <f t="array" ref="F56">IFERROR(INDEX(NOM[Symbole],MATCH($A56,IF(F$11&amp;F$12&gt;=NOM[M]&amp;"M",IF(F$11&amp;F$12&lt;=NOM[M]&amp;"M",NOM[Nom]),""),0)),"")</f>
        <v/>
      </c>
      <c r="G56" s="58" t="str">
        <f t="array" ref="G56">IFERROR(INDEX(NOM[Symbole],MATCH($A56,IF(G$11&amp;G$12&gt;=NOM[AM]&amp;"AP",IF(G$11&amp;G$12&lt;=NOM[AM]&amp;"AP",NOM[Nom]),""),0)),"")</f>
        <v/>
      </c>
      <c r="H56" s="57" t="str">
        <f t="array" ref="H56">IFERROR(INDEX(NOM[Symbole],MATCH($A56,IF(H$11&amp;H$12&gt;=NOM[M]&amp;"M",IF(H$11&amp;H$12&lt;=NOM[M]&amp;"M",NOM[Nom]),""),0)),"")</f>
        <v/>
      </c>
      <c r="I56" s="58" t="str">
        <f t="array" ref="I56">IFERROR(INDEX(NOM[Symbole],MATCH($A56,IF(I$11&amp;I$12&gt;=NOM[AM]&amp;"AP",IF(I$11&amp;I$12&lt;=NOM[AM]&amp;"AP",NOM[Nom]),""),0)),"")</f>
        <v/>
      </c>
      <c r="J56" s="57" t="str">
        <f t="array" ref="J56">IFERROR(INDEX(NOM[Symbole],MATCH($A56,IF(J$11&amp;J$12&gt;=NOM[M]&amp;"M",IF(J$11&amp;J$12&lt;=NOM[M]&amp;"M",NOM[Nom]),""),0)),"")</f>
        <v/>
      </c>
      <c r="K56" s="58" t="str">
        <f t="array" ref="K56">IFERROR(INDEX(NOM[Symbole],MATCH($A56,IF(K$11&amp;K$12&gt;=NOM[AM]&amp;"AP",IF(K$11&amp;K$12&lt;=NOM[AM]&amp;"AP",NOM[Nom]),""),0)),"")</f>
        <v/>
      </c>
      <c r="L56" s="57" t="str">
        <f t="array" ref="L56">IFERROR(INDEX(NOM[Symbole],MATCH($A56,IF(L$11&amp;L$12&gt;=NOM[M]&amp;"M",IF(L$11&amp;L$12&lt;=NOM[M]&amp;"M",NOM[Nom]),""),0)),"")</f>
        <v/>
      </c>
      <c r="M56" s="58" t="str">
        <f t="array" ref="M56">IFERROR(INDEX(NOM[Symbole],MATCH($A56,IF(M$11&amp;M$12&gt;=NOM[AM]&amp;"AP",IF(M$11&amp;M$12&lt;=NOM[AM]&amp;"AP",NOM[Nom]),""),0)),"")</f>
        <v/>
      </c>
      <c r="N56" s="57" t="str">
        <f t="array" ref="N56">IFERROR(INDEX(NOM[Symbole],MATCH($A56,IF(N$11&amp;N$12&gt;=NOM[M]&amp;"M",IF(N$11&amp;N$12&lt;=NOM[M]&amp;"M",NOM[Nom]),""),0)),"")</f>
        <v/>
      </c>
      <c r="O56" s="58" t="str">
        <f t="array" ref="O56">IFERROR(INDEX(NOM[Symbole],MATCH($A56,IF(O$11&amp;O$12&gt;=NOM[AM]&amp;"AP",IF(O$11&amp;O$12&lt;=NOM[AM]&amp;"AP",NOM[Nom]),""),0)),"")</f>
        <v/>
      </c>
      <c r="P56" s="57" t="str">
        <f t="array" ref="P56">IFERROR(INDEX(NOM[Symbole],MATCH($A56,IF(P$11&amp;P$12&gt;=NOM[M]&amp;"M",IF(P$11&amp;P$12&lt;=NOM[M]&amp;"M",NOM[Nom]),""),0)),"")</f>
        <v/>
      </c>
      <c r="Q56" s="58" t="str">
        <f t="array" ref="Q56">IFERROR(INDEX(NOM[Symbole],MATCH($A56,IF(Q$11&amp;Q$12&gt;=NOM[AM]&amp;"AP",IF(Q$11&amp;Q$12&lt;=NOM[AM]&amp;"AP",NOM[Nom]),""),0)),"")</f>
        <v/>
      </c>
      <c r="R56" s="57" t="str">
        <f t="array" ref="R56">IFERROR(INDEX(NOM[Symbole],MATCH($A56,IF(R$11&amp;R$12&gt;=NOM[M]&amp;"M",IF(R$11&amp;R$12&lt;=NOM[M]&amp;"M",NOM[Nom]),""),0)),"")</f>
        <v/>
      </c>
      <c r="S56" s="58" t="str">
        <f t="array" ref="S56">IFERROR(INDEX(NOM[Symbole],MATCH($A56,IF(S$11&amp;S$12&gt;=NOM[AM]&amp;"AP",IF(S$11&amp;S$12&lt;=NOM[AM]&amp;"AP",NOM[Nom]),""),0)),"")</f>
        <v/>
      </c>
      <c r="T56" s="57" t="str">
        <f t="array" ref="T56">IFERROR(INDEX(NOM[Symbole],MATCH($A56,IF(T$11&amp;T$12&gt;=NOM[M]&amp;"M",IF(T$11&amp;T$12&lt;=NOM[M]&amp;"M",NOM[Nom]),""),0)),"")</f>
        <v/>
      </c>
      <c r="U56" s="58" t="str">
        <f t="array" ref="U56">IFERROR(INDEX(NOM[Symbole],MATCH($A56,IF(U$11&amp;U$12&gt;=NOM[AM]&amp;"AP",IF(U$11&amp;U$12&lt;=NOM[AM]&amp;"AP",NOM[Nom]),""),0)),"")</f>
        <v/>
      </c>
      <c r="V56" s="57" t="str">
        <f t="array" ref="V56">IFERROR(INDEX(NOM[Symbole],MATCH($A56,IF(V$11&amp;V$12&gt;=NOM[M]&amp;"M",IF(V$11&amp;V$12&lt;=NOM[M]&amp;"M",NOM[Nom]),""),0)),"")</f>
        <v/>
      </c>
      <c r="W56" s="58" t="str">
        <f t="array" ref="W56">IFERROR(INDEX(NOM[Symbole],MATCH($A56,IF(W$11&amp;W$12&gt;=NOM[AM]&amp;"AP",IF(W$11&amp;W$12&lt;=NOM[AM]&amp;"AP",NOM[Nom]),""),0)),"")</f>
        <v/>
      </c>
      <c r="X56" s="57" t="str">
        <f t="array" ref="X56">IFERROR(INDEX(NOM[Symbole],MATCH($A56,IF(X$11&amp;X$12&gt;=NOM[M]&amp;"M",IF(X$11&amp;X$12&lt;=NOM[M]&amp;"M",NOM[Nom]),""),0)),"")</f>
        <v/>
      </c>
      <c r="Y56" s="58" t="str">
        <f t="array" ref="Y56">IFERROR(INDEX(NOM[Symbole],MATCH($A56,IF(Y$11&amp;Y$12&gt;=NOM[AM]&amp;"AP",IF(Y$11&amp;Y$12&lt;=NOM[AM]&amp;"AP",NOM[Nom]),""),0)),"")</f>
        <v/>
      </c>
      <c r="Z56" s="57" t="str">
        <f t="array" ref="Z56">IFERROR(INDEX(NOM[Symbole],MATCH($A56,IF(Z$11&amp;Z$12&gt;=NOM[M]&amp;"M",IF(Z$11&amp;Z$12&lt;=NOM[M]&amp;"M",NOM[Nom]),""),0)),"")</f>
        <v/>
      </c>
      <c r="AA56" s="58" t="str">
        <f t="array" ref="AA56">IFERROR(INDEX(NOM[Symbole],MATCH($A56,IF(AA$11&amp;AA$12&gt;=NOM[AM]&amp;"AP",IF(AA$11&amp;AA$12&lt;=NOM[AM]&amp;"AP",NOM[Nom]),""),0)),"")</f>
        <v/>
      </c>
      <c r="AB56" s="57" t="str">
        <f t="array" ref="AB56">IFERROR(INDEX(NOM[Symbole],MATCH($A56,IF(AB$11&amp;AB$12&gt;=NOM[M]&amp;"M",IF(AB$11&amp;AB$12&lt;=NOM[M]&amp;"M",NOM[Nom]),""),0)),"")</f>
        <v/>
      </c>
      <c r="AC56" s="58" t="str">
        <f t="array" ref="AC56">IFERROR(INDEX(NOM[Symbole],MATCH($A56,IF(AC$11&amp;AC$12&gt;=NOM[AM]&amp;"AP",IF(AC$11&amp;AC$12&lt;=NOM[AM]&amp;"AP",NOM[Nom]),""),0)),"")</f>
        <v/>
      </c>
      <c r="AD56" s="57" t="str">
        <f t="array" ref="AD56">IFERROR(INDEX(NOM[Symbole],MATCH($A56,IF(AD$11&amp;AD$12&gt;=NOM[M]&amp;"M",IF(AD$11&amp;AD$12&lt;=NOM[M]&amp;"M",NOM[Nom]),""),0)),"")</f>
        <v/>
      </c>
      <c r="AE56" s="58" t="str">
        <f t="array" ref="AE56">IFERROR(INDEX(NOM[Symbole],MATCH($A56,IF(AE$11&amp;AE$12&gt;=NOM[AM]&amp;"AP",IF(AE$11&amp;AE$12&lt;=NOM[AM]&amp;"AP",NOM[Nom]),""),0)),"")</f>
        <v/>
      </c>
      <c r="AF56" s="57" t="str">
        <f t="array" ref="AF56">IFERROR(INDEX(NOM[Symbole],MATCH($A56,IF(AF$11&amp;AF$12&gt;=NOM[M]&amp;"M",IF(AF$11&amp;AF$12&lt;=NOM[M]&amp;"M",NOM[Nom]),""),0)),"")</f>
        <v/>
      </c>
      <c r="AG56" s="58" t="str">
        <f t="array" ref="AG56">IFERROR(INDEX(NOM[Symbole],MATCH($A56,IF(AG$11&amp;AG$12&gt;=NOM[AM]&amp;"AP",IF(AG$11&amp;AG$12&lt;=NOM[AM]&amp;"AP",NOM[Nom]),""),0)),"")</f>
        <v/>
      </c>
      <c r="AH56" s="57" t="str">
        <f t="array" ref="AH56">IFERROR(INDEX(NOM[Symbole],MATCH($A56,IF(AH$11&amp;AH$12&gt;=NOM[M]&amp;"M",IF(AH$11&amp;AH$12&lt;=NOM[M]&amp;"M",NOM[Nom]),""),0)),"")</f>
        <v/>
      </c>
      <c r="AI56" s="58" t="str">
        <f t="array" ref="AI56">IFERROR(INDEX(NOM[Symbole],MATCH($A56,IF(AI$11&amp;AI$12&gt;=NOM[AM]&amp;"AP",IF(AI$11&amp;AI$12&lt;=NOM[AM]&amp;"AP",NOM[Nom]),""),0)),"")</f>
        <v/>
      </c>
      <c r="AJ56" s="57" t="str">
        <f t="array" ref="AJ56">IFERROR(INDEX(NOM[Symbole],MATCH($A56,IF(AJ$11&amp;AJ$12&gt;=NOM[M]&amp;"M",IF(AJ$11&amp;AJ$12&lt;=NOM[M]&amp;"M",NOM[Nom]),""),0)),"")</f>
        <v/>
      </c>
      <c r="AK56" s="58" t="str">
        <f t="array" ref="AK56">IFERROR(INDEX(NOM[Symbole],MATCH($A56,IF(AK$11&amp;AK$12&gt;=NOM[AM]&amp;"AP",IF(AK$11&amp;AK$12&lt;=NOM[AM]&amp;"AP",NOM[Nom]),""),0)),"")</f>
        <v/>
      </c>
      <c r="AL56" s="57" t="str">
        <f t="array" ref="AL56">IFERROR(INDEX(NOM[Symbole],MATCH($A56,IF(AL$11&amp;AL$12&gt;=NOM[M]&amp;"M",IF(AL$11&amp;AL$12&lt;=NOM[M]&amp;"M",NOM[Nom]),""),0)),"")</f>
        <v/>
      </c>
      <c r="AM56" s="58" t="str">
        <f t="array" ref="AM56">IFERROR(INDEX(NOM[Symbole],MATCH($A56,IF(AM$11&amp;AM$12&gt;=NOM[AM]&amp;"AP",IF(AM$11&amp;AM$12&lt;=NOM[AM]&amp;"AP",NOM[Nom]),""),0)),"")</f>
        <v/>
      </c>
      <c r="AN56" s="57" t="str">
        <f t="array" ref="AN56">IFERROR(INDEX(NOM[Symbole],MATCH($A56,IF(AN$11&amp;AN$12&gt;=NOM[M]&amp;"M",IF(AN$11&amp;AN$12&lt;=NOM[M]&amp;"M",NOM[Nom]),""),0)),"")</f>
        <v/>
      </c>
      <c r="AO56" s="58" t="str">
        <f t="array" ref="AO56">IFERROR(INDEX(NOM[Symbole],MATCH($A56,IF(AO$11&amp;AO$12&gt;=NOM[AM]&amp;"AP",IF(AO$11&amp;AO$12&lt;=NOM[AM]&amp;"AP",NOM[Nom]),""),0)),"")</f>
        <v/>
      </c>
      <c r="AP56" s="57" t="str">
        <f t="array" ref="AP56">IFERROR(INDEX(NOM[Symbole],MATCH($A56,IF(AP$11&amp;AP$12&gt;=NOM[M]&amp;"M",IF(AP$11&amp;AP$12&lt;=NOM[M]&amp;"M",NOM[Nom]),""),0)),"")</f>
        <v/>
      </c>
      <c r="AQ56" s="58" t="str">
        <f t="array" ref="AQ56">IFERROR(INDEX(NOM[Symbole],MATCH($A56,IF(AQ$11&amp;AQ$12&gt;=NOM[AM]&amp;"AP",IF(AQ$11&amp;AQ$12&lt;=NOM[AM]&amp;"AP",NOM[Nom]),""),0)),"")</f>
        <v/>
      </c>
      <c r="AR56" s="57" t="str">
        <f t="array" ref="AR56">IFERROR(INDEX(NOM[Symbole],MATCH($A56,IF(AR$11&amp;AR$12&gt;=NOM[M]&amp;"M",IF(AR$11&amp;AR$12&lt;=NOM[M]&amp;"M",NOM[Nom]),""),0)),"")</f>
        <v/>
      </c>
      <c r="AS56" s="58" t="str">
        <f t="array" ref="AS56">IFERROR(INDEX(NOM[Symbole],MATCH($A56,IF(AS$11&amp;AS$12&gt;=NOM[AM]&amp;"AP",IF(AS$11&amp;AS$12&lt;=NOM[AM]&amp;"AP",NOM[Nom]),""),0)),"")</f>
        <v/>
      </c>
      <c r="AT56" s="57" t="str">
        <f t="array" ref="AT56">IFERROR(INDEX(NOM[Symbole],MATCH($A56,IF(AT$11&amp;AT$12&gt;=NOM[M]&amp;"M",IF(AT$11&amp;AT$12&lt;=NOM[M]&amp;"M",NOM[Nom]),""),0)),"")</f>
        <v/>
      </c>
      <c r="AU56" s="58" t="str">
        <f t="array" ref="AU56">IFERROR(INDEX(NOM[Symbole],MATCH($A56,IF(AU$11&amp;AU$12&gt;=NOM[AM]&amp;"AP",IF(AU$11&amp;AU$12&lt;=NOM[AM]&amp;"AP",NOM[Nom]),""),0)),"")</f>
        <v/>
      </c>
      <c r="AV56" s="57" t="str">
        <f t="array" ref="AV56">IFERROR(INDEX(NOM[Symbole],MATCH($A56,IF(AV$11&amp;AV$12&gt;=NOM[M]&amp;"M",IF(AV$11&amp;AV$12&lt;=NOM[M]&amp;"M",NOM[Nom]),""),0)),"")</f>
        <v/>
      </c>
      <c r="AW56" s="58" t="str">
        <f t="array" ref="AW56">IFERROR(INDEX(NOM[Symbole],MATCH($A56,IF(AW$11&amp;AW$12&gt;=NOM[AM]&amp;"AP",IF(AW$11&amp;AW$12&lt;=NOM[AM]&amp;"AP",NOM[Nom]),""),0)),"")</f>
        <v/>
      </c>
      <c r="AX56" s="57" t="str">
        <f t="array" ref="AX56">IFERROR(INDEX(NOM[Symbole],MATCH($A56,IF(AX$11&amp;AX$12&gt;=NOM[M]&amp;"M",IF(AX$11&amp;AX$12&lt;=NOM[M]&amp;"M",NOM[Nom]),""),0)),"")</f>
        <v/>
      </c>
      <c r="AY56" s="58" t="str">
        <f t="array" ref="AY56">IFERROR(INDEX(NOM[Symbole],MATCH($A56,IF(AY$11&amp;AY$12&gt;=NOM[AM]&amp;"AP",IF(AY$11&amp;AY$12&lt;=NOM[AM]&amp;"AP",NOM[Nom]),""),0)),"")</f>
        <v/>
      </c>
      <c r="AZ56" s="57" t="str">
        <f t="array" ref="AZ56">IFERROR(INDEX(NOM[Symbole],MATCH($A56,IF(AZ$11&amp;AZ$12&gt;=NOM[M]&amp;"M",IF(AZ$11&amp;AZ$12&lt;=NOM[M]&amp;"M",NOM[Nom]),""),0)),"")</f>
        <v/>
      </c>
      <c r="BA56" s="58" t="str">
        <f t="array" ref="BA56">IFERROR(INDEX(NOM[Symbole],MATCH($A56,IF(BA$11&amp;BA$12&gt;=NOM[AM]&amp;"AP",IF(BA$11&amp;BA$12&lt;=NOM[AM]&amp;"AP",NOM[Nom]),""),0)),"")</f>
        <v/>
      </c>
      <c r="BB56" s="57" t="str">
        <f t="array" ref="BB56">IFERROR(INDEX(NOM[Symbole],MATCH($A56,IF(BB$11&amp;BB$12&gt;=NOM[M]&amp;"M",IF(BB$11&amp;BB$12&lt;=NOM[M]&amp;"M",NOM[Nom]),""),0)),"")</f>
        <v/>
      </c>
      <c r="BC56" s="58" t="str">
        <f t="array" ref="BC56">IFERROR(INDEX(NOM[Symbole],MATCH($A56,IF(BC$11&amp;BC$12&gt;=NOM[AM]&amp;"AP",IF(BC$11&amp;BC$12&lt;=NOM[AM]&amp;"AP",NOM[Nom]),""),0)),"")</f>
        <v/>
      </c>
      <c r="BD56" s="57" t="str">
        <f t="array" ref="BD56">IFERROR(INDEX(NOM[Symbole],MATCH($A56,IF(BD$11&amp;BD$12&gt;=NOM[M]&amp;"M",IF(BD$11&amp;BD$12&lt;=NOM[M]&amp;"M",NOM[Nom]),""),0)),"")</f>
        <v/>
      </c>
      <c r="BE56" s="58" t="str">
        <f t="array" ref="BE56">IFERROR(INDEX(NOM[Symbole],MATCH($A56,IF(BE$11&amp;BE$12&gt;=NOM[AM]&amp;"AP",IF(BE$11&amp;BE$12&lt;=NOM[AM]&amp;"AP",NOM[Nom]),""),0)),"")</f>
        <v/>
      </c>
      <c r="BF56" s="57" t="str">
        <f t="array" ref="BF56">IFERROR(INDEX(NOM[Symbole],MATCH($A56,IF(BF$11&amp;BF$12&gt;=NOM[M]&amp;"M",IF(BF$11&amp;BF$12&lt;=NOM[M]&amp;"M",NOM[Nom]),""),0)),"")</f>
        <v/>
      </c>
      <c r="BG56" s="58" t="str">
        <f t="array" ref="BG56">IFERROR(INDEX(NOM[Symbole],MATCH($A56,IF(BG$11&amp;BG$12&gt;=NOM[AM]&amp;"AP",IF(BG$11&amp;BG$12&lt;=NOM[AM]&amp;"AP",NOM[Nom]),""),0)),"")</f>
        <v/>
      </c>
      <c r="BH56" s="57" t="str">
        <f t="array" ref="BH56">IFERROR(INDEX(NOM[Symbole],MATCH($A56,IF(BH$11&amp;BH$12&gt;=NOM[M]&amp;"M",IF(BH$11&amp;BH$12&lt;=NOM[M]&amp;"M",NOM[Nom]),""),0)),"")</f>
        <v/>
      </c>
      <c r="BI56" s="58" t="str">
        <f t="array" ref="BI56">IFERROR(INDEX(NOM[Symbole],MATCH($A56,IF(BI$11&amp;BI$12&gt;=NOM[AM]&amp;"AP",IF(BI$11&amp;BI$12&lt;=NOM[AM]&amp;"AP",NOM[Nom]),""),0)),"")</f>
        <v/>
      </c>
      <c r="BJ56" s="57" t="str">
        <f t="array" ref="BJ56">IFERROR(INDEX(NOM[Symbole],MATCH($A56,IF(BJ$11&amp;BJ$12&gt;=NOM[M]&amp;"M",IF(BJ$11&amp;BJ$12&lt;=NOM[M]&amp;"M",NOM[Nom]),""),0)),"")</f>
        <v/>
      </c>
      <c r="BK56" s="65" t="str">
        <f t="array" ref="BK56">IFERROR(INDEX(NOM[Symbole],MATCH($A56,IF(BK$11&amp;BK$12&gt;=NOM[AM]&amp;"AP",IF(BK$11&amp;BK$12&lt;=NOM[AM]&amp;"AP",NOM[Nom]),""),0)),"")</f>
        <v/>
      </c>
      <c r="BL56" s="60">
        <f t="shared" si="37"/>
        <v>0</v>
      </c>
      <c r="BM56" s="27">
        <f t="shared" si="38"/>
        <v>0</v>
      </c>
      <c r="BN56" s="27">
        <f t="shared" si="39"/>
        <v>0</v>
      </c>
      <c r="BO56" s="27">
        <f t="shared" si="40"/>
        <v>0</v>
      </c>
      <c r="BP56" s="31">
        <f t="shared" si="41"/>
        <v>0</v>
      </c>
      <c r="BQ56" s="30">
        <f t="shared" si="42"/>
        <v>0</v>
      </c>
      <c r="BR56" s="30">
        <f t="shared" si="43"/>
        <v>0</v>
      </c>
    </row>
    <row r="57" spans="1:70" x14ac:dyDescent="0.3">
      <c r="A57" s="23"/>
      <c r="B57" s="49" t="str">
        <f t="array" ref="B57">IFERROR(INDEX(NOM[Symbole],MATCH($A57,IF(B$11&amp;B$12&gt;=NOM[M]&amp;"M",IF(B$11&amp;B$12&lt;=NOM[M]&amp;"M",NOM[Nom]),""),0)),"")</f>
        <v/>
      </c>
      <c r="C57" s="52" t="str">
        <f t="array" ref="C57">IFERROR(INDEX(NOM[Symbole],MATCH($A57,IF(C$11&amp;C$12&gt;=NOM[AM]&amp;"AP",IF(C$11&amp;C$12&lt;=NOM[AM]&amp;"AP",NOM[Nom]),""),0)),"")</f>
        <v/>
      </c>
      <c r="D57" s="57" t="str">
        <f t="array" ref="D57">IFERROR(INDEX(NOM[Symbole],MATCH($A57,IF(D$11&amp;D$12&gt;=NOM[M]&amp;"M",IF(D$11&amp;D$12&lt;=NOM[M]&amp;"M",NOM[Nom]),""),0)),"")</f>
        <v/>
      </c>
      <c r="E57" s="58" t="str">
        <f t="array" ref="E57">IFERROR(INDEX(NOM[Symbole],MATCH($A57,IF(E$11&amp;E$12&gt;=NOM[AM]&amp;"AP",IF(E$11&amp;E$12&lt;=NOM[AM]&amp;"AP",NOM[Nom]),""),0)),"")</f>
        <v/>
      </c>
      <c r="F57" s="57" t="str">
        <f t="array" ref="F57">IFERROR(INDEX(NOM[Symbole],MATCH($A57,IF(F$11&amp;F$12&gt;=NOM[M]&amp;"M",IF(F$11&amp;F$12&lt;=NOM[M]&amp;"M",NOM[Nom]),""),0)),"")</f>
        <v/>
      </c>
      <c r="G57" s="58" t="str">
        <f t="array" ref="G57">IFERROR(INDEX(NOM[Symbole],MATCH($A57,IF(G$11&amp;G$12&gt;=NOM[AM]&amp;"AP",IF(G$11&amp;G$12&lt;=NOM[AM]&amp;"AP",NOM[Nom]),""),0)),"")</f>
        <v/>
      </c>
      <c r="H57" s="57" t="str">
        <f t="array" ref="H57">IFERROR(INDEX(NOM[Symbole],MATCH($A57,IF(H$11&amp;H$12&gt;=NOM[M]&amp;"M",IF(H$11&amp;H$12&lt;=NOM[M]&amp;"M",NOM[Nom]),""),0)),"")</f>
        <v/>
      </c>
      <c r="I57" s="58" t="str">
        <f t="array" ref="I57">IFERROR(INDEX(NOM[Symbole],MATCH($A57,IF(I$11&amp;I$12&gt;=NOM[AM]&amp;"AP",IF(I$11&amp;I$12&lt;=NOM[AM]&amp;"AP",NOM[Nom]),""),0)),"")</f>
        <v/>
      </c>
      <c r="J57" s="57" t="str">
        <f t="array" ref="J57">IFERROR(INDEX(NOM[Symbole],MATCH($A57,IF(J$11&amp;J$12&gt;=NOM[M]&amp;"M",IF(J$11&amp;J$12&lt;=NOM[M]&amp;"M",NOM[Nom]),""),0)),"")</f>
        <v/>
      </c>
      <c r="K57" s="58" t="str">
        <f t="array" ref="K57">IFERROR(INDEX(NOM[Symbole],MATCH($A57,IF(K$11&amp;K$12&gt;=NOM[AM]&amp;"AP",IF(K$11&amp;K$12&lt;=NOM[AM]&amp;"AP",NOM[Nom]),""),0)),"")</f>
        <v/>
      </c>
      <c r="L57" s="57" t="str">
        <f t="array" ref="L57">IFERROR(INDEX(NOM[Symbole],MATCH($A57,IF(L$11&amp;L$12&gt;=NOM[M]&amp;"M",IF(L$11&amp;L$12&lt;=NOM[M]&amp;"M",NOM[Nom]),""),0)),"")</f>
        <v/>
      </c>
      <c r="M57" s="58" t="str">
        <f t="array" ref="M57">IFERROR(INDEX(NOM[Symbole],MATCH($A57,IF(M$11&amp;M$12&gt;=NOM[AM]&amp;"AP",IF(M$11&amp;M$12&lt;=NOM[AM]&amp;"AP",NOM[Nom]),""),0)),"")</f>
        <v/>
      </c>
      <c r="N57" s="57" t="str">
        <f t="array" ref="N57">IFERROR(INDEX(NOM[Symbole],MATCH($A57,IF(N$11&amp;N$12&gt;=NOM[M]&amp;"M",IF(N$11&amp;N$12&lt;=NOM[M]&amp;"M",NOM[Nom]),""),0)),"")</f>
        <v/>
      </c>
      <c r="O57" s="58" t="str">
        <f t="array" ref="O57">IFERROR(INDEX(NOM[Symbole],MATCH($A57,IF(O$11&amp;O$12&gt;=NOM[AM]&amp;"AP",IF(O$11&amp;O$12&lt;=NOM[AM]&amp;"AP",NOM[Nom]),""),0)),"")</f>
        <v/>
      </c>
      <c r="P57" s="57" t="str">
        <f t="array" ref="P57">IFERROR(INDEX(NOM[Symbole],MATCH($A57,IF(P$11&amp;P$12&gt;=NOM[M]&amp;"M",IF(P$11&amp;P$12&lt;=NOM[M]&amp;"M",NOM[Nom]),""),0)),"")</f>
        <v/>
      </c>
      <c r="Q57" s="58" t="str">
        <f t="array" ref="Q57">IFERROR(INDEX(NOM[Symbole],MATCH($A57,IF(Q$11&amp;Q$12&gt;=NOM[AM]&amp;"AP",IF(Q$11&amp;Q$12&lt;=NOM[AM]&amp;"AP",NOM[Nom]),""),0)),"")</f>
        <v/>
      </c>
      <c r="R57" s="57" t="str">
        <f t="array" ref="R57">IFERROR(INDEX(NOM[Symbole],MATCH($A57,IF(R$11&amp;R$12&gt;=NOM[M]&amp;"M",IF(R$11&amp;R$12&lt;=NOM[M]&amp;"M",NOM[Nom]),""),0)),"")</f>
        <v/>
      </c>
      <c r="S57" s="58" t="str">
        <f t="array" ref="S57">IFERROR(INDEX(NOM[Symbole],MATCH($A57,IF(S$11&amp;S$12&gt;=NOM[AM]&amp;"AP",IF(S$11&amp;S$12&lt;=NOM[AM]&amp;"AP",NOM[Nom]),""),0)),"")</f>
        <v/>
      </c>
      <c r="T57" s="57" t="str">
        <f t="array" ref="T57">IFERROR(INDEX(NOM[Symbole],MATCH($A57,IF(T$11&amp;T$12&gt;=NOM[M]&amp;"M",IF(T$11&amp;T$12&lt;=NOM[M]&amp;"M",NOM[Nom]),""),0)),"")</f>
        <v/>
      </c>
      <c r="U57" s="58" t="str">
        <f t="array" ref="U57">IFERROR(INDEX(NOM[Symbole],MATCH($A57,IF(U$11&amp;U$12&gt;=NOM[AM]&amp;"AP",IF(U$11&amp;U$12&lt;=NOM[AM]&amp;"AP",NOM[Nom]),""),0)),"")</f>
        <v/>
      </c>
      <c r="V57" s="57" t="str">
        <f t="array" ref="V57">IFERROR(INDEX(NOM[Symbole],MATCH($A57,IF(V$11&amp;V$12&gt;=NOM[M]&amp;"M",IF(V$11&amp;V$12&lt;=NOM[M]&amp;"M",NOM[Nom]),""),0)),"")</f>
        <v/>
      </c>
      <c r="W57" s="58" t="str">
        <f t="array" ref="W57">IFERROR(INDEX(NOM[Symbole],MATCH($A57,IF(W$11&amp;W$12&gt;=NOM[AM]&amp;"AP",IF(W$11&amp;W$12&lt;=NOM[AM]&amp;"AP",NOM[Nom]),""),0)),"")</f>
        <v/>
      </c>
      <c r="X57" s="57" t="str">
        <f t="array" ref="X57">IFERROR(INDEX(NOM[Symbole],MATCH($A57,IF(X$11&amp;X$12&gt;=NOM[M]&amp;"M",IF(X$11&amp;X$12&lt;=NOM[M]&amp;"M",NOM[Nom]),""),0)),"")</f>
        <v/>
      </c>
      <c r="Y57" s="58" t="str">
        <f t="array" ref="Y57">IFERROR(INDEX(NOM[Symbole],MATCH($A57,IF(Y$11&amp;Y$12&gt;=NOM[AM]&amp;"AP",IF(Y$11&amp;Y$12&lt;=NOM[AM]&amp;"AP",NOM[Nom]),""),0)),"")</f>
        <v/>
      </c>
      <c r="Z57" s="57" t="str">
        <f t="array" ref="Z57">IFERROR(INDEX(NOM[Symbole],MATCH($A57,IF(Z$11&amp;Z$12&gt;=NOM[M]&amp;"M",IF(Z$11&amp;Z$12&lt;=NOM[M]&amp;"M",NOM[Nom]),""),0)),"")</f>
        <v/>
      </c>
      <c r="AA57" s="58" t="str">
        <f t="array" ref="AA57">IFERROR(INDEX(NOM[Symbole],MATCH($A57,IF(AA$11&amp;AA$12&gt;=NOM[AM]&amp;"AP",IF(AA$11&amp;AA$12&lt;=NOM[AM]&amp;"AP",NOM[Nom]),""),0)),"")</f>
        <v/>
      </c>
      <c r="AB57" s="57" t="str">
        <f t="array" ref="AB57">IFERROR(INDEX(NOM[Symbole],MATCH($A57,IF(AB$11&amp;AB$12&gt;=NOM[M]&amp;"M",IF(AB$11&amp;AB$12&lt;=NOM[M]&amp;"M",NOM[Nom]),""),0)),"")</f>
        <v/>
      </c>
      <c r="AC57" s="58" t="str">
        <f t="array" ref="AC57">IFERROR(INDEX(NOM[Symbole],MATCH($A57,IF(AC$11&amp;AC$12&gt;=NOM[AM]&amp;"AP",IF(AC$11&amp;AC$12&lt;=NOM[AM]&amp;"AP",NOM[Nom]),""),0)),"")</f>
        <v/>
      </c>
      <c r="AD57" s="57" t="str">
        <f t="array" ref="AD57">IFERROR(INDEX(NOM[Symbole],MATCH($A57,IF(AD$11&amp;AD$12&gt;=NOM[M]&amp;"M",IF(AD$11&amp;AD$12&lt;=NOM[M]&amp;"M",NOM[Nom]),""),0)),"")</f>
        <v/>
      </c>
      <c r="AE57" s="58" t="str">
        <f t="array" ref="AE57">IFERROR(INDEX(NOM[Symbole],MATCH($A57,IF(AE$11&amp;AE$12&gt;=NOM[AM]&amp;"AP",IF(AE$11&amp;AE$12&lt;=NOM[AM]&amp;"AP",NOM[Nom]),""),0)),"")</f>
        <v/>
      </c>
      <c r="AF57" s="57" t="str">
        <f t="array" ref="AF57">IFERROR(INDEX(NOM[Symbole],MATCH($A57,IF(AF$11&amp;AF$12&gt;=NOM[M]&amp;"M",IF(AF$11&amp;AF$12&lt;=NOM[M]&amp;"M",NOM[Nom]),""),0)),"")</f>
        <v/>
      </c>
      <c r="AG57" s="58" t="str">
        <f t="array" ref="AG57">IFERROR(INDEX(NOM[Symbole],MATCH($A57,IF(AG$11&amp;AG$12&gt;=NOM[AM]&amp;"AP",IF(AG$11&amp;AG$12&lt;=NOM[AM]&amp;"AP",NOM[Nom]),""),0)),"")</f>
        <v/>
      </c>
      <c r="AH57" s="57" t="str">
        <f t="array" ref="AH57">IFERROR(INDEX(NOM[Symbole],MATCH($A57,IF(AH$11&amp;AH$12&gt;=NOM[M]&amp;"M",IF(AH$11&amp;AH$12&lt;=NOM[M]&amp;"M",NOM[Nom]),""),0)),"")</f>
        <v/>
      </c>
      <c r="AI57" s="58" t="str">
        <f t="array" ref="AI57">IFERROR(INDEX(NOM[Symbole],MATCH($A57,IF(AI$11&amp;AI$12&gt;=NOM[AM]&amp;"AP",IF(AI$11&amp;AI$12&lt;=NOM[AM]&amp;"AP",NOM[Nom]),""),0)),"")</f>
        <v/>
      </c>
      <c r="AJ57" s="57" t="str">
        <f t="array" ref="AJ57">IFERROR(INDEX(NOM[Symbole],MATCH($A57,IF(AJ$11&amp;AJ$12&gt;=NOM[M]&amp;"M",IF(AJ$11&amp;AJ$12&lt;=NOM[M]&amp;"M",NOM[Nom]),""),0)),"")</f>
        <v/>
      </c>
      <c r="AK57" s="58" t="str">
        <f t="array" ref="AK57">IFERROR(INDEX(NOM[Symbole],MATCH($A57,IF(AK$11&amp;AK$12&gt;=NOM[AM]&amp;"AP",IF(AK$11&amp;AK$12&lt;=NOM[AM]&amp;"AP",NOM[Nom]),""),0)),"")</f>
        <v/>
      </c>
      <c r="AL57" s="57" t="str">
        <f t="array" ref="AL57">IFERROR(INDEX(NOM[Symbole],MATCH($A57,IF(AL$11&amp;AL$12&gt;=NOM[M]&amp;"M",IF(AL$11&amp;AL$12&lt;=NOM[M]&amp;"M",NOM[Nom]),""),0)),"")</f>
        <v/>
      </c>
      <c r="AM57" s="58" t="str">
        <f t="array" ref="AM57">IFERROR(INDEX(NOM[Symbole],MATCH($A57,IF(AM$11&amp;AM$12&gt;=NOM[AM]&amp;"AP",IF(AM$11&amp;AM$12&lt;=NOM[AM]&amp;"AP",NOM[Nom]),""),0)),"")</f>
        <v/>
      </c>
      <c r="AN57" s="57" t="str">
        <f t="array" ref="AN57">IFERROR(INDEX(NOM[Symbole],MATCH($A57,IF(AN$11&amp;AN$12&gt;=NOM[M]&amp;"M",IF(AN$11&amp;AN$12&lt;=NOM[M]&amp;"M",NOM[Nom]),""),0)),"")</f>
        <v/>
      </c>
      <c r="AO57" s="58" t="str">
        <f t="array" ref="AO57">IFERROR(INDEX(NOM[Symbole],MATCH($A57,IF(AO$11&amp;AO$12&gt;=NOM[AM]&amp;"AP",IF(AO$11&amp;AO$12&lt;=NOM[AM]&amp;"AP",NOM[Nom]),""),0)),"")</f>
        <v/>
      </c>
      <c r="AP57" s="57" t="str">
        <f t="array" ref="AP57">IFERROR(INDEX(NOM[Symbole],MATCH($A57,IF(AP$11&amp;AP$12&gt;=NOM[M]&amp;"M",IF(AP$11&amp;AP$12&lt;=NOM[M]&amp;"M",NOM[Nom]),""),0)),"")</f>
        <v/>
      </c>
      <c r="AQ57" s="58" t="str">
        <f t="array" ref="AQ57">IFERROR(INDEX(NOM[Symbole],MATCH($A57,IF(AQ$11&amp;AQ$12&gt;=NOM[AM]&amp;"AP",IF(AQ$11&amp;AQ$12&lt;=NOM[AM]&amp;"AP",NOM[Nom]),""),0)),"")</f>
        <v/>
      </c>
      <c r="AR57" s="57" t="str">
        <f t="array" ref="AR57">IFERROR(INDEX(NOM[Symbole],MATCH($A57,IF(AR$11&amp;AR$12&gt;=NOM[M]&amp;"M",IF(AR$11&amp;AR$12&lt;=NOM[M]&amp;"M",NOM[Nom]),""),0)),"")</f>
        <v/>
      </c>
      <c r="AS57" s="58" t="str">
        <f t="array" ref="AS57">IFERROR(INDEX(NOM[Symbole],MATCH($A57,IF(AS$11&amp;AS$12&gt;=NOM[AM]&amp;"AP",IF(AS$11&amp;AS$12&lt;=NOM[AM]&amp;"AP",NOM[Nom]),""),0)),"")</f>
        <v/>
      </c>
      <c r="AT57" s="57" t="str">
        <f t="array" ref="AT57">IFERROR(INDEX(NOM[Symbole],MATCH($A57,IF(AT$11&amp;AT$12&gt;=NOM[M]&amp;"M",IF(AT$11&amp;AT$12&lt;=NOM[M]&amp;"M",NOM[Nom]),""),0)),"")</f>
        <v/>
      </c>
      <c r="AU57" s="58" t="str">
        <f t="array" ref="AU57">IFERROR(INDEX(NOM[Symbole],MATCH($A57,IF(AU$11&amp;AU$12&gt;=NOM[AM]&amp;"AP",IF(AU$11&amp;AU$12&lt;=NOM[AM]&amp;"AP",NOM[Nom]),""),0)),"")</f>
        <v/>
      </c>
      <c r="AV57" s="57" t="str">
        <f t="array" ref="AV57">IFERROR(INDEX(NOM[Symbole],MATCH($A57,IF(AV$11&amp;AV$12&gt;=NOM[M]&amp;"M",IF(AV$11&amp;AV$12&lt;=NOM[M]&amp;"M",NOM[Nom]),""),0)),"")</f>
        <v/>
      </c>
      <c r="AW57" s="58" t="str">
        <f t="array" ref="AW57">IFERROR(INDEX(NOM[Symbole],MATCH($A57,IF(AW$11&amp;AW$12&gt;=NOM[AM]&amp;"AP",IF(AW$11&amp;AW$12&lt;=NOM[AM]&amp;"AP",NOM[Nom]),""),0)),"")</f>
        <v/>
      </c>
      <c r="AX57" s="57" t="str">
        <f t="array" ref="AX57">IFERROR(INDEX(NOM[Symbole],MATCH($A57,IF(AX$11&amp;AX$12&gt;=NOM[M]&amp;"M",IF(AX$11&amp;AX$12&lt;=NOM[M]&amp;"M",NOM[Nom]),""),0)),"")</f>
        <v/>
      </c>
      <c r="AY57" s="58" t="str">
        <f t="array" ref="AY57">IFERROR(INDEX(NOM[Symbole],MATCH($A57,IF(AY$11&amp;AY$12&gt;=NOM[AM]&amp;"AP",IF(AY$11&amp;AY$12&lt;=NOM[AM]&amp;"AP",NOM[Nom]),""),0)),"")</f>
        <v/>
      </c>
      <c r="AZ57" s="57" t="str">
        <f t="array" ref="AZ57">IFERROR(INDEX(NOM[Symbole],MATCH($A57,IF(AZ$11&amp;AZ$12&gt;=NOM[M]&amp;"M",IF(AZ$11&amp;AZ$12&lt;=NOM[M]&amp;"M",NOM[Nom]),""),0)),"")</f>
        <v/>
      </c>
      <c r="BA57" s="58" t="str">
        <f t="array" ref="BA57">IFERROR(INDEX(NOM[Symbole],MATCH($A57,IF(BA$11&amp;BA$12&gt;=NOM[AM]&amp;"AP",IF(BA$11&amp;BA$12&lt;=NOM[AM]&amp;"AP",NOM[Nom]),""),0)),"")</f>
        <v/>
      </c>
      <c r="BB57" s="57" t="str">
        <f t="array" ref="BB57">IFERROR(INDEX(NOM[Symbole],MATCH($A57,IF(BB$11&amp;BB$12&gt;=NOM[M]&amp;"M",IF(BB$11&amp;BB$12&lt;=NOM[M]&amp;"M",NOM[Nom]),""),0)),"")</f>
        <v/>
      </c>
      <c r="BC57" s="58" t="str">
        <f t="array" ref="BC57">IFERROR(INDEX(NOM[Symbole],MATCH($A57,IF(BC$11&amp;BC$12&gt;=NOM[AM]&amp;"AP",IF(BC$11&amp;BC$12&lt;=NOM[AM]&amp;"AP",NOM[Nom]),""),0)),"")</f>
        <v/>
      </c>
      <c r="BD57" s="57" t="str">
        <f t="array" ref="BD57">IFERROR(INDEX(NOM[Symbole],MATCH($A57,IF(BD$11&amp;BD$12&gt;=NOM[M]&amp;"M",IF(BD$11&amp;BD$12&lt;=NOM[M]&amp;"M",NOM[Nom]),""),0)),"")</f>
        <v/>
      </c>
      <c r="BE57" s="58" t="str">
        <f t="array" ref="BE57">IFERROR(INDEX(NOM[Symbole],MATCH($A57,IF(BE$11&amp;BE$12&gt;=NOM[AM]&amp;"AP",IF(BE$11&amp;BE$12&lt;=NOM[AM]&amp;"AP",NOM[Nom]),""),0)),"")</f>
        <v/>
      </c>
      <c r="BF57" s="57" t="str">
        <f t="array" ref="BF57">IFERROR(INDEX(NOM[Symbole],MATCH($A57,IF(BF$11&amp;BF$12&gt;=NOM[M]&amp;"M",IF(BF$11&amp;BF$12&lt;=NOM[M]&amp;"M",NOM[Nom]),""),0)),"")</f>
        <v/>
      </c>
      <c r="BG57" s="58" t="str">
        <f t="array" ref="BG57">IFERROR(INDEX(NOM[Symbole],MATCH($A57,IF(BG$11&amp;BG$12&gt;=NOM[AM]&amp;"AP",IF(BG$11&amp;BG$12&lt;=NOM[AM]&amp;"AP",NOM[Nom]),""),0)),"")</f>
        <v/>
      </c>
      <c r="BH57" s="57" t="str">
        <f t="array" ref="BH57">IFERROR(INDEX(NOM[Symbole],MATCH($A57,IF(BH$11&amp;BH$12&gt;=NOM[M]&amp;"M",IF(BH$11&amp;BH$12&lt;=NOM[M]&amp;"M",NOM[Nom]),""),0)),"")</f>
        <v/>
      </c>
      <c r="BI57" s="58" t="str">
        <f t="array" ref="BI57">IFERROR(INDEX(NOM[Symbole],MATCH($A57,IF(BI$11&amp;BI$12&gt;=NOM[AM]&amp;"AP",IF(BI$11&amp;BI$12&lt;=NOM[AM]&amp;"AP",NOM[Nom]),""),0)),"")</f>
        <v/>
      </c>
      <c r="BJ57" s="57" t="str">
        <f t="array" ref="BJ57">IFERROR(INDEX(NOM[Symbole],MATCH($A57,IF(BJ$11&amp;BJ$12&gt;=NOM[M]&amp;"M",IF(BJ$11&amp;BJ$12&lt;=NOM[M]&amp;"M",NOM[Nom]),""),0)),"")</f>
        <v/>
      </c>
      <c r="BK57" s="65" t="str">
        <f t="array" ref="BK57">IFERROR(INDEX(NOM[Symbole],MATCH($A57,IF(BK$11&amp;BK$12&gt;=NOM[AM]&amp;"AP",IF(BK$11&amp;BK$12&lt;=NOM[AM]&amp;"AP",NOM[Nom]),""),0)),"")</f>
        <v/>
      </c>
      <c r="BL57" s="60">
        <f t="shared" si="37"/>
        <v>0</v>
      </c>
      <c r="BM57" s="27">
        <f t="shared" si="38"/>
        <v>0</v>
      </c>
      <c r="BN57" s="27">
        <f t="shared" si="39"/>
        <v>0</v>
      </c>
      <c r="BO57" s="27">
        <f t="shared" si="40"/>
        <v>0</v>
      </c>
      <c r="BP57" s="31">
        <f t="shared" si="41"/>
        <v>0</v>
      </c>
      <c r="BQ57" s="30">
        <f t="shared" si="42"/>
        <v>0</v>
      </c>
      <c r="BR57" s="30">
        <f t="shared" si="43"/>
        <v>0</v>
      </c>
    </row>
    <row r="58" spans="1:70" x14ac:dyDescent="0.3">
      <c r="A58" s="23"/>
      <c r="B58" s="49" t="str">
        <f t="array" ref="B58">IFERROR(INDEX(NOM[Symbole],MATCH($A58,IF(B$11&amp;B$12&gt;=NOM[M]&amp;"M",IF(B$11&amp;B$12&lt;=NOM[M]&amp;"M",NOM[Nom]),""),0)),"")</f>
        <v/>
      </c>
      <c r="C58" s="52" t="str">
        <f t="array" ref="C58">IFERROR(INDEX(NOM[Symbole],MATCH($A58,IF(C$11&amp;C$12&gt;=NOM[AM]&amp;"AP",IF(C$11&amp;C$12&lt;=NOM[AM]&amp;"AP",NOM[Nom]),""),0)),"")</f>
        <v/>
      </c>
      <c r="D58" s="57" t="str">
        <f t="array" ref="D58">IFERROR(INDEX(NOM[Symbole],MATCH($A58,IF(D$11&amp;D$12&gt;=NOM[M]&amp;"M",IF(D$11&amp;D$12&lt;=NOM[M]&amp;"M",NOM[Nom]),""),0)),"")</f>
        <v/>
      </c>
      <c r="E58" s="58" t="str">
        <f t="array" ref="E58">IFERROR(INDEX(NOM[Symbole],MATCH($A58,IF(E$11&amp;E$12&gt;=NOM[AM]&amp;"AP",IF(E$11&amp;E$12&lt;=NOM[AM]&amp;"AP",NOM[Nom]),""),0)),"")</f>
        <v/>
      </c>
      <c r="F58" s="57" t="str">
        <f t="array" ref="F58">IFERROR(INDEX(NOM[Symbole],MATCH($A58,IF(F$11&amp;F$12&gt;=NOM[M]&amp;"M",IF(F$11&amp;F$12&lt;=NOM[M]&amp;"M",NOM[Nom]),""),0)),"")</f>
        <v/>
      </c>
      <c r="G58" s="58" t="str">
        <f t="array" ref="G58">IFERROR(INDEX(NOM[Symbole],MATCH($A58,IF(G$11&amp;G$12&gt;=NOM[AM]&amp;"AP",IF(G$11&amp;G$12&lt;=NOM[AM]&amp;"AP",NOM[Nom]),""),0)),"")</f>
        <v/>
      </c>
      <c r="H58" s="57" t="str">
        <f t="array" ref="H58">IFERROR(INDEX(NOM[Symbole],MATCH($A58,IF(H$11&amp;H$12&gt;=NOM[M]&amp;"M",IF(H$11&amp;H$12&lt;=NOM[M]&amp;"M",NOM[Nom]),""),0)),"")</f>
        <v/>
      </c>
      <c r="I58" s="58" t="str">
        <f t="array" ref="I58">IFERROR(INDEX(NOM[Symbole],MATCH($A58,IF(I$11&amp;I$12&gt;=NOM[AM]&amp;"AP",IF(I$11&amp;I$12&lt;=NOM[AM]&amp;"AP",NOM[Nom]),""),0)),"")</f>
        <v/>
      </c>
      <c r="J58" s="57" t="str">
        <f t="array" ref="J58">IFERROR(INDEX(NOM[Symbole],MATCH($A58,IF(J$11&amp;J$12&gt;=NOM[M]&amp;"M",IF(J$11&amp;J$12&lt;=NOM[M]&amp;"M",NOM[Nom]),""),0)),"")</f>
        <v/>
      </c>
      <c r="K58" s="58" t="str">
        <f t="array" ref="K58">IFERROR(INDEX(NOM[Symbole],MATCH($A58,IF(K$11&amp;K$12&gt;=NOM[AM]&amp;"AP",IF(K$11&amp;K$12&lt;=NOM[AM]&amp;"AP",NOM[Nom]),""),0)),"")</f>
        <v/>
      </c>
      <c r="L58" s="57" t="str">
        <f t="array" ref="L58">IFERROR(INDEX(NOM[Symbole],MATCH($A58,IF(L$11&amp;L$12&gt;=NOM[M]&amp;"M",IF(L$11&amp;L$12&lt;=NOM[M]&amp;"M",NOM[Nom]),""),0)),"")</f>
        <v/>
      </c>
      <c r="M58" s="58" t="str">
        <f t="array" ref="M58">IFERROR(INDEX(NOM[Symbole],MATCH($A58,IF(M$11&amp;M$12&gt;=NOM[AM]&amp;"AP",IF(M$11&amp;M$12&lt;=NOM[AM]&amp;"AP",NOM[Nom]),""),0)),"")</f>
        <v/>
      </c>
      <c r="N58" s="57" t="str">
        <f t="array" ref="N58">IFERROR(INDEX(NOM[Symbole],MATCH($A58,IF(N$11&amp;N$12&gt;=NOM[M]&amp;"M",IF(N$11&amp;N$12&lt;=NOM[M]&amp;"M",NOM[Nom]),""),0)),"")</f>
        <v/>
      </c>
      <c r="O58" s="58" t="str">
        <f t="array" ref="O58">IFERROR(INDEX(NOM[Symbole],MATCH($A58,IF(O$11&amp;O$12&gt;=NOM[AM]&amp;"AP",IF(O$11&amp;O$12&lt;=NOM[AM]&amp;"AP",NOM[Nom]),""),0)),"")</f>
        <v/>
      </c>
      <c r="P58" s="57" t="str">
        <f t="array" ref="P58">IFERROR(INDEX(NOM[Symbole],MATCH($A58,IF(P$11&amp;P$12&gt;=NOM[M]&amp;"M",IF(P$11&amp;P$12&lt;=NOM[M]&amp;"M",NOM[Nom]),""),0)),"")</f>
        <v/>
      </c>
      <c r="Q58" s="58" t="str">
        <f t="array" ref="Q58">IFERROR(INDEX(NOM[Symbole],MATCH($A58,IF(Q$11&amp;Q$12&gt;=NOM[AM]&amp;"AP",IF(Q$11&amp;Q$12&lt;=NOM[AM]&amp;"AP",NOM[Nom]),""),0)),"")</f>
        <v/>
      </c>
      <c r="R58" s="57" t="str">
        <f t="array" ref="R58">IFERROR(INDEX(NOM[Symbole],MATCH($A58,IF(R$11&amp;R$12&gt;=NOM[M]&amp;"M",IF(R$11&amp;R$12&lt;=NOM[M]&amp;"M",NOM[Nom]),""),0)),"")</f>
        <v/>
      </c>
      <c r="S58" s="58" t="str">
        <f t="array" ref="S58">IFERROR(INDEX(NOM[Symbole],MATCH($A58,IF(S$11&amp;S$12&gt;=NOM[AM]&amp;"AP",IF(S$11&amp;S$12&lt;=NOM[AM]&amp;"AP",NOM[Nom]),""),0)),"")</f>
        <v/>
      </c>
      <c r="T58" s="57" t="str">
        <f t="array" ref="T58">IFERROR(INDEX(NOM[Symbole],MATCH($A58,IF(T$11&amp;T$12&gt;=NOM[M]&amp;"M",IF(T$11&amp;T$12&lt;=NOM[M]&amp;"M",NOM[Nom]),""),0)),"")</f>
        <v/>
      </c>
      <c r="U58" s="58" t="str">
        <f t="array" ref="U58">IFERROR(INDEX(NOM[Symbole],MATCH($A58,IF(U$11&amp;U$12&gt;=NOM[AM]&amp;"AP",IF(U$11&amp;U$12&lt;=NOM[AM]&amp;"AP",NOM[Nom]),""),0)),"")</f>
        <v/>
      </c>
      <c r="V58" s="57" t="str">
        <f t="array" ref="V58">IFERROR(INDEX(NOM[Symbole],MATCH($A58,IF(V$11&amp;V$12&gt;=NOM[M]&amp;"M",IF(V$11&amp;V$12&lt;=NOM[M]&amp;"M",NOM[Nom]),""),0)),"")</f>
        <v/>
      </c>
      <c r="W58" s="58" t="str">
        <f t="array" ref="W58">IFERROR(INDEX(NOM[Symbole],MATCH($A58,IF(W$11&amp;W$12&gt;=NOM[AM]&amp;"AP",IF(W$11&amp;W$12&lt;=NOM[AM]&amp;"AP",NOM[Nom]),""),0)),"")</f>
        <v/>
      </c>
      <c r="X58" s="57" t="str">
        <f t="array" ref="X58">IFERROR(INDEX(NOM[Symbole],MATCH($A58,IF(X$11&amp;X$12&gt;=NOM[M]&amp;"M",IF(X$11&amp;X$12&lt;=NOM[M]&amp;"M",NOM[Nom]),""),0)),"")</f>
        <v/>
      </c>
      <c r="Y58" s="58" t="str">
        <f t="array" ref="Y58">IFERROR(INDEX(NOM[Symbole],MATCH($A58,IF(Y$11&amp;Y$12&gt;=NOM[AM]&amp;"AP",IF(Y$11&amp;Y$12&lt;=NOM[AM]&amp;"AP",NOM[Nom]),""),0)),"")</f>
        <v/>
      </c>
      <c r="Z58" s="57" t="str">
        <f t="array" ref="Z58">IFERROR(INDEX(NOM[Symbole],MATCH($A58,IF(Z$11&amp;Z$12&gt;=NOM[M]&amp;"M",IF(Z$11&amp;Z$12&lt;=NOM[M]&amp;"M",NOM[Nom]),""),0)),"")</f>
        <v/>
      </c>
      <c r="AA58" s="58" t="str">
        <f t="array" ref="AA58">IFERROR(INDEX(NOM[Symbole],MATCH($A58,IF(AA$11&amp;AA$12&gt;=NOM[AM]&amp;"AP",IF(AA$11&amp;AA$12&lt;=NOM[AM]&amp;"AP",NOM[Nom]),""),0)),"")</f>
        <v/>
      </c>
      <c r="AB58" s="57" t="str">
        <f t="array" ref="AB58">IFERROR(INDEX(NOM[Symbole],MATCH($A58,IF(AB$11&amp;AB$12&gt;=NOM[M]&amp;"M",IF(AB$11&amp;AB$12&lt;=NOM[M]&amp;"M",NOM[Nom]),""),0)),"")</f>
        <v/>
      </c>
      <c r="AC58" s="58" t="str">
        <f t="array" ref="AC58">IFERROR(INDEX(NOM[Symbole],MATCH($A58,IF(AC$11&amp;AC$12&gt;=NOM[AM]&amp;"AP",IF(AC$11&amp;AC$12&lt;=NOM[AM]&amp;"AP",NOM[Nom]),""),0)),"")</f>
        <v/>
      </c>
      <c r="AD58" s="57" t="str">
        <f t="array" ref="AD58">IFERROR(INDEX(NOM[Symbole],MATCH($A58,IF(AD$11&amp;AD$12&gt;=NOM[M]&amp;"M",IF(AD$11&amp;AD$12&lt;=NOM[M]&amp;"M",NOM[Nom]),""),0)),"")</f>
        <v/>
      </c>
      <c r="AE58" s="58" t="str">
        <f t="array" ref="AE58">IFERROR(INDEX(NOM[Symbole],MATCH($A58,IF(AE$11&amp;AE$12&gt;=NOM[AM]&amp;"AP",IF(AE$11&amp;AE$12&lt;=NOM[AM]&amp;"AP",NOM[Nom]),""),0)),"")</f>
        <v/>
      </c>
      <c r="AF58" s="57" t="str">
        <f t="array" ref="AF58">IFERROR(INDEX(NOM[Symbole],MATCH($A58,IF(AF$11&amp;AF$12&gt;=NOM[M]&amp;"M",IF(AF$11&amp;AF$12&lt;=NOM[M]&amp;"M",NOM[Nom]),""),0)),"")</f>
        <v/>
      </c>
      <c r="AG58" s="58" t="str">
        <f t="array" ref="AG58">IFERROR(INDEX(NOM[Symbole],MATCH($A58,IF(AG$11&amp;AG$12&gt;=NOM[AM]&amp;"AP",IF(AG$11&amp;AG$12&lt;=NOM[AM]&amp;"AP",NOM[Nom]),""),0)),"")</f>
        <v/>
      </c>
      <c r="AH58" s="57" t="str">
        <f t="array" ref="AH58">IFERROR(INDEX(NOM[Symbole],MATCH($A58,IF(AH$11&amp;AH$12&gt;=NOM[M]&amp;"M",IF(AH$11&amp;AH$12&lt;=NOM[M]&amp;"M",NOM[Nom]),""),0)),"")</f>
        <v/>
      </c>
      <c r="AI58" s="58" t="str">
        <f t="array" ref="AI58">IFERROR(INDEX(NOM[Symbole],MATCH($A58,IF(AI$11&amp;AI$12&gt;=NOM[AM]&amp;"AP",IF(AI$11&amp;AI$12&lt;=NOM[AM]&amp;"AP",NOM[Nom]),""),0)),"")</f>
        <v/>
      </c>
      <c r="AJ58" s="57" t="str">
        <f t="array" ref="AJ58">IFERROR(INDEX(NOM[Symbole],MATCH($A58,IF(AJ$11&amp;AJ$12&gt;=NOM[M]&amp;"M",IF(AJ$11&amp;AJ$12&lt;=NOM[M]&amp;"M",NOM[Nom]),""),0)),"")</f>
        <v/>
      </c>
      <c r="AK58" s="58" t="str">
        <f t="array" ref="AK58">IFERROR(INDEX(NOM[Symbole],MATCH($A58,IF(AK$11&amp;AK$12&gt;=NOM[AM]&amp;"AP",IF(AK$11&amp;AK$12&lt;=NOM[AM]&amp;"AP",NOM[Nom]),""),0)),"")</f>
        <v/>
      </c>
      <c r="AL58" s="57" t="str">
        <f t="array" ref="AL58">IFERROR(INDEX(NOM[Symbole],MATCH($A58,IF(AL$11&amp;AL$12&gt;=NOM[M]&amp;"M",IF(AL$11&amp;AL$12&lt;=NOM[M]&amp;"M",NOM[Nom]),""),0)),"")</f>
        <v/>
      </c>
      <c r="AM58" s="58" t="str">
        <f t="array" ref="AM58">IFERROR(INDEX(NOM[Symbole],MATCH($A58,IF(AM$11&amp;AM$12&gt;=NOM[AM]&amp;"AP",IF(AM$11&amp;AM$12&lt;=NOM[AM]&amp;"AP",NOM[Nom]),""),0)),"")</f>
        <v/>
      </c>
      <c r="AN58" s="57" t="str">
        <f t="array" ref="AN58">IFERROR(INDEX(NOM[Symbole],MATCH($A58,IF(AN$11&amp;AN$12&gt;=NOM[M]&amp;"M",IF(AN$11&amp;AN$12&lt;=NOM[M]&amp;"M",NOM[Nom]),""),0)),"")</f>
        <v/>
      </c>
      <c r="AO58" s="58" t="str">
        <f t="array" ref="AO58">IFERROR(INDEX(NOM[Symbole],MATCH($A58,IF(AO$11&amp;AO$12&gt;=NOM[AM]&amp;"AP",IF(AO$11&amp;AO$12&lt;=NOM[AM]&amp;"AP",NOM[Nom]),""),0)),"")</f>
        <v/>
      </c>
      <c r="AP58" s="57" t="str">
        <f t="array" ref="AP58">IFERROR(INDEX(NOM[Symbole],MATCH($A58,IF(AP$11&amp;AP$12&gt;=NOM[M]&amp;"M",IF(AP$11&amp;AP$12&lt;=NOM[M]&amp;"M",NOM[Nom]),""),0)),"")</f>
        <v/>
      </c>
      <c r="AQ58" s="58" t="str">
        <f t="array" ref="AQ58">IFERROR(INDEX(NOM[Symbole],MATCH($A58,IF(AQ$11&amp;AQ$12&gt;=NOM[AM]&amp;"AP",IF(AQ$11&amp;AQ$12&lt;=NOM[AM]&amp;"AP",NOM[Nom]),""),0)),"")</f>
        <v/>
      </c>
      <c r="AR58" s="57" t="str">
        <f t="array" ref="AR58">IFERROR(INDEX(NOM[Symbole],MATCH($A58,IF(AR$11&amp;AR$12&gt;=NOM[M]&amp;"M",IF(AR$11&amp;AR$12&lt;=NOM[M]&amp;"M",NOM[Nom]),""),0)),"")</f>
        <v/>
      </c>
      <c r="AS58" s="58" t="str">
        <f t="array" ref="AS58">IFERROR(INDEX(NOM[Symbole],MATCH($A58,IF(AS$11&amp;AS$12&gt;=NOM[AM]&amp;"AP",IF(AS$11&amp;AS$12&lt;=NOM[AM]&amp;"AP",NOM[Nom]),""),0)),"")</f>
        <v/>
      </c>
      <c r="AT58" s="57" t="str">
        <f t="array" ref="AT58">IFERROR(INDEX(NOM[Symbole],MATCH($A58,IF(AT$11&amp;AT$12&gt;=NOM[M]&amp;"M",IF(AT$11&amp;AT$12&lt;=NOM[M]&amp;"M",NOM[Nom]),""),0)),"")</f>
        <v/>
      </c>
      <c r="AU58" s="58" t="str">
        <f t="array" ref="AU58">IFERROR(INDEX(NOM[Symbole],MATCH($A58,IF(AU$11&amp;AU$12&gt;=NOM[AM]&amp;"AP",IF(AU$11&amp;AU$12&lt;=NOM[AM]&amp;"AP",NOM[Nom]),""),0)),"")</f>
        <v/>
      </c>
      <c r="AV58" s="57" t="str">
        <f t="array" ref="AV58">IFERROR(INDEX(NOM[Symbole],MATCH($A58,IF(AV$11&amp;AV$12&gt;=NOM[M]&amp;"M",IF(AV$11&amp;AV$12&lt;=NOM[M]&amp;"M",NOM[Nom]),""),0)),"")</f>
        <v/>
      </c>
      <c r="AW58" s="58" t="str">
        <f t="array" ref="AW58">IFERROR(INDEX(NOM[Symbole],MATCH($A58,IF(AW$11&amp;AW$12&gt;=NOM[AM]&amp;"AP",IF(AW$11&amp;AW$12&lt;=NOM[AM]&amp;"AP",NOM[Nom]),""),0)),"")</f>
        <v/>
      </c>
      <c r="AX58" s="57" t="str">
        <f t="array" ref="AX58">IFERROR(INDEX(NOM[Symbole],MATCH($A58,IF(AX$11&amp;AX$12&gt;=NOM[M]&amp;"M",IF(AX$11&amp;AX$12&lt;=NOM[M]&amp;"M",NOM[Nom]),""),0)),"")</f>
        <v/>
      </c>
      <c r="AY58" s="58" t="str">
        <f t="array" ref="AY58">IFERROR(INDEX(NOM[Symbole],MATCH($A58,IF(AY$11&amp;AY$12&gt;=NOM[AM]&amp;"AP",IF(AY$11&amp;AY$12&lt;=NOM[AM]&amp;"AP",NOM[Nom]),""),0)),"")</f>
        <v/>
      </c>
      <c r="AZ58" s="57" t="str">
        <f t="array" ref="AZ58">IFERROR(INDEX(NOM[Symbole],MATCH($A58,IF(AZ$11&amp;AZ$12&gt;=NOM[M]&amp;"M",IF(AZ$11&amp;AZ$12&lt;=NOM[M]&amp;"M",NOM[Nom]),""),0)),"")</f>
        <v/>
      </c>
      <c r="BA58" s="58" t="str">
        <f t="array" ref="BA58">IFERROR(INDEX(NOM[Symbole],MATCH($A58,IF(BA$11&amp;BA$12&gt;=NOM[AM]&amp;"AP",IF(BA$11&amp;BA$12&lt;=NOM[AM]&amp;"AP",NOM[Nom]),""),0)),"")</f>
        <v/>
      </c>
      <c r="BB58" s="57" t="str">
        <f t="array" ref="BB58">IFERROR(INDEX(NOM[Symbole],MATCH($A58,IF(BB$11&amp;BB$12&gt;=NOM[M]&amp;"M",IF(BB$11&amp;BB$12&lt;=NOM[M]&amp;"M",NOM[Nom]),""),0)),"")</f>
        <v/>
      </c>
      <c r="BC58" s="58" t="str">
        <f t="array" ref="BC58">IFERROR(INDEX(NOM[Symbole],MATCH($A58,IF(BC$11&amp;BC$12&gt;=NOM[AM]&amp;"AP",IF(BC$11&amp;BC$12&lt;=NOM[AM]&amp;"AP",NOM[Nom]),""),0)),"")</f>
        <v/>
      </c>
      <c r="BD58" s="57" t="str">
        <f t="array" ref="BD58">IFERROR(INDEX(NOM[Symbole],MATCH($A58,IF(BD$11&amp;BD$12&gt;=NOM[M]&amp;"M",IF(BD$11&amp;BD$12&lt;=NOM[M]&amp;"M",NOM[Nom]),""),0)),"")</f>
        <v/>
      </c>
      <c r="BE58" s="58" t="str">
        <f t="array" ref="BE58">IFERROR(INDEX(NOM[Symbole],MATCH($A58,IF(BE$11&amp;BE$12&gt;=NOM[AM]&amp;"AP",IF(BE$11&amp;BE$12&lt;=NOM[AM]&amp;"AP",NOM[Nom]),""),0)),"")</f>
        <v/>
      </c>
      <c r="BF58" s="57" t="str">
        <f t="array" ref="BF58">IFERROR(INDEX(NOM[Symbole],MATCH($A58,IF(BF$11&amp;BF$12&gt;=NOM[M]&amp;"M",IF(BF$11&amp;BF$12&lt;=NOM[M]&amp;"M",NOM[Nom]),""),0)),"")</f>
        <v/>
      </c>
      <c r="BG58" s="58" t="str">
        <f t="array" ref="BG58">IFERROR(INDEX(NOM[Symbole],MATCH($A58,IF(BG$11&amp;BG$12&gt;=NOM[AM]&amp;"AP",IF(BG$11&amp;BG$12&lt;=NOM[AM]&amp;"AP",NOM[Nom]),""),0)),"")</f>
        <v/>
      </c>
      <c r="BH58" s="57" t="str">
        <f t="array" ref="BH58">IFERROR(INDEX(NOM[Symbole],MATCH($A58,IF(BH$11&amp;BH$12&gt;=NOM[M]&amp;"M",IF(BH$11&amp;BH$12&lt;=NOM[M]&amp;"M",NOM[Nom]),""),0)),"")</f>
        <v/>
      </c>
      <c r="BI58" s="58" t="str">
        <f t="array" ref="BI58">IFERROR(INDEX(NOM[Symbole],MATCH($A58,IF(BI$11&amp;BI$12&gt;=NOM[AM]&amp;"AP",IF(BI$11&amp;BI$12&lt;=NOM[AM]&amp;"AP",NOM[Nom]),""),0)),"")</f>
        <v/>
      </c>
      <c r="BJ58" s="57" t="str">
        <f t="array" ref="BJ58">IFERROR(INDEX(NOM[Symbole],MATCH($A58,IF(BJ$11&amp;BJ$12&gt;=NOM[M]&amp;"M",IF(BJ$11&amp;BJ$12&lt;=NOM[M]&amp;"M",NOM[Nom]),""),0)),"")</f>
        <v/>
      </c>
      <c r="BK58" s="65" t="str">
        <f t="array" ref="BK58">IFERROR(INDEX(NOM[Symbole],MATCH($A58,IF(BK$11&amp;BK$12&gt;=NOM[AM]&amp;"AP",IF(BK$11&amp;BK$12&lt;=NOM[AM]&amp;"AP",NOM[Nom]),""),0)),"")</f>
        <v/>
      </c>
      <c r="BL58" s="60">
        <f t="shared" si="37"/>
        <v>0</v>
      </c>
      <c r="BM58" s="27">
        <f t="shared" si="38"/>
        <v>0</v>
      </c>
      <c r="BN58" s="27">
        <f t="shared" si="39"/>
        <v>0</v>
      </c>
      <c r="BO58" s="27">
        <f t="shared" si="40"/>
        <v>0</v>
      </c>
      <c r="BP58" s="31">
        <f t="shared" si="41"/>
        <v>0</v>
      </c>
      <c r="BQ58" s="30">
        <f t="shared" si="42"/>
        <v>0</v>
      </c>
      <c r="BR58" s="30">
        <f t="shared" si="43"/>
        <v>0</v>
      </c>
    </row>
    <row r="59" spans="1:70" x14ac:dyDescent="0.3">
      <c r="A59" s="23"/>
      <c r="B59" s="49" t="str">
        <f t="array" ref="B59">IFERROR(INDEX(NOM[Symbole],MATCH($A59,IF(B$11&amp;B$12&gt;=NOM[M]&amp;"M",IF(B$11&amp;B$12&lt;=NOM[M]&amp;"M",NOM[Nom]),""),0)),"")</f>
        <v/>
      </c>
      <c r="C59" s="52" t="str">
        <f t="array" ref="C59">IFERROR(INDEX(NOM[Symbole],MATCH($A59,IF(C$11&amp;C$12&gt;=NOM[AM]&amp;"AP",IF(C$11&amp;C$12&lt;=NOM[AM]&amp;"AP",NOM[Nom]),""),0)),"")</f>
        <v/>
      </c>
      <c r="D59" s="57" t="str">
        <f t="array" ref="D59">IFERROR(INDEX(NOM[Symbole],MATCH($A59,IF(D$11&amp;D$12&gt;=NOM[M]&amp;"M",IF(D$11&amp;D$12&lt;=NOM[M]&amp;"M",NOM[Nom]),""),0)),"")</f>
        <v/>
      </c>
      <c r="E59" s="58" t="str">
        <f t="array" ref="E59">IFERROR(INDEX(NOM[Symbole],MATCH($A59,IF(E$11&amp;E$12&gt;=NOM[AM]&amp;"AP",IF(E$11&amp;E$12&lt;=NOM[AM]&amp;"AP",NOM[Nom]),""),0)),"")</f>
        <v/>
      </c>
      <c r="F59" s="57" t="str">
        <f t="array" ref="F59">IFERROR(INDEX(NOM[Symbole],MATCH($A59,IF(F$11&amp;F$12&gt;=NOM[M]&amp;"M",IF(F$11&amp;F$12&lt;=NOM[M]&amp;"M",NOM[Nom]),""),0)),"")</f>
        <v/>
      </c>
      <c r="G59" s="58" t="str">
        <f t="array" ref="G59">IFERROR(INDEX(NOM[Symbole],MATCH($A59,IF(G$11&amp;G$12&gt;=NOM[AM]&amp;"AP",IF(G$11&amp;G$12&lt;=NOM[AM]&amp;"AP",NOM[Nom]),""),0)),"")</f>
        <v/>
      </c>
      <c r="H59" s="57" t="str">
        <f t="array" ref="H59">IFERROR(INDEX(NOM[Symbole],MATCH($A59,IF(H$11&amp;H$12&gt;=NOM[M]&amp;"M",IF(H$11&amp;H$12&lt;=NOM[M]&amp;"M",NOM[Nom]),""),0)),"")</f>
        <v/>
      </c>
      <c r="I59" s="58" t="str">
        <f t="array" ref="I59">IFERROR(INDEX(NOM[Symbole],MATCH($A59,IF(I$11&amp;I$12&gt;=NOM[AM]&amp;"AP",IF(I$11&amp;I$12&lt;=NOM[AM]&amp;"AP",NOM[Nom]),""),0)),"")</f>
        <v/>
      </c>
      <c r="J59" s="57" t="str">
        <f t="array" ref="J59">IFERROR(INDEX(NOM[Symbole],MATCH($A59,IF(J$11&amp;J$12&gt;=NOM[M]&amp;"M",IF(J$11&amp;J$12&lt;=NOM[M]&amp;"M",NOM[Nom]),""),0)),"")</f>
        <v/>
      </c>
      <c r="K59" s="58" t="str">
        <f t="array" ref="K59">IFERROR(INDEX(NOM[Symbole],MATCH($A59,IF(K$11&amp;K$12&gt;=NOM[AM]&amp;"AP",IF(K$11&amp;K$12&lt;=NOM[AM]&amp;"AP",NOM[Nom]),""),0)),"")</f>
        <v/>
      </c>
      <c r="L59" s="57" t="str">
        <f t="array" ref="L59">IFERROR(INDEX(NOM[Symbole],MATCH($A59,IF(L$11&amp;L$12&gt;=NOM[M]&amp;"M",IF(L$11&amp;L$12&lt;=NOM[M]&amp;"M",NOM[Nom]),""),0)),"")</f>
        <v/>
      </c>
      <c r="M59" s="58" t="str">
        <f t="array" ref="M59">IFERROR(INDEX(NOM[Symbole],MATCH($A59,IF(M$11&amp;M$12&gt;=NOM[AM]&amp;"AP",IF(M$11&amp;M$12&lt;=NOM[AM]&amp;"AP",NOM[Nom]),""),0)),"")</f>
        <v/>
      </c>
      <c r="N59" s="57" t="str">
        <f t="array" ref="N59">IFERROR(INDEX(NOM[Symbole],MATCH($A59,IF(N$11&amp;N$12&gt;=NOM[M]&amp;"M",IF(N$11&amp;N$12&lt;=NOM[M]&amp;"M",NOM[Nom]),""),0)),"")</f>
        <v/>
      </c>
      <c r="O59" s="58" t="str">
        <f t="array" ref="O59">IFERROR(INDEX(NOM[Symbole],MATCH($A59,IF(O$11&amp;O$12&gt;=NOM[AM]&amp;"AP",IF(O$11&amp;O$12&lt;=NOM[AM]&amp;"AP",NOM[Nom]),""),0)),"")</f>
        <v/>
      </c>
      <c r="P59" s="57" t="str">
        <f t="array" ref="P59">IFERROR(INDEX(NOM[Symbole],MATCH($A59,IF(P$11&amp;P$12&gt;=NOM[M]&amp;"M",IF(P$11&amp;P$12&lt;=NOM[M]&amp;"M",NOM[Nom]),""),0)),"")</f>
        <v/>
      </c>
      <c r="Q59" s="58" t="str">
        <f t="array" ref="Q59">IFERROR(INDEX(NOM[Symbole],MATCH($A59,IF(Q$11&amp;Q$12&gt;=NOM[AM]&amp;"AP",IF(Q$11&amp;Q$12&lt;=NOM[AM]&amp;"AP",NOM[Nom]),""),0)),"")</f>
        <v/>
      </c>
      <c r="R59" s="57" t="str">
        <f t="array" ref="R59">IFERROR(INDEX(NOM[Symbole],MATCH($A59,IF(R$11&amp;R$12&gt;=NOM[M]&amp;"M",IF(R$11&amp;R$12&lt;=NOM[M]&amp;"M",NOM[Nom]),""),0)),"")</f>
        <v/>
      </c>
      <c r="S59" s="58" t="str">
        <f t="array" ref="S59">IFERROR(INDEX(NOM[Symbole],MATCH($A59,IF(S$11&amp;S$12&gt;=NOM[AM]&amp;"AP",IF(S$11&amp;S$12&lt;=NOM[AM]&amp;"AP",NOM[Nom]),""),0)),"")</f>
        <v/>
      </c>
      <c r="T59" s="57" t="str">
        <f t="array" ref="T59">IFERROR(INDEX(NOM[Symbole],MATCH($A59,IF(T$11&amp;T$12&gt;=NOM[M]&amp;"M",IF(T$11&amp;T$12&lt;=NOM[M]&amp;"M",NOM[Nom]),""),0)),"")</f>
        <v/>
      </c>
      <c r="U59" s="58" t="str">
        <f t="array" ref="U59">IFERROR(INDEX(NOM[Symbole],MATCH($A59,IF(U$11&amp;U$12&gt;=NOM[AM]&amp;"AP",IF(U$11&amp;U$12&lt;=NOM[AM]&amp;"AP",NOM[Nom]),""),0)),"")</f>
        <v/>
      </c>
      <c r="V59" s="57" t="str">
        <f t="array" ref="V59">IFERROR(INDEX(NOM[Symbole],MATCH($A59,IF(V$11&amp;V$12&gt;=NOM[M]&amp;"M",IF(V$11&amp;V$12&lt;=NOM[M]&amp;"M",NOM[Nom]),""),0)),"")</f>
        <v/>
      </c>
      <c r="W59" s="58" t="str">
        <f t="array" ref="W59">IFERROR(INDEX(NOM[Symbole],MATCH($A59,IF(W$11&amp;W$12&gt;=NOM[AM]&amp;"AP",IF(W$11&amp;W$12&lt;=NOM[AM]&amp;"AP",NOM[Nom]),""),0)),"")</f>
        <v/>
      </c>
      <c r="X59" s="57" t="str">
        <f t="array" ref="X59">IFERROR(INDEX(NOM[Symbole],MATCH($A59,IF(X$11&amp;X$12&gt;=NOM[M]&amp;"M",IF(X$11&amp;X$12&lt;=NOM[M]&amp;"M",NOM[Nom]),""),0)),"")</f>
        <v/>
      </c>
      <c r="Y59" s="58" t="str">
        <f t="array" ref="Y59">IFERROR(INDEX(NOM[Symbole],MATCH($A59,IF(Y$11&amp;Y$12&gt;=NOM[AM]&amp;"AP",IF(Y$11&amp;Y$12&lt;=NOM[AM]&amp;"AP",NOM[Nom]),""),0)),"")</f>
        <v/>
      </c>
      <c r="Z59" s="57" t="str">
        <f t="array" ref="Z59">IFERROR(INDEX(NOM[Symbole],MATCH($A59,IF(Z$11&amp;Z$12&gt;=NOM[M]&amp;"M",IF(Z$11&amp;Z$12&lt;=NOM[M]&amp;"M",NOM[Nom]),""),0)),"")</f>
        <v/>
      </c>
      <c r="AA59" s="58" t="str">
        <f t="array" ref="AA59">IFERROR(INDEX(NOM[Symbole],MATCH($A59,IF(AA$11&amp;AA$12&gt;=NOM[AM]&amp;"AP",IF(AA$11&amp;AA$12&lt;=NOM[AM]&amp;"AP",NOM[Nom]),""),0)),"")</f>
        <v/>
      </c>
      <c r="AB59" s="57" t="str">
        <f t="array" ref="AB59">IFERROR(INDEX(NOM[Symbole],MATCH($A59,IF(AB$11&amp;AB$12&gt;=NOM[M]&amp;"M",IF(AB$11&amp;AB$12&lt;=NOM[M]&amp;"M",NOM[Nom]),""),0)),"")</f>
        <v/>
      </c>
      <c r="AC59" s="58" t="str">
        <f t="array" ref="AC59">IFERROR(INDEX(NOM[Symbole],MATCH($A59,IF(AC$11&amp;AC$12&gt;=NOM[AM]&amp;"AP",IF(AC$11&amp;AC$12&lt;=NOM[AM]&amp;"AP",NOM[Nom]),""),0)),"")</f>
        <v/>
      </c>
      <c r="AD59" s="57" t="str">
        <f t="array" ref="AD59">IFERROR(INDEX(NOM[Symbole],MATCH($A59,IF(AD$11&amp;AD$12&gt;=NOM[M]&amp;"M",IF(AD$11&amp;AD$12&lt;=NOM[M]&amp;"M",NOM[Nom]),""),0)),"")</f>
        <v/>
      </c>
      <c r="AE59" s="58" t="str">
        <f t="array" ref="AE59">IFERROR(INDEX(NOM[Symbole],MATCH($A59,IF(AE$11&amp;AE$12&gt;=NOM[AM]&amp;"AP",IF(AE$11&amp;AE$12&lt;=NOM[AM]&amp;"AP",NOM[Nom]),""),0)),"")</f>
        <v/>
      </c>
      <c r="AF59" s="57" t="str">
        <f t="array" ref="AF59">IFERROR(INDEX(NOM[Symbole],MATCH($A59,IF(AF$11&amp;AF$12&gt;=NOM[M]&amp;"M",IF(AF$11&amp;AF$12&lt;=NOM[M]&amp;"M",NOM[Nom]),""),0)),"")</f>
        <v/>
      </c>
      <c r="AG59" s="58" t="str">
        <f t="array" ref="AG59">IFERROR(INDEX(NOM[Symbole],MATCH($A59,IF(AG$11&amp;AG$12&gt;=NOM[AM]&amp;"AP",IF(AG$11&amp;AG$12&lt;=NOM[AM]&amp;"AP",NOM[Nom]),""),0)),"")</f>
        <v/>
      </c>
      <c r="AH59" s="57" t="str">
        <f t="array" ref="AH59">IFERROR(INDEX(NOM[Symbole],MATCH($A59,IF(AH$11&amp;AH$12&gt;=NOM[M]&amp;"M",IF(AH$11&amp;AH$12&lt;=NOM[M]&amp;"M",NOM[Nom]),""),0)),"")</f>
        <v/>
      </c>
      <c r="AI59" s="58" t="str">
        <f t="array" ref="AI59">IFERROR(INDEX(NOM[Symbole],MATCH($A59,IF(AI$11&amp;AI$12&gt;=NOM[AM]&amp;"AP",IF(AI$11&amp;AI$12&lt;=NOM[AM]&amp;"AP",NOM[Nom]),""),0)),"")</f>
        <v/>
      </c>
      <c r="AJ59" s="57" t="str">
        <f t="array" ref="AJ59">IFERROR(INDEX(NOM[Symbole],MATCH($A59,IF(AJ$11&amp;AJ$12&gt;=NOM[M]&amp;"M",IF(AJ$11&amp;AJ$12&lt;=NOM[M]&amp;"M",NOM[Nom]),""),0)),"")</f>
        <v/>
      </c>
      <c r="AK59" s="58" t="str">
        <f t="array" ref="AK59">IFERROR(INDEX(NOM[Symbole],MATCH($A59,IF(AK$11&amp;AK$12&gt;=NOM[AM]&amp;"AP",IF(AK$11&amp;AK$12&lt;=NOM[AM]&amp;"AP",NOM[Nom]),""),0)),"")</f>
        <v/>
      </c>
      <c r="AL59" s="57" t="str">
        <f t="array" ref="AL59">IFERROR(INDEX(NOM[Symbole],MATCH($A59,IF(AL$11&amp;AL$12&gt;=NOM[M]&amp;"M",IF(AL$11&amp;AL$12&lt;=NOM[M]&amp;"M",NOM[Nom]),""),0)),"")</f>
        <v/>
      </c>
      <c r="AM59" s="58" t="str">
        <f t="array" ref="AM59">IFERROR(INDEX(NOM[Symbole],MATCH($A59,IF(AM$11&amp;AM$12&gt;=NOM[AM]&amp;"AP",IF(AM$11&amp;AM$12&lt;=NOM[AM]&amp;"AP",NOM[Nom]),""),0)),"")</f>
        <v/>
      </c>
      <c r="AN59" s="57" t="str">
        <f t="array" ref="AN59">IFERROR(INDEX(NOM[Symbole],MATCH($A59,IF(AN$11&amp;AN$12&gt;=NOM[M]&amp;"M",IF(AN$11&amp;AN$12&lt;=NOM[M]&amp;"M",NOM[Nom]),""),0)),"")</f>
        <v/>
      </c>
      <c r="AO59" s="58" t="str">
        <f t="array" ref="AO59">IFERROR(INDEX(NOM[Symbole],MATCH($A59,IF(AO$11&amp;AO$12&gt;=NOM[AM]&amp;"AP",IF(AO$11&amp;AO$12&lt;=NOM[AM]&amp;"AP",NOM[Nom]),""),0)),"")</f>
        <v/>
      </c>
      <c r="AP59" s="57" t="str">
        <f t="array" ref="AP59">IFERROR(INDEX(NOM[Symbole],MATCH($A59,IF(AP$11&amp;AP$12&gt;=NOM[M]&amp;"M",IF(AP$11&amp;AP$12&lt;=NOM[M]&amp;"M",NOM[Nom]),""),0)),"")</f>
        <v/>
      </c>
      <c r="AQ59" s="58" t="str">
        <f t="array" ref="AQ59">IFERROR(INDEX(NOM[Symbole],MATCH($A59,IF(AQ$11&amp;AQ$12&gt;=NOM[AM]&amp;"AP",IF(AQ$11&amp;AQ$12&lt;=NOM[AM]&amp;"AP",NOM[Nom]),""),0)),"")</f>
        <v/>
      </c>
      <c r="AR59" s="57" t="str">
        <f t="array" ref="AR59">IFERROR(INDEX(NOM[Symbole],MATCH($A59,IF(AR$11&amp;AR$12&gt;=NOM[M]&amp;"M",IF(AR$11&amp;AR$12&lt;=NOM[M]&amp;"M",NOM[Nom]),""),0)),"")</f>
        <v/>
      </c>
      <c r="AS59" s="58" t="str">
        <f t="array" ref="AS59">IFERROR(INDEX(NOM[Symbole],MATCH($A59,IF(AS$11&amp;AS$12&gt;=NOM[AM]&amp;"AP",IF(AS$11&amp;AS$12&lt;=NOM[AM]&amp;"AP",NOM[Nom]),""),0)),"")</f>
        <v/>
      </c>
      <c r="AT59" s="57" t="str">
        <f t="array" ref="AT59">IFERROR(INDEX(NOM[Symbole],MATCH($A59,IF(AT$11&amp;AT$12&gt;=NOM[M]&amp;"M",IF(AT$11&amp;AT$12&lt;=NOM[M]&amp;"M",NOM[Nom]),""),0)),"")</f>
        <v/>
      </c>
      <c r="AU59" s="58" t="str">
        <f t="array" ref="AU59">IFERROR(INDEX(NOM[Symbole],MATCH($A59,IF(AU$11&amp;AU$12&gt;=NOM[AM]&amp;"AP",IF(AU$11&amp;AU$12&lt;=NOM[AM]&amp;"AP",NOM[Nom]),""),0)),"")</f>
        <v/>
      </c>
      <c r="AV59" s="57" t="str">
        <f t="array" ref="AV59">IFERROR(INDEX(NOM[Symbole],MATCH($A59,IF(AV$11&amp;AV$12&gt;=NOM[M]&amp;"M",IF(AV$11&amp;AV$12&lt;=NOM[M]&amp;"M",NOM[Nom]),""),0)),"")</f>
        <v/>
      </c>
      <c r="AW59" s="58" t="str">
        <f t="array" ref="AW59">IFERROR(INDEX(NOM[Symbole],MATCH($A59,IF(AW$11&amp;AW$12&gt;=NOM[AM]&amp;"AP",IF(AW$11&amp;AW$12&lt;=NOM[AM]&amp;"AP",NOM[Nom]),""),0)),"")</f>
        <v/>
      </c>
      <c r="AX59" s="57" t="str">
        <f t="array" ref="AX59">IFERROR(INDEX(NOM[Symbole],MATCH($A59,IF(AX$11&amp;AX$12&gt;=NOM[M]&amp;"M",IF(AX$11&amp;AX$12&lt;=NOM[M]&amp;"M",NOM[Nom]),""),0)),"")</f>
        <v/>
      </c>
      <c r="AY59" s="58" t="str">
        <f t="array" ref="AY59">IFERROR(INDEX(NOM[Symbole],MATCH($A59,IF(AY$11&amp;AY$12&gt;=NOM[AM]&amp;"AP",IF(AY$11&amp;AY$12&lt;=NOM[AM]&amp;"AP",NOM[Nom]),""),0)),"")</f>
        <v/>
      </c>
      <c r="AZ59" s="57" t="str">
        <f t="array" ref="AZ59">IFERROR(INDEX(NOM[Symbole],MATCH($A59,IF(AZ$11&amp;AZ$12&gt;=NOM[M]&amp;"M",IF(AZ$11&amp;AZ$12&lt;=NOM[M]&amp;"M",NOM[Nom]),""),0)),"")</f>
        <v/>
      </c>
      <c r="BA59" s="58" t="str">
        <f t="array" ref="BA59">IFERROR(INDEX(NOM[Symbole],MATCH($A59,IF(BA$11&amp;BA$12&gt;=NOM[AM]&amp;"AP",IF(BA$11&amp;BA$12&lt;=NOM[AM]&amp;"AP",NOM[Nom]),""),0)),"")</f>
        <v/>
      </c>
      <c r="BB59" s="57" t="str">
        <f t="array" ref="BB59">IFERROR(INDEX(NOM[Symbole],MATCH($A59,IF(BB$11&amp;BB$12&gt;=NOM[M]&amp;"M",IF(BB$11&amp;BB$12&lt;=NOM[M]&amp;"M",NOM[Nom]),""),0)),"")</f>
        <v/>
      </c>
      <c r="BC59" s="58" t="str">
        <f t="array" ref="BC59">IFERROR(INDEX(NOM[Symbole],MATCH($A59,IF(BC$11&amp;BC$12&gt;=NOM[AM]&amp;"AP",IF(BC$11&amp;BC$12&lt;=NOM[AM]&amp;"AP",NOM[Nom]),""),0)),"")</f>
        <v/>
      </c>
      <c r="BD59" s="57" t="str">
        <f t="array" ref="BD59">IFERROR(INDEX(NOM[Symbole],MATCH($A59,IF(BD$11&amp;BD$12&gt;=NOM[M]&amp;"M",IF(BD$11&amp;BD$12&lt;=NOM[M]&amp;"M",NOM[Nom]),""),0)),"")</f>
        <v/>
      </c>
      <c r="BE59" s="58" t="str">
        <f t="array" ref="BE59">IFERROR(INDEX(NOM[Symbole],MATCH($A59,IF(BE$11&amp;BE$12&gt;=NOM[AM]&amp;"AP",IF(BE$11&amp;BE$12&lt;=NOM[AM]&amp;"AP",NOM[Nom]),""),0)),"")</f>
        <v/>
      </c>
      <c r="BF59" s="57" t="str">
        <f t="array" ref="BF59">IFERROR(INDEX(NOM[Symbole],MATCH($A59,IF(BF$11&amp;BF$12&gt;=NOM[M]&amp;"M",IF(BF$11&amp;BF$12&lt;=NOM[M]&amp;"M",NOM[Nom]),""),0)),"")</f>
        <v/>
      </c>
      <c r="BG59" s="58" t="str">
        <f t="array" ref="BG59">IFERROR(INDEX(NOM[Symbole],MATCH($A59,IF(BG$11&amp;BG$12&gt;=NOM[AM]&amp;"AP",IF(BG$11&amp;BG$12&lt;=NOM[AM]&amp;"AP",NOM[Nom]),""),0)),"")</f>
        <v/>
      </c>
      <c r="BH59" s="57" t="str">
        <f t="array" ref="BH59">IFERROR(INDEX(NOM[Symbole],MATCH($A59,IF(BH$11&amp;BH$12&gt;=NOM[M]&amp;"M",IF(BH$11&amp;BH$12&lt;=NOM[M]&amp;"M",NOM[Nom]),""),0)),"")</f>
        <v/>
      </c>
      <c r="BI59" s="58" t="str">
        <f t="array" ref="BI59">IFERROR(INDEX(NOM[Symbole],MATCH($A59,IF(BI$11&amp;BI$12&gt;=NOM[AM]&amp;"AP",IF(BI$11&amp;BI$12&lt;=NOM[AM]&amp;"AP",NOM[Nom]),""),0)),"")</f>
        <v/>
      </c>
      <c r="BJ59" s="57" t="str">
        <f t="array" ref="BJ59">IFERROR(INDEX(NOM[Symbole],MATCH($A59,IF(BJ$11&amp;BJ$12&gt;=NOM[M]&amp;"M",IF(BJ$11&amp;BJ$12&lt;=NOM[M]&amp;"M",NOM[Nom]),""),0)),"")</f>
        <v/>
      </c>
      <c r="BK59" s="65" t="str">
        <f t="array" ref="BK59">IFERROR(INDEX(NOM[Symbole],MATCH($A59,IF(BK$11&amp;BK$12&gt;=NOM[AM]&amp;"AP",IF(BK$11&amp;BK$12&lt;=NOM[AM]&amp;"AP",NOM[Nom]),""),0)),"")</f>
        <v/>
      </c>
      <c r="BL59" s="60">
        <f t="shared" si="37"/>
        <v>0</v>
      </c>
      <c r="BM59" s="27">
        <f t="shared" si="38"/>
        <v>0</v>
      </c>
      <c r="BN59" s="27">
        <f t="shared" si="39"/>
        <v>0</v>
      </c>
      <c r="BO59" s="27">
        <f t="shared" si="40"/>
        <v>0</v>
      </c>
      <c r="BP59" s="31">
        <f t="shared" si="41"/>
        <v>0</v>
      </c>
      <c r="BQ59" s="30">
        <f t="shared" si="42"/>
        <v>0</v>
      </c>
      <c r="BR59" s="30">
        <f t="shared" si="43"/>
        <v>0</v>
      </c>
    </row>
    <row r="60" spans="1:70" x14ac:dyDescent="0.3">
      <c r="A60" s="23"/>
      <c r="B60" s="49" t="str">
        <f t="array" ref="B60">IFERROR(INDEX(NOM[Symbole],MATCH($A60,IF(B$11&amp;B$12&gt;=NOM[M]&amp;"M",IF(B$11&amp;B$12&lt;=NOM[M]&amp;"M",NOM[Nom]),""),0)),"")</f>
        <v/>
      </c>
      <c r="C60" s="52" t="str">
        <f t="array" ref="C60">IFERROR(INDEX(NOM[Symbole],MATCH($A60,IF(C$11&amp;C$12&gt;=NOM[AM]&amp;"AP",IF(C$11&amp;C$12&lt;=NOM[AM]&amp;"AP",NOM[Nom]),""),0)),"")</f>
        <v/>
      </c>
      <c r="D60" s="57" t="str">
        <f t="array" ref="D60">IFERROR(INDEX(NOM[Symbole],MATCH($A60,IF(D$11&amp;D$12&gt;=NOM[M]&amp;"M",IF(D$11&amp;D$12&lt;=NOM[M]&amp;"M",NOM[Nom]),""),0)),"")</f>
        <v/>
      </c>
      <c r="E60" s="58" t="str">
        <f t="array" ref="E60">IFERROR(INDEX(NOM[Symbole],MATCH($A60,IF(E$11&amp;E$12&gt;=NOM[AM]&amp;"AP",IF(E$11&amp;E$12&lt;=NOM[AM]&amp;"AP",NOM[Nom]),""),0)),"")</f>
        <v/>
      </c>
      <c r="F60" s="57" t="str">
        <f t="array" ref="F60">IFERROR(INDEX(NOM[Symbole],MATCH($A60,IF(F$11&amp;F$12&gt;=NOM[M]&amp;"M",IF(F$11&amp;F$12&lt;=NOM[M]&amp;"M",NOM[Nom]),""),0)),"")</f>
        <v/>
      </c>
      <c r="G60" s="58" t="str">
        <f t="array" ref="G60">IFERROR(INDEX(NOM[Symbole],MATCH($A60,IF(G$11&amp;G$12&gt;=NOM[AM]&amp;"AP",IF(G$11&amp;G$12&lt;=NOM[AM]&amp;"AP",NOM[Nom]),""),0)),"")</f>
        <v/>
      </c>
      <c r="H60" s="57" t="str">
        <f t="array" ref="H60">IFERROR(INDEX(NOM[Symbole],MATCH($A60,IF(H$11&amp;H$12&gt;=NOM[M]&amp;"M",IF(H$11&amp;H$12&lt;=NOM[M]&amp;"M",NOM[Nom]),""),0)),"")</f>
        <v/>
      </c>
      <c r="I60" s="58" t="str">
        <f t="array" ref="I60">IFERROR(INDEX(NOM[Symbole],MATCH($A60,IF(I$11&amp;I$12&gt;=NOM[AM]&amp;"AP",IF(I$11&amp;I$12&lt;=NOM[AM]&amp;"AP",NOM[Nom]),""),0)),"")</f>
        <v/>
      </c>
      <c r="J60" s="57" t="str">
        <f t="array" ref="J60">IFERROR(INDEX(NOM[Symbole],MATCH($A60,IF(J$11&amp;J$12&gt;=NOM[M]&amp;"M",IF(J$11&amp;J$12&lt;=NOM[M]&amp;"M",NOM[Nom]),""),0)),"")</f>
        <v/>
      </c>
      <c r="K60" s="58" t="str">
        <f t="array" ref="K60">IFERROR(INDEX(NOM[Symbole],MATCH($A60,IF(K$11&amp;K$12&gt;=NOM[AM]&amp;"AP",IF(K$11&amp;K$12&lt;=NOM[AM]&amp;"AP",NOM[Nom]),""),0)),"")</f>
        <v/>
      </c>
      <c r="L60" s="57" t="str">
        <f t="array" ref="L60">IFERROR(INDEX(NOM[Symbole],MATCH($A60,IF(L$11&amp;L$12&gt;=NOM[M]&amp;"M",IF(L$11&amp;L$12&lt;=NOM[M]&amp;"M",NOM[Nom]),""),0)),"")</f>
        <v/>
      </c>
      <c r="M60" s="58" t="str">
        <f t="array" ref="M60">IFERROR(INDEX(NOM[Symbole],MATCH($A60,IF(M$11&amp;M$12&gt;=NOM[AM]&amp;"AP",IF(M$11&amp;M$12&lt;=NOM[AM]&amp;"AP",NOM[Nom]),""),0)),"")</f>
        <v/>
      </c>
      <c r="N60" s="57" t="str">
        <f t="array" ref="N60">IFERROR(INDEX(NOM[Symbole],MATCH($A60,IF(N$11&amp;N$12&gt;=NOM[M]&amp;"M",IF(N$11&amp;N$12&lt;=NOM[M]&amp;"M",NOM[Nom]),""),0)),"")</f>
        <v/>
      </c>
      <c r="O60" s="58" t="str">
        <f t="array" ref="O60">IFERROR(INDEX(NOM[Symbole],MATCH($A60,IF(O$11&amp;O$12&gt;=NOM[AM]&amp;"AP",IF(O$11&amp;O$12&lt;=NOM[AM]&amp;"AP",NOM[Nom]),""),0)),"")</f>
        <v/>
      </c>
      <c r="P60" s="57" t="str">
        <f t="array" ref="P60">IFERROR(INDEX(NOM[Symbole],MATCH($A60,IF(P$11&amp;P$12&gt;=NOM[M]&amp;"M",IF(P$11&amp;P$12&lt;=NOM[M]&amp;"M",NOM[Nom]),""),0)),"")</f>
        <v/>
      </c>
      <c r="Q60" s="58" t="str">
        <f t="array" ref="Q60">IFERROR(INDEX(NOM[Symbole],MATCH($A60,IF(Q$11&amp;Q$12&gt;=NOM[AM]&amp;"AP",IF(Q$11&amp;Q$12&lt;=NOM[AM]&amp;"AP",NOM[Nom]),""),0)),"")</f>
        <v/>
      </c>
      <c r="R60" s="57" t="str">
        <f t="array" ref="R60">IFERROR(INDEX(NOM[Symbole],MATCH($A60,IF(R$11&amp;R$12&gt;=NOM[M]&amp;"M",IF(R$11&amp;R$12&lt;=NOM[M]&amp;"M",NOM[Nom]),""),0)),"")</f>
        <v/>
      </c>
      <c r="S60" s="58" t="str">
        <f t="array" ref="S60">IFERROR(INDEX(NOM[Symbole],MATCH($A60,IF(S$11&amp;S$12&gt;=NOM[AM]&amp;"AP",IF(S$11&amp;S$12&lt;=NOM[AM]&amp;"AP",NOM[Nom]),""),0)),"")</f>
        <v/>
      </c>
      <c r="T60" s="57" t="str">
        <f t="array" ref="T60">IFERROR(INDEX(NOM[Symbole],MATCH($A60,IF(T$11&amp;T$12&gt;=NOM[M]&amp;"M",IF(T$11&amp;T$12&lt;=NOM[M]&amp;"M",NOM[Nom]),""),0)),"")</f>
        <v/>
      </c>
      <c r="U60" s="58" t="str">
        <f t="array" ref="U60">IFERROR(INDEX(NOM[Symbole],MATCH($A60,IF(U$11&amp;U$12&gt;=NOM[AM]&amp;"AP",IF(U$11&amp;U$12&lt;=NOM[AM]&amp;"AP",NOM[Nom]),""),0)),"")</f>
        <v/>
      </c>
      <c r="V60" s="57" t="str">
        <f t="array" ref="V60">IFERROR(INDEX(NOM[Symbole],MATCH($A60,IF(V$11&amp;V$12&gt;=NOM[M]&amp;"M",IF(V$11&amp;V$12&lt;=NOM[M]&amp;"M",NOM[Nom]),""),0)),"")</f>
        <v/>
      </c>
      <c r="W60" s="58" t="str">
        <f t="array" ref="W60">IFERROR(INDEX(NOM[Symbole],MATCH($A60,IF(W$11&amp;W$12&gt;=NOM[AM]&amp;"AP",IF(W$11&amp;W$12&lt;=NOM[AM]&amp;"AP",NOM[Nom]),""),0)),"")</f>
        <v/>
      </c>
      <c r="X60" s="57" t="str">
        <f t="array" ref="X60">IFERROR(INDEX(NOM[Symbole],MATCH($A60,IF(X$11&amp;X$12&gt;=NOM[M]&amp;"M",IF(X$11&amp;X$12&lt;=NOM[M]&amp;"M",NOM[Nom]),""),0)),"")</f>
        <v/>
      </c>
      <c r="Y60" s="58" t="str">
        <f t="array" ref="Y60">IFERROR(INDEX(NOM[Symbole],MATCH($A60,IF(Y$11&amp;Y$12&gt;=NOM[AM]&amp;"AP",IF(Y$11&amp;Y$12&lt;=NOM[AM]&amp;"AP",NOM[Nom]),""),0)),"")</f>
        <v/>
      </c>
      <c r="Z60" s="57" t="str">
        <f t="array" ref="Z60">IFERROR(INDEX(NOM[Symbole],MATCH($A60,IF(Z$11&amp;Z$12&gt;=NOM[M]&amp;"M",IF(Z$11&amp;Z$12&lt;=NOM[M]&amp;"M",NOM[Nom]),""),0)),"")</f>
        <v/>
      </c>
      <c r="AA60" s="58" t="str">
        <f t="array" ref="AA60">IFERROR(INDEX(NOM[Symbole],MATCH($A60,IF(AA$11&amp;AA$12&gt;=NOM[AM]&amp;"AP",IF(AA$11&amp;AA$12&lt;=NOM[AM]&amp;"AP",NOM[Nom]),""),0)),"")</f>
        <v/>
      </c>
      <c r="AB60" s="57" t="str">
        <f t="array" ref="AB60">IFERROR(INDEX(NOM[Symbole],MATCH($A60,IF(AB$11&amp;AB$12&gt;=NOM[M]&amp;"M",IF(AB$11&amp;AB$12&lt;=NOM[M]&amp;"M",NOM[Nom]),""),0)),"")</f>
        <v/>
      </c>
      <c r="AC60" s="58" t="str">
        <f t="array" ref="AC60">IFERROR(INDEX(NOM[Symbole],MATCH($A60,IF(AC$11&amp;AC$12&gt;=NOM[AM]&amp;"AP",IF(AC$11&amp;AC$12&lt;=NOM[AM]&amp;"AP",NOM[Nom]),""),0)),"")</f>
        <v/>
      </c>
      <c r="AD60" s="57" t="str">
        <f t="array" ref="AD60">IFERROR(INDEX(NOM[Symbole],MATCH($A60,IF(AD$11&amp;AD$12&gt;=NOM[M]&amp;"M",IF(AD$11&amp;AD$12&lt;=NOM[M]&amp;"M",NOM[Nom]),""),0)),"")</f>
        <v/>
      </c>
      <c r="AE60" s="58" t="str">
        <f t="array" ref="AE60">IFERROR(INDEX(NOM[Symbole],MATCH($A60,IF(AE$11&amp;AE$12&gt;=NOM[AM]&amp;"AP",IF(AE$11&amp;AE$12&lt;=NOM[AM]&amp;"AP",NOM[Nom]),""),0)),"")</f>
        <v/>
      </c>
      <c r="AF60" s="57" t="str">
        <f t="array" ref="AF60">IFERROR(INDEX(NOM[Symbole],MATCH($A60,IF(AF$11&amp;AF$12&gt;=NOM[M]&amp;"M",IF(AF$11&amp;AF$12&lt;=NOM[M]&amp;"M",NOM[Nom]),""),0)),"")</f>
        <v/>
      </c>
      <c r="AG60" s="58" t="str">
        <f t="array" ref="AG60">IFERROR(INDEX(NOM[Symbole],MATCH($A60,IF(AG$11&amp;AG$12&gt;=NOM[AM]&amp;"AP",IF(AG$11&amp;AG$12&lt;=NOM[AM]&amp;"AP",NOM[Nom]),""),0)),"")</f>
        <v/>
      </c>
      <c r="AH60" s="57" t="str">
        <f t="array" ref="AH60">IFERROR(INDEX(NOM[Symbole],MATCH($A60,IF(AH$11&amp;AH$12&gt;=NOM[M]&amp;"M",IF(AH$11&amp;AH$12&lt;=NOM[M]&amp;"M",NOM[Nom]),""),0)),"")</f>
        <v/>
      </c>
      <c r="AI60" s="58" t="str">
        <f t="array" ref="AI60">IFERROR(INDEX(NOM[Symbole],MATCH($A60,IF(AI$11&amp;AI$12&gt;=NOM[AM]&amp;"AP",IF(AI$11&amp;AI$12&lt;=NOM[AM]&amp;"AP",NOM[Nom]),""),0)),"")</f>
        <v/>
      </c>
      <c r="AJ60" s="57" t="str">
        <f t="array" ref="AJ60">IFERROR(INDEX(NOM[Symbole],MATCH($A60,IF(AJ$11&amp;AJ$12&gt;=NOM[M]&amp;"M",IF(AJ$11&amp;AJ$12&lt;=NOM[M]&amp;"M",NOM[Nom]),""),0)),"")</f>
        <v/>
      </c>
      <c r="AK60" s="58" t="str">
        <f t="array" ref="AK60">IFERROR(INDEX(NOM[Symbole],MATCH($A60,IF(AK$11&amp;AK$12&gt;=NOM[AM]&amp;"AP",IF(AK$11&amp;AK$12&lt;=NOM[AM]&amp;"AP",NOM[Nom]),""),0)),"")</f>
        <v/>
      </c>
      <c r="AL60" s="57" t="str">
        <f t="array" ref="AL60">IFERROR(INDEX(NOM[Symbole],MATCH($A60,IF(AL$11&amp;AL$12&gt;=NOM[M]&amp;"M",IF(AL$11&amp;AL$12&lt;=NOM[M]&amp;"M",NOM[Nom]),""),0)),"")</f>
        <v/>
      </c>
      <c r="AM60" s="58" t="str">
        <f t="array" ref="AM60">IFERROR(INDEX(NOM[Symbole],MATCH($A60,IF(AM$11&amp;AM$12&gt;=NOM[AM]&amp;"AP",IF(AM$11&amp;AM$12&lt;=NOM[AM]&amp;"AP",NOM[Nom]),""),0)),"")</f>
        <v/>
      </c>
      <c r="AN60" s="57" t="str">
        <f t="array" ref="AN60">IFERROR(INDEX(NOM[Symbole],MATCH($A60,IF(AN$11&amp;AN$12&gt;=NOM[M]&amp;"M",IF(AN$11&amp;AN$12&lt;=NOM[M]&amp;"M",NOM[Nom]),""),0)),"")</f>
        <v/>
      </c>
      <c r="AO60" s="58" t="str">
        <f t="array" ref="AO60">IFERROR(INDEX(NOM[Symbole],MATCH($A60,IF(AO$11&amp;AO$12&gt;=NOM[AM]&amp;"AP",IF(AO$11&amp;AO$12&lt;=NOM[AM]&amp;"AP",NOM[Nom]),""),0)),"")</f>
        <v/>
      </c>
      <c r="AP60" s="57" t="str">
        <f t="array" ref="AP60">IFERROR(INDEX(NOM[Symbole],MATCH($A60,IF(AP$11&amp;AP$12&gt;=NOM[M]&amp;"M",IF(AP$11&amp;AP$12&lt;=NOM[M]&amp;"M",NOM[Nom]),""),0)),"")</f>
        <v/>
      </c>
      <c r="AQ60" s="58" t="str">
        <f t="array" ref="AQ60">IFERROR(INDEX(NOM[Symbole],MATCH($A60,IF(AQ$11&amp;AQ$12&gt;=NOM[AM]&amp;"AP",IF(AQ$11&amp;AQ$12&lt;=NOM[AM]&amp;"AP",NOM[Nom]),""),0)),"")</f>
        <v/>
      </c>
      <c r="AR60" s="57" t="str">
        <f t="array" ref="AR60">IFERROR(INDEX(NOM[Symbole],MATCH($A60,IF(AR$11&amp;AR$12&gt;=NOM[M]&amp;"M",IF(AR$11&amp;AR$12&lt;=NOM[M]&amp;"M",NOM[Nom]),""),0)),"")</f>
        <v/>
      </c>
      <c r="AS60" s="58" t="str">
        <f t="array" ref="AS60">IFERROR(INDEX(NOM[Symbole],MATCH($A60,IF(AS$11&amp;AS$12&gt;=NOM[AM]&amp;"AP",IF(AS$11&amp;AS$12&lt;=NOM[AM]&amp;"AP",NOM[Nom]),""),0)),"")</f>
        <v/>
      </c>
      <c r="AT60" s="57" t="str">
        <f t="array" ref="AT60">IFERROR(INDEX(NOM[Symbole],MATCH($A60,IF(AT$11&amp;AT$12&gt;=NOM[M]&amp;"M",IF(AT$11&amp;AT$12&lt;=NOM[M]&amp;"M",NOM[Nom]),""),0)),"")</f>
        <v/>
      </c>
      <c r="AU60" s="58" t="str">
        <f t="array" ref="AU60">IFERROR(INDEX(NOM[Symbole],MATCH($A60,IF(AU$11&amp;AU$12&gt;=NOM[AM]&amp;"AP",IF(AU$11&amp;AU$12&lt;=NOM[AM]&amp;"AP",NOM[Nom]),""),0)),"")</f>
        <v/>
      </c>
      <c r="AV60" s="57" t="str">
        <f t="array" ref="AV60">IFERROR(INDEX(NOM[Symbole],MATCH($A60,IF(AV$11&amp;AV$12&gt;=NOM[M]&amp;"M",IF(AV$11&amp;AV$12&lt;=NOM[M]&amp;"M",NOM[Nom]),""),0)),"")</f>
        <v/>
      </c>
      <c r="AW60" s="58" t="str">
        <f t="array" ref="AW60">IFERROR(INDEX(NOM[Symbole],MATCH($A60,IF(AW$11&amp;AW$12&gt;=NOM[AM]&amp;"AP",IF(AW$11&amp;AW$12&lt;=NOM[AM]&amp;"AP",NOM[Nom]),""),0)),"")</f>
        <v/>
      </c>
      <c r="AX60" s="57" t="str">
        <f t="array" ref="AX60">IFERROR(INDEX(NOM[Symbole],MATCH($A60,IF(AX$11&amp;AX$12&gt;=NOM[M]&amp;"M",IF(AX$11&amp;AX$12&lt;=NOM[M]&amp;"M",NOM[Nom]),""),0)),"")</f>
        <v/>
      </c>
      <c r="AY60" s="58" t="str">
        <f t="array" ref="AY60">IFERROR(INDEX(NOM[Symbole],MATCH($A60,IF(AY$11&amp;AY$12&gt;=NOM[AM]&amp;"AP",IF(AY$11&amp;AY$12&lt;=NOM[AM]&amp;"AP",NOM[Nom]),""),0)),"")</f>
        <v/>
      </c>
      <c r="AZ60" s="57" t="str">
        <f t="array" ref="AZ60">IFERROR(INDEX(NOM[Symbole],MATCH($A60,IF(AZ$11&amp;AZ$12&gt;=NOM[M]&amp;"M",IF(AZ$11&amp;AZ$12&lt;=NOM[M]&amp;"M",NOM[Nom]),""),0)),"")</f>
        <v/>
      </c>
      <c r="BA60" s="58" t="str">
        <f t="array" ref="BA60">IFERROR(INDEX(NOM[Symbole],MATCH($A60,IF(BA$11&amp;BA$12&gt;=NOM[AM]&amp;"AP",IF(BA$11&amp;BA$12&lt;=NOM[AM]&amp;"AP",NOM[Nom]),""),0)),"")</f>
        <v/>
      </c>
      <c r="BB60" s="57" t="str">
        <f t="array" ref="BB60">IFERROR(INDEX(NOM[Symbole],MATCH($A60,IF(BB$11&amp;BB$12&gt;=NOM[M]&amp;"M",IF(BB$11&amp;BB$12&lt;=NOM[M]&amp;"M",NOM[Nom]),""),0)),"")</f>
        <v/>
      </c>
      <c r="BC60" s="58" t="str">
        <f t="array" ref="BC60">IFERROR(INDEX(NOM[Symbole],MATCH($A60,IF(BC$11&amp;BC$12&gt;=NOM[AM]&amp;"AP",IF(BC$11&amp;BC$12&lt;=NOM[AM]&amp;"AP",NOM[Nom]),""),0)),"")</f>
        <v/>
      </c>
      <c r="BD60" s="57" t="str">
        <f t="array" ref="BD60">IFERROR(INDEX(NOM[Symbole],MATCH($A60,IF(BD$11&amp;BD$12&gt;=NOM[M]&amp;"M",IF(BD$11&amp;BD$12&lt;=NOM[M]&amp;"M",NOM[Nom]),""),0)),"")</f>
        <v/>
      </c>
      <c r="BE60" s="58" t="str">
        <f t="array" ref="BE60">IFERROR(INDEX(NOM[Symbole],MATCH($A60,IF(BE$11&amp;BE$12&gt;=NOM[AM]&amp;"AP",IF(BE$11&amp;BE$12&lt;=NOM[AM]&amp;"AP",NOM[Nom]),""),0)),"")</f>
        <v/>
      </c>
      <c r="BF60" s="57" t="str">
        <f t="array" ref="BF60">IFERROR(INDEX(NOM[Symbole],MATCH($A60,IF(BF$11&amp;BF$12&gt;=NOM[M]&amp;"M",IF(BF$11&amp;BF$12&lt;=NOM[M]&amp;"M",NOM[Nom]),""),0)),"")</f>
        <v/>
      </c>
      <c r="BG60" s="58" t="str">
        <f t="array" ref="BG60">IFERROR(INDEX(NOM[Symbole],MATCH($A60,IF(BG$11&amp;BG$12&gt;=NOM[AM]&amp;"AP",IF(BG$11&amp;BG$12&lt;=NOM[AM]&amp;"AP",NOM[Nom]),""),0)),"")</f>
        <v/>
      </c>
      <c r="BH60" s="57" t="str">
        <f t="array" ref="BH60">IFERROR(INDEX(NOM[Symbole],MATCH($A60,IF(BH$11&amp;BH$12&gt;=NOM[M]&amp;"M",IF(BH$11&amp;BH$12&lt;=NOM[M]&amp;"M",NOM[Nom]),""),0)),"")</f>
        <v/>
      </c>
      <c r="BI60" s="58" t="str">
        <f t="array" ref="BI60">IFERROR(INDEX(NOM[Symbole],MATCH($A60,IF(BI$11&amp;BI$12&gt;=NOM[AM]&amp;"AP",IF(BI$11&amp;BI$12&lt;=NOM[AM]&amp;"AP",NOM[Nom]),""),0)),"")</f>
        <v/>
      </c>
      <c r="BJ60" s="57" t="str">
        <f t="array" ref="BJ60">IFERROR(INDEX(NOM[Symbole],MATCH($A60,IF(BJ$11&amp;BJ$12&gt;=NOM[M]&amp;"M",IF(BJ$11&amp;BJ$12&lt;=NOM[M]&amp;"M",NOM[Nom]),""),0)),"")</f>
        <v/>
      </c>
      <c r="BK60" s="65" t="str">
        <f t="array" ref="BK60">IFERROR(INDEX(NOM[Symbole],MATCH($A60,IF(BK$11&amp;BK$12&gt;=NOM[AM]&amp;"AP",IF(BK$11&amp;BK$12&lt;=NOM[AM]&amp;"AP",NOM[Nom]),""),0)),"")</f>
        <v/>
      </c>
      <c r="BL60" s="60">
        <f t="shared" si="37"/>
        <v>0</v>
      </c>
      <c r="BM60" s="27">
        <f t="shared" si="38"/>
        <v>0</v>
      </c>
      <c r="BN60" s="27">
        <f t="shared" si="39"/>
        <v>0</v>
      </c>
      <c r="BO60" s="27">
        <f t="shared" si="40"/>
        <v>0</v>
      </c>
      <c r="BP60" s="31">
        <f t="shared" si="41"/>
        <v>0</v>
      </c>
      <c r="BQ60" s="30">
        <f t="shared" si="42"/>
        <v>0</v>
      </c>
      <c r="BR60" s="30">
        <f t="shared" si="43"/>
        <v>0</v>
      </c>
    </row>
    <row r="61" spans="1:70" x14ac:dyDescent="0.3">
      <c r="A61" s="23"/>
      <c r="B61" s="49" t="str">
        <f t="array" ref="B61">IFERROR(INDEX(NOM[Symbole],MATCH($A61,IF(B$11&amp;B$12&gt;=NOM[M]&amp;"M",IF(B$11&amp;B$12&lt;=NOM[M]&amp;"M",NOM[Nom]),""),0)),"")</f>
        <v/>
      </c>
      <c r="C61" s="52" t="str">
        <f t="array" ref="C61">IFERROR(INDEX(NOM[Symbole],MATCH($A61,IF(C$11&amp;C$12&gt;=NOM[AM]&amp;"AP",IF(C$11&amp;C$12&lt;=NOM[AM]&amp;"AP",NOM[Nom]),""),0)),"")</f>
        <v/>
      </c>
      <c r="D61" s="57" t="str">
        <f t="array" ref="D61">IFERROR(INDEX(NOM[Symbole],MATCH($A61,IF(D$11&amp;D$12&gt;=NOM[M]&amp;"M",IF(D$11&amp;D$12&lt;=NOM[M]&amp;"M",NOM[Nom]),""),0)),"")</f>
        <v/>
      </c>
      <c r="E61" s="58" t="str">
        <f t="array" ref="E61">IFERROR(INDEX(NOM[Symbole],MATCH($A61,IF(E$11&amp;E$12&gt;=NOM[AM]&amp;"AP",IF(E$11&amp;E$12&lt;=NOM[AM]&amp;"AP",NOM[Nom]),""),0)),"")</f>
        <v/>
      </c>
      <c r="F61" s="57" t="str">
        <f t="array" ref="F61">IFERROR(INDEX(NOM[Symbole],MATCH($A61,IF(F$11&amp;F$12&gt;=NOM[M]&amp;"M",IF(F$11&amp;F$12&lt;=NOM[M]&amp;"M",NOM[Nom]),""),0)),"")</f>
        <v/>
      </c>
      <c r="G61" s="58" t="str">
        <f t="array" ref="G61">IFERROR(INDEX(NOM[Symbole],MATCH($A61,IF(G$11&amp;G$12&gt;=NOM[AM]&amp;"AP",IF(G$11&amp;G$12&lt;=NOM[AM]&amp;"AP",NOM[Nom]),""),0)),"")</f>
        <v/>
      </c>
      <c r="H61" s="57" t="str">
        <f t="array" ref="H61">IFERROR(INDEX(NOM[Symbole],MATCH($A61,IF(H$11&amp;H$12&gt;=NOM[M]&amp;"M",IF(H$11&amp;H$12&lt;=NOM[M]&amp;"M",NOM[Nom]),""),0)),"")</f>
        <v/>
      </c>
      <c r="I61" s="58" t="str">
        <f t="array" ref="I61">IFERROR(INDEX(NOM[Symbole],MATCH($A61,IF(I$11&amp;I$12&gt;=NOM[AM]&amp;"AP",IF(I$11&amp;I$12&lt;=NOM[AM]&amp;"AP",NOM[Nom]),""),0)),"")</f>
        <v/>
      </c>
      <c r="J61" s="57" t="str">
        <f t="array" ref="J61">IFERROR(INDEX(NOM[Symbole],MATCH($A61,IF(J$11&amp;J$12&gt;=NOM[M]&amp;"M",IF(J$11&amp;J$12&lt;=NOM[M]&amp;"M",NOM[Nom]),""),0)),"")</f>
        <v/>
      </c>
      <c r="K61" s="58" t="str">
        <f t="array" ref="K61">IFERROR(INDEX(NOM[Symbole],MATCH($A61,IF(K$11&amp;K$12&gt;=NOM[AM]&amp;"AP",IF(K$11&amp;K$12&lt;=NOM[AM]&amp;"AP",NOM[Nom]),""),0)),"")</f>
        <v/>
      </c>
      <c r="L61" s="57" t="str">
        <f t="array" ref="L61">IFERROR(INDEX(NOM[Symbole],MATCH($A61,IF(L$11&amp;L$12&gt;=NOM[M]&amp;"M",IF(L$11&amp;L$12&lt;=NOM[M]&amp;"M",NOM[Nom]),""),0)),"")</f>
        <v/>
      </c>
      <c r="M61" s="58" t="str">
        <f t="array" ref="M61">IFERROR(INDEX(NOM[Symbole],MATCH($A61,IF(M$11&amp;M$12&gt;=NOM[AM]&amp;"AP",IF(M$11&amp;M$12&lt;=NOM[AM]&amp;"AP",NOM[Nom]),""),0)),"")</f>
        <v/>
      </c>
      <c r="N61" s="57" t="str">
        <f t="array" ref="N61">IFERROR(INDEX(NOM[Symbole],MATCH($A61,IF(N$11&amp;N$12&gt;=NOM[M]&amp;"M",IF(N$11&amp;N$12&lt;=NOM[M]&amp;"M",NOM[Nom]),""),0)),"")</f>
        <v/>
      </c>
      <c r="O61" s="58" t="str">
        <f t="array" ref="O61">IFERROR(INDEX(NOM[Symbole],MATCH($A61,IF(O$11&amp;O$12&gt;=NOM[AM]&amp;"AP",IF(O$11&amp;O$12&lt;=NOM[AM]&amp;"AP",NOM[Nom]),""),0)),"")</f>
        <v/>
      </c>
      <c r="P61" s="57" t="str">
        <f t="array" ref="P61">IFERROR(INDEX(NOM[Symbole],MATCH($A61,IF(P$11&amp;P$12&gt;=NOM[M]&amp;"M",IF(P$11&amp;P$12&lt;=NOM[M]&amp;"M",NOM[Nom]),""),0)),"")</f>
        <v/>
      </c>
      <c r="Q61" s="58" t="str">
        <f t="array" ref="Q61">IFERROR(INDEX(NOM[Symbole],MATCH($A61,IF(Q$11&amp;Q$12&gt;=NOM[AM]&amp;"AP",IF(Q$11&amp;Q$12&lt;=NOM[AM]&amp;"AP",NOM[Nom]),""),0)),"")</f>
        <v/>
      </c>
      <c r="R61" s="57" t="str">
        <f t="array" ref="R61">IFERROR(INDEX(NOM[Symbole],MATCH($A61,IF(R$11&amp;R$12&gt;=NOM[M]&amp;"M",IF(R$11&amp;R$12&lt;=NOM[M]&amp;"M",NOM[Nom]),""),0)),"")</f>
        <v/>
      </c>
      <c r="S61" s="58" t="str">
        <f t="array" ref="S61">IFERROR(INDEX(NOM[Symbole],MATCH($A61,IF(S$11&amp;S$12&gt;=NOM[AM]&amp;"AP",IF(S$11&amp;S$12&lt;=NOM[AM]&amp;"AP",NOM[Nom]),""),0)),"")</f>
        <v/>
      </c>
      <c r="T61" s="57" t="str">
        <f t="array" ref="T61">IFERROR(INDEX(NOM[Symbole],MATCH($A61,IF(T$11&amp;T$12&gt;=NOM[M]&amp;"M",IF(T$11&amp;T$12&lt;=NOM[M]&amp;"M",NOM[Nom]),""),0)),"")</f>
        <v/>
      </c>
      <c r="U61" s="58" t="str">
        <f t="array" ref="U61">IFERROR(INDEX(NOM[Symbole],MATCH($A61,IF(U$11&amp;U$12&gt;=NOM[AM]&amp;"AP",IF(U$11&amp;U$12&lt;=NOM[AM]&amp;"AP",NOM[Nom]),""),0)),"")</f>
        <v/>
      </c>
      <c r="V61" s="57" t="str">
        <f t="array" ref="V61">IFERROR(INDEX(NOM[Symbole],MATCH($A61,IF(V$11&amp;V$12&gt;=NOM[M]&amp;"M",IF(V$11&amp;V$12&lt;=NOM[M]&amp;"M",NOM[Nom]),""),0)),"")</f>
        <v/>
      </c>
      <c r="W61" s="58" t="str">
        <f t="array" ref="W61">IFERROR(INDEX(NOM[Symbole],MATCH($A61,IF(W$11&amp;W$12&gt;=NOM[AM]&amp;"AP",IF(W$11&amp;W$12&lt;=NOM[AM]&amp;"AP",NOM[Nom]),""),0)),"")</f>
        <v/>
      </c>
      <c r="X61" s="57" t="str">
        <f t="array" ref="X61">IFERROR(INDEX(NOM[Symbole],MATCH($A61,IF(X$11&amp;X$12&gt;=NOM[M]&amp;"M",IF(X$11&amp;X$12&lt;=NOM[M]&amp;"M",NOM[Nom]),""),0)),"")</f>
        <v/>
      </c>
      <c r="Y61" s="58" t="str">
        <f t="array" ref="Y61">IFERROR(INDEX(NOM[Symbole],MATCH($A61,IF(Y$11&amp;Y$12&gt;=NOM[AM]&amp;"AP",IF(Y$11&amp;Y$12&lt;=NOM[AM]&amp;"AP",NOM[Nom]),""),0)),"")</f>
        <v/>
      </c>
      <c r="Z61" s="57" t="str">
        <f t="array" ref="Z61">IFERROR(INDEX(NOM[Symbole],MATCH($A61,IF(Z$11&amp;Z$12&gt;=NOM[M]&amp;"M",IF(Z$11&amp;Z$12&lt;=NOM[M]&amp;"M",NOM[Nom]),""),0)),"")</f>
        <v/>
      </c>
      <c r="AA61" s="58" t="str">
        <f t="array" ref="AA61">IFERROR(INDEX(NOM[Symbole],MATCH($A61,IF(AA$11&amp;AA$12&gt;=NOM[AM]&amp;"AP",IF(AA$11&amp;AA$12&lt;=NOM[AM]&amp;"AP",NOM[Nom]),""),0)),"")</f>
        <v/>
      </c>
      <c r="AB61" s="57" t="str">
        <f t="array" ref="AB61">IFERROR(INDEX(NOM[Symbole],MATCH($A61,IF(AB$11&amp;AB$12&gt;=NOM[M]&amp;"M",IF(AB$11&amp;AB$12&lt;=NOM[M]&amp;"M",NOM[Nom]),""),0)),"")</f>
        <v/>
      </c>
      <c r="AC61" s="58" t="str">
        <f t="array" ref="AC61">IFERROR(INDEX(NOM[Symbole],MATCH($A61,IF(AC$11&amp;AC$12&gt;=NOM[AM]&amp;"AP",IF(AC$11&amp;AC$12&lt;=NOM[AM]&amp;"AP",NOM[Nom]),""),0)),"")</f>
        <v/>
      </c>
      <c r="AD61" s="57" t="str">
        <f t="array" ref="AD61">IFERROR(INDEX(NOM[Symbole],MATCH($A61,IF(AD$11&amp;AD$12&gt;=NOM[M]&amp;"M",IF(AD$11&amp;AD$12&lt;=NOM[M]&amp;"M",NOM[Nom]),""),0)),"")</f>
        <v/>
      </c>
      <c r="AE61" s="58" t="str">
        <f t="array" ref="AE61">IFERROR(INDEX(NOM[Symbole],MATCH($A61,IF(AE$11&amp;AE$12&gt;=NOM[AM]&amp;"AP",IF(AE$11&amp;AE$12&lt;=NOM[AM]&amp;"AP",NOM[Nom]),""),0)),"")</f>
        <v/>
      </c>
      <c r="AF61" s="57" t="str">
        <f t="array" ref="AF61">IFERROR(INDEX(NOM[Symbole],MATCH($A61,IF(AF$11&amp;AF$12&gt;=NOM[M]&amp;"M",IF(AF$11&amp;AF$12&lt;=NOM[M]&amp;"M",NOM[Nom]),""),0)),"")</f>
        <v/>
      </c>
      <c r="AG61" s="58" t="str">
        <f t="array" ref="AG61">IFERROR(INDEX(NOM[Symbole],MATCH($A61,IF(AG$11&amp;AG$12&gt;=NOM[AM]&amp;"AP",IF(AG$11&amp;AG$12&lt;=NOM[AM]&amp;"AP",NOM[Nom]),""),0)),"")</f>
        <v/>
      </c>
      <c r="AH61" s="57" t="str">
        <f t="array" ref="AH61">IFERROR(INDEX(NOM[Symbole],MATCH($A61,IF(AH$11&amp;AH$12&gt;=NOM[M]&amp;"M",IF(AH$11&amp;AH$12&lt;=NOM[M]&amp;"M",NOM[Nom]),""),0)),"")</f>
        <v/>
      </c>
      <c r="AI61" s="58" t="str">
        <f t="array" ref="AI61">IFERROR(INDEX(NOM[Symbole],MATCH($A61,IF(AI$11&amp;AI$12&gt;=NOM[AM]&amp;"AP",IF(AI$11&amp;AI$12&lt;=NOM[AM]&amp;"AP",NOM[Nom]),""),0)),"")</f>
        <v/>
      </c>
      <c r="AJ61" s="57" t="str">
        <f t="array" ref="AJ61">IFERROR(INDEX(NOM[Symbole],MATCH($A61,IF(AJ$11&amp;AJ$12&gt;=NOM[M]&amp;"M",IF(AJ$11&amp;AJ$12&lt;=NOM[M]&amp;"M",NOM[Nom]),""),0)),"")</f>
        <v/>
      </c>
      <c r="AK61" s="58" t="str">
        <f t="array" ref="AK61">IFERROR(INDEX(NOM[Symbole],MATCH($A61,IF(AK$11&amp;AK$12&gt;=NOM[AM]&amp;"AP",IF(AK$11&amp;AK$12&lt;=NOM[AM]&amp;"AP",NOM[Nom]),""),0)),"")</f>
        <v/>
      </c>
      <c r="AL61" s="57" t="str">
        <f t="array" ref="AL61">IFERROR(INDEX(NOM[Symbole],MATCH($A61,IF(AL$11&amp;AL$12&gt;=NOM[M]&amp;"M",IF(AL$11&amp;AL$12&lt;=NOM[M]&amp;"M",NOM[Nom]),""),0)),"")</f>
        <v/>
      </c>
      <c r="AM61" s="58" t="str">
        <f t="array" ref="AM61">IFERROR(INDEX(NOM[Symbole],MATCH($A61,IF(AM$11&amp;AM$12&gt;=NOM[AM]&amp;"AP",IF(AM$11&amp;AM$12&lt;=NOM[AM]&amp;"AP",NOM[Nom]),""),0)),"")</f>
        <v/>
      </c>
      <c r="AN61" s="57" t="str">
        <f t="array" ref="AN61">IFERROR(INDEX(NOM[Symbole],MATCH($A61,IF(AN$11&amp;AN$12&gt;=NOM[M]&amp;"M",IF(AN$11&amp;AN$12&lt;=NOM[M]&amp;"M",NOM[Nom]),""),0)),"")</f>
        <v/>
      </c>
      <c r="AO61" s="58" t="str">
        <f t="array" ref="AO61">IFERROR(INDEX(NOM[Symbole],MATCH($A61,IF(AO$11&amp;AO$12&gt;=NOM[AM]&amp;"AP",IF(AO$11&amp;AO$12&lt;=NOM[AM]&amp;"AP",NOM[Nom]),""),0)),"")</f>
        <v/>
      </c>
      <c r="AP61" s="57" t="str">
        <f t="array" ref="AP61">IFERROR(INDEX(NOM[Symbole],MATCH($A61,IF(AP$11&amp;AP$12&gt;=NOM[M]&amp;"M",IF(AP$11&amp;AP$12&lt;=NOM[M]&amp;"M",NOM[Nom]),""),0)),"")</f>
        <v/>
      </c>
      <c r="AQ61" s="58" t="str">
        <f t="array" ref="AQ61">IFERROR(INDEX(NOM[Symbole],MATCH($A61,IF(AQ$11&amp;AQ$12&gt;=NOM[AM]&amp;"AP",IF(AQ$11&amp;AQ$12&lt;=NOM[AM]&amp;"AP",NOM[Nom]),""),0)),"")</f>
        <v/>
      </c>
      <c r="AR61" s="57" t="str">
        <f t="array" ref="AR61">IFERROR(INDEX(NOM[Symbole],MATCH($A61,IF(AR$11&amp;AR$12&gt;=NOM[M]&amp;"M",IF(AR$11&amp;AR$12&lt;=NOM[M]&amp;"M",NOM[Nom]),""),0)),"")</f>
        <v/>
      </c>
      <c r="AS61" s="58" t="str">
        <f t="array" ref="AS61">IFERROR(INDEX(NOM[Symbole],MATCH($A61,IF(AS$11&amp;AS$12&gt;=NOM[AM]&amp;"AP",IF(AS$11&amp;AS$12&lt;=NOM[AM]&amp;"AP",NOM[Nom]),""),0)),"")</f>
        <v/>
      </c>
      <c r="AT61" s="57" t="str">
        <f t="array" ref="AT61">IFERROR(INDEX(NOM[Symbole],MATCH($A61,IF(AT$11&amp;AT$12&gt;=NOM[M]&amp;"M",IF(AT$11&amp;AT$12&lt;=NOM[M]&amp;"M",NOM[Nom]),""),0)),"")</f>
        <v/>
      </c>
      <c r="AU61" s="58" t="str">
        <f t="array" ref="AU61">IFERROR(INDEX(NOM[Symbole],MATCH($A61,IF(AU$11&amp;AU$12&gt;=NOM[AM]&amp;"AP",IF(AU$11&amp;AU$12&lt;=NOM[AM]&amp;"AP",NOM[Nom]),""),0)),"")</f>
        <v/>
      </c>
      <c r="AV61" s="57" t="str">
        <f t="array" ref="AV61">IFERROR(INDEX(NOM[Symbole],MATCH($A61,IF(AV$11&amp;AV$12&gt;=NOM[M]&amp;"M",IF(AV$11&amp;AV$12&lt;=NOM[M]&amp;"M",NOM[Nom]),""),0)),"")</f>
        <v/>
      </c>
      <c r="AW61" s="58" t="str">
        <f t="array" ref="AW61">IFERROR(INDEX(NOM[Symbole],MATCH($A61,IF(AW$11&amp;AW$12&gt;=NOM[AM]&amp;"AP",IF(AW$11&amp;AW$12&lt;=NOM[AM]&amp;"AP",NOM[Nom]),""),0)),"")</f>
        <v/>
      </c>
      <c r="AX61" s="57" t="str">
        <f t="array" ref="AX61">IFERROR(INDEX(NOM[Symbole],MATCH($A61,IF(AX$11&amp;AX$12&gt;=NOM[M]&amp;"M",IF(AX$11&amp;AX$12&lt;=NOM[M]&amp;"M",NOM[Nom]),""),0)),"")</f>
        <v/>
      </c>
      <c r="AY61" s="58" t="str">
        <f t="array" ref="AY61">IFERROR(INDEX(NOM[Symbole],MATCH($A61,IF(AY$11&amp;AY$12&gt;=NOM[AM]&amp;"AP",IF(AY$11&amp;AY$12&lt;=NOM[AM]&amp;"AP",NOM[Nom]),""),0)),"")</f>
        <v/>
      </c>
      <c r="AZ61" s="57" t="str">
        <f t="array" ref="AZ61">IFERROR(INDEX(NOM[Symbole],MATCH($A61,IF(AZ$11&amp;AZ$12&gt;=NOM[M]&amp;"M",IF(AZ$11&amp;AZ$12&lt;=NOM[M]&amp;"M",NOM[Nom]),""),0)),"")</f>
        <v/>
      </c>
      <c r="BA61" s="58" t="str">
        <f t="array" ref="BA61">IFERROR(INDEX(NOM[Symbole],MATCH($A61,IF(BA$11&amp;BA$12&gt;=NOM[AM]&amp;"AP",IF(BA$11&amp;BA$12&lt;=NOM[AM]&amp;"AP",NOM[Nom]),""),0)),"")</f>
        <v/>
      </c>
      <c r="BB61" s="57" t="str">
        <f t="array" ref="BB61">IFERROR(INDEX(NOM[Symbole],MATCH($A61,IF(BB$11&amp;BB$12&gt;=NOM[M]&amp;"M",IF(BB$11&amp;BB$12&lt;=NOM[M]&amp;"M",NOM[Nom]),""),0)),"")</f>
        <v/>
      </c>
      <c r="BC61" s="58" t="str">
        <f t="array" ref="BC61">IFERROR(INDEX(NOM[Symbole],MATCH($A61,IF(BC$11&amp;BC$12&gt;=NOM[AM]&amp;"AP",IF(BC$11&amp;BC$12&lt;=NOM[AM]&amp;"AP",NOM[Nom]),""),0)),"")</f>
        <v/>
      </c>
      <c r="BD61" s="57" t="str">
        <f t="array" ref="BD61">IFERROR(INDEX(NOM[Symbole],MATCH($A61,IF(BD$11&amp;BD$12&gt;=NOM[M]&amp;"M",IF(BD$11&amp;BD$12&lt;=NOM[M]&amp;"M",NOM[Nom]),""),0)),"")</f>
        <v/>
      </c>
      <c r="BE61" s="58" t="str">
        <f t="array" ref="BE61">IFERROR(INDEX(NOM[Symbole],MATCH($A61,IF(BE$11&amp;BE$12&gt;=NOM[AM]&amp;"AP",IF(BE$11&amp;BE$12&lt;=NOM[AM]&amp;"AP",NOM[Nom]),""),0)),"")</f>
        <v/>
      </c>
      <c r="BF61" s="57" t="str">
        <f t="array" ref="BF61">IFERROR(INDEX(NOM[Symbole],MATCH($A61,IF(BF$11&amp;BF$12&gt;=NOM[M]&amp;"M",IF(BF$11&amp;BF$12&lt;=NOM[M]&amp;"M",NOM[Nom]),""),0)),"")</f>
        <v/>
      </c>
      <c r="BG61" s="58" t="str">
        <f t="array" ref="BG61">IFERROR(INDEX(NOM[Symbole],MATCH($A61,IF(BG$11&amp;BG$12&gt;=NOM[AM]&amp;"AP",IF(BG$11&amp;BG$12&lt;=NOM[AM]&amp;"AP",NOM[Nom]),""),0)),"")</f>
        <v/>
      </c>
      <c r="BH61" s="57" t="str">
        <f t="array" ref="BH61">IFERROR(INDEX(NOM[Symbole],MATCH($A61,IF(BH$11&amp;BH$12&gt;=NOM[M]&amp;"M",IF(BH$11&amp;BH$12&lt;=NOM[M]&amp;"M",NOM[Nom]),""),0)),"")</f>
        <v/>
      </c>
      <c r="BI61" s="58" t="str">
        <f t="array" ref="BI61">IFERROR(INDEX(NOM[Symbole],MATCH($A61,IF(BI$11&amp;BI$12&gt;=NOM[AM]&amp;"AP",IF(BI$11&amp;BI$12&lt;=NOM[AM]&amp;"AP",NOM[Nom]),""),0)),"")</f>
        <v/>
      </c>
      <c r="BJ61" s="57" t="str">
        <f t="array" ref="BJ61">IFERROR(INDEX(NOM[Symbole],MATCH($A61,IF(BJ$11&amp;BJ$12&gt;=NOM[M]&amp;"M",IF(BJ$11&amp;BJ$12&lt;=NOM[M]&amp;"M",NOM[Nom]),""),0)),"")</f>
        <v/>
      </c>
      <c r="BK61" s="65" t="str">
        <f t="array" ref="BK61">IFERROR(INDEX(NOM[Symbole],MATCH($A61,IF(BK$11&amp;BK$12&gt;=NOM[AM]&amp;"AP",IF(BK$11&amp;BK$12&lt;=NOM[AM]&amp;"AP",NOM[Nom]),""),0)),"")</f>
        <v/>
      </c>
      <c r="BL61" s="60">
        <f t="shared" si="37"/>
        <v>0</v>
      </c>
      <c r="BM61" s="27">
        <f t="shared" si="38"/>
        <v>0</v>
      </c>
      <c r="BN61" s="27">
        <f t="shared" si="39"/>
        <v>0</v>
      </c>
      <c r="BO61" s="27">
        <f t="shared" si="40"/>
        <v>0</v>
      </c>
      <c r="BP61" s="31">
        <f t="shared" si="41"/>
        <v>0</v>
      </c>
      <c r="BQ61" s="30">
        <f t="shared" si="42"/>
        <v>0</v>
      </c>
      <c r="BR61" s="30">
        <f t="shared" si="43"/>
        <v>0</v>
      </c>
    </row>
    <row r="62" spans="1:70" x14ac:dyDescent="0.3">
      <c r="A62" s="23"/>
      <c r="B62" s="49" t="str">
        <f t="array" ref="B62">IFERROR(INDEX(NOM[Symbole],MATCH($A62,IF(B$11&amp;B$12&gt;=NOM[M]&amp;"M",IF(B$11&amp;B$12&lt;=NOM[M]&amp;"M",NOM[Nom]),""),0)),"")</f>
        <v/>
      </c>
      <c r="C62" s="52" t="str">
        <f t="array" ref="C62">IFERROR(INDEX(NOM[Symbole],MATCH($A62,IF(C$11&amp;C$12&gt;=NOM[AM]&amp;"AP",IF(C$11&amp;C$12&lt;=NOM[AM]&amp;"AP",NOM[Nom]),""),0)),"")</f>
        <v/>
      </c>
      <c r="D62" s="57" t="str">
        <f t="array" ref="D62">IFERROR(INDEX(NOM[Symbole],MATCH($A62,IF(D$11&amp;D$12&gt;=NOM[M]&amp;"M",IF(D$11&amp;D$12&lt;=NOM[M]&amp;"M",NOM[Nom]),""),0)),"")</f>
        <v/>
      </c>
      <c r="E62" s="58" t="str">
        <f t="array" ref="E62">IFERROR(INDEX(NOM[Symbole],MATCH($A62,IF(E$11&amp;E$12&gt;=NOM[AM]&amp;"AP",IF(E$11&amp;E$12&lt;=NOM[AM]&amp;"AP",NOM[Nom]),""),0)),"")</f>
        <v/>
      </c>
      <c r="F62" s="57" t="str">
        <f t="array" ref="F62">IFERROR(INDEX(NOM[Symbole],MATCH($A62,IF(F$11&amp;F$12&gt;=NOM[M]&amp;"M",IF(F$11&amp;F$12&lt;=NOM[M]&amp;"M",NOM[Nom]),""),0)),"")</f>
        <v/>
      </c>
      <c r="G62" s="58" t="str">
        <f t="array" ref="G62">IFERROR(INDEX(NOM[Symbole],MATCH($A62,IF(G$11&amp;G$12&gt;=NOM[AM]&amp;"AP",IF(G$11&amp;G$12&lt;=NOM[AM]&amp;"AP",NOM[Nom]),""),0)),"")</f>
        <v/>
      </c>
      <c r="H62" s="57" t="str">
        <f t="array" ref="H62">IFERROR(INDEX(NOM[Symbole],MATCH($A62,IF(H$11&amp;H$12&gt;=NOM[M]&amp;"M",IF(H$11&amp;H$12&lt;=NOM[M]&amp;"M",NOM[Nom]),""),0)),"")</f>
        <v/>
      </c>
      <c r="I62" s="58" t="str">
        <f t="array" ref="I62">IFERROR(INDEX(NOM[Symbole],MATCH($A62,IF(I$11&amp;I$12&gt;=NOM[AM]&amp;"AP",IF(I$11&amp;I$12&lt;=NOM[AM]&amp;"AP",NOM[Nom]),""),0)),"")</f>
        <v/>
      </c>
      <c r="J62" s="57" t="str">
        <f t="array" ref="J62">IFERROR(INDEX(NOM[Symbole],MATCH($A62,IF(J$11&amp;J$12&gt;=NOM[M]&amp;"M",IF(J$11&amp;J$12&lt;=NOM[M]&amp;"M",NOM[Nom]),""),0)),"")</f>
        <v/>
      </c>
      <c r="K62" s="58" t="str">
        <f t="array" ref="K62">IFERROR(INDEX(NOM[Symbole],MATCH($A62,IF(K$11&amp;K$12&gt;=NOM[AM]&amp;"AP",IF(K$11&amp;K$12&lt;=NOM[AM]&amp;"AP",NOM[Nom]),""),0)),"")</f>
        <v/>
      </c>
      <c r="L62" s="57" t="str">
        <f t="array" ref="L62">IFERROR(INDEX(NOM[Symbole],MATCH($A62,IF(L$11&amp;L$12&gt;=NOM[M]&amp;"M",IF(L$11&amp;L$12&lt;=NOM[M]&amp;"M",NOM[Nom]),""),0)),"")</f>
        <v/>
      </c>
      <c r="M62" s="58" t="str">
        <f t="array" ref="M62">IFERROR(INDEX(NOM[Symbole],MATCH($A62,IF(M$11&amp;M$12&gt;=NOM[AM]&amp;"AP",IF(M$11&amp;M$12&lt;=NOM[AM]&amp;"AP",NOM[Nom]),""),0)),"")</f>
        <v/>
      </c>
      <c r="N62" s="57" t="str">
        <f t="array" ref="N62">IFERROR(INDEX(NOM[Symbole],MATCH($A62,IF(N$11&amp;N$12&gt;=NOM[M]&amp;"M",IF(N$11&amp;N$12&lt;=NOM[M]&amp;"M",NOM[Nom]),""),0)),"")</f>
        <v/>
      </c>
      <c r="O62" s="58" t="str">
        <f t="array" ref="O62">IFERROR(INDEX(NOM[Symbole],MATCH($A62,IF(O$11&amp;O$12&gt;=NOM[AM]&amp;"AP",IF(O$11&amp;O$12&lt;=NOM[AM]&amp;"AP",NOM[Nom]),""),0)),"")</f>
        <v/>
      </c>
      <c r="P62" s="57" t="str">
        <f t="array" ref="P62">IFERROR(INDEX(NOM[Symbole],MATCH($A62,IF(P$11&amp;P$12&gt;=NOM[M]&amp;"M",IF(P$11&amp;P$12&lt;=NOM[M]&amp;"M",NOM[Nom]),""),0)),"")</f>
        <v/>
      </c>
      <c r="Q62" s="58" t="str">
        <f t="array" ref="Q62">IFERROR(INDEX(NOM[Symbole],MATCH($A62,IF(Q$11&amp;Q$12&gt;=NOM[AM]&amp;"AP",IF(Q$11&amp;Q$12&lt;=NOM[AM]&amp;"AP",NOM[Nom]),""),0)),"")</f>
        <v/>
      </c>
      <c r="R62" s="57" t="str">
        <f t="array" ref="R62">IFERROR(INDEX(NOM[Symbole],MATCH($A62,IF(R$11&amp;R$12&gt;=NOM[M]&amp;"M",IF(R$11&amp;R$12&lt;=NOM[M]&amp;"M",NOM[Nom]),""),0)),"")</f>
        <v/>
      </c>
      <c r="S62" s="58" t="str">
        <f t="array" ref="S62">IFERROR(INDEX(NOM[Symbole],MATCH($A62,IF(S$11&amp;S$12&gt;=NOM[AM]&amp;"AP",IF(S$11&amp;S$12&lt;=NOM[AM]&amp;"AP",NOM[Nom]),""),0)),"")</f>
        <v/>
      </c>
      <c r="T62" s="57" t="str">
        <f t="array" ref="T62">IFERROR(INDEX(NOM[Symbole],MATCH($A62,IF(T$11&amp;T$12&gt;=NOM[M]&amp;"M",IF(T$11&amp;T$12&lt;=NOM[M]&amp;"M",NOM[Nom]),""),0)),"")</f>
        <v/>
      </c>
      <c r="U62" s="58" t="str">
        <f t="array" ref="U62">IFERROR(INDEX(NOM[Symbole],MATCH($A62,IF(U$11&amp;U$12&gt;=NOM[AM]&amp;"AP",IF(U$11&amp;U$12&lt;=NOM[AM]&amp;"AP",NOM[Nom]),""),0)),"")</f>
        <v/>
      </c>
      <c r="V62" s="57" t="str">
        <f t="array" ref="V62">IFERROR(INDEX(NOM[Symbole],MATCH($A62,IF(V$11&amp;V$12&gt;=NOM[M]&amp;"M",IF(V$11&amp;V$12&lt;=NOM[M]&amp;"M",NOM[Nom]),""),0)),"")</f>
        <v/>
      </c>
      <c r="W62" s="58" t="str">
        <f t="array" ref="W62">IFERROR(INDEX(NOM[Symbole],MATCH($A62,IF(W$11&amp;W$12&gt;=NOM[AM]&amp;"AP",IF(W$11&amp;W$12&lt;=NOM[AM]&amp;"AP",NOM[Nom]),""),0)),"")</f>
        <v/>
      </c>
      <c r="X62" s="57" t="str">
        <f t="array" ref="X62">IFERROR(INDEX(NOM[Symbole],MATCH($A62,IF(X$11&amp;X$12&gt;=NOM[M]&amp;"M",IF(X$11&amp;X$12&lt;=NOM[M]&amp;"M",NOM[Nom]),""),0)),"")</f>
        <v/>
      </c>
      <c r="Y62" s="58" t="str">
        <f t="array" ref="Y62">IFERROR(INDEX(NOM[Symbole],MATCH($A62,IF(Y$11&amp;Y$12&gt;=NOM[AM]&amp;"AP",IF(Y$11&amp;Y$12&lt;=NOM[AM]&amp;"AP",NOM[Nom]),""),0)),"")</f>
        <v/>
      </c>
      <c r="Z62" s="57" t="str">
        <f t="array" ref="Z62">IFERROR(INDEX(NOM[Symbole],MATCH($A62,IF(Z$11&amp;Z$12&gt;=NOM[M]&amp;"M",IF(Z$11&amp;Z$12&lt;=NOM[M]&amp;"M",NOM[Nom]),""),0)),"")</f>
        <v/>
      </c>
      <c r="AA62" s="58" t="str">
        <f t="array" ref="AA62">IFERROR(INDEX(NOM[Symbole],MATCH($A62,IF(AA$11&amp;AA$12&gt;=NOM[AM]&amp;"AP",IF(AA$11&amp;AA$12&lt;=NOM[AM]&amp;"AP",NOM[Nom]),""),0)),"")</f>
        <v/>
      </c>
      <c r="AB62" s="57" t="str">
        <f t="array" ref="AB62">IFERROR(INDEX(NOM[Symbole],MATCH($A62,IF(AB$11&amp;AB$12&gt;=NOM[M]&amp;"M",IF(AB$11&amp;AB$12&lt;=NOM[M]&amp;"M",NOM[Nom]),""),0)),"")</f>
        <v/>
      </c>
      <c r="AC62" s="58" t="str">
        <f t="array" ref="AC62">IFERROR(INDEX(NOM[Symbole],MATCH($A62,IF(AC$11&amp;AC$12&gt;=NOM[AM]&amp;"AP",IF(AC$11&amp;AC$12&lt;=NOM[AM]&amp;"AP",NOM[Nom]),""),0)),"")</f>
        <v/>
      </c>
      <c r="AD62" s="57" t="str">
        <f t="array" ref="AD62">IFERROR(INDEX(NOM[Symbole],MATCH($A62,IF(AD$11&amp;AD$12&gt;=NOM[M]&amp;"M",IF(AD$11&amp;AD$12&lt;=NOM[M]&amp;"M",NOM[Nom]),""),0)),"")</f>
        <v/>
      </c>
      <c r="AE62" s="58" t="str">
        <f t="array" ref="AE62">IFERROR(INDEX(NOM[Symbole],MATCH($A62,IF(AE$11&amp;AE$12&gt;=NOM[AM]&amp;"AP",IF(AE$11&amp;AE$12&lt;=NOM[AM]&amp;"AP",NOM[Nom]),""),0)),"")</f>
        <v/>
      </c>
      <c r="AF62" s="57" t="str">
        <f t="array" ref="AF62">IFERROR(INDEX(NOM[Symbole],MATCH($A62,IF(AF$11&amp;AF$12&gt;=NOM[M]&amp;"M",IF(AF$11&amp;AF$12&lt;=NOM[M]&amp;"M",NOM[Nom]),""),0)),"")</f>
        <v/>
      </c>
      <c r="AG62" s="58" t="str">
        <f t="array" ref="AG62">IFERROR(INDEX(NOM[Symbole],MATCH($A62,IF(AG$11&amp;AG$12&gt;=NOM[AM]&amp;"AP",IF(AG$11&amp;AG$12&lt;=NOM[AM]&amp;"AP",NOM[Nom]),""),0)),"")</f>
        <v/>
      </c>
      <c r="AH62" s="57" t="str">
        <f t="array" ref="AH62">IFERROR(INDEX(NOM[Symbole],MATCH($A62,IF(AH$11&amp;AH$12&gt;=NOM[M]&amp;"M",IF(AH$11&amp;AH$12&lt;=NOM[M]&amp;"M",NOM[Nom]),""),0)),"")</f>
        <v/>
      </c>
      <c r="AI62" s="58" t="str">
        <f t="array" ref="AI62">IFERROR(INDEX(NOM[Symbole],MATCH($A62,IF(AI$11&amp;AI$12&gt;=NOM[AM]&amp;"AP",IF(AI$11&amp;AI$12&lt;=NOM[AM]&amp;"AP",NOM[Nom]),""),0)),"")</f>
        <v/>
      </c>
      <c r="AJ62" s="57" t="str">
        <f t="array" ref="AJ62">IFERROR(INDEX(NOM[Symbole],MATCH($A62,IF(AJ$11&amp;AJ$12&gt;=NOM[M]&amp;"M",IF(AJ$11&amp;AJ$12&lt;=NOM[M]&amp;"M",NOM[Nom]),""),0)),"")</f>
        <v/>
      </c>
      <c r="AK62" s="58" t="str">
        <f t="array" ref="AK62">IFERROR(INDEX(NOM[Symbole],MATCH($A62,IF(AK$11&amp;AK$12&gt;=NOM[AM]&amp;"AP",IF(AK$11&amp;AK$12&lt;=NOM[AM]&amp;"AP",NOM[Nom]),""),0)),"")</f>
        <v/>
      </c>
      <c r="AL62" s="57" t="str">
        <f t="array" ref="AL62">IFERROR(INDEX(NOM[Symbole],MATCH($A62,IF(AL$11&amp;AL$12&gt;=NOM[M]&amp;"M",IF(AL$11&amp;AL$12&lt;=NOM[M]&amp;"M",NOM[Nom]),""),0)),"")</f>
        <v/>
      </c>
      <c r="AM62" s="58" t="str">
        <f t="array" ref="AM62">IFERROR(INDEX(NOM[Symbole],MATCH($A62,IF(AM$11&amp;AM$12&gt;=NOM[AM]&amp;"AP",IF(AM$11&amp;AM$12&lt;=NOM[AM]&amp;"AP",NOM[Nom]),""),0)),"")</f>
        <v/>
      </c>
      <c r="AN62" s="57" t="str">
        <f t="array" ref="AN62">IFERROR(INDEX(NOM[Symbole],MATCH($A62,IF(AN$11&amp;AN$12&gt;=NOM[M]&amp;"M",IF(AN$11&amp;AN$12&lt;=NOM[M]&amp;"M",NOM[Nom]),""),0)),"")</f>
        <v/>
      </c>
      <c r="AO62" s="58" t="str">
        <f t="array" ref="AO62">IFERROR(INDEX(NOM[Symbole],MATCH($A62,IF(AO$11&amp;AO$12&gt;=NOM[AM]&amp;"AP",IF(AO$11&amp;AO$12&lt;=NOM[AM]&amp;"AP",NOM[Nom]),""),0)),"")</f>
        <v/>
      </c>
      <c r="AP62" s="57" t="str">
        <f t="array" ref="AP62">IFERROR(INDEX(NOM[Symbole],MATCH($A62,IF(AP$11&amp;AP$12&gt;=NOM[M]&amp;"M",IF(AP$11&amp;AP$12&lt;=NOM[M]&amp;"M",NOM[Nom]),""),0)),"")</f>
        <v/>
      </c>
      <c r="AQ62" s="58" t="str">
        <f t="array" ref="AQ62">IFERROR(INDEX(NOM[Symbole],MATCH($A62,IF(AQ$11&amp;AQ$12&gt;=NOM[AM]&amp;"AP",IF(AQ$11&amp;AQ$12&lt;=NOM[AM]&amp;"AP",NOM[Nom]),""),0)),"")</f>
        <v/>
      </c>
      <c r="AR62" s="57" t="str">
        <f t="array" ref="AR62">IFERROR(INDEX(NOM[Symbole],MATCH($A62,IF(AR$11&amp;AR$12&gt;=NOM[M]&amp;"M",IF(AR$11&amp;AR$12&lt;=NOM[M]&amp;"M",NOM[Nom]),""),0)),"")</f>
        <v/>
      </c>
      <c r="AS62" s="58" t="str">
        <f t="array" ref="AS62">IFERROR(INDEX(NOM[Symbole],MATCH($A62,IF(AS$11&amp;AS$12&gt;=NOM[AM]&amp;"AP",IF(AS$11&amp;AS$12&lt;=NOM[AM]&amp;"AP",NOM[Nom]),""),0)),"")</f>
        <v/>
      </c>
      <c r="AT62" s="57" t="str">
        <f t="array" ref="AT62">IFERROR(INDEX(NOM[Symbole],MATCH($A62,IF(AT$11&amp;AT$12&gt;=NOM[M]&amp;"M",IF(AT$11&amp;AT$12&lt;=NOM[M]&amp;"M",NOM[Nom]),""),0)),"")</f>
        <v/>
      </c>
      <c r="AU62" s="58" t="str">
        <f t="array" ref="AU62">IFERROR(INDEX(NOM[Symbole],MATCH($A62,IF(AU$11&amp;AU$12&gt;=NOM[AM]&amp;"AP",IF(AU$11&amp;AU$12&lt;=NOM[AM]&amp;"AP",NOM[Nom]),""),0)),"")</f>
        <v/>
      </c>
      <c r="AV62" s="57" t="str">
        <f t="array" ref="AV62">IFERROR(INDEX(NOM[Symbole],MATCH($A62,IF(AV$11&amp;AV$12&gt;=NOM[M]&amp;"M",IF(AV$11&amp;AV$12&lt;=NOM[M]&amp;"M",NOM[Nom]),""),0)),"")</f>
        <v/>
      </c>
      <c r="AW62" s="58" t="str">
        <f t="array" ref="AW62">IFERROR(INDEX(NOM[Symbole],MATCH($A62,IF(AW$11&amp;AW$12&gt;=NOM[AM]&amp;"AP",IF(AW$11&amp;AW$12&lt;=NOM[AM]&amp;"AP",NOM[Nom]),""),0)),"")</f>
        <v/>
      </c>
      <c r="AX62" s="57" t="str">
        <f t="array" ref="AX62">IFERROR(INDEX(NOM[Symbole],MATCH($A62,IF(AX$11&amp;AX$12&gt;=NOM[M]&amp;"M",IF(AX$11&amp;AX$12&lt;=NOM[M]&amp;"M",NOM[Nom]),""),0)),"")</f>
        <v/>
      </c>
      <c r="AY62" s="58" t="str">
        <f t="array" ref="AY62">IFERROR(INDEX(NOM[Symbole],MATCH($A62,IF(AY$11&amp;AY$12&gt;=NOM[AM]&amp;"AP",IF(AY$11&amp;AY$12&lt;=NOM[AM]&amp;"AP",NOM[Nom]),""),0)),"")</f>
        <v/>
      </c>
      <c r="AZ62" s="57" t="str">
        <f t="array" ref="AZ62">IFERROR(INDEX(NOM[Symbole],MATCH($A62,IF(AZ$11&amp;AZ$12&gt;=NOM[M]&amp;"M",IF(AZ$11&amp;AZ$12&lt;=NOM[M]&amp;"M",NOM[Nom]),""),0)),"")</f>
        <v/>
      </c>
      <c r="BA62" s="58" t="str">
        <f t="array" ref="BA62">IFERROR(INDEX(NOM[Symbole],MATCH($A62,IF(BA$11&amp;BA$12&gt;=NOM[AM]&amp;"AP",IF(BA$11&amp;BA$12&lt;=NOM[AM]&amp;"AP",NOM[Nom]),""),0)),"")</f>
        <v/>
      </c>
      <c r="BB62" s="57" t="str">
        <f t="array" ref="BB62">IFERROR(INDEX(NOM[Symbole],MATCH($A62,IF(BB$11&amp;BB$12&gt;=NOM[M]&amp;"M",IF(BB$11&amp;BB$12&lt;=NOM[M]&amp;"M",NOM[Nom]),""),0)),"")</f>
        <v/>
      </c>
      <c r="BC62" s="58" t="str">
        <f t="array" ref="BC62">IFERROR(INDEX(NOM[Symbole],MATCH($A62,IF(BC$11&amp;BC$12&gt;=NOM[AM]&amp;"AP",IF(BC$11&amp;BC$12&lt;=NOM[AM]&amp;"AP",NOM[Nom]),""),0)),"")</f>
        <v/>
      </c>
      <c r="BD62" s="57" t="str">
        <f t="array" ref="BD62">IFERROR(INDEX(NOM[Symbole],MATCH($A62,IF(BD$11&amp;BD$12&gt;=NOM[M]&amp;"M",IF(BD$11&amp;BD$12&lt;=NOM[M]&amp;"M",NOM[Nom]),""),0)),"")</f>
        <v/>
      </c>
      <c r="BE62" s="58" t="str">
        <f t="array" ref="BE62">IFERROR(INDEX(NOM[Symbole],MATCH($A62,IF(BE$11&amp;BE$12&gt;=NOM[AM]&amp;"AP",IF(BE$11&amp;BE$12&lt;=NOM[AM]&amp;"AP",NOM[Nom]),""),0)),"")</f>
        <v/>
      </c>
      <c r="BF62" s="57" t="str">
        <f t="array" ref="BF62">IFERROR(INDEX(NOM[Symbole],MATCH($A62,IF(BF$11&amp;BF$12&gt;=NOM[M]&amp;"M",IF(BF$11&amp;BF$12&lt;=NOM[M]&amp;"M",NOM[Nom]),""),0)),"")</f>
        <v/>
      </c>
      <c r="BG62" s="58" t="str">
        <f t="array" ref="BG62">IFERROR(INDEX(NOM[Symbole],MATCH($A62,IF(BG$11&amp;BG$12&gt;=NOM[AM]&amp;"AP",IF(BG$11&amp;BG$12&lt;=NOM[AM]&amp;"AP",NOM[Nom]),""),0)),"")</f>
        <v/>
      </c>
      <c r="BH62" s="57" t="str">
        <f t="array" ref="BH62">IFERROR(INDEX(NOM[Symbole],MATCH($A62,IF(BH$11&amp;BH$12&gt;=NOM[M]&amp;"M",IF(BH$11&amp;BH$12&lt;=NOM[M]&amp;"M",NOM[Nom]),""),0)),"")</f>
        <v/>
      </c>
      <c r="BI62" s="58" t="str">
        <f t="array" ref="BI62">IFERROR(INDEX(NOM[Symbole],MATCH($A62,IF(BI$11&amp;BI$12&gt;=NOM[AM]&amp;"AP",IF(BI$11&amp;BI$12&lt;=NOM[AM]&amp;"AP",NOM[Nom]),""),0)),"")</f>
        <v/>
      </c>
      <c r="BJ62" s="57" t="str">
        <f t="array" ref="BJ62">IFERROR(INDEX(NOM[Symbole],MATCH($A62,IF(BJ$11&amp;BJ$12&gt;=NOM[M]&amp;"M",IF(BJ$11&amp;BJ$12&lt;=NOM[M]&amp;"M",NOM[Nom]),""),0)),"")</f>
        <v/>
      </c>
      <c r="BK62" s="65" t="str">
        <f t="array" ref="BK62">IFERROR(INDEX(NOM[Symbole],MATCH($A62,IF(BK$11&amp;BK$12&gt;=NOM[AM]&amp;"AP",IF(BK$11&amp;BK$12&lt;=NOM[AM]&amp;"AP",NOM[Nom]),""),0)),"")</f>
        <v/>
      </c>
      <c r="BL62" s="60">
        <f t="shared" si="37"/>
        <v>0</v>
      </c>
      <c r="BM62" s="27">
        <f t="shared" si="38"/>
        <v>0</v>
      </c>
      <c r="BN62" s="27">
        <f t="shared" si="39"/>
        <v>0</v>
      </c>
      <c r="BO62" s="27">
        <f t="shared" si="40"/>
        <v>0</v>
      </c>
      <c r="BP62" s="31">
        <f t="shared" si="41"/>
        <v>0</v>
      </c>
      <c r="BQ62" s="30">
        <f t="shared" si="42"/>
        <v>0</v>
      </c>
      <c r="BR62" s="30">
        <f t="shared" si="43"/>
        <v>0</v>
      </c>
    </row>
    <row r="63" spans="1:70" x14ac:dyDescent="0.3">
      <c r="A63" s="23"/>
      <c r="B63" s="49" t="str">
        <f t="array" ref="B63">IFERROR(INDEX(NOM[Symbole],MATCH($A63,IF(B$11&amp;B$12&gt;=NOM[M]&amp;"M",IF(B$11&amp;B$12&lt;=NOM[M]&amp;"M",NOM[Nom]),""),0)),"")</f>
        <v/>
      </c>
      <c r="C63" s="52" t="str">
        <f t="array" ref="C63">IFERROR(INDEX(NOM[Symbole],MATCH($A63,IF(C$11&amp;C$12&gt;=NOM[AM]&amp;"AP",IF(C$11&amp;C$12&lt;=NOM[AM]&amp;"AP",NOM[Nom]),""),0)),"")</f>
        <v/>
      </c>
      <c r="D63" s="57" t="str">
        <f t="array" ref="D63">IFERROR(INDEX(NOM[Symbole],MATCH($A63,IF(D$11&amp;D$12&gt;=NOM[M]&amp;"M",IF(D$11&amp;D$12&lt;=NOM[M]&amp;"M",NOM[Nom]),""),0)),"")</f>
        <v/>
      </c>
      <c r="E63" s="58" t="str">
        <f t="array" ref="E63">IFERROR(INDEX(NOM[Symbole],MATCH($A63,IF(E$11&amp;E$12&gt;=NOM[AM]&amp;"AP",IF(E$11&amp;E$12&lt;=NOM[AM]&amp;"AP",NOM[Nom]),""),0)),"")</f>
        <v/>
      </c>
      <c r="F63" s="57" t="str">
        <f t="array" ref="F63">IFERROR(INDEX(NOM[Symbole],MATCH($A63,IF(F$11&amp;F$12&gt;=NOM[M]&amp;"M",IF(F$11&amp;F$12&lt;=NOM[M]&amp;"M",NOM[Nom]),""),0)),"")</f>
        <v/>
      </c>
      <c r="G63" s="58" t="str">
        <f t="array" ref="G63">IFERROR(INDEX(NOM[Symbole],MATCH($A63,IF(G$11&amp;G$12&gt;=NOM[AM]&amp;"AP",IF(G$11&amp;G$12&lt;=NOM[AM]&amp;"AP",NOM[Nom]),""),0)),"")</f>
        <v/>
      </c>
      <c r="H63" s="57" t="str">
        <f t="array" ref="H63">IFERROR(INDEX(NOM[Symbole],MATCH($A63,IF(H$11&amp;H$12&gt;=NOM[M]&amp;"M",IF(H$11&amp;H$12&lt;=NOM[M]&amp;"M",NOM[Nom]),""),0)),"")</f>
        <v/>
      </c>
      <c r="I63" s="58" t="str">
        <f t="array" ref="I63">IFERROR(INDEX(NOM[Symbole],MATCH($A63,IF(I$11&amp;I$12&gt;=NOM[AM]&amp;"AP",IF(I$11&amp;I$12&lt;=NOM[AM]&amp;"AP",NOM[Nom]),""),0)),"")</f>
        <v/>
      </c>
      <c r="J63" s="57" t="str">
        <f t="array" ref="J63">IFERROR(INDEX(NOM[Symbole],MATCH($A63,IF(J$11&amp;J$12&gt;=NOM[M]&amp;"M",IF(J$11&amp;J$12&lt;=NOM[M]&amp;"M",NOM[Nom]),""),0)),"")</f>
        <v/>
      </c>
      <c r="K63" s="58" t="str">
        <f t="array" ref="K63">IFERROR(INDEX(NOM[Symbole],MATCH($A63,IF(K$11&amp;K$12&gt;=NOM[AM]&amp;"AP",IF(K$11&amp;K$12&lt;=NOM[AM]&amp;"AP",NOM[Nom]),""),0)),"")</f>
        <v/>
      </c>
      <c r="L63" s="57" t="str">
        <f t="array" ref="L63">IFERROR(INDEX(NOM[Symbole],MATCH($A63,IF(L$11&amp;L$12&gt;=NOM[M]&amp;"M",IF(L$11&amp;L$12&lt;=NOM[M]&amp;"M",NOM[Nom]),""),0)),"")</f>
        <v/>
      </c>
      <c r="M63" s="58" t="str">
        <f t="array" ref="M63">IFERROR(INDEX(NOM[Symbole],MATCH($A63,IF(M$11&amp;M$12&gt;=NOM[AM]&amp;"AP",IF(M$11&amp;M$12&lt;=NOM[AM]&amp;"AP",NOM[Nom]),""),0)),"")</f>
        <v/>
      </c>
      <c r="N63" s="57" t="str">
        <f t="array" ref="N63">IFERROR(INDEX(NOM[Symbole],MATCH($A63,IF(N$11&amp;N$12&gt;=NOM[M]&amp;"M",IF(N$11&amp;N$12&lt;=NOM[M]&amp;"M",NOM[Nom]),""),0)),"")</f>
        <v/>
      </c>
      <c r="O63" s="58" t="str">
        <f t="array" ref="O63">IFERROR(INDEX(NOM[Symbole],MATCH($A63,IF(O$11&amp;O$12&gt;=NOM[AM]&amp;"AP",IF(O$11&amp;O$12&lt;=NOM[AM]&amp;"AP",NOM[Nom]),""),0)),"")</f>
        <v/>
      </c>
      <c r="P63" s="57" t="str">
        <f t="array" ref="P63">IFERROR(INDEX(NOM[Symbole],MATCH($A63,IF(P$11&amp;P$12&gt;=NOM[M]&amp;"M",IF(P$11&amp;P$12&lt;=NOM[M]&amp;"M",NOM[Nom]),""),0)),"")</f>
        <v/>
      </c>
      <c r="Q63" s="58" t="str">
        <f t="array" ref="Q63">IFERROR(INDEX(NOM[Symbole],MATCH($A63,IF(Q$11&amp;Q$12&gt;=NOM[AM]&amp;"AP",IF(Q$11&amp;Q$12&lt;=NOM[AM]&amp;"AP",NOM[Nom]),""),0)),"")</f>
        <v/>
      </c>
      <c r="R63" s="57" t="str">
        <f t="array" ref="R63">IFERROR(INDEX(NOM[Symbole],MATCH($A63,IF(R$11&amp;R$12&gt;=NOM[M]&amp;"M",IF(R$11&amp;R$12&lt;=NOM[M]&amp;"M",NOM[Nom]),""),0)),"")</f>
        <v/>
      </c>
      <c r="S63" s="58" t="str">
        <f t="array" ref="S63">IFERROR(INDEX(NOM[Symbole],MATCH($A63,IF(S$11&amp;S$12&gt;=NOM[AM]&amp;"AP",IF(S$11&amp;S$12&lt;=NOM[AM]&amp;"AP",NOM[Nom]),""),0)),"")</f>
        <v/>
      </c>
      <c r="T63" s="57" t="str">
        <f t="array" ref="T63">IFERROR(INDEX(NOM[Symbole],MATCH($A63,IF(T$11&amp;T$12&gt;=NOM[M]&amp;"M",IF(T$11&amp;T$12&lt;=NOM[M]&amp;"M",NOM[Nom]),""),0)),"")</f>
        <v/>
      </c>
      <c r="U63" s="58" t="str">
        <f t="array" ref="U63">IFERROR(INDEX(NOM[Symbole],MATCH($A63,IF(U$11&amp;U$12&gt;=NOM[AM]&amp;"AP",IF(U$11&amp;U$12&lt;=NOM[AM]&amp;"AP",NOM[Nom]),""),0)),"")</f>
        <v/>
      </c>
      <c r="V63" s="57" t="str">
        <f t="array" ref="V63">IFERROR(INDEX(NOM[Symbole],MATCH($A63,IF(V$11&amp;V$12&gt;=NOM[M]&amp;"M",IF(V$11&amp;V$12&lt;=NOM[M]&amp;"M",NOM[Nom]),""),0)),"")</f>
        <v/>
      </c>
      <c r="W63" s="58" t="str">
        <f t="array" ref="W63">IFERROR(INDEX(NOM[Symbole],MATCH($A63,IF(W$11&amp;W$12&gt;=NOM[AM]&amp;"AP",IF(W$11&amp;W$12&lt;=NOM[AM]&amp;"AP",NOM[Nom]),""),0)),"")</f>
        <v/>
      </c>
      <c r="X63" s="57" t="str">
        <f t="array" ref="X63">IFERROR(INDEX(NOM[Symbole],MATCH($A63,IF(X$11&amp;X$12&gt;=NOM[M]&amp;"M",IF(X$11&amp;X$12&lt;=NOM[M]&amp;"M",NOM[Nom]),""),0)),"")</f>
        <v/>
      </c>
      <c r="Y63" s="58" t="str">
        <f t="array" ref="Y63">IFERROR(INDEX(NOM[Symbole],MATCH($A63,IF(Y$11&amp;Y$12&gt;=NOM[AM]&amp;"AP",IF(Y$11&amp;Y$12&lt;=NOM[AM]&amp;"AP",NOM[Nom]),""),0)),"")</f>
        <v/>
      </c>
      <c r="Z63" s="57" t="str">
        <f t="array" ref="Z63">IFERROR(INDEX(NOM[Symbole],MATCH($A63,IF(Z$11&amp;Z$12&gt;=NOM[M]&amp;"M",IF(Z$11&amp;Z$12&lt;=NOM[M]&amp;"M",NOM[Nom]),""),0)),"")</f>
        <v/>
      </c>
      <c r="AA63" s="58" t="str">
        <f t="array" ref="AA63">IFERROR(INDEX(NOM[Symbole],MATCH($A63,IF(AA$11&amp;AA$12&gt;=NOM[AM]&amp;"AP",IF(AA$11&amp;AA$12&lt;=NOM[AM]&amp;"AP",NOM[Nom]),""),0)),"")</f>
        <v/>
      </c>
      <c r="AB63" s="57" t="str">
        <f t="array" ref="AB63">IFERROR(INDEX(NOM[Symbole],MATCH($A63,IF(AB$11&amp;AB$12&gt;=NOM[M]&amp;"M",IF(AB$11&amp;AB$12&lt;=NOM[M]&amp;"M",NOM[Nom]),""),0)),"")</f>
        <v/>
      </c>
      <c r="AC63" s="58" t="str">
        <f t="array" ref="AC63">IFERROR(INDEX(NOM[Symbole],MATCH($A63,IF(AC$11&amp;AC$12&gt;=NOM[AM]&amp;"AP",IF(AC$11&amp;AC$12&lt;=NOM[AM]&amp;"AP",NOM[Nom]),""),0)),"")</f>
        <v/>
      </c>
      <c r="AD63" s="57" t="str">
        <f t="array" ref="AD63">IFERROR(INDEX(NOM[Symbole],MATCH($A63,IF(AD$11&amp;AD$12&gt;=NOM[M]&amp;"M",IF(AD$11&amp;AD$12&lt;=NOM[M]&amp;"M",NOM[Nom]),""),0)),"")</f>
        <v/>
      </c>
      <c r="AE63" s="58" t="str">
        <f t="array" ref="AE63">IFERROR(INDEX(NOM[Symbole],MATCH($A63,IF(AE$11&amp;AE$12&gt;=NOM[AM]&amp;"AP",IF(AE$11&amp;AE$12&lt;=NOM[AM]&amp;"AP",NOM[Nom]),""),0)),"")</f>
        <v/>
      </c>
      <c r="AF63" s="57" t="str">
        <f t="array" ref="AF63">IFERROR(INDEX(NOM[Symbole],MATCH($A63,IF(AF$11&amp;AF$12&gt;=NOM[M]&amp;"M",IF(AF$11&amp;AF$12&lt;=NOM[M]&amp;"M",NOM[Nom]),""),0)),"")</f>
        <v/>
      </c>
      <c r="AG63" s="58" t="str">
        <f t="array" ref="AG63">IFERROR(INDEX(NOM[Symbole],MATCH($A63,IF(AG$11&amp;AG$12&gt;=NOM[AM]&amp;"AP",IF(AG$11&amp;AG$12&lt;=NOM[AM]&amp;"AP",NOM[Nom]),""),0)),"")</f>
        <v/>
      </c>
      <c r="AH63" s="57" t="str">
        <f t="array" ref="AH63">IFERROR(INDEX(NOM[Symbole],MATCH($A63,IF(AH$11&amp;AH$12&gt;=NOM[M]&amp;"M",IF(AH$11&amp;AH$12&lt;=NOM[M]&amp;"M",NOM[Nom]),""),0)),"")</f>
        <v/>
      </c>
      <c r="AI63" s="58" t="str">
        <f t="array" ref="AI63">IFERROR(INDEX(NOM[Symbole],MATCH($A63,IF(AI$11&amp;AI$12&gt;=NOM[AM]&amp;"AP",IF(AI$11&amp;AI$12&lt;=NOM[AM]&amp;"AP",NOM[Nom]),""),0)),"")</f>
        <v/>
      </c>
      <c r="AJ63" s="57" t="str">
        <f t="array" ref="AJ63">IFERROR(INDEX(NOM[Symbole],MATCH($A63,IF(AJ$11&amp;AJ$12&gt;=NOM[M]&amp;"M",IF(AJ$11&amp;AJ$12&lt;=NOM[M]&amp;"M",NOM[Nom]),""),0)),"")</f>
        <v/>
      </c>
      <c r="AK63" s="58" t="str">
        <f t="array" ref="AK63">IFERROR(INDEX(NOM[Symbole],MATCH($A63,IF(AK$11&amp;AK$12&gt;=NOM[AM]&amp;"AP",IF(AK$11&amp;AK$12&lt;=NOM[AM]&amp;"AP",NOM[Nom]),""),0)),"")</f>
        <v/>
      </c>
      <c r="AL63" s="57" t="str">
        <f t="array" ref="AL63">IFERROR(INDEX(NOM[Symbole],MATCH($A63,IF(AL$11&amp;AL$12&gt;=NOM[M]&amp;"M",IF(AL$11&amp;AL$12&lt;=NOM[M]&amp;"M",NOM[Nom]),""),0)),"")</f>
        <v/>
      </c>
      <c r="AM63" s="58" t="str">
        <f t="array" ref="AM63">IFERROR(INDEX(NOM[Symbole],MATCH($A63,IF(AM$11&amp;AM$12&gt;=NOM[AM]&amp;"AP",IF(AM$11&amp;AM$12&lt;=NOM[AM]&amp;"AP",NOM[Nom]),""),0)),"")</f>
        <v/>
      </c>
      <c r="AN63" s="57" t="str">
        <f t="array" ref="AN63">IFERROR(INDEX(NOM[Symbole],MATCH($A63,IF(AN$11&amp;AN$12&gt;=NOM[M]&amp;"M",IF(AN$11&amp;AN$12&lt;=NOM[M]&amp;"M",NOM[Nom]),""),0)),"")</f>
        <v/>
      </c>
      <c r="AO63" s="58" t="str">
        <f t="array" ref="AO63">IFERROR(INDEX(NOM[Symbole],MATCH($A63,IF(AO$11&amp;AO$12&gt;=NOM[AM]&amp;"AP",IF(AO$11&amp;AO$12&lt;=NOM[AM]&amp;"AP",NOM[Nom]),""),0)),"")</f>
        <v/>
      </c>
      <c r="AP63" s="57" t="str">
        <f t="array" ref="AP63">IFERROR(INDEX(NOM[Symbole],MATCH($A63,IF(AP$11&amp;AP$12&gt;=NOM[M]&amp;"M",IF(AP$11&amp;AP$12&lt;=NOM[M]&amp;"M",NOM[Nom]),""),0)),"")</f>
        <v/>
      </c>
      <c r="AQ63" s="58" t="str">
        <f t="array" ref="AQ63">IFERROR(INDEX(NOM[Symbole],MATCH($A63,IF(AQ$11&amp;AQ$12&gt;=NOM[AM]&amp;"AP",IF(AQ$11&amp;AQ$12&lt;=NOM[AM]&amp;"AP",NOM[Nom]),""),0)),"")</f>
        <v/>
      </c>
      <c r="AR63" s="57" t="str">
        <f t="array" ref="AR63">IFERROR(INDEX(NOM[Symbole],MATCH($A63,IF(AR$11&amp;AR$12&gt;=NOM[M]&amp;"M",IF(AR$11&amp;AR$12&lt;=NOM[M]&amp;"M",NOM[Nom]),""),0)),"")</f>
        <v/>
      </c>
      <c r="AS63" s="58" t="str">
        <f t="array" ref="AS63">IFERROR(INDEX(NOM[Symbole],MATCH($A63,IF(AS$11&amp;AS$12&gt;=NOM[AM]&amp;"AP",IF(AS$11&amp;AS$12&lt;=NOM[AM]&amp;"AP",NOM[Nom]),""),0)),"")</f>
        <v/>
      </c>
      <c r="AT63" s="57" t="str">
        <f t="array" ref="AT63">IFERROR(INDEX(NOM[Symbole],MATCH($A63,IF(AT$11&amp;AT$12&gt;=NOM[M]&amp;"M",IF(AT$11&amp;AT$12&lt;=NOM[M]&amp;"M",NOM[Nom]),""),0)),"")</f>
        <v/>
      </c>
      <c r="AU63" s="58" t="str">
        <f t="array" ref="AU63">IFERROR(INDEX(NOM[Symbole],MATCH($A63,IF(AU$11&amp;AU$12&gt;=NOM[AM]&amp;"AP",IF(AU$11&amp;AU$12&lt;=NOM[AM]&amp;"AP",NOM[Nom]),""),0)),"")</f>
        <v/>
      </c>
      <c r="AV63" s="57" t="str">
        <f t="array" ref="AV63">IFERROR(INDEX(NOM[Symbole],MATCH($A63,IF(AV$11&amp;AV$12&gt;=NOM[M]&amp;"M",IF(AV$11&amp;AV$12&lt;=NOM[M]&amp;"M",NOM[Nom]),""),0)),"")</f>
        <v/>
      </c>
      <c r="AW63" s="58" t="str">
        <f t="array" ref="AW63">IFERROR(INDEX(NOM[Symbole],MATCH($A63,IF(AW$11&amp;AW$12&gt;=NOM[AM]&amp;"AP",IF(AW$11&amp;AW$12&lt;=NOM[AM]&amp;"AP",NOM[Nom]),""),0)),"")</f>
        <v/>
      </c>
      <c r="AX63" s="57" t="str">
        <f t="array" ref="AX63">IFERROR(INDEX(NOM[Symbole],MATCH($A63,IF(AX$11&amp;AX$12&gt;=NOM[M]&amp;"M",IF(AX$11&amp;AX$12&lt;=NOM[M]&amp;"M",NOM[Nom]),""),0)),"")</f>
        <v/>
      </c>
      <c r="AY63" s="58" t="str">
        <f t="array" ref="AY63">IFERROR(INDEX(NOM[Symbole],MATCH($A63,IF(AY$11&amp;AY$12&gt;=NOM[AM]&amp;"AP",IF(AY$11&amp;AY$12&lt;=NOM[AM]&amp;"AP",NOM[Nom]),""),0)),"")</f>
        <v/>
      </c>
      <c r="AZ63" s="57" t="str">
        <f t="array" ref="AZ63">IFERROR(INDEX(NOM[Symbole],MATCH($A63,IF(AZ$11&amp;AZ$12&gt;=NOM[M]&amp;"M",IF(AZ$11&amp;AZ$12&lt;=NOM[M]&amp;"M",NOM[Nom]),""),0)),"")</f>
        <v/>
      </c>
      <c r="BA63" s="58" t="str">
        <f t="array" ref="BA63">IFERROR(INDEX(NOM[Symbole],MATCH($A63,IF(BA$11&amp;BA$12&gt;=NOM[AM]&amp;"AP",IF(BA$11&amp;BA$12&lt;=NOM[AM]&amp;"AP",NOM[Nom]),""),0)),"")</f>
        <v/>
      </c>
      <c r="BB63" s="57" t="str">
        <f t="array" ref="BB63">IFERROR(INDEX(NOM[Symbole],MATCH($A63,IF(BB$11&amp;BB$12&gt;=NOM[M]&amp;"M",IF(BB$11&amp;BB$12&lt;=NOM[M]&amp;"M",NOM[Nom]),""),0)),"")</f>
        <v/>
      </c>
      <c r="BC63" s="58" t="str">
        <f t="array" ref="BC63">IFERROR(INDEX(NOM[Symbole],MATCH($A63,IF(BC$11&amp;BC$12&gt;=NOM[AM]&amp;"AP",IF(BC$11&amp;BC$12&lt;=NOM[AM]&amp;"AP",NOM[Nom]),""),0)),"")</f>
        <v/>
      </c>
      <c r="BD63" s="57" t="str">
        <f t="array" ref="BD63">IFERROR(INDEX(NOM[Symbole],MATCH($A63,IF(BD$11&amp;BD$12&gt;=NOM[M]&amp;"M",IF(BD$11&amp;BD$12&lt;=NOM[M]&amp;"M",NOM[Nom]),""),0)),"")</f>
        <v/>
      </c>
      <c r="BE63" s="58" t="str">
        <f t="array" ref="BE63">IFERROR(INDEX(NOM[Symbole],MATCH($A63,IF(BE$11&amp;BE$12&gt;=NOM[AM]&amp;"AP",IF(BE$11&amp;BE$12&lt;=NOM[AM]&amp;"AP",NOM[Nom]),""),0)),"")</f>
        <v/>
      </c>
      <c r="BF63" s="57" t="str">
        <f t="array" ref="BF63">IFERROR(INDEX(NOM[Symbole],MATCH($A63,IF(BF$11&amp;BF$12&gt;=NOM[M]&amp;"M",IF(BF$11&amp;BF$12&lt;=NOM[M]&amp;"M",NOM[Nom]),""),0)),"")</f>
        <v/>
      </c>
      <c r="BG63" s="58" t="str">
        <f t="array" ref="BG63">IFERROR(INDEX(NOM[Symbole],MATCH($A63,IF(BG$11&amp;BG$12&gt;=NOM[AM]&amp;"AP",IF(BG$11&amp;BG$12&lt;=NOM[AM]&amp;"AP",NOM[Nom]),""),0)),"")</f>
        <v/>
      </c>
      <c r="BH63" s="57" t="str">
        <f t="array" ref="BH63">IFERROR(INDEX(NOM[Symbole],MATCH($A63,IF(BH$11&amp;BH$12&gt;=NOM[M]&amp;"M",IF(BH$11&amp;BH$12&lt;=NOM[M]&amp;"M",NOM[Nom]),""),0)),"")</f>
        <v/>
      </c>
      <c r="BI63" s="58" t="str">
        <f t="array" ref="BI63">IFERROR(INDEX(NOM[Symbole],MATCH($A63,IF(BI$11&amp;BI$12&gt;=NOM[AM]&amp;"AP",IF(BI$11&amp;BI$12&lt;=NOM[AM]&amp;"AP",NOM[Nom]),""),0)),"")</f>
        <v/>
      </c>
      <c r="BJ63" s="57" t="str">
        <f t="array" ref="BJ63">IFERROR(INDEX(NOM[Symbole],MATCH($A63,IF(BJ$11&amp;BJ$12&gt;=NOM[M]&amp;"M",IF(BJ$11&amp;BJ$12&lt;=NOM[M]&amp;"M",NOM[Nom]),""),0)),"")</f>
        <v/>
      </c>
      <c r="BK63" s="65" t="str">
        <f t="array" ref="BK63">IFERROR(INDEX(NOM[Symbole],MATCH($A63,IF(BK$11&amp;BK$12&gt;=NOM[AM]&amp;"AP",IF(BK$11&amp;BK$12&lt;=NOM[AM]&amp;"AP",NOM[Nom]),""),0)),"")</f>
        <v/>
      </c>
      <c r="BL63" s="60">
        <f t="shared" si="37"/>
        <v>0</v>
      </c>
      <c r="BM63" s="27">
        <f t="shared" si="38"/>
        <v>0</v>
      </c>
      <c r="BN63" s="27">
        <f t="shared" si="39"/>
        <v>0</v>
      </c>
      <c r="BO63" s="27">
        <f t="shared" si="40"/>
        <v>0</v>
      </c>
      <c r="BP63" s="31">
        <f t="shared" si="41"/>
        <v>0</v>
      </c>
      <c r="BQ63" s="30">
        <f t="shared" si="42"/>
        <v>0</v>
      </c>
      <c r="BR63" s="30">
        <f t="shared" si="43"/>
        <v>0</v>
      </c>
    </row>
    <row r="64" spans="1:70" x14ac:dyDescent="0.3">
      <c r="A64" s="23"/>
      <c r="B64" s="49" t="str">
        <f t="array" ref="B64">IFERROR(INDEX(NOM[Symbole],MATCH($A64,IF(B$11&amp;B$12&gt;=NOM[M]&amp;"M",IF(B$11&amp;B$12&lt;=NOM[M]&amp;"M",NOM[Nom]),""),0)),"")</f>
        <v/>
      </c>
      <c r="C64" s="52" t="str">
        <f t="array" ref="C64">IFERROR(INDEX(NOM[Symbole],MATCH($A64,IF(C$11&amp;C$12&gt;=NOM[AM]&amp;"AP",IF(C$11&amp;C$12&lt;=NOM[AM]&amp;"AP",NOM[Nom]),""),0)),"")</f>
        <v/>
      </c>
      <c r="D64" s="57" t="str">
        <f t="array" ref="D64">IFERROR(INDEX(NOM[Symbole],MATCH($A64,IF(D$11&amp;D$12&gt;=NOM[M]&amp;"M",IF(D$11&amp;D$12&lt;=NOM[M]&amp;"M",NOM[Nom]),""),0)),"")</f>
        <v/>
      </c>
      <c r="E64" s="58" t="str">
        <f t="array" ref="E64">IFERROR(INDEX(NOM[Symbole],MATCH($A64,IF(E$11&amp;E$12&gt;=NOM[AM]&amp;"AP",IF(E$11&amp;E$12&lt;=NOM[AM]&amp;"AP",NOM[Nom]),""),0)),"")</f>
        <v/>
      </c>
      <c r="F64" s="57" t="str">
        <f t="array" ref="F64">IFERROR(INDEX(NOM[Symbole],MATCH($A64,IF(F$11&amp;F$12&gt;=NOM[M]&amp;"M",IF(F$11&amp;F$12&lt;=NOM[M]&amp;"M",NOM[Nom]),""),0)),"")</f>
        <v/>
      </c>
      <c r="G64" s="58" t="str">
        <f t="array" ref="G64">IFERROR(INDEX(NOM[Symbole],MATCH($A64,IF(G$11&amp;G$12&gt;=NOM[AM]&amp;"AP",IF(G$11&amp;G$12&lt;=NOM[AM]&amp;"AP",NOM[Nom]),""),0)),"")</f>
        <v/>
      </c>
      <c r="H64" s="57" t="str">
        <f t="array" ref="H64">IFERROR(INDEX(NOM[Symbole],MATCH($A64,IF(H$11&amp;H$12&gt;=NOM[M]&amp;"M",IF(H$11&amp;H$12&lt;=NOM[M]&amp;"M",NOM[Nom]),""),0)),"")</f>
        <v/>
      </c>
      <c r="I64" s="58" t="str">
        <f t="array" ref="I64">IFERROR(INDEX(NOM[Symbole],MATCH($A64,IF(I$11&amp;I$12&gt;=NOM[AM]&amp;"AP",IF(I$11&amp;I$12&lt;=NOM[AM]&amp;"AP",NOM[Nom]),""),0)),"")</f>
        <v/>
      </c>
      <c r="J64" s="57" t="str">
        <f t="array" ref="J64">IFERROR(INDEX(NOM[Symbole],MATCH($A64,IF(J$11&amp;J$12&gt;=NOM[M]&amp;"M",IF(J$11&amp;J$12&lt;=NOM[M]&amp;"M",NOM[Nom]),""),0)),"")</f>
        <v/>
      </c>
      <c r="K64" s="58" t="str">
        <f t="array" ref="K64">IFERROR(INDEX(NOM[Symbole],MATCH($A64,IF(K$11&amp;K$12&gt;=NOM[AM]&amp;"AP",IF(K$11&amp;K$12&lt;=NOM[AM]&amp;"AP",NOM[Nom]),""),0)),"")</f>
        <v/>
      </c>
      <c r="L64" s="57" t="str">
        <f t="array" ref="L64">IFERROR(INDEX(NOM[Symbole],MATCH($A64,IF(L$11&amp;L$12&gt;=NOM[M]&amp;"M",IF(L$11&amp;L$12&lt;=NOM[M]&amp;"M",NOM[Nom]),""),0)),"")</f>
        <v/>
      </c>
      <c r="M64" s="58" t="str">
        <f t="array" ref="M64">IFERROR(INDEX(NOM[Symbole],MATCH($A64,IF(M$11&amp;M$12&gt;=NOM[AM]&amp;"AP",IF(M$11&amp;M$12&lt;=NOM[AM]&amp;"AP",NOM[Nom]),""),0)),"")</f>
        <v/>
      </c>
      <c r="N64" s="57" t="str">
        <f t="array" ref="N64">IFERROR(INDEX(NOM[Symbole],MATCH($A64,IF(N$11&amp;N$12&gt;=NOM[M]&amp;"M",IF(N$11&amp;N$12&lt;=NOM[M]&amp;"M",NOM[Nom]),""),0)),"")</f>
        <v/>
      </c>
      <c r="O64" s="58" t="str">
        <f t="array" ref="O64">IFERROR(INDEX(NOM[Symbole],MATCH($A64,IF(O$11&amp;O$12&gt;=NOM[AM]&amp;"AP",IF(O$11&amp;O$12&lt;=NOM[AM]&amp;"AP",NOM[Nom]),""),0)),"")</f>
        <v/>
      </c>
      <c r="P64" s="57" t="str">
        <f t="array" ref="P64">IFERROR(INDEX(NOM[Symbole],MATCH($A64,IF(P$11&amp;P$12&gt;=NOM[M]&amp;"M",IF(P$11&amp;P$12&lt;=NOM[M]&amp;"M",NOM[Nom]),""),0)),"")</f>
        <v/>
      </c>
      <c r="Q64" s="58" t="str">
        <f t="array" ref="Q64">IFERROR(INDEX(NOM[Symbole],MATCH($A64,IF(Q$11&amp;Q$12&gt;=NOM[AM]&amp;"AP",IF(Q$11&amp;Q$12&lt;=NOM[AM]&amp;"AP",NOM[Nom]),""),0)),"")</f>
        <v/>
      </c>
      <c r="R64" s="57" t="str">
        <f t="array" ref="R64">IFERROR(INDEX(NOM[Symbole],MATCH($A64,IF(R$11&amp;R$12&gt;=NOM[M]&amp;"M",IF(R$11&amp;R$12&lt;=NOM[M]&amp;"M",NOM[Nom]),""),0)),"")</f>
        <v/>
      </c>
      <c r="S64" s="58" t="str">
        <f t="array" ref="S64">IFERROR(INDEX(NOM[Symbole],MATCH($A64,IF(S$11&amp;S$12&gt;=NOM[AM]&amp;"AP",IF(S$11&amp;S$12&lt;=NOM[AM]&amp;"AP",NOM[Nom]),""),0)),"")</f>
        <v/>
      </c>
      <c r="T64" s="57" t="str">
        <f t="array" ref="T64">IFERROR(INDEX(NOM[Symbole],MATCH($A64,IF(T$11&amp;T$12&gt;=NOM[M]&amp;"M",IF(T$11&amp;T$12&lt;=NOM[M]&amp;"M",NOM[Nom]),""),0)),"")</f>
        <v/>
      </c>
      <c r="U64" s="58" t="str">
        <f t="array" ref="U64">IFERROR(INDEX(NOM[Symbole],MATCH($A64,IF(U$11&amp;U$12&gt;=NOM[AM]&amp;"AP",IF(U$11&amp;U$12&lt;=NOM[AM]&amp;"AP",NOM[Nom]),""),0)),"")</f>
        <v/>
      </c>
      <c r="V64" s="57" t="str">
        <f t="array" ref="V64">IFERROR(INDEX(NOM[Symbole],MATCH($A64,IF(V$11&amp;V$12&gt;=NOM[M]&amp;"M",IF(V$11&amp;V$12&lt;=NOM[M]&amp;"M",NOM[Nom]),""),0)),"")</f>
        <v/>
      </c>
      <c r="W64" s="58" t="str">
        <f t="array" ref="W64">IFERROR(INDEX(NOM[Symbole],MATCH($A64,IF(W$11&amp;W$12&gt;=NOM[AM]&amp;"AP",IF(W$11&amp;W$12&lt;=NOM[AM]&amp;"AP",NOM[Nom]),""),0)),"")</f>
        <v/>
      </c>
      <c r="X64" s="57" t="str">
        <f t="array" ref="X64">IFERROR(INDEX(NOM[Symbole],MATCH($A64,IF(X$11&amp;X$12&gt;=NOM[M]&amp;"M",IF(X$11&amp;X$12&lt;=NOM[M]&amp;"M",NOM[Nom]),""),0)),"")</f>
        <v/>
      </c>
      <c r="Y64" s="58" t="str">
        <f t="array" ref="Y64">IFERROR(INDEX(NOM[Symbole],MATCH($A64,IF(Y$11&amp;Y$12&gt;=NOM[AM]&amp;"AP",IF(Y$11&amp;Y$12&lt;=NOM[AM]&amp;"AP",NOM[Nom]),""),0)),"")</f>
        <v/>
      </c>
      <c r="Z64" s="57" t="str">
        <f t="array" ref="Z64">IFERROR(INDEX(NOM[Symbole],MATCH($A64,IF(Z$11&amp;Z$12&gt;=NOM[M]&amp;"M",IF(Z$11&amp;Z$12&lt;=NOM[M]&amp;"M",NOM[Nom]),""),0)),"")</f>
        <v/>
      </c>
      <c r="AA64" s="58" t="str">
        <f t="array" ref="AA64">IFERROR(INDEX(NOM[Symbole],MATCH($A64,IF(AA$11&amp;AA$12&gt;=NOM[AM]&amp;"AP",IF(AA$11&amp;AA$12&lt;=NOM[AM]&amp;"AP",NOM[Nom]),""),0)),"")</f>
        <v/>
      </c>
      <c r="AB64" s="57" t="str">
        <f t="array" ref="AB64">IFERROR(INDEX(NOM[Symbole],MATCH($A64,IF(AB$11&amp;AB$12&gt;=NOM[M]&amp;"M",IF(AB$11&amp;AB$12&lt;=NOM[M]&amp;"M",NOM[Nom]),""),0)),"")</f>
        <v/>
      </c>
      <c r="AC64" s="58" t="str">
        <f t="array" ref="AC64">IFERROR(INDEX(NOM[Symbole],MATCH($A64,IF(AC$11&amp;AC$12&gt;=NOM[AM]&amp;"AP",IF(AC$11&amp;AC$12&lt;=NOM[AM]&amp;"AP",NOM[Nom]),""),0)),"")</f>
        <v/>
      </c>
      <c r="AD64" s="57" t="str">
        <f t="array" ref="AD64">IFERROR(INDEX(NOM[Symbole],MATCH($A64,IF(AD$11&amp;AD$12&gt;=NOM[M]&amp;"M",IF(AD$11&amp;AD$12&lt;=NOM[M]&amp;"M",NOM[Nom]),""),0)),"")</f>
        <v/>
      </c>
      <c r="AE64" s="58" t="str">
        <f t="array" ref="AE64">IFERROR(INDEX(NOM[Symbole],MATCH($A64,IF(AE$11&amp;AE$12&gt;=NOM[AM]&amp;"AP",IF(AE$11&amp;AE$12&lt;=NOM[AM]&amp;"AP",NOM[Nom]),""),0)),"")</f>
        <v/>
      </c>
      <c r="AF64" s="57" t="str">
        <f t="array" ref="AF64">IFERROR(INDEX(NOM[Symbole],MATCH($A64,IF(AF$11&amp;AF$12&gt;=NOM[M]&amp;"M",IF(AF$11&amp;AF$12&lt;=NOM[M]&amp;"M",NOM[Nom]),""),0)),"")</f>
        <v/>
      </c>
      <c r="AG64" s="58" t="str">
        <f t="array" ref="AG64">IFERROR(INDEX(NOM[Symbole],MATCH($A64,IF(AG$11&amp;AG$12&gt;=NOM[AM]&amp;"AP",IF(AG$11&amp;AG$12&lt;=NOM[AM]&amp;"AP",NOM[Nom]),""),0)),"")</f>
        <v/>
      </c>
      <c r="AH64" s="57" t="str">
        <f t="array" ref="AH64">IFERROR(INDEX(NOM[Symbole],MATCH($A64,IF(AH$11&amp;AH$12&gt;=NOM[M]&amp;"M",IF(AH$11&amp;AH$12&lt;=NOM[M]&amp;"M",NOM[Nom]),""),0)),"")</f>
        <v/>
      </c>
      <c r="AI64" s="58" t="str">
        <f t="array" ref="AI64">IFERROR(INDEX(NOM[Symbole],MATCH($A64,IF(AI$11&amp;AI$12&gt;=NOM[AM]&amp;"AP",IF(AI$11&amp;AI$12&lt;=NOM[AM]&amp;"AP",NOM[Nom]),""),0)),"")</f>
        <v/>
      </c>
      <c r="AJ64" s="57" t="str">
        <f t="array" ref="AJ64">IFERROR(INDEX(NOM[Symbole],MATCH($A64,IF(AJ$11&amp;AJ$12&gt;=NOM[M]&amp;"M",IF(AJ$11&amp;AJ$12&lt;=NOM[M]&amp;"M",NOM[Nom]),""),0)),"")</f>
        <v/>
      </c>
      <c r="AK64" s="58" t="str">
        <f t="array" ref="AK64">IFERROR(INDEX(NOM[Symbole],MATCH($A64,IF(AK$11&amp;AK$12&gt;=NOM[AM]&amp;"AP",IF(AK$11&amp;AK$12&lt;=NOM[AM]&amp;"AP",NOM[Nom]),""),0)),"")</f>
        <v/>
      </c>
      <c r="AL64" s="57" t="str">
        <f t="array" ref="AL64">IFERROR(INDEX(NOM[Symbole],MATCH($A64,IF(AL$11&amp;AL$12&gt;=NOM[M]&amp;"M",IF(AL$11&amp;AL$12&lt;=NOM[M]&amp;"M",NOM[Nom]),""),0)),"")</f>
        <v/>
      </c>
      <c r="AM64" s="58" t="str">
        <f t="array" ref="AM64">IFERROR(INDEX(NOM[Symbole],MATCH($A64,IF(AM$11&amp;AM$12&gt;=NOM[AM]&amp;"AP",IF(AM$11&amp;AM$12&lt;=NOM[AM]&amp;"AP",NOM[Nom]),""),0)),"")</f>
        <v/>
      </c>
      <c r="AN64" s="57" t="str">
        <f t="array" ref="AN64">IFERROR(INDEX(NOM[Symbole],MATCH($A64,IF(AN$11&amp;AN$12&gt;=NOM[M]&amp;"M",IF(AN$11&amp;AN$12&lt;=NOM[M]&amp;"M",NOM[Nom]),""),0)),"")</f>
        <v/>
      </c>
      <c r="AO64" s="58" t="str">
        <f t="array" ref="AO64">IFERROR(INDEX(NOM[Symbole],MATCH($A64,IF(AO$11&amp;AO$12&gt;=NOM[AM]&amp;"AP",IF(AO$11&amp;AO$12&lt;=NOM[AM]&amp;"AP",NOM[Nom]),""),0)),"")</f>
        <v/>
      </c>
      <c r="AP64" s="57" t="str">
        <f t="array" ref="AP64">IFERROR(INDEX(NOM[Symbole],MATCH($A64,IF(AP$11&amp;AP$12&gt;=NOM[M]&amp;"M",IF(AP$11&amp;AP$12&lt;=NOM[M]&amp;"M",NOM[Nom]),""),0)),"")</f>
        <v/>
      </c>
      <c r="AQ64" s="58" t="str">
        <f t="array" ref="AQ64">IFERROR(INDEX(NOM[Symbole],MATCH($A64,IF(AQ$11&amp;AQ$12&gt;=NOM[AM]&amp;"AP",IF(AQ$11&amp;AQ$12&lt;=NOM[AM]&amp;"AP",NOM[Nom]),""),0)),"")</f>
        <v/>
      </c>
      <c r="AR64" s="57" t="str">
        <f t="array" ref="AR64">IFERROR(INDEX(NOM[Symbole],MATCH($A64,IF(AR$11&amp;AR$12&gt;=NOM[M]&amp;"M",IF(AR$11&amp;AR$12&lt;=NOM[M]&amp;"M",NOM[Nom]),""),0)),"")</f>
        <v/>
      </c>
      <c r="AS64" s="58" t="str">
        <f t="array" ref="AS64">IFERROR(INDEX(NOM[Symbole],MATCH($A64,IF(AS$11&amp;AS$12&gt;=NOM[AM]&amp;"AP",IF(AS$11&amp;AS$12&lt;=NOM[AM]&amp;"AP",NOM[Nom]),""),0)),"")</f>
        <v/>
      </c>
      <c r="AT64" s="57" t="str">
        <f t="array" ref="AT64">IFERROR(INDEX(NOM[Symbole],MATCH($A64,IF(AT$11&amp;AT$12&gt;=NOM[M]&amp;"M",IF(AT$11&amp;AT$12&lt;=NOM[M]&amp;"M",NOM[Nom]),""),0)),"")</f>
        <v/>
      </c>
      <c r="AU64" s="58" t="str">
        <f t="array" ref="AU64">IFERROR(INDEX(NOM[Symbole],MATCH($A64,IF(AU$11&amp;AU$12&gt;=NOM[AM]&amp;"AP",IF(AU$11&amp;AU$12&lt;=NOM[AM]&amp;"AP",NOM[Nom]),""),0)),"")</f>
        <v/>
      </c>
      <c r="AV64" s="57" t="str">
        <f t="array" ref="AV64">IFERROR(INDEX(NOM[Symbole],MATCH($A64,IF(AV$11&amp;AV$12&gt;=NOM[M]&amp;"M",IF(AV$11&amp;AV$12&lt;=NOM[M]&amp;"M",NOM[Nom]),""),0)),"")</f>
        <v/>
      </c>
      <c r="AW64" s="58" t="str">
        <f t="array" ref="AW64">IFERROR(INDEX(NOM[Symbole],MATCH($A64,IF(AW$11&amp;AW$12&gt;=NOM[AM]&amp;"AP",IF(AW$11&amp;AW$12&lt;=NOM[AM]&amp;"AP",NOM[Nom]),""),0)),"")</f>
        <v/>
      </c>
      <c r="AX64" s="57" t="str">
        <f t="array" ref="AX64">IFERROR(INDEX(NOM[Symbole],MATCH($A64,IF(AX$11&amp;AX$12&gt;=NOM[M]&amp;"M",IF(AX$11&amp;AX$12&lt;=NOM[M]&amp;"M",NOM[Nom]),""),0)),"")</f>
        <v/>
      </c>
      <c r="AY64" s="58" t="str">
        <f t="array" ref="AY64">IFERROR(INDEX(NOM[Symbole],MATCH($A64,IF(AY$11&amp;AY$12&gt;=NOM[AM]&amp;"AP",IF(AY$11&amp;AY$12&lt;=NOM[AM]&amp;"AP",NOM[Nom]),""),0)),"")</f>
        <v/>
      </c>
      <c r="AZ64" s="57" t="str">
        <f t="array" ref="AZ64">IFERROR(INDEX(NOM[Symbole],MATCH($A64,IF(AZ$11&amp;AZ$12&gt;=NOM[M]&amp;"M",IF(AZ$11&amp;AZ$12&lt;=NOM[M]&amp;"M",NOM[Nom]),""),0)),"")</f>
        <v/>
      </c>
      <c r="BA64" s="58" t="str">
        <f t="array" ref="BA64">IFERROR(INDEX(NOM[Symbole],MATCH($A64,IF(BA$11&amp;BA$12&gt;=NOM[AM]&amp;"AP",IF(BA$11&amp;BA$12&lt;=NOM[AM]&amp;"AP",NOM[Nom]),""),0)),"")</f>
        <v/>
      </c>
      <c r="BB64" s="57" t="str">
        <f t="array" ref="BB64">IFERROR(INDEX(NOM[Symbole],MATCH($A64,IF(BB$11&amp;BB$12&gt;=NOM[M]&amp;"M",IF(BB$11&amp;BB$12&lt;=NOM[M]&amp;"M",NOM[Nom]),""),0)),"")</f>
        <v/>
      </c>
      <c r="BC64" s="58" t="str">
        <f t="array" ref="BC64">IFERROR(INDEX(NOM[Symbole],MATCH($A64,IF(BC$11&amp;BC$12&gt;=NOM[AM]&amp;"AP",IF(BC$11&amp;BC$12&lt;=NOM[AM]&amp;"AP",NOM[Nom]),""),0)),"")</f>
        <v/>
      </c>
      <c r="BD64" s="57" t="str">
        <f t="array" ref="BD64">IFERROR(INDEX(NOM[Symbole],MATCH($A64,IF(BD$11&amp;BD$12&gt;=NOM[M]&amp;"M",IF(BD$11&amp;BD$12&lt;=NOM[M]&amp;"M",NOM[Nom]),""),0)),"")</f>
        <v/>
      </c>
      <c r="BE64" s="58" t="str">
        <f t="array" ref="BE64">IFERROR(INDEX(NOM[Symbole],MATCH($A64,IF(BE$11&amp;BE$12&gt;=NOM[AM]&amp;"AP",IF(BE$11&amp;BE$12&lt;=NOM[AM]&amp;"AP",NOM[Nom]),""),0)),"")</f>
        <v/>
      </c>
      <c r="BF64" s="57" t="str">
        <f t="array" ref="BF64">IFERROR(INDEX(NOM[Symbole],MATCH($A64,IF(BF$11&amp;BF$12&gt;=NOM[M]&amp;"M",IF(BF$11&amp;BF$12&lt;=NOM[M]&amp;"M",NOM[Nom]),""),0)),"")</f>
        <v/>
      </c>
      <c r="BG64" s="58" t="str">
        <f t="array" ref="BG64">IFERROR(INDEX(NOM[Symbole],MATCH($A64,IF(BG$11&amp;BG$12&gt;=NOM[AM]&amp;"AP",IF(BG$11&amp;BG$12&lt;=NOM[AM]&amp;"AP",NOM[Nom]),""),0)),"")</f>
        <v/>
      </c>
      <c r="BH64" s="57" t="str">
        <f t="array" ref="BH64">IFERROR(INDEX(NOM[Symbole],MATCH($A64,IF(BH$11&amp;BH$12&gt;=NOM[M]&amp;"M",IF(BH$11&amp;BH$12&lt;=NOM[M]&amp;"M",NOM[Nom]),""),0)),"")</f>
        <v/>
      </c>
      <c r="BI64" s="58" t="str">
        <f t="array" ref="BI64">IFERROR(INDEX(NOM[Symbole],MATCH($A64,IF(BI$11&amp;BI$12&gt;=NOM[AM]&amp;"AP",IF(BI$11&amp;BI$12&lt;=NOM[AM]&amp;"AP",NOM[Nom]),""),0)),"")</f>
        <v/>
      </c>
      <c r="BJ64" s="57" t="str">
        <f t="array" ref="BJ64">IFERROR(INDEX(NOM[Symbole],MATCH($A64,IF(BJ$11&amp;BJ$12&gt;=NOM[M]&amp;"M",IF(BJ$11&amp;BJ$12&lt;=NOM[M]&amp;"M",NOM[Nom]),""),0)),"")</f>
        <v/>
      </c>
      <c r="BK64" s="65" t="str">
        <f t="array" ref="BK64">IFERROR(INDEX(NOM[Symbole],MATCH($A64,IF(BK$11&amp;BK$12&gt;=NOM[AM]&amp;"AP",IF(BK$11&amp;BK$12&lt;=NOM[AM]&amp;"AP",NOM[Nom]),""),0)),"")</f>
        <v/>
      </c>
      <c r="BL64" s="60">
        <f t="shared" si="37"/>
        <v>0</v>
      </c>
      <c r="BM64" s="27">
        <f t="shared" si="38"/>
        <v>0</v>
      </c>
      <c r="BN64" s="27">
        <f t="shared" si="39"/>
        <v>0</v>
      </c>
      <c r="BO64" s="27">
        <f t="shared" si="40"/>
        <v>0</v>
      </c>
      <c r="BP64" s="31">
        <f t="shared" si="41"/>
        <v>0</v>
      </c>
      <c r="BQ64" s="30">
        <f t="shared" si="42"/>
        <v>0</v>
      </c>
      <c r="BR64" s="30">
        <f t="shared" si="43"/>
        <v>0</v>
      </c>
    </row>
    <row r="65" spans="1:70" x14ac:dyDescent="0.3">
      <c r="A65" s="23"/>
      <c r="B65" s="49" t="str">
        <f t="array" ref="B65">IFERROR(INDEX(NOM[Symbole],MATCH($A65,IF(B$11&amp;B$12&gt;=NOM[M]&amp;"M",IF(B$11&amp;B$12&lt;=NOM[M]&amp;"M",NOM[Nom]),""),0)),"")</f>
        <v/>
      </c>
      <c r="C65" s="52" t="str">
        <f t="array" ref="C65">IFERROR(INDEX(NOM[Symbole],MATCH($A65,IF(C$11&amp;C$12&gt;=NOM[AM]&amp;"AP",IF(C$11&amp;C$12&lt;=NOM[AM]&amp;"AP",NOM[Nom]),""),0)),"")</f>
        <v/>
      </c>
      <c r="D65" s="57" t="str">
        <f t="array" ref="D65">IFERROR(INDEX(NOM[Symbole],MATCH($A65,IF(D$11&amp;D$12&gt;=NOM[M]&amp;"M",IF(D$11&amp;D$12&lt;=NOM[M]&amp;"M",NOM[Nom]),""),0)),"")</f>
        <v/>
      </c>
      <c r="E65" s="58" t="str">
        <f t="array" ref="E65">IFERROR(INDEX(NOM[Symbole],MATCH($A65,IF(E$11&amp;E$12&gt;=NOM[AM]&amp;"AP",IF(E$11&amp;E$12&lt;=NOM[AM]&amp;"AP",NOM[Nom]),""),0)),"")</f>
        <v/>
      </c>
      <c r="F65" s="57" t="str">
        <f t="array" ref="F65">IFERROR(INDEX(NOM[Symbole],MATCH($A65,IF(F$11&amp;F$12&gt;=NOM[M]&amp;"M",IF(F$11&amp;F$12&lt;=NOM[M]&amp;"M",NOM[Nom]),""),0)),"")</f>
        <v/>
      </c>
      <c r="G65" s="58" t="str">
        <f t="array" ref="G65">IFERROR(INDEX(NOM[Symbole],MATCH($A65,IF(G$11&amp;G$12&gt;=NOM[AM]&amp;"AP",IF(G$11&amp;G$12&lt;=NOM[AM]&amp;"AP",NOM[Nom]),""),0)),"")</f>
        <v/>
      </c>
      <c r="H65" s="57" t="str">
        <f t="array" ref="H65">IFERROR(INDEX(NOM[Symbole],MATCH($A65,IF(H$11&amp;H$12&gt;=NOM[M]&amp;"M",IF(H$11&amp;H$12&lt;=NOM[M]&amp;"M",NOM[Nom]),""),0)),"")</f>
        <v/>
      </c>
      <c r="I65" s="58" t="str">
        <f t="array" ref="I65">IFERROR(INDEX(NOM[Symbole],MATCH($A65,IF(I$11&amp;I$12&gt;=NOM[AM]&amp;"AP",IF(I$11&amp;I$12&lt;=NOM[AM]&amp;"AP",NOM[Nom]),""),0)),"")</f>
        <v/>
      </c>
      <c r="J65" s="57" t="str">
        <f t="array" ref="J65">IFERROR(INDEX(NOM[Symbole],MATCH($A65,IF(J$11&amp;J$12&gt;=NOM[M]&amp;"M",IF(J$11&amp;J$12&lt;=NOM[M]&amp;"M",NOM[Nom]),""),0)),"")</f>
        <v/>
      </c>
      <c r="K65" s="58" t="str">
        <f t="array" ref="K65">IFERROR(INDEX(NOM[Symbole],MATCH($A65,IF(K$11&amp;K$12&gt;=NOM[AM]&amp;"AP",IF(K$11&amp;K$12&lt;=NOM[AM]&amp;"AP",NOM[Nom]),""),0)),"")</f>
        <v/>
      </c>
      <c r="L65" s="57" t="str">
        <f t="array" ref="L65">IFERROR(INDEX(NOM[Symbole],MATCH($A65,IF(L$11&amp;L$12&gt;=NOM[M]&amp;"M",IF(L$11&amp;L$12&lt;=NOM[M]&amp;"M",NOM[Nom]),""),0)),"")</f>
        <v/>
      </c>
      <c r="M65" s="58" t="str">
        <f t="array" ref="M65">IFERROR(INDEX(NOM[Symbole],MATCH($A65,IF(M$11&amp;M$12&gt;=NOM[AM]&amp;"AP",IF(M$11&amp;M$12&lt;=NOM[AM]&amp;"AP",NOM[Nom]),""),0)),"")</f>
        <v/>
      </c>
      <c r="N65" s="57" t="str">
        <f t="array" ref="N65">IFERROR(INDEX(NOM[Symbole],MATCH($A65,IF(N$11&amp;N$12&gt;=NOM[M]&amp;"M",IF(N$11&amp;N$12&lt;=NOM[M]&amp;"M",NOM[Nom]),""),0)),"")</f>
        <v/>
      </c>
      <c r="O65" s="58" t="str">
        <f t="array" ref="O65">IFERROR(INDEX(NOM[Symbole],MATCH($A65,IF(O$11&amp;O$12&gt;=NOM[AM]&amp;"AP",IF(O$11&amp;O$12&lt;=NOM[AM]&amp;"AP",NOM[Nom]),""),0)),"")</f>
        <v/>
      </c>
      <c r="P65" s="57" t="str">
        <f t="array" ref="P65">IFERROR(INDEX(NOM[Symbole],MATCH($A65,IF(P$11&amp;P$12&gt;=NOM[M]&amp;"M",IF(P$11&amp;P$12&lt;=NOM[M]&amp;"M",NOM[Nom]),""),0)),"")</f>
        <v/>
      </c>
      <c r="Q65" s="58" t="str">
        <f t="array" ref="Q65">IFERROR(INDEX(NOM[Symbole],MATCH($A65,IF(Q$11&amp;Q$12&gt;=NOM[AM]&amp;"AP",IF(Q$11&amp;Q$12&lt;=NOM[AM]&amp;"AP",NOM[Nom]),""),0)),"")</f>
        <v/>
      </c>
      <c r="R65" s="57" t="str">
        <f t="array" ref="R65">IFERROR(INDEX(NOM[Symbole],MATCH($A65,IF(R$11&amp;R$12&gt;=NOM[M]&amp;"M",IF(R$11&amp;R$12&lt;=NOM[M]&amp;"M",NOM[Nom]),""),0)),"")</f>
        <v/>
      </c>
      <c r="S65" s="58" t="str">
        <f t="array" ref="S65">IFERROR(INDEX(NOM[Symbole],MATCH($A65,IF(S$11&amp;S$12&gt;=NOM[AM]&amp;"AP",IF(S$11&amp;S$12&lt;=NOM[AM]&amp;"AP",NOM[Nom]),""),0)),"")</f>
        <v/>
      </c>
      <c r="T65" s="57" t="str">
        <f t="array" ref="T65">IFERROR(INDEX(NOM[Symbole],MATCH($A65,IF(T$11&amp;T$12&gt;=NOM[M]&amp;"M",IF(T$11&amp;T$12&lt;=NOM[M]&amp;"M",NOM[Nom]),""),0)),"")</f>
        <v/>
      </c>
      <c r="U65" s="58" t="str">
        <f t="array" ref="U65">IFERROR(INDEX(NOM[Symbole],MATCH($A65,IF(U$11&amp;U$12&gt;=NOM[AM]&amp;"AP",IF(U$11&amp;U$12&lt;=NOM[AM]&amp;"AP",NOM[Nom]),""),0)),"")</f>
        <v/>
      </c>
      <c r="V65" s="57" t="str">
        <f t="array" ref="V65">IFERROR(INDEX(NOM[Symbole],MATCH($A65,IF(V$11&amp;V$12&gt;=NOM[M]&amp;"M",IF(V$11&amp;V$12&lt;=NOM[M]&amp;"M",NOM[Nom]),""),0)),"")</f>
        <v/>
      </c>
      <c r="W65" s="58" t="str">
        <f t="array" ref="W65">IFERROR(INDEX(NOM[Symbole],MATCH($A65,IF(W$11&amp;W$12&gt;=NOM[AM]&amp;"AP",IF(W$11&amp;W$12&lt;=NOM[AM]&amp;"AP",NOM[Nom]),""),0)),"")</f>
        <v/>
      </c>
      <c r="X65" s="57" t="str">
        <f t="array" ref="X65">IFERROR(INDEX(NOM[Symbole],MATCH($A65,IF(X$11&amp;X$12&gt;=NOM[M]&amp;"M",IF(X$11&amp;X$12&lt;=NOM[M]&amp;"M",NOM[Nom]),""),0)),"")</f>
        <v/>
      </c>
      <c r="Y65" s="58" t="str">
        <f t="array" ref="Y65">IFERROR(INDEX(NOM[Symbole],MATCH($A65,IF(Y$11&amp;Y$12&gt;=NOM[AM]&amp;"AP",IF(Y$11&amp;Y$12&lt;=NOM[AM]&amp;"AP",NOM[Nom]),""),0)),"")</f>
        <v/>
      </c>
      <c r="Z65" s="57" t="str">
        <f t="array" ref="Z65">IFERROR(INDEX(NOM[Symbole],MATCH($A65,IF(Z$11&amp;Z$12&gt;=NOM[M]&amp;"M",IF(Z$11&amp;Z$12&lt;=NOM[M]&amp;"M",NOM[Nom]),""),0)),"")</f>
        <v/>
      </c>
      <c r="AA65" s="58" t="str">
        <f t="array" ref="AA65">IFERROR(INDEX(NOM[Symbole],MATCH($A65,IF(AA$11&amp;AA$12&gt;=NOM[AM]&amp;"AP",IF(AA$11&amp;AA$12&lt;=NOM[AM]&amp;"AP",NOM[Nom]),""),0)),"")</f>
        <v/>
      </c>
      <c r="AB65" s="57" t="str">
        <f t="array" ref="AB65">IFERROR(INDEX(NOM[Symbole],MATCH($A65,IF(AB$11&amp;AB$12&gt;=NOM[M]&amp;"M",IF(AB$11&amp;AB$12&lt;=NOM[M]&amp;"M",NOM[Nom]),""),0)),"")</f>
        <v/>
      </c>
      <c r="AC65" s="58" t="str">
        <f t="array" ref="AC65">IFERROR(INDEX(NOM[Symbole],MATCH($A65,IF(AC$11&amp;AC$12&gt;=NOM[AM]&amp;"AP",IF(AC$11&amp;AC$12&lt;=NOM[AM]&amp;"AP",NOM[Nom]),""),0)),"")</f>
        <v/>
      </c>
      <c r="AD65" s="57" t="str">
        <f t="array" ref="AD65">IFERROR(INDEX(NOM[Symbole],MATCH($A65,IF(AD$11&amp;AD$12&gt;=NOM[M]&amp;"M",IF(AD$11&amp;AD$12&lt;=NOM[M]&amp;"M",NOM[Nom]),""),0)),"")</f>
        <v/>
      </c>
      <c r="AE65" s="58" t="str">
        <f t="array" ref="AE65">IFERROR(INDEX(NOM[Symbole],MATCH($A65,IF(AE$11&amp;AE$12&gt;=NOM[AM]&amp;"AP",IF(AE$11&amp;AE$12&lt;=NOM[AM]&amp;"AP",NOM[Nom]),""),0)),"")</f>
        <v/>
      </c>
      <c r="AF65" s="57" t="str">
        <f t="array" ref="AF65">IFERROR(INDEX(NOM[Symbole],MATCH($A65,IF(AF$11&amp;AF$12&gt;=NOM[M]&amp;"M",IF(AF$11&amp;AF$12&lt;=NOM[M]&amp;"M",NOM[Nom]),""),0)),"")</f>
        <v/>
      </c>
      <c r="AG65" s="58" t="str">
        <f t="array" ref="AG65">IFERROR(INDEX(NOM[Symbole],MATCH($A65,IF(AG$11&amp;AG$12&gt;=NOM[AM]&amp;"AP",IF(AG$11&amp;AG$12&lt;=NOM[AM]&amp;"AP",NOM[Nom]),""),0)),"")</f>
        <v/>
      </c>
      <c r="AH65" s="57" t="str">
        <f t="array" ref="AH65">IFERROR(INDEX(NOM[Symbole],MATCH($A65,IF(AH$11&amp;AH$12&gt;=NOM[M]&amp;"M",IF(AH$11&amp;AH$12&lt;=NOM[M]&amp;"M",NOM[Nom]),""),0)),"")</f>
        <v/>
      </c>
      <c r="AI65" s="58" t="str">
        <f t="array" ref="AI65">IFERROR(INDEX(NOM[Symbole],MATCH($A65,IF(AI$11&amp;AI$12&gt;=NOM[AM]&amp;"AP",IF(AI$11&amp;AI$12&lt;=NOM[AM]&amp;"AP",NOM[Nom]),""),0)),"")</f>
        <v/>
      </c>
      <c r="AJ65" s="57" t="str">
        <f t="array" ref="AJ65">IFERROR(INDEX(NOM[Symbole],MATCH($A65,IF(AJ$11&amp;AJ$12&gt;=NOM[M]&amp;"M",IF(AJ$11&amp;AJ$12&lt;=NOM[M]&amp;"M",NOM[Nom]),""),0)),"")</f>
        <v/>
      </c>
      <c r="AK65" s="58" t="str">
        <f t="array" ref="AK65">IFERROR(INDEX(NOM[Symbole],MATCH($A65,IF(AK$11&amp;AK$12&gt;=NOM[AM]&amp;"AP",IF(AK$11&amp;AK$12&lt;=NOM[AM]&amp;"AP",NOM[Nom]),""),0)),"")</f>
        <v/>
      </c>
      <c r="AL65" s="57" t="str">
        <f t="array" ref="AL65">IFERROR(INDEX(NOM[Symbole],MATCH($A65,IF(AL$11&amp;AL$12&gt;=NOM[M]&amp;"M",IF(AL$11&amp;AL$12&lt;=NOM[M]&amp;"M",NOM[Nom]),""),0)),"")</f>
        <v/>
      </c>
      <c r="AM65" s="58" t="str">
        <f t="array" ref="AM65">IFERROR(INDEX(NOM[Symbole],MATCH($A65,IF(AM$11&amp;AM$12&gt;=NOM[AM]&amp;"AP",IF(AM$11&amp;AM$12&lt;=NOM[AM]&amp;"AP",NOM[Nom]),""),0)),"")</f>
        <v/>
      </c>
      <c r="AN65" s="57" t="str">
        <f t="array" ref="AN65">IFERROR(INDEX(NOM[Symbole],MATCH($A65,IF(AN$11&amp;AN$12&gt;=NOM[M]&amp;"M",IF(AN$11&amp;AN$12&lt;=NOM[M]&amp;"M",NOM[Nom]),""),0)),"")</f>
        <v/>
      </c>
      <c r="AO65" s="58" t="str">
        <f t="array" ref="AO65">IFERROR(INDEX(NOM[Symbole],MATCH($A65,IF(AO$11&amp;AO$12&gt;=NOM[AM]&amp;"AP",IF(AO$11&amp;AO$12&lt;=NOM[AM]&amp;"AP",NOM[Nom]),""),0)),"")</f>
        <v/>
      </c>
      <c r="AP65" s="57" t="str">
        <f t="array" ref="AP65">IFERROR(INDEX(NOM[Symbole],MATCH($A65,IF(AP$11&amp;AP$12&gt;=NOM[M]&amp;"M",IF(AP$11&amp;AP$12&lt;=NOM[M]&amp;"M",NOM[Nom]),""),0)),"")</f>
        <v/>
      </c>
      <c r="AQ65" s="58" t="str">
        <f t="array" ref="AQ65">IFERROR(INDEX(NOM[Symbole],MATCH($A65,IF(AQ$11&amp;AQ$12&gt;=NOM[AM]&amp;"AP",IF(AQ$11&amp;AQ$12&lt;=NOM[AM]&amp;"AP",NOM[Nom]),""),0)),"")</f>
        <v/>
      </c>
      <c r="AR65" s="57" t="str">
        <f t="array" ref="AR65">IFERROR(INDEX(NOM[Symbole],MATCH($A65,IF(AR$11&amp;AR$12&gt;=NOM[M]&amp;"M",IF(AR$11&amp;AR$12&lt;=NOM[M]&amp;"M",NOM[Nom]),""),0)),"")</f>
        <v/>
      </c>
      <c r="AS65" s="58" t="str">
        <f t="array" ref="AS65">IFERROR(INDEX(NOM[Symbole],MATCH($A65,IF(AS$11&amp;AS$12&gt;=NOM[AM]&amp;"AP",IF(AS$11&amp;AS$12&lt;=NOM[AM]&amp;"AP",NOM[Nom]),""),0)),"")</f>
        <v/>
      </c>
      <c r="AT65" s="57" t="str">
        <f t="array" ref="AT65">IFERROR(INDEX(NOM[Symbole],MATCH($A65,IF(AT$11&amp;AT$12&gt;=NOM[M]&amp;"M",IF(AT$11&amp;AT$12&lt;=NOM[M]&amp;"M",NOM[Nom]),""),0)),"")</f>
        <v/>
      </c>
      <c r="AU65" s="58" t="str">
        <f t="array" ref="AU65">IFERROR(INDEX(NOM[Symbole],MATCH($A65,IF(AU$11&amp;AU$12&gt;=NOM[AM]&amp;"AP",IF(AU$11&amp;AU$12&lt;=NOM[AM]&amp;"AP",NOM[Nom]),""),0)),"")</f>
        <v/>
      </c>
      <c r="AV65" s="57" t="str">
        <f t="array" ref="AV65">IFERROR(INDEX(NOM[Symbole],MATCH($A65,IF(AV$11&amp;AV$12&gt;=NOM[M]&amp;"M",IF(AV$11&amp;AV$12&lt;=NOM[M]&amp;"M",NOM[Nom]),""),0)),"")</f>
        <v/>
      </c>
      <c r="AW65" s="58" t="str">
        <f t="array" ref="AW65">IFERROR(INDEX(NOM[Symbole],MATCH($A65,IF(AW$11&amp;AW$12&gt;=NOM[AM]&amp;"AP",IF(AW$11&amp;AW$12&lt;=NOM[AM]&amp;"AP",NOM[Nom]),""),0)),"")</f>
        <v/>
      </c>
      <c r="AX65" s="57" t="str">
        <f t="array" ref="AX65">IFERROR(INDEX(NOM[Symbole],MATCH($A65,IF(AX$11&amp;AX$12&gt;=NOM[M]&amp;"M",IF(AX$11&amp;AX$12&lt;=NOM[M]&amp;"M",NOM[Nom]),""),0)),"")</f>
        <v/>
      </c>
      <c r="AY65" s="58" t="str">
        <f t="array" ref="AY65">IFERROR(INDEX(NOM[Symbole],MATCH($A65,IF(AY$11&amp;AY$12&gt;=NOM[AM]&amp;"AP",IF(AY$11&amp;AY$12&lt;=NOM[AM]&amp;"AP",NOM[Nom]),""),0)),"")</f>
        <v/>
      </c>
      <c r="AZ65" s="57" t="str">
        <f t="array" ref="AZ65">IFERROR(INDEX(NOM[Symbole],MATCH($A65,IF(AZ$11&amp;AZ$12&gt;=NOM[M]&amp;"M",IF(AZ$11&amp;AZ$12&lt;=NOM[M]&amp;"M",NOM[Nom]),""),0)),"")</f>
        <v/>
      </c>
      <c r="BA65" s="58" t="str">
        <f t="array" ref="BA65">IFERROR(INDEX(NOM[Symbole],MATCH($A65,IF(BA$11&amp;BA$12&gt;=NOM[AM]&amp;"AP",IF(BA$11&amp;BA$12&lt;=NOM[AM]&amp;"AP",NOM[Nom]),""),0)),"")</f>
        <v/>
      </c>
      <c r="BB65" s="57" t="str">
        <f t="array" ref="BB65">IFERROR(INDEX(NOM[Symbole],MATCH($A65,IF(BB$11&amp;BB$12&gt;=NOM[M]&amp;"M",IF(BB$11&amp;BB$12&lt;=NOM[M]&amp;"M",NOM[Nom]),""),0)),"")</f>
        <v/>
      </c>
      <c r="BC65" s="58" t="str">
        <f t="array" ref="BC65">IFERROR(INDEX(NOM[Symbole],MATCH($A65,IF(BC$11&amp;BC$12&gt;=NOM[AM]&amp;"AP",IF(BC$11&amp;BC$12&lt;=NOM[AM]&amp;"AP",NOM[Nom]),""),0)),"")</f>
        <v/>
      </c>
      <c r="BD65" s="57" t="str">
        <f t="array" ref="BD65">IFERROR(INDEX(NOM[Symbole],MATCH($A65,IF(BD$11&amp;BD$12&gt;=NOM[M]&amp;"M",IF(BD$11&amp;BD$12&lt;=NOM[M]&amp;"M",NOM[Nom]),""),0)),"")</f>
        <v/>
      </c>
      <c r="BE65" s="58" t="str">
        <f t="array" ref="BE65">IFERROR(INDEX(NOM[Symbole],MATCH($A65,IF(BE$11&amp;BE$12&gt;=NOM[AM]&amp;"AP",IF(BE$11&amp;BE$12&lt;=NOM[AM]&amp;"AP",NOM[Nom]),""),0)),"")</f>
        <v/>
      </c>
      <c r="BF65" s="57" t="str">
        <f t="array" ref="BF65">IFERROR(INDEX(NOM[Symbole],MATCH($A65,IF(BF$11&amp;BF$12&gt;=NOM[M]&amp;"M",IF(BF$11&amp;BF$12&lt;=NOM[M]&amp;"M",NOM[Nom]),""),0)),"")</f>
        <v/>
      </c>
      <c r="BG65" s="58" t="str">
        <f t="array" ref="BG65">IFERROR(INDEX(NOM[Symbole],MATCH($A65,IF(BG$11&amp;BG$12&gt;=NOM[AM]&amp;"AP",IF(BG$11&amp;BG$12&lt;=NOM[AM]&amp;"AP",NOM[Nom]),""),0)),"")</f>
        <v/>
      </c>
      <c r="BH65" s="57" t="str">
        <f t="array" ref="BH65">IFERROR(INDEX(NOM[Symbole],MATCH($A65,IF(BH$11&amp;BH$12&gt;=NOM[M]&amp;"M",IF(BH$11&amp;BH$12&lt;=NOM[M]&amp;"M",NOM[Nom]),""),0)),"")</f>
        <v/>
      </c>
      <c r="BI65" s="58" t="str">
        <f t="array" ref="BI65">IFERROR(INDEX(NOM[Symbole],MATCH($A65,IF(BI$11&amp;BI$12&gt;=NOM[AM]&amp;"AP",IF(BI$11&amp;BI$12&lt;=NOM[AM]&amp;"AP",NOM[Nom]),""),0)),"")</f>
        <v/>
      </c>
      <c r="BJ65" s="57" t="str">
        <f t="array" ref="BJ65">IFERROR(INDEX(NOM[Symbole],MATCH($A65,IF(BJ$11&amp;BJ$12&gt;=NOM[M]&amp;"M",IF(BJ$11&amp;BJ$12&lt;=NOM[M]&amp;"M",NOM[Nom]),""),0)),"")</f>
        <v/>
      </c>
      <c r="BK65" s="65" t="str">
        <f t="array" ref="BK65">IFERROR(INDEX(NOM[Symbole],MATCH($A65,IF(BK$11&amp;BK$12&gt;=NOM[AM]&amp;"AP",IF(BK$11&amp;BK$12&lt;=NOM[AM]&amp;"AP",NOM[Nom]),""),0)),"")</f>
        <v/>
      </c>
      <c r="BL65" s="60">
        <f t="shared" si="37"/>
        <v>0</v>
      </c>
      <c r="BM65" s="27">
        <f t="shared" si="38"/>
        <v>0</v>
      </c>
      <c r="BN65" s="27">
        <f t="shared" si="39"/>
        <v>0</v>
      </c>
      <c r="BO65" s="27">
        <f t="shared" si="40"/>
        <v>0</v>
      </c>
      <c r="BP65" s="31">
        <f t="shared" si="41"/>
        <v>0</v>
      </c>
      <c r="BQ65" s="30">
        <f t="shared" si="42"/>
        <v>0</v>
      </c>
      <c r="BR65" s="30">
        <f t="shared" si="43"/>
        <v>0</v>
      </c>
    </row>
    <row r="66" spans="1:70" x14ac:dyDescent="0.3">
      <c r="A66" s="23"/>
      <c r="B66" s="49" t="str">
        <f t="array" ref="B66">IFERROR(INDEX(NOM[Symbole],MATCH($A66,IF(B$11&amp;B$12&gt;=NOM[M]&amp;"M",IF(B$11&amp;B$12&lt;=NOM[M]&amp;"M",NOM[Nom]),""),0)),"")</f>
        <v/>
      </c>
      <c r="C66" s="52" t="str">
        <f t="array" ref="C66">IFERROR(INDEX(NOM[Symbole],MATCH($A66,IF(C$11&amp;C$12&gt;=NOM[AM]&amp;"AP",IF(C$11&amp;C$12&lt;=NOM[AM]&amp;"AP",NOM[Nom]),""),0)),"")</f>
        <v/>
      </c>
      <c r="D66" s="57" t="str">
        <f t="array" ref="D66">IFERROR(INDEX(NOM[Symbole],MATCH($A66,IF(D$11&amp;D$12&gt;=NOM[M]&amp;"M",IF(D$11&amp;D$12&lt;=NOM[M]&amp;"M",NOM[Nom]),""),0)),"")</f>
        <v/>
      </c>
      <c r="E66" s="58" t="str">
        <f t="array" ref="E66">IFERROR(INDEX(NOM[Symbole],MATCH($A66,IF(E$11&amp;E$12&gt;=NOM[AM]&amp;"AP",IF(E$11&amp;E$12&lt;=NOM[AM]&amp;"AP",NOM[Nom]),""),0)),"")</f>
        <v/>
      </c>
      <c r="F66" s="57" t="str">
        <f t="array" ref="F66">IFERROR(INDEX(NOM[Symbole],MATCH($A66,IF(F$11&amp;F$12&gt;=NOM[M]&amp;"M",IF(F$11&amp;F$12&lt;=NOM[M]&amp;"M",NOM[Nom]),""),0)),"")</f>
        <v/>
      </c>
      <c r="G66" s="58" t="str">
        <f t="array" ref="G66">IFERROR(INDEX(NOM[Symbole],MATCH($A66,IF(G$11&amp;G$12&gt;=NOM[AM]&amp;"AP",IF(G$11&amp;G$12&lt;=NOM[AM]&amp;"AP",NOM[Nom]),""),0)),"")</f>
        <v/>
      </c>
      <c r="H66" s="57" t="str">
        <f t="array" ref="H66">IFERROR(INDEX(NOM[Symbole],MATCH($A66,IF(H$11&amp;H$12&gt;=NOM[M]&amp;"M",IF(H$11&amp;H$12&lt;=NOM[M]&amp;"M",NOM[Nom]),""),0)),"")</f>
        <v/>
      </c>
      <c r="I66" s="58" t="str">
        <f t="array" ref="I66">IFERROR(INDEX(NOM[Symbole],MATCH($A66,IF(I$11&amp;I$12&gt;=NOM[AM]&amp;"AP",IF(I$11&amp;I$12&lt;=NOM[AM]&amp;"AP",NOM[Nom]),""),0)),"")</f>
        <v/>
      </c>
      <c r="J66" s="57" t="str">
        <f t="array" ref="J66">IFERROR(INDEX(NOM[Symbole],MATCH($A66,IF(J$11&amp;J$12&gt;=NOM[M]&amp;"M",IF(J$11&amp;J$12&lt;=NOM[M]&amp;"M",NOM[Nom]),""),0)),"")</f>
        <v/>
      </c>
      <c r="K66" s="58" t="str">
        <f t="array" ref="K66">IFERROR(INDEX(NOM[Symbole],MATCH($A66,IF(K$11&amp;K$12&gt;=NOM[AM]&amp;"AP",IF(K$11&amp;K$12&lt;=NOM[AM]&amp;"AP",NOM[Nom]),""),0)),"")</f>
        <v/>
      </c>
      <c r="L66" s="57" t="str">
        <f t="array" ref="L66">IFERROR(INDEX(NOM[Symbole],MATCH($A66,IF(L$11&amp;L$12&gt;=NOM[M]&amp;"M",IF(L$11&amp;L$12&lt;=NOM[M]&amp;"M",NOM[Nom]),""),0)),"")</f>
        <v/>
      </c>
      <c r="M66" s="58" t="str">
        <f t="array" ref="M66">IFERROR(INDEX(NOM[Symbole],MATCH($A66,IF(M$11&amp;M$12&gt;=NOM[AM]&amp;"AP",IF(M$11&amp;M$12&lt;=NOM[AM]&amp;"AP",NOM[Nom]),""),0)),"")</f>
        <v/>
      </c>
      <c r="N66" s="57" t="str">
        <f t="array" ref="N66">IFERROR(INDEX(NOM[Symbole],MATCH($A66,IF(N$11&amp;N$12&gt;=NOM[M]&amp;"M",IF(N$11&amp;N$12&lt;=NOM[M]&amp;"M",NOM[Nom]),""),0)),"")</f>
        <v/>
      </c>
      <c r="O66" s="58" t="str">
        <f t="array" ref="O66">IFERROR(INDEX(NOM[Symbole],MATCH($A66,IF(O$11&amp;O$12&gt;=NOM[AM]&amp;"AP",IF(O$11&amp;O$12&lt;=NOM[AM]&amp;"AP",NOM[Nom]),""),0)),"")</f>
        <v/>
      </c>
      <c r="P66" s="57" t="str">
        <f t="array" ref="P66">IFERROR(INDEX(NOM[Symbole],MATCH($A66,IF(P$11&amp;P$12&gt;=NOM[M]&amp;"M",IF(P$11&amp;P$12&lt;=NOM[M]&amp;"M",NOM[Nom]),""),0)),"")</f>
        <v/>
      </c>
      <c r="Q66" s="58" t="str">
        <f t="array" ref="Q66">IFERROR(INDEX(NOM[Symbole],MATCH($A66,IF(Q$11&amp;Q$12&gt;=NOM[AM]&amp;"AP",IF(Q$11&amp;Q$12&lt;=NOM[AM]&amp;"AP",NOM[Nom]),""),0)),"")</f>
        <v/>
      </c>
      <c r="R66" s="57" t="str">
        <f t="array" ref="R66">IFERROR(INDEX(NOM[Symbole],MATCH($A66,IF(R$11&amp;R$12&gt;=NOM[M]&amp;"M",IF(R$11&amp;R$12&lt;=NOM[M]&amp;"M",NOM[Nom]),""),0)),"")</f>
        <v/>
      </c>
      <c r="S66" s="58" t="str">
        <f t="array" ref="S66">IFERROR(INDEX(NOM[Symbole],MATCH($A66,IF(S$11&amp;S$12&gt;=NOM[AM]&amp;"AP",IF(S$11&amp;S$12&lt;=NOM[AM]&amp;"AP",NOM[Nom]),""),0)),"")</f>
        <v/>
      </c>
      <c r="T66" s="57" t="str">
        <f t="array" ref="T66">IFERROR(INDEX(NOM[Symbole],MATCH($A66,IF(T$11&amp;T$12&gt;=NOM[M]&amp;"M",IF(T$11&amp;T$12&lt;=NOM[M]&amp;"M",NOM[Nom]),""),0)),"")</f>
        <v/>
      </c>
      <c r="U66" s="58" t="str">
        <f t="array" ref="U66">IFERROR(INDEX(NOM[Symbole],MATCH($A66,IF(U$11&amp;U$12&gt;=NOM[AM]&amp;"AP",IF(U$11&amp;U$12&lt;=NOM[AM]&amp;"AP",NOM[Nom]),""),0)),"")</f>
        <v/>
      </c>
      <c r="V66" s="57" t="str">
        <f t="array" ref="V66">IFERROR(INDEX(NOM[Symbole],MATCH($A66,IF(V$11&amp;V$12&gt;=NOM[M]&amp;"M",IF(V$11&amp;V$12&lt;=NOM[M]&amp;"M",NOM[Nom]),""),0)),"")</f>
        <v/>
      </c>
      <c r="W66" s="58" t="str">
        <f t="array" ref="W66">IFERROR(INDEX(NOM[Symbole],MATCH($A66,IF(W$11&amp;W$12&gt;=NOM[AM]&amp;"AP",IF(W$11&amp;W$12&lt;=NOM[AM]&amp;"AP",NOM[Nom]),""),0)),"")</f>
        <v/>
      </c>
      <c r="X66" s="57" t="str">
        <f t="array" ref="X66">IFERROR(INDEX(NOM[Symbole],MATCH($A66,IF(X$11&amp;X$12&gt;=NOM[M]&amp;"M",IF(X$11&amp;X$12&lt;=NOM[M]&amp;"M",NOM[Nom]),""),0)),"")</f>
        <v/>
      </c>
      <c r="Y66" s="58" t="str">
        <f t="array" ref="Y66">IFERROR(INDEX(NOM[Symbole],MATCH($A66,IF(Y$11&amp;Y$12&gt;=NOM[AM]&amp;"AP",IF(Y$11&amp;Y$12&lt;=NOM[AM]&amp;"AP",NOM[Nom]),""),0)),"")</f>
        <v/>
      </c>
      <c r="Z66" s="57" t="str">
        <f t="array" ref="Z66">IFERROR(INDEX(NOM[Symbole],MATCH($A66,IF(Z$11&amp;Z$12&gt;=NOM[M]&amp;"M",IF(Z$11&amp;Z$12&lt;=NOM[M]&amp;"M",NOM[Nom]),""),0)),"")</f>
        <v/>
      </c>
      <c r="AA66" s="58" t="str">
        <f t="array" ref="AA66">IFERROR(INDEX(NOM[Symbole],MATCH($A66,IF(AA$11&amp;AA$12&gt;=NOM[AM]&amp;"AP",IF(AA$11&amp;AA$12&lt;=NOM[AM]&amp;"AP",NOM[Nom]),""),0)),"")</f>
        <v/>
      </c>
      <c r="AB66" s="57" t="str">
        <f t="array" ref="AB66">IFERROR(INDEX(NOM[Symbole],MATCH($A66,IF(AB$11&amp;AB$12&gt;=NOM[M]&amp;"M",IF(AB$11&amp;AB$12&lt;=NOM[M]&amp;"M",NOM[Nom]),""),0)),"")</f>
        <v/>
      </c>
      <c r="AC66" s="58" t="str">
        <f t="array" ref="AC66">IFERROR(INDEX(NOM[Symbole],MATCH($A66,IF(AC$11&amp;AC$12&gt;=NOM[AM]&amp;"AP",IF(AC$11&amp;AC$12&lt;=NOM[AM]&amp;"AP",NOM[Nom]),""),0)),"")</f>
        <v/>
      </c>
      <c r="AD66" s="57" t="str">
        <f t="array" ref="AD66">IFERROR(INDEX(NOM[Symbole],MATCH($A66,IF(AD$11&amp;AD$12&gt;=NOM[M]&amp;"M",IF(AD$11&amp;AD$12&lt;=NOM[M]&amp;"M",NOM[Nom]),""),0)),"")</f>
        <v/>
      </c>
      <c r="AE66" s="58" t="str">
        <f t="array" ref="AE66">IFERROR(INDEX(NOM[Symbole],MATCH($A66,IF(AE$11&amp;AE$12&gt;=NOM[AM]&amp;"AP",IF(AE$11&amp;AE$12&lt;=NOM[AM]&amp;"AP",NOM[Nom]),""),0)),"")</f>
        <v/>
      </c>
      <c r="AF66" s="57" t="str">
        <f t="array" ref="AF66">IFERROR(INDEX(NOM[Symbole],MATCH($A66,IF(AF$11&amp;AF$12&gt;=NOM[M]&amp;"M",IF(AF$11&amp;AF$12&lt;=NOM[M]&amp;"M",NOM[Nom]),""),0)),"")</f>
        <v/>
      </c>
      <c r="AG66" s="58" t="str">
        <f t="array" ref="AG66">IFERROR(INDEX(NOM[Symbole],MATCH($A66,IF(AG$11&amp;AG$12&gt;=NOM[AM]&amp;"AP",IF(AG$11&amp;AG$12&lt;=NOM[AM]&amp;"AP",NOM[Nom]),""),0)),"")</f>
        <v/>
      </c>
      <c r="AH66" s="57" t="str">
        <f t="array" ref="AH66">IFERROR(INDEX(NOM[Symbole],MATCH($A66,IF(AH$11&amp;AH$12&gt;=NOM[M]&amp;"M",IF(AH$11&amp;AH$12&lt;=NOM[M]&amp;"M",NOM[Nom]),""),0)),"")</f>
        <v/>
      </c>
      <c r="AI66" s="58" t="str">
        <f t="array" ref="AI66">IFERROR(INDEX(NOM[Symbole],MATCH($A66,IF(AI$11&amp;AI$12&gt;=NOM[AM]&amp;"AP",IF(AI$11&amp;AI$12&lt;=NOM[AM]&amp;"AP",NOM[Nom]),""),0)),"")</f>
        <v/>
      </c>
      <c r="AJ66" s="57" t="str">
        <f t="array" ref="AJ66">IFERROR(INDEX(NOM[Symbole],MATCH($A66,IF(AJ$11&amp;AJ$12&gt;=NOM[M]&amp;"M",IF(AJ$11&amp;AJ$12&lt;=NOM[M]&amp;"M",NOM[Nom]),""),0)),"")</f>
        <v/>
      </c>
      <c r="AK66" s="58" t="str">
        <f t="array" ref="AK66">IFERROR(INDEX(NOM[Symbole],MATCH($A66,IF(AK$11&amp;AK$12&gt;=NOM[AM]&amp;"AP",IF(AK$11&amp;AK$12&lt;=NOM[AM]&amp;"AP",NOM[Nom]),""),0)),"")</f>
        <v/>
      </c>
      <c r="AL66" s="57" t="str">
        <f t="array" ref="AL66">IFERROR(INDEX(NOM[Symbole],MATCH($A66,IF(AL$11&amp;AL$12&gt;=NOM[M]&amp;"M",IF(AL$11&amp;AL$12&lt;=NOM[M]&amp;"M",NOM[Nom]),""),0)),"")</f>
        <v/>
      </c>
      <c r="AM66" s="58" t="str">
        <f t="array" ref="AM66">IFERROR(INDEX(NOM[Symbole],MATCH($A66,IF(AM$11&amp;AM$12&gt;=NOM[AM]&amp;"AP",IF(AM$11&amp;AM$12&lt;=NOM[AM]&amp;"AP",NOM[Nom]),""),0)),"")</f>
        <v/>
      </c>
      <c r="AN66" s="57" t="str">
        <f t="array" ref="AN66">IFERROR(INDEX(NOM[Symbole],MATCH($A66,IF(AN$11&amp;AN$12&gt;=NOM[M]&amp;"M",IF(AN$11&amp;AN$12&lt;=NOM[M]&amp;"M",NOM[Nom]),""),0)),"")</f>
        <v/>
      </c>
      <c r="AO66" s="58" t="str">
        <f t="array" ref="AO66">IFERROR(INDEX(NOM[Symbole],MATCH($A66,IF(AO$11&amp;AO$12&gt;=NOM[AM]&amp;"AP",IF(AO$11&amp;AO$12&lt;=NOM[AM]&amp;"AP",NOM[Nom]),""),0)),"")</f>
        <v/>
      </c>
      <c r="AP66" s="57" t="str">
        <f t="array" ref="AP66">IFERROR(INDEX(NOM[Symbole],MATCH($A66,IF(AP$11&amp;AP$12&gt;=NOM[M]&amp;"M",IF(AP$11&amp;AP$12&lt;=NOM[M]&amp;"M",NOM[Nom]),""),0)),"")</f>
        <v/>
      </c>
      <c r="AQ66" s="58" t="str">
        <f t="array" ref="AQ66">IFERROR(INDEX(NOM[Symbole],MATCH($A66,IF(AQ$11&amp;AQ$12&gt;=NOM[AM]&amp;"AP",IF(AQ$11&amp;AQ$12&lt;=NOM[AM]&amp;"AP",NOM[Nom]),""),0)),"")</f>
        <v/>
      </c>
      <c r="AR66" s="57" t="str">
        <f t="array" ref="AR66">IFERROR(INDEX(NOM[Symbole],MATCH($A66,IF(AR$11&amp;AR$12&gt;=NOM[M]&amp;"M",IF(AR$11&amp;AR$12&lt;=NOM[M]&amp;"M",NOM[Nom]),""),0)),"")</f>
        <v/>
      </c>
      <c r="AS66" s="58" t="str">
        <f t="array" ref="AS66">IFERROR(INDEX(NOM[Symbole],MATCH($A66,IF(AS$11&amp;AS$12&gt;=NOM[AM]&amp;"AP",IF(AS$11&amp;AS$12&lt;=NOM[AM]&amp;"AP",NOM[Nom]),""),0)),"")</f>
        <v/>
      </c>
      <c r="AT66" s="57" t="str">
        <f t="array" ref="AT66">IFERROR(INDEX(NOM[Symbole],MATCH($A66,IF(AT$11&amp;AT$12&gt;=NOM[M]&amp;"M",IF(AT$11&amp;AT$12&lt;=NOM[M]&amp;"M",NOM[Nom]),""),0)),"")</f>
        <v/>
      </c>
      <c r="AU66" s="58" t="str">
        <f t="array" ref="AU66">IFERROR(INDEX(NOM[Symbole],MATCH($A66,IF(AU$11&amp;AU$12&gt;=NOM[AM]&amp;"AP",IF(AU$11&amp;AU$12&lt;=NOM[AM]&amp;"AP",NOM[Nom]),""),0)),"")</f>
        <v/>
      </c>
      <c r="AV66" s="57" t="str">
        <f t="array" ref="AV66">IFERROR(INDEX(NOM[Symbole],MATCH($A66,IF(AV$11&amp;AV$12&gt;=NOM[M]&amp;"M",IF(AV$11&amp;AV$12&lt;=NOM[M]&amp;"M",NOM[Nom]),""),0)),"")</f>
        <v/>
      </c>
      <c r="AW66" s="58" t="str">
        <f t="array" ref="AW66">IFERROR(INDEX(NOM[Symbole],MATCH($A66,IF(AW$11&amp;AW$12&gt;=NOM[AM]&amp;"AP",IF(AW$11&amp;AW$12&lt;=NOM[AM]&amp;"AP",NOM[Nom]),""),0)),"")</f>
        <v/>
      </c>
      <c r="AX66" s="57" t="str">
        <f t="array" ref="AX66">IFERROR(INDEX(NOM[Symbole],MATCH($A66,IF(AX$11&amp;AX$12&gt;=NOM[M]&amp;"M",IF(AX$11&amp;AX$12&lt;=NOM[M]&amp;"M",NOM[Nom]),""),0)),"")</f>
        <v/>
      </c>
      <c r="AY66" s="58" t="str">
        <f t="array" ref="AY66">IFERROR(INDEX(NOM[Symbole],MATCH($A66,IF(AY$11&amp;AY$12&gt;=NOM[AM]&amp;"AP",IF(AY$11&amp;AY$12&lt;=NOM[AM]&amp;"AP",NOM[Nom]),""),0)),"")</f>
        <v/>
      </c>
      <c r="AZ66" s="57" t="str">
        <f t="array" ref="AZ66">IFERROR(INDEX(NOM[Symbole],MATCH($A66,IF(AZ$11&amp;AZ$12&gt;=NOM[M]&amp;"M",IF(AZ$11&amp;AZ$12&lt;=NOM[M]&amp;"M",NOM[Nom]),""),0)),"")</f>
        <v/>
      </c>
      <c r="BA66" s="58" t="str">
        <f t="array" ref="BA66">IFERROR(INDEX(NOM[Symbole],MATCH($A66,IF(BA$11&amp;BA$12&gt;=NOM[AM]&amp;"AP",IF(BA$11&amp;BA$12&lt;=NOM[AM]&amp;"AP",NOM[Nom]),""),0)),"")</f>
        <v/>
      </c>
      <c r="BB66" s="57" t="str">
        <f t="array" ref="BB66">IFERROR(INDEX(NOM[Symbole],MATCH($A66,IF(BB$11&amp;BB$12&gt;=NOM[M]&amp;"M",IF(BB$11&amp;BB$12&lt;=NOM[M]&amp;"M",NOM[Nom]),""),0)),"")</f>
        <v/>
      </c>
      <c r="BC66" s="58" t="str">
        <f t="array" ref="BC66">IFERROR(INDEX(NOM[Symbole],MATCH($A66,IF(BC$11&amp;BC$12&gt;=NOM[AM]&amp;"AP",IF(BC$11&amp;BC$12&lt;=NOM[AM]&amp;"AP",NOM[Nom]),""),0)),"")</f>
        <v/>
      </c>
      <c r="BD66" s="57" t="str">
        <f t="array" ref="BD66">IFERROR(INDEX(NOM[Symbole],MATCH($A66,IF(BD$11&amp;BD$12&gt;=NOM[M]&amp;"M",IF(BD$11&amp;BD$12&lt;=NOM[M]&amp;"M",NOM[Nom]),""),0)),"")</f>
        <v/>
      </c>
      <c r="BE66" s="58" t="str">
        <f t="array" ref="BE66">IFERROR(INDEX(NOM[Symbole],MATCH($A66,IF(BE$11&amp;BE$12&gt;=NOM[AM]&amp;"AP",IF(BE$11&amp;BE$12&lt;=NOM[AM]&amp;"AP",NOM[Nom]),""),0)),"")</f>
        <v/>
      </c>
      <c r="BF66" s="57" t="str">
        <f t="array" ref="BF66">IFERROR(INDEX(NOM[Symbole],MATCH($A66,IF(BF$11&amp;BF$12&gt;=NOM[M]&amp;"M",IF(BF$11&amp;BF$12&lt;=NOM[M]&amp;"M",NOM[Nom]),""),0)),"")</f>
        <v/>
      </c>
      <c r="BG66" s="58" t="str">
        <f t="array" ref="BG66">IFERROR(INDEX(NOM[Symbole],MATCH($A66,IF(BG$11&amp;BG$12&gt;=NOM[AM]&amp;"AP",IF(BG$11&amp;BG$12&lt;=NOM[AM]&amp;"AP",NOM[Nom]),""),0)),"")</f>
        <v/>
      </c>
      <c r="BH66" s="57" t="str">
        <f t="array" ref="BH66">IFERROR(INDEX(NOM[Symbole],MATCH($A66,IF(BH$11&amp;BH$12&gt;=NOM[M]&amp;"M",IF(BH$11&amp;BH$12&lt;=NOM[M]&amp;"M",NOM[Nom]),""),0)),"")</f>
        <v/>
      </c>
      <c r="BI66" s="58" t="str">
        <f t="array" ref="BI66">IFERROR(INDEX(NOM[Symbole],MATCH($A66,IF(BI$11&amp;BI$12&gt;=NOM[AM]&amp;"AP",IF(BI$11&amp;BI$12&lt;=NOM[AM]&amp;"AP",NOM[Nom]),""),0)),"")</f>
        <v/>
      </c>
      <c r="BJ66" s="57" t="str">
        <f t="array" ref="BJ66">IFERROR(INDEX(NOM[Symbole],MATCH($A66,IF(BJ$11&amp;BJ$12&gt;=NOM[M]&amp;"M",IF(BJ$11&amp;BJ$12&lt;=NOM[M]&amp;"M",NOM[Nom]),""),0)),"")</f>
        <v/>
      </c>
      <c r="BK66" s="65" t="str">
        <f t="array" ref="BK66">IFERROR(INDEX(NOM[Symbole],MATCH($A66,IF(BK$11&amp;BK$12&gt;=NOM[AM]&amp;"AP",IF(BK$11&amp;BK$12&lt;=NOM[AM]&amp;"AP",NOM[Nom]),""),0)),"")</f>
        <v/>
      </c>
      <c r="BL66" s="60">
        <f t="shared" si="37"/>
        <v>0</v>
      </c>
      <c r="BM66" s="27">
        <f t="shared" si="38"/>
        <v>0</v>
      </c>
      <c r="BN66" s="27">
        <f t="shared" si="39"/>
        <v>0</v>
      </c>
      <c r="BO66" s="27">
        <f t="shared" si="40"/>
        <v>0</v>
      </c>
      <c r="BP66" s="31">
        <f t="shared" si="41"/>
        <v>0</v>
      </c>
      <c r="BQ66" s="30">
        <f t="shared" si="42"/>
        <v>0</v>
      </c>
      <c r="BR66" s="30">
        <f t="shared" si="43"/>
        <v>0</v>
      </c>
    </row>
    <row r="67" spans="1:70" x14ac:dyDescent="0.3">
      <c r="A67" s="23"/>
      <c r="B67" s="49" t="str">
        <f t="array" ref="B67">IFERROR(INDEX(NOM[Symbole],MATCH($A67,IF(B$11&amp;B$12&gt;=NOM[M]&amp;"M",IF(B$11&amp;B$12&lt;=NOM[M]&amp;"M",NOM[Nom]),""),0)),"")</f>
        <v/>
      </c>
      <c r="C67" s="52" t="str">
        <f t="array" ref="C67">IFERROR(INDEX(NOM[Symbole],MATCH($A67,IF(C$11&amp;C$12&gt;=NOM[AM]&amp;"AP",IF(C$11&amp;C$12&lt;=NOM[AM]&amp;"AP",NOM[Nom]),""),0)),"")</f>
        <v/>
      </c>
      <c r="D67" s="57" t="str">
        <f t="array" ref="D67">IFERROR(INDEX(NOM[Symbole],MATCH($A67,IF(D$11&amp;D$12&gt;=NOM[M]&amp;"M",IF(D$11&amp;D$12&lt;=NOM[M]&amp;"M",NOM[Nom]),""),0)),"")</f>
        <v/>
      </c>
      <c r="E67" s="58" t="str">
        <f t="array" ref="E67">IFERROR(INDEX(NOM[Symbole],MATCH($A67,IF(E$11&amp;E$12&gt;=NOM[AM]&amp;"AP",IF(E$11&amp;E$12&lt;=NOM[AM]&amp;"AP",NOM[Nom]),""),0)),"")</f>
        <v/>
      </c>
      <c r="F67" s="57" t="str">
        <f t="array" ref="F67">IFERROR(INDEX(NOM[Symbole],MATCH($A67,IF(F$11&amp;F$12&gt;=NOM[M]&amp;"M",IF(F$11&amp;F$12&lt;=NOM[M]&amp;"M",NOM[Nom]),""),0)),"")</f>
        <v/>
      </c>
      <c r="G67" s="58" t="str">
        <f t="array" ref="G67">IFERROR(INDEX(NOM[Symbole],MATCH($A67,IF(G$11&amp;G$12&gt;=NOM[AM]&amp;"AP",IF(G$11&amp;G$12&lt;=NOM[AM]&amp;"AP",NOM[Nom]),""),0)),"")</f>
        <v/>
      </c>
      <c r="H67" s="57" t="str">
        <f t="array" ref="H67">IFERROR(INDEX(NOM[Symbole],MATCH($A67,IF(H$11&amp;H$12&gt;=NOM[M]&amp;"M",IF(H$11&amp;H$12&lt;=NOM[M]&amp;"M",NOM[Nom]),""),0)),"")</f>
        <v/>
      </c>
      <c r="I67" s="58" t="str">
        <f t="array" ref="I67">IFERROR(INDEX(NOM[Symbole],MATCH($A67,IF(I$11&amp;I$12&gt;=NOM[AM]&amp;"AP",IF(I$11&amp;I$12&lt;=NOM[AM]&amp;"AP",NOM[Nom]),""),0)),"")</f>
        <v/>
      </c>
      <c r="J67" s="57" t="str">
        <f t="array" ref="J67">IFERROR(INDEX(NOM[Symbole],MATCH($A67,IF(J$11&amp;J$12&gt;=NOM[M]&amp;"M",IF(J$11&amp;J$12&lt;=NOM[M]&amp;"M",NOM[Nom]),""),0)),"")</f>
        <v/>
      </c>
      <c r="K67" s="58" t="str">
        <f t="array" ref="K67">IFERROR(INDEX(NOM[Symbole],MATCH($A67,IF(K$11&amp;K$12&gt;=NOM[AM]&amp;"AP",IF(K$11&amp;K$12&lt;=NOM[AM]&amp;"AP",NOM[Nom]),""),0)),"")</f>
        <v/>
      </c>
      <c r="L67" s="57" t="str">
        <f t="array" ref="L67">IFERROR(INDEX(NOM[Symbole],MATCH($A67,IF(L$11&amp;L$12&gt;=NOM[M]&amp;"M",IF(L$11&amp;L$12&lt;=NOM[M]&amp;"M",NOM[Nom]),""),0)),"")</f>
        <v/>
      </c>
      <c r="M67" s="58" t="str">
        <f t="array" ref="M67">IFERROR(INDEX(NOM[Symbole],MATCH($A67,IF(M$11&amp;M$12&gt;=NOM[AM]&amp;"AP",IF(M$11&amp;M$12&lt;=NOM[AM]&amp;"AP",NOM[Nom]),""),0)),"")</f>
        <v/>
      </c>
      <c r="N67" s="57" t="str">
        <f t="array" ref="N67">IFERROR(INDEX(NOM[Symbole],MATCH($A67,IF(N$11&amp;N$12&gt;=NOM[M]&amp;"M",IF(N$11&amp;N$12&lt;=NOM[M]&amp;"M",NOM[Nom]),""),0)),"")</f>
        <v/>
      </c>
      <c r="O67" s="58" t="str">
        <f t="array" ref="O67">IFERROR(INDEX(NOM[Symbole],MATCH($A67,IF(O$11&amp;O$12&gt;=NOM[AM]&amp;"AP",IF(O$11&amp;O$12&lt;=NOM[AM]&amp;"AP",NOM[Nom]),""),0)),"")</f>
        <v/>
      </c>
      <c r="P67" s="57" t="str">
        <f t="array" ref="P67">IFERROR(INDEX(NOM[Symbole],MATCH($A67,IF(P$11&amp;P$12&gt;=NOM[M]&amp;"M",IF(P$11&amp;P$12&lt;=NOM[M]&amp;"M",NOM[Nom]),""),0)),"")</f>
        <v/>
      </c>
      <c r="Q67" s="58" t="str">
        <f t="array" ref="Q67">IFERROR(INDEX(NOM[Symbole],MATCH($A67,IF(Q$11&amp;Q$12&gt;=NOM[AM]&amp;"AP",IF(Q$11&amp;Q$12&lt;=NOM[AM]&amp;"AP",NOM[Nom]),""),0)),"")</f>
        <v/>
      </c>
      <c r="R67" s="57" t="str">
        <f t="array" ref="R67">IFERROR(INDEX(NOM[Symbole],MATCH($A67,IF(R$11&amp;R$12&gt;=NOM[M]&amp;"M",IF(R$11&amp;R$12&lt;=NOM[M]&amp;"M",NOM[Nom]),""),0)),"")</f>
        <v/>
      </c>
      <c r="S67" s="58" t="str">
        <f t="array" ref="S67">IFERROR(INDEX(NOM[Symbole],MATCH($A67,IF(S$11&amp;S$12&gt;=NOM[AM]&amp;"AP",IF(S$11&amp;S$12&lt;=NOM[AM]&amp;"AP",NOM[Nom]),""),0)),"")</f>
        <v/>
      </c>
      <c r="T67" s="57" t="str">
        <f t="array" ref="T67">IFERROR(INDEX(NOM[Symbole],MATCH($A67,IF(T$11&amp;T$12&gt;=NOM[M]&amp;"M",IF(T$11&amp;T$12&lt;=NOM[M]&amp;"M",NOM[Nom]),""),0)),"")</f>
        <v/>
      </c>
      <c r="U67" s="58" t="str">
        <f t="array" ref="U67">IFERROR(INDEX(NOM[Symbole],MATCH($A67,IF(U$11&amp;U$12&gt;=NOM[AM]&amp;"AP",IF(U$11&amp;U$12&lt;=NOM[AM]&amp;"AP",NOM[Nom]),""),0)),"")</f>
        <v/>
      </c>
      <c r="V67" s="57" t="str">
        <f t="array" ref="V67">IFERROR(INDEX(NOM[Symbole],MATCH($A67,IF(V$11&amp;V$12&gt;=NOM[M]&amp;"M",IF(V$11&amp;V$12&lt;=NOM[M]&amp;"M",NOM[Nom]),""),0)),"")</f>
        <v/>
      </c>
      <c r="W67" s="58" t="str">
        <f t="array" ref="W67">IFERROR(INDEX(NOM[Symbole],MATCH($A67,IF(W$11&amp;W$12&gt;=NOM[AM]&amp;"AP",IF(W$11&amp;W$12&lt;=NOM[AM]&amp;"AP",NOM[Nom]),""),0)),"")</f>
        <v/>
      </c>
      <c r="X67" s="57" t="str">
        <f t="array" ref="X67">IFERROR(INDEX(NOM[Symbole],MATCH($A67,IF(X$11&amp;X$12&gt;=NOM[M]&amp;"M",IF(X$11&amp;X$12&lt;=NOM[M]&amp;"M",NOM[Nom]),""),0)),"")</f>
        <v/>
      </c>
      <c r="Y67" s="58" t="str">
        <f t="array" ref="Y67">IFERROR(INDEX(NOM[Symbole],MATCH($A67,IF(Y$11&amp;Y$12&gt;=NOM[AM]&amp;"AP",IF(Y$11&amp;Y$12&lt;=NOM[AM]&amp;"AP",NOM[Nom]),""),0)),"")</f>
        <v/>
      </c>
      <c r="Z67" s="57" t="str">
        <f t="array" ref="Z67">IFERROR(INDEX(NOM[Symbole],MATCH($A67,IF(Z$11&amp;Z$12&gt;=NOM[M]&amp;"M",IF(Z$11&amp;Z$12&lt;=NOM[M]&amp;"M",NOM[Nom]),""),0)),"")</f>
        <v/>
      </c>
      <c r="AA67" s="58" t="str">
        <f t="array" ref="AA67">IFERROR(INDEX(NOM[Symbole],MATCH($A67,IF(AA$11&amp;AA$12&gt;=NOM[AM]&amp;"AP",IF(AA$11&amp;AA$12&lt;=NOM[AM]&amp;"AP",NOM[Nom]),""),0)),"")</f>
        <v/>
      </c>
      <c r="AB67" s="57" t="str">
        <f t="array" ref="AB67">IFERROR(INDEX(NOM[Symbole],MATCH($A67,IF(AB$11&amp;AB$12&gt;=NOM[M]&amp;"M",IF(AB$11&amp;AB$12&lt;=NOM[M]&amp;"M",NOM[Nom]),""),0)),"")</f>
        <v/>
      </c>
      <c r="AC67" s="58" t="str">
        <f t="array" ref="AC67">IFERROR(INDEX(NOM[Symbole],MATCH($A67,IF(AC$11&amp;AC$12&gt;=NOM[AM]&amp;"AP",IF(AC$11&amp;AC$12&lt;=NOM[AM]&amp;"AP",NOM[Nom]),""),0)),"")</f>
        <v/>
      </c>
      <c r="AD67" s="57" t="str">
        <f t="array" ref="AD67">IFERROR(INDEX(NOM[Symbole],MATCH($A67,IF(AD$11&amp;AD$12&gt;=NOM[M]&amp;"M",IF(AD$11&amp;AD$12&lt;=NOM[M]&amp;"M",NOM[Nom]),""),0)),"")</f>
        <v/>
      </c>
      <c r="AE67" s="58" t="str">
        <f t="array" ref="AE67">IFERROR(INDEX(NOM[Symbole],MATCH($A67,IF(AE$11&amp;AE$12&gt;=NOM[AM]&amp;"AP",IF(AE$11&amp;AE$12&lt;=NOM[AM]&amp;"AP",NOM[Nom]),""),0)),"")</f>
        <v/>
      </c>
      <c r="AF67" s="57" t="str">
        <f t="array" ref="AF67">IFERROR(INDEX(NOM[Symbole],MATCH($A67,IF(AF$11&amp;AF$12&gt;=NOM[M]&amp;"M",IF(AF$11&amp;AF$12&lt;=NOM[M]&amp;"M",NOM[Nom]),""),0)),"")</f>
        <v/>
      </c>
      <c r="AG67" s="58" t="str">
        <f t="array" ref="AG67">IFERROR(INDEX(NOM[Symbole],MATCH($A67,IF(AG$11&amp;AG$12&gt;=NOM[AM]&amp;"AP",IF(AG$11&amp;AG$12&lt;=NOM[AM]&amp;"AP",NOM[Nom]),""),0)),"")</f>
        <v/>
      </c>
      <c r="AH67" s="57" t="str">
        <f t="array" ref="AH67">IFERROR(INDEX(NOM[Symbole],MATCH($A67,IF(AH$11&amp;AH$12&gt;=NOM[M]&amp;"M",IF(AH$11&amp;AH$12&lt;=NOM[M]&amp;"M",NOM[Nom]),""),0)),"")</f>
        <v/>
      </c>
      <c r="AI67" s="58" t="str">
        <f t="array" ref="AI67">IFERROR(INDEX(NOM[Symbole],MATCH($A67,IF(AI$11&amp;AI$12&gt;=NOM[AM]&amp;"AP",IF(AI$11&amp;AI$12&lt;=NOM[AM]&amp;"AP",NOM[Nom]),""),0)),"")</f>
        <v/>
      </c>
      <c r="AJ67" s="57" t="str">
        <f t="array" ref="AJ67">IFERROR(INDEX(NOM[Symbole],MATCH($A67,IF(AJ$11&amp;AJ$12&gt;=NOM[M]&amp;"M",IF(AJ$11&amp;AJ$12&lt;=NOM[M]&amp;"M",NOM[Nom]),""),0)),"")</f>
        <v/>
      </c>
      <c r="AK67" s="58" t="str">
        <f t="array" ref="AK67">IFERROR(INDEX(NOM[Symbole],MATCH($A67,IF(AK$11&amp;AK$12&gt;=NOM[AM]&amp;"AP",IF(AK$11&amp;AK$12&lt;=NOM[AM]&amp;"AP",NOM[Nom]),""),0)),"")</f>
        <v/>
      </c>
      <c r="AL67" s="57" t="str">
        <f t="array" ref="AL67">IFERROR(INDEX(NOM[Symbole],MATCH($A67,IF(AL$11&amp;AL$12&gt;=NOM[M]&amp;"M",IF(AL$11&amp;AL$12&lt;=NOM[M]&amp;"M",NOM[Nom]),""),0)),"")</f>
        <v/>
      </c>
      <c r="AM67" s="58" t="str">
        <f t="array" ref="AM67">IFERROR(INDEX(NOM[Symbole],MATCH($A67,IF(AM$11&amp;AM$12&gt;=NOM[AM]&amp;"AP",IF(AM$11&amp;AM$12&lt;=NOM[AM]&amp;"AP",NOM[Nom]),""),0)),"")</f>
        <v/>
      </c>
      <c r="AN67" s="57" t="str">
        <f t="array" ref="AN67">IFERROR(INDEX(NOM[Symbole],MATCH($A67,IF(AN$11&amp;AN$12&gt;=NOM[M]&amp;"M",IF(AN$11&amp;AN$12&lt;=NOM[M]&amp;"M",NOM[Nom]),""),0)),"")</f>
        <v/>
      </c>
      <c r="AO67" s="58" t="str">
        <f t="array" ref="AO67">IFERROR(INDEX(NOM[Symbole],MATCH($A67,IF(AO$11&amp;AO$12&gt;=NOM[AM]&amp;"AP",IF(AO$11&amp;AO$12&lt;=NOM[AM]&amp;"AP",NOM[Nom]),""),0)),"")</f>
        <v/>
      </c>
      <c r="AP67" s="57" t="str">
        <f t="array" ref="AP67">IFERROR(INDEX(NOM[Symbole],MATCH($A67,IF(AP$11&amp;AP$12&gt;=NOM[M]&amp;"M",IF(AP$11&amp;AP$12&lt;=NOM[M]&amp;"M",NOM[Nom]),""),0)),"")</f>
        <v/>
      </c>
      <c r="AQ67" s="58" t="str">
        <f t="array" ref="AQ67">IFERROR(INDEX(NOM[Symbole],MATCH($A67,IF(AQ$11&amp;AQ$12&gt;=NOM[AM]&amp;"AP",IF(AQ$11&amp;AQ$12&lt;=NOM[AM]&amp;"AP",NOM[Nom]),""),0)),"")</f>
        <v/>
      </c>
      <c r="AR67" s="57" t="str">
        <f t="array" ref="AR67">IFERROR(INDEX(NOM[Symbole],MATCH($A67,IF(AR$11&amp;AR$12&gt;=NOM[M]&amp;"M",IF(AR$11&amp;AR$12&lt;=NOM[M]&amp;"M",NOM[Nom]),""),0)),"")</f>
        <v/>
      </c>
      <c r="AS67" s="58" t="str">
        <f t="array" ref="AS67">IFERROR(INDEX(NOM[Symbole],MATCH($A67,IF(AS$11&amp;AS$12&gt;=NOM[AM]&amp;"AP",IF(AS$11&amp;AS$12&lt;=NOM[AM]&amp;"AP",NOM[Nom]),""),0)),"")</f>
        <v/>
      </c>
      <c r="AT67" s="57" t="str">
        <f t="array" ref="AT67">IFERROR(INDEX(NOM[Symbole],MATCH($A67,IF(AT$11&amp;AT$12&gt;=NOM[M]&amp;"M",IF(AT$11&amp;AT$12&lt;=NOM[M]&amp;"M",NOM[Nom]),""),0)),"")</f>
        <v/>
      </c>
      <c r="AU67" s="58" t="str">
        <f t="array" ref="AU67">IFERROR(INDEX(NOM[Symbole],MATCH($A67,IF(AU$11&amp;AU$12&gt;=NOM[AM]&amp;"AP",IF(AU$11&amp;AU$12&lt;=NOM[AM]&amp;"AP",NOM[Nom]),""),0)),"")</f>
        <v/>
      </c>
      <c r="AV67" s="57" t="str">
        <f t="array" ref="AV67">IFERROR(INDEX(NOM[Symbole],MATCH($A67,IF(AV$11&amp;AV$12&gt;=NOM[M]&amp;"M",IF(AV$11&amp;AV$12&lt;=NOM[M]&amp;"M",NOM[Nom]),""),0)),"")</f>
        <v/>
      </c>
      <c r="AW67" s="58" t="str">
        <f t="array" ref="AW67">IFERROR(INDEX(NOM[Symbole],MATCH($A67,IF(AW$11&amp;AW$12&gt;=NOM[AM]&amp;"AP",IF(AW$11&amp;AW$12&lt;=NOM[AM]&amp;"AP",NOM[Nom]),""),0)),"")</f>
        <v/>
      </c>
      <c r="AX67" s="57" t="str">
        <f t="array" ref="AX67">IFERROR(INDEX(NOM[Symbole],MATCH($A67,IF(AX$11&amp;AX$12&gt;=NOM[M]&amp;"M",IF(AX$11&amp;AX$12&lt;=NOM[M]&amp;"M",NOM[Nom]),""),0)),"")</f>
        <v/>
      </c>
      <c r="AY67" s="58" t="str">
        <f t="array" ref="AY67">IFERROR(INDEX(NOM[Symbole],MATCH($A67,IF(AY$11&amp;AY$12&gt;=NOM[AM]&amp;"AP",IF(AY$11&amp;AY$12&lt;=NOM[AM]&amp;"AP",NOM[Nom]),""),0)),"")</f>
        <v/>
      </c>
      <c r="AZ67" s="57" t="str">
        <f t="array" ref="AZ67">IFERROR(INDEX(NOM[Symbole],MATCH($A67,IF(AZ$11&amp;AZ$12&gt;=NOM[M]&amp;"M",IF(AZ$11&amp;AZ$12&lt;=NOM[M]&amp;"M",NOM[Nom]),""),0)),"")</f>
        <v/>
      </c>
      <c r="BA67" s="58" t="str">
        <f t="array" ref="BA67">IFERROR(INDEX(NOM[Symbole],MATCH($A67,IF(BA$11&amp;BA$12&gt;=NOM[AM]&amp;"AP",IF(BA$11&amp;BA$12&lt;=NOM[AM]&amp;"AP",NOM[Nom]),""),0)),"")</f>
        <v/>
      </c>
      <c r="BB67" s="57" t="str">
        <f t="array" ref="BB67">IFERROR(INDEX(NOM[Symbole],MATCH($A67,IF(BB$11&amp;BB$12&gt;=NOM[M]&amp;"M",IF(BB$11&amp;BB$12&lt;=NOM[M]&amp;"M",NOM[Nom]),""),0)),"")</f>
        <v/>
      </c>
      <c r="BC67" s="58" t="str">
        <f t="array" ref="BC67">IFERROR(INDEX(NOM[Symbole],MATCH($A67,IF(BC$11&amp;BC$12&gt;=NOM[AM]&amp;"AP",IF(BC$11&amp;BC$12&lt;=NOM[AM]&amp;"AP",NOM[Nom]),""),0)),"")</f>
        <v/>
      </c>
      <c r="BD67" s="57" t="str">
        <f t="array" ref="BD67">IFERROR(INDEX(NOM[Symbole],MATCH($A67,IF(BD$11&amp;BD$12&gt;=NOM[M]&amp;"M",IF(BD$11&amp;BD$12&lt;=NOM[M]&amp;"M",NOM[Nom]),""),0)),"")</f>
        <v/>
      </c>
      <c r="BE67" s="58" t="str">
        <f t="array" ref="BE67">IFERROR(INDEX(NOM[Symbole],MATCH($A67,IF(BE$11&amp;BE$12&gt;=NOM[AM]&amp;"AP",IF(BE$11&amp;BE$12&lt;=NOM[AM]&amp;"AP",NOM[Nom]),""),0)),"")</f>
        <v/>
      </c>
      <c r="BF67" s="57" t="str">
        <f t="array" ref="BF67">IFERROR(INDEX(NOM[Symbole],MATCH($A67,IF(BF$11&amp;BF$12&gt;=NOM[M]&amp;"M",IF(BF$11&amp;BF$12&lt;=NOM[M]&amp;"M",NOM[Nom]),""),0)),"")</f>
        <v/>
      </c>
      <c r="BG67" s="58" t="str">
        <f t="array" ref="BG67">IFERROR(INDEX(NOM[Symbole],MATCH($A67,IF(BG$11&amp;BG$12&gt;=NOM[AM]&amp;"AP",IF(BG$11&amp;BG$12&lt;=NOM[AM]&amp;"AP",NOM[Nom]),""),0)),"")</f>
        <v/>
      </c>
      <c r="BH67" s="57" t="str">
        <f t="array" ref="BH67">IFERROR(INDEX(NOM[Symbole],MATCH($A67,IF(BH$11&amp;BH$12&gt;=NOM[M]&amp;"M",IF(BH$11&amp;BH$12&lt;=NOM[M]&amp;"M",NOM[Nom]),""),0)),"")</f>
        <v/>
      </c>
      <c r="BI67" s="58" t="str">
        <f t="array" ref="BI67">IFERROR(INDEX(NOM[Symbole],MATCH($A67,IF(BI$11&amp;BI$12&gt;=NOM[AM]&amp;"AP",IF(BI$11&amp;BI$12&lt;=NOM[AM]&amp;"AP",NOM[Nom]),""),0)),"")</f>
        <v/>
      </c>
      <c r="BJ67" s="57" t="str">
        <f t="array" ref="BJ67">IFERROR(INDEX(NOM[Symbole],MATCH($A67,IF(BJ$11&amp;BJ$12&gt;=NOM[M]&amp;"M",IF(BJ$11&amp;BJ$12&lt;=NOM[M]&amp;"M",NOM[Nom]),""),0)),"")</f>
        <v/>
      </c>
      <c r="BK67" s="65" t="str">
        <f t="array" ref="BK67">IFERROR(INDEX(NOM[Symbole],MATCH($A67,IF(BK$11&amp;BK$12&gt;=NOM[AM]&amp;"AP",IF(BK$11&amp;BK$12&lt;=NOM[AM]&amp;"AP",NOM[Nom]),""),0)),"")</f>
        <v/>
      </c>
      <c r="BL67" s="60">
        <f t="shared" si="37"/>
        <v>0</v>
      </c>
      <c r="BM67" s="27">
        <f t="shared" si="38"/>
        <v>0</v>
      </c>
      <c r="BN67" s="27">
        <f t="shared" si="39"/>
        <v>0</v>
      </c>
      <c r="BO67" s="27">
        <f t="shared" si="40"/>
        <v>0</v>
      </c>
      <c r="BP67" s="31">
        <f t="shared" si="41"/>
        <v>0</v>
      </c>
      <c r="BQ67" s="30">
        <f t="shared" si="42"/>
        <v>0</v>
      </c>
      <c r="BR67" s="30">
        <f t="shared" si="43"/>
        <v>0</v>
      </c>
    </row>
    <row r="68" spans="1:70" x14ac:dyDescent="0.3">
      <c r="A68" s="23"/>
      <c r="B68" s="49" t="str">
        <f t="array" ref="B68">IFERROR(INDEX(NOM[Symbole],MATCH($A68,IF(B$11&amp;B$12&gt;=NOM[M]&amp;"M",IF(B$11&amp;B$12&lt;=NOM[M]&amp;"M",NOM[Nom]),""),0)),"")</f>
        <v/>
      </c>
      <c r="C68" s="52" t="str">
        <f t="array" ref="C68">IFERROR(INDEX(NOM[Symbole],MATCH($A68,IF(C$11&amp;C$12&gt;=NOM[AM]&amp;"AP",IF(C$11&amp;C$12&lt;=NOM[AM]&amp;"AP",NOM[Nom]),""),0)),"")</f>
        <v/>
      </c>
      <c r="D68" s="57" t="str">
        <f t="array" ref="D68">IFERROR(INDEX(NOM[Symbole],MATCH($A68,IF(D$11&amp;D$12&gt;=NOM[M]&amp;"M",IF(D$11&amp;D$12&lt;=NOM[M]&amp;"M",NOM[Nom]),""),0)),"")</f>
        <v/>
      </c>
      <c r="E68" s="58" t="str">
        <f t="array" ref="E68">IFERROR(INDEX(NOM[Symbole],MATCH($A68,IF(E$11&amp;E$12&gt;=NOM[AM]&amp;"AP",IF(E$11&amp;E$12&lt;=NOM[AM]&amp;"AP",NOM[Nom]),""),0)),"")</f>
        <v/>
      </c>
      <c r="F68" s="57" t="str">
        <f t="array" ref="F68">IFERROR(INDEX(NOM[Symbole],MATCH($A68,IF(F$11&amp;F$12&gt;=NOM[M]&amp;"M",IF(F$11&amp;F$12&lt;=NOM[M]&amp;"M",NOM[Nom]),""),0)),"")</f>
        <v/>
      </c>
      <c r="G68" s="58" t="str">
        <f t="array" ref="G68">IFERROR(INDEX(NOM[Symbole],MATCH($A68,IF(G$11&amp;G$12&gt;=NOM[AM]&amp;"AP",IF(G$11&amp;G$12&lt;=NOM[AM]&amp;"AP",NOM[Nom]),""),0)),"")</f>
        <v/>
      </c>
      <c r="H68" s="57" t="str">
        <f t="array" ref="H68">IFERROR(INDEX(NOM[Symbole],MATCH($A68,IF(H$11&amp;H$12&gt;=NOM[M]&amp;"M",IF(H$11&amp;H$12&lt;=NOM[M]&amp;"M",NOM[Nom]),""),0)),"")</f>
        <v/>
      </c>
      <c r="I68" s="58" t="str">
        <f t="array" ref="I68">IFERROR(INDEX(NOM[Symbole],MATCH($A68,IF(I$11&amp;I$12&gt;=NOM[AM]&amp;"AP",IF(I$11&amp;I$12&lt;=NOM[AM]&amp;"AP",NOM[Nom]),""),0)),"")</f>
        <v/>
      </c>
      <c r="J68" s="57" t="str">
        <f t="array" ref="J68">IFERROR(INDEX(NOM[Symbole],MATCH($A68,IF(J$11&amp;J$12&gt;=NOM[M]&amp;"M",IF(J$11&amp;J$12&lt;=NOM[M]&amp;"M",NOM[Nom]),""),0)),"")</f>
        <v/>
      </c>
      <c r="K68" s="58" t="str">
        <f t="array" ref="K68">IFERROR(INDEX(NOM[Symbole],MATCH($A68,IF(K$11&amp;K$12&gt;=NOM[AM]&amp;"AP",IF(K$11&amp;K$12&lt;=NOM[AM]&amp;"AP",NOM[Nom]),""),0)),"")</f>
        <v/>
      </c>
      <c r="L68" s="57" t="str">
        <f t="array" ref="L68">IFERROR(INDEX(NOM[Symbole],MATCH($A68,IF(L$11&amp;L$12&gt;=NOM[M]&amp;"M",IF(L$11&amp;L$12&lt;=NOM[M]&amp;"M",NOM[Nom]),""),0)),"")</f>
        <v/>
      </c>
      <c r="M68" s="58" t="str">
        <f t="array" ref="M68">IFERROR(INDEX(NOM[Symbole],MATCH($A68,IF(M$11&amp;M$12&gt;=NOM[AM]&amp;"AP",IF(M$11&amp;M$12&lt;=NOM[AM]&amp;"AP",NOM[Nom]),""),0)),"")</f>
        <v/>
      </c>
      <c r="N68" s="57" t="str">
        <f t="array" ref="N68">IFERROR(INDEX(NOM[Symbole],MATCH($A68,IF(N$11&amp;N$12&gt;=NOM[M]&amp;"M",IF(N$11&amp;N$12&lt;=NOM[M]&amp;"M",NOM[Nom]),""),0)),"")</f>
        <v/>
      </c>
      <c r="O68" s="58" t="str">
        <f t="array" ref="O68">IFERROR(INDEX(NOM[Symbole],MATCH($A68,IF(O$11&amp;O$12&gt;=NOM[AM]&amp;"AP",IF(O$11&amp;O$12&lt;=NOM[AM]&amp;"AP",NOM[Nom]),""),0)),"")</f>
        <v/>
      </c>
      <c r="P68" s="57" t="str">
        <f t="array" ref="P68">IFERROR(INDEX(NOM[Symbole],MATCH($A68,IF(P$11&amp;P$12&gt;=NOM[M]&amp;"M",IF(P$11&amp;P$12&lt;=NOM[M]&amp;"M",NOM[Nom]),""),0)),"")</f>
        <v/>
      </c>
      <c r="Q68" s="58" t="str">
        <f t="array" ref="Q68">IFERROR(INDEX(NOM[Symbole],MATCH($A68,IF(Q$11&amp;Q$12&gt;=NOM[AM]&amp;"AP",IF(Q$11&amp;Q$12&lt;=NOM[AM]&amp;"AP",NOM[Nom]),""),0)),"")</f>
        <v/>
      </c>
      <c r="R68" s="57" t="str">
        <f t="array" ref="R68">IFERROR(INDEX(NOM[Symbole],MATCH($A68,IF(R$11&amp;R$12&gt;=NOM[M]&amp;"M",IF(R$11&amp;R$12&lt;=NOM[M]&amp;"M",NOM[Nom]),""),0)),"")</f>
        <v/>
      </c>
      <c r="S68" s="58" t="str">
        <f t="array" ref="S68">IFERROR(INDEX(NOM[Symbole],MATCH($A68,IF(S$11&amp;S$12&gt;=NOM[AM]&amp;"AP",IF(S$11&amp;S$12&lt;=NOM[AM]&amp;"AP",NOM[Nom]),""),0)),"")</f>
        <v/>
      </c>
      <c r="T68" s="57" t="str">
        <f t="array" ref="T68">IFERROR(INDEX(NOM[Symbole],MATCH($A68,IF(T$11&amp;T$12&gt;=NOM[M]&amp;"M",IF(T$11&amp;T$12&lt;=NOM[M]&amp;"M",NOM[Nom]),""),0)),"")</f>
        <v/>
      </c>
      <c r="U68" s="58" t="str">
        <f t="array" ref="U68">IFERROR(INDEX(NOM[Symbole],MATCH($A68,IF(U$11&amp;U$12&gt;=NOM[AM]&amp;"AP",IF(U$11&amp;U$12&lt;=NOM[AM]&amp;"AP",NOM[Nom]),""),0)),"")</f>
        <v/>
      </c>
      <c r="V68" s="57" t="str">
        <f t="array" ref="V68">IFERROR(INDEX(NOM[Symbole],MATCH($A68,IF(V$11&amp;V$12&gt;=NOM[M]&amp;"M",IF(V$11&amp;V$12&lt;=NOM[M]&amp;"M",NOM[Nom]),""),0)),"")</f>
        <v/>
      </c>
      <c r="W68" s="58" t="str">
        <f t="array" ref="W68">IFERROR(INDEX(NOM[Symbole],MATCH($A68,IF(W$11&amp;W$12&gt;=NOM[AM]&amp;"AP",IF(W$11&amp;W$12&lt;=NOM[AM]&amp;"AP",NOM[Nom]),""),0)),"")</f>
        <v/>
      </c>
      <c r="X68" s="57" t="str">
        <f t="array" ref="X68">IFERROR(INDEX(NOM[Symbole],MATCH($A68,IF(X$11&amp;X$12&gt;=NOM[M]&amp;"M",IF(X$11&amp;X$12&lt;=NOM[M]&amp;"M",NOM[Nom]),""),0)),"")</f>
        <v/>
      </c>
      <c r="Y68" s="58" t="str">
        <f t="array" ref="Y68">IFERROR(INDEX(NOM[Symbole],MATCH($A68,IF(Y$11&amp;Y$12&gt;=NOM[AM]&amp;"AP",IF(Y$11&amp;Y$12&lt;=NOM[AM]&amp;"AP",NOM[Nom]),""),0)),"")</f>
        <v/>
      </c>
      <c r="Z68" s="57" t="str">
        <f t="array" ref="Z68">IFERROR(INDEX(NOM[Symbole],MATCH($A68,IF(Z$11&amp;Z$12&gt;=NOM[M]&amp;"M",IF(Z$11&amp;Z$12&lt;=NOM[M]&amp;"M",NOM[Nom]),""),0)),"")</f>
        <v/>
      </c>
      <c r="AA68" s="58" t="str">
        <f t="array" ref="AA68">IFERROR(INDEX(NOM[Symbole],MATCH($A68,IF(AA$11&amp;AA$12&gt;=NOM[AM]&amp;"AP",IF(AA$11&amp;AA$12&lt;=NOM[AM]&amp;"AP",NOM[Nom]),""),0)),"")</f>
        <v/>
      </c>
      <c r="AB68" s="57" t="str">
        <f t="array" ref="AB68">IFERROR(INDEX(NOM[Symbole],MATCH($A68,IF(AB$11&amp;AB$12&gt;=NOM[M]&amp;"M",IF(AB$11&amp;AB$12&lt;=NOM[M]&amp;"M",NOM[Nom]),""),0)),"")</f>
        <v/>
      </c>
      <c r="AC68" s="58" t="str">
        <f t="array" ref="AC68">IFERROR(INDEX(NOM[Symbole],MATCH($A68,IF(AC$11&amp;AC$12&gt;=NOM[AM]&amp;"AP",IF(AC$11&amp;AC$12&lt;=NOM[AM]&amp;"AP",NOM[Nom]),""),0)),"")</f>
        <v/>
      </c>
      <c r="AD68" s="57" t="str">
        <f t="array" ref="AD68">IFERROR(INDEX(NOM[Symbole],MATCH($A68,IF(AD$11&amp;AD$12&gt;=NOM[M]&amp;"M",IF(AD$11&amp;AD$12&lt;=NOM[M]&amp;"M",NOM[Nom]),""),0)),"")</f>
        <v/>
      </c>
      <c r="AE68" s="58" t="str">
        <f t="array" ref="AE68">IFERROR(INDEX(NOM[Symbole],MATCH($A68,IF(AE$11&amp;AE$12&gt;=NOM[AM]&amp;"AP",IF(AE$11&amp;AE$12&lt;=NOM[AM]&amp;"AP",NOM[Nom]),""),0)),"")</f>
        <v/>
      </c>
      <c r="AF68" s="57" t="str">
        <f t="array" ref="AF68">IFERROR(INDEX(NOM[Symbole],MATCH($A68,IF(AF$11&amp;AF$12&gt;=NOM[M]&amp;"M",IF(AF$11&amp;AF$12&lt;=NOM[M]&amp;"M",NOM[Nom]),""),0)),"")</f>
        <v/>
      </c>
      <c r="AG68" s="58" t="str">
        <f t="array" ref="AG68">IFERROR(INDEX(NOM[Symbole],MATCH($A68,IF(AG$11&amp;AG$12&gt;=NOM[AM]&amp;"AP",IF(AG$11&amp;AG$12&lt;=NOM[AM]&amp;"AP",NOM[Nom]),""),0)),"")</f>
        <v/>
      </c>
      <c r="AH68" s="57" t="str">
        <f t="array" ref="AH68">IFERROR(INDEX(NOM[Symbole],MATCH($A68,IF(AH$11&amp;AH$12&gt;=NOM[M]&amp;"M",IF(AH$11&amp;AH$12&lt;=NOM[M]&amp;"M",NOM[Nom]),""),0)),"")</f>
        <v/>
      </c>
      <c r="AI68" s="58" t="str">
        <f t="array" ref="AI68">IFERROR(INDEX(NOM[Symbole],MATCH($A68,IF(AI$11&amp;AI$12&gt;=NOM[AM]&amp;"AP",IF(AI$11&amp;AI$12&lt;=NOM[AM]&amp;"AP",NOM[Nom]),""),0)),"")</f>
        <v/>
      </c>
      <c r="AJ68" s="57" t="str">
        <f t="array" ref="AJ68">IFERROR(INDEX(NOM[Symbole],MATCH($A68,IF(AJ$11&amp;AJ$12&gt;=NOM[M]&amp;"M",IF(AJ$11&amp;AJ$12&lt;=NOM[M]&amp;"M",NOM[Nom]),""),0)),"")</f>
        <v/>
      </c>
      <c r="AK68" s="58" t="str">
        <f t="array" ref="AK68">IFERROR(INDEX(NOM[Symbole],MATCH($A68,IF(AK$11&amp;AK$12&gt;=NOM[AM]&amp;"AP",IF(AK$11&amp;AK$12&lt;=NOM[AM]&amp;"AP",NOM[Nom]),""),0)),"")</f>
        <v/>
      </c>
      <c r="AL68" s="57" t="str">
        <f t="array" ref="AL68">IFERROR(INDEX(NOM[Symbole],MATCH($A68,IF(AL$11&amp;AL$12&gt;=NOM[M]&amp;"M",IF(AL$11&amp;AL$12&lt;=NOM[M]&amp;"M",NOM[Nom]),""),0)),"")</f>
        <v/>
      </c>
      <c r="AM68" s="58" t="str">
        <f t="array" ref="AM68">IFERROR(INDEX(NOM[Symbole],MATCH($A68,IF(AM$11&amp;AM$12&gt;=NOM[AM]&amp;"AP",IF(AM$11&amp;AM$12&lt;=NOM[AM]&amp;"AP",NOM[Nom]),""),0)),"")</f>
        <v/>
      </c>
      <c r="AN68" s="57" t="str">
        <f t="array" ref="AN68">IFERROR(INDEX(NOM[Symbole],MATCH($A68,IF(AN$11&amp;AN$12&gt;=NOM[M]&amp;"M",IF(AN$11&amp;AN$12&lt;=NOM[M]&amp;"M",NOM[Nom]),""),0)),"")</f>
        <v/>
      </c>
      <c r="AO68" s="58" t="str">
        <f t="array" ref="AO68">IFERROR(INDEX(NOM[Symbole],MATCH($A68,IF(AO$11&amp;AO$12&gt;=NOM[AM]&amp;"AP",IF(AO$11&amp;AO$12&lt;=NOM[AM]&amp;"AP",NOM[Nom]),""),0)),"")</f>
        <v/>
      </c>
      <c r="AP68" s="57" t="str">
        <f t="array" ref="AP68">IFERROR(INDEX(NOM[Symbole],MATCH($A68,IF(AP$11&amp;AP$12&gt;=NOM[M]&amp;"M",IF(AP$11&amp;AP$12&lt;=NOM[M]&amp;"M",NOM[Nom]),""),0)),"")</f>
        <v/>
      </c>
      <c r="AQ68" s="58" t="str">
        <f t="array" ref="AQ68">IFERROR(INDEX(NOM[Symbole],MATCH($A68,IF(AQ$11&amp;AQ$12&gt;=NOM[AM]&amp;"AP",IF(AQ$11&amp;AQ$12&lt;=NOM[AM]&amp;"AP",NOM[Nom]),""),0)),"")</f>
        <v/>
      </c>
      <c r="AR68" s="57" t="str">
        <f t="array" ref="AR68">IFERROR(INDEX(NOM[Symbole],MATCH($A68,IF(AR$11&amp;AR$12&gt;=NOM[M]&amp;"M",IF(AR$11&amp;AR$12&lt;=NOM[M]&amp;"M",NOM[Nom]),""),0)),"")</f>
        <v/>
      </c>
      <c r="AS68" s="58" t="str">
        <f t="array" ref="AS68">IFERROR(INDEX(NOM[Symbole],MATCH($A68,IF(AS$11&amp;AS$12&gt;=NOM[AM]&amp;"AP",IF(AS$11&amp;AS$12&lt;=NOM[AM]&amp;"AP",NOM[Nom]),""),0)),"")</f>
        <v/>
      </c>
      <c r="AT68" s="57" t="str">
        <f t="array" ref="AT68">IFERROR(INDEX(NOM[Symbole],MATCH($A68,IF(AT$11&amp;AT$12&gt;=NOM[M]&amp;"M",IF(AT$11&amp;AT$12&lt;=NOM[M]&amp;"M",NOM[Nom]),""),0)),"")</f>
        <v/>
      </c>
      <c r="AU68" s="58" t="str">
        <f t="array" ref="AU68">IFERROR(INDEX(NOM[Symbole],MATCH($A68,IF(AU$11&amp;AU$12&gt;=NOM[AM]&amp;"AP",IF(AU$11&amp;AU$12&lt;=NOM[AM]&amp;"AP",NOM[Nom]),""),0)),"")</f>
        <v/>
      </c>
      <c r="AV68" s="57" t="str">
        <f t="array" ref="AV68">IFERROR(INDEX(NOM[Symbole],MATCH($A68,IF(AV$11&amp;AV$12&gt;=NOM[M]&amp;"M",IF(AV$11&amp;AV$12&lt;=NOM[M]&amp;"M",NOM[Nom]),""),0)),"")</f>
        <v/>
      </c>
      <c r="AW68" s="58" t="str">
        <f t="array" ref="AW68">IFERROR(INDEX(NOM[Symbole],MATCH($A68,IF(AW$11&amp;AW$12&gt;=NOM[AM]&amp;"AP",IF(AW$11&amp;AW$12&lt;=NOM[AM]&amp;"AP",NOM[Nom]),""),0)),"")</f>
        <v/>
      </c>
      <c r="AX68" s="57" t="str">
        <f t="array" ref="AX68">IFERROR(INDEX(NOM[Symbole],MATCH($A68,IF(AX$11&amp;AX$12&gt;=NOM[M]&amp;"M",IF(AX$11&amp;AX$12&lt;=NOM[M]&amp;"M",NOM[Nom]),""),0)),"")</f>
        <v/>
      </c>
      <c r="AY68" s="58" t="str">
        <f t="array" ref="AY68">IFERROR(INDEX(NOM[Symbole],MATCH($A68,IF(AY$11&amp;AY$12&gt;=NOM[AM]&amp;"AP",IF(AY$11&amp;AY$12&lt;=NOM[AM]&amp;"AP",NOM[Nom]),""),0)),"")</f>
        <v/>
      </c>
      <c r="AZ68" s="57" t="str">
        <f t="array" ref="AZ68">IFERROR(INDEX(NOM[Symbole],MATCH($A68,IF(AZ$11&amp;AZ$12&gt;=NOM[M]&amp;"M",IF(AZ$11&amp;AZ$12&lt;=NOM[M]&amp;"M",NOM[Nom]),""),0)),"")</f>
        <v/>
      </c>
      <c r="BA68" s="58" t="str">
        <f t="array" ref="BA68">IFERROR(INDEX(NOM[Symbole],MATCH($A68,IF(BA$11&amp;BA$12&gt;=NOM[AM]&amp;"AP",IF(BA$11&amp;BA$12&lt;=NOM[AM]&amp;"AP",NOM[Nom]),""),0)),"")</f>
        <v/>
      </c>
      <c r="BB68" s="57" t="str">
        <f t="array" ref="BB68">IFERROR(INDEX(NOM[Symbole],MATCH($A68,IF(BB$11&amp;BB$12&gt;=NOM[M]&amp;"M",IF(BB$11&amp;BB$12&lt;=NOM[M]&amp;"M",NOM[Nom]),""),0)),"")</f>
        <v/>
      </c>
      <c r="BC68" s="58" t="str">
        <f t="array" ref="BC68">IFERROR(INDEX(NOM[Symbole],MATCH($A68,IF(BC$11&amp;BC$12&gt;=NOM[AM]&amp;"AP",IF(BC$11&amp;BC$12&lt;=NOM[AM]&amp;"AP",NOM[Nom]),""),0)),"")</f>
        <v/>
      </c>
      <c r="BD68" s="57" t="str">
        <f t="array" ref="BD68">IFERROR(INDEX(NOM[Symbole],MATCH($A68,IF(BD$11&amp;BD$12&gt;=NOM[M]&amp;"M",IF(BD$11&amp;BD$12&lt;=NOM[M]&amp;"M",NOM[Nom]),""),0)),"")</f>
        <v/>
      </c>
      <c r="BE68" s="58" t="str">
        <f t="array" ref="BE68">IFERROR(INDEX(NOM[Symbole],MATCH($A68,IF(BE$11&amp;BE$12&gt;=NOM[AM]&amp;"AP",IF(BE$11&amp;BE$12&lt;=NOM[AM]&amp;"AP",NOM[Nom]),""),0)),"")</f>
        <v/>
      </c>
      <c r="BF68" s="57" t="str">
        <f t="array" ref="BF68">IFERROR(INDEX(NOM[Symbole],MATCH($A68,IF(BF$11&amp;BF$12&gt;=NOM[M]&amp;"M",IF(BF$11&amp;BF$12&lt;=NOM[M]&amp;"M",NOM[Nom]),""),0)),"")</f>
        <v/>
      </c>
      <c r="BG68" s="58" t="str">
        <f t="array" ref="BG68">IFERROR(INDEX(NOM[Symbole],MATCH($A68,IF(BG$11&amp;BG$12&gt;=NOM[AM]&amp;"AP",IF(BG$11&amp;BG$12&lt;=NOM[AM]&amp;"AP",NOM[Nom]),""),0)),"")</f>
        <v/>
      </c>
      <c r="BH68" s="57" t="str">
        <f t="array" ref="BH68">IFERROR(INDEX(NOM[Symbole],MATCH($A68,IF(BH$11&amp;BH$12&gt;=NOM[M]&amp;"M",IF(BH$11&amp;BH$12&lt;=NOM[M]&amp;"M",NOM[Nom]),""),0)),"")</f>
        <v/>
      </c>
      <c r="BI68" s="58" t="str">
        <f t="array" ref="BI68">IFERROR(INDEX(NOM[Symbole],MATCH($A68,IF(BI$11&amp;BI$12&gt;=NOM[AM]&amp;"AP",IF(BI$11&amp;BI$12&lt;=NOM[AM]&amp;"AP",NOM[Nom]),""),0)),"")</f>
        <v/>
      </c>
      <c r="BJ68" s="57" t="str">
        <f t="array" ref="BJ68">IFERROR(INDEX(NOM[Symbole],MATCH($A68,IF(BJ$11&amp;BJ$12&gt;=NOM[M]&amp;"M",IF(BJ$11&amp;BJ$12&lt;=NOM[M]&amp;"M",NOM[Nom]),""),0)),"")</f>
        <v/>
      </c>
      <c r="BK68" s="65" t="str">
        <f t="array" ref="BK68">IFERROR(INDEX(NOM[Symbole],MATCH($A68,IF(BK$11&amp;BK$12&gt;=NOM[AM]&amp;"AP",IF(BK$11&amp;BK$12&lt;=NOM[AM]&amp;"AP",NOM[Nom]),""),0)),"")</f>
        <v/>
      </c>
      <c r="BL68" s="60">
        <f t="shared" si="37"/>
        <v>0</v>
      </c>
      <c r="BM68" s="27">
        <f t="shared" si="38"/>
        <v>0</v>
      </c>
      <c r="BN68" s="27">
        <f t="shared" si="39"/>
        <v>0</v>
      </c>
      <c r="BO68" s="27">
        <f t="shared" si="40"/>
        <v>0</v>
      </c>
      <c r="BP68" s="31">
        <f t="shared" si="41"/>
        <v>0</v>
      </c>
      <c r="BQ68" s="30">
        <f t="shared" si="42"/>
        <v>0</v>
      </c>
      <c r="BR68" s="30">
        <f t="shared" si="43"/>
        <v>0</v>
      </c>
    </row>
    <row r="69" spans="1:70" x14ac:dyDescent="0.3">
      <c r="A69" s="23"/>
      <c r="B69" s="49" t="str">
        <f t="array" ref="B69">IFERROR(INDEX(NOM[Symbole],MATCH($A69,IF(B$11&amp;B$12&gt;=NOM[M]&amp;"M",IF(B$11&amp;B$12&lt;=NOM[M]&amp;"M",NOM[Nom]),""),0)),"")</f>
        <v/>
      </c>
      <c r="C69" s="52" t="str">
        <f t="array" ref="C69">IFERROR(INDEX(NOM[Symbole],MATCH($A69,IF(C$11&amp;C$12&gt;=NOM[AM]&amp;"AP",IF(C$11&amp;C$12&lt;=NOM[AM]&amp;"AP",NOM[Nom]),""),0)),"")</f>
        <v/>
      </c>
      <c r="D69" s="57" t="str">
        <f t="array" ref="D69">IFERROR(INDEX(NOM[Symbole],MATCH($A69,IF(D$11&amp;D$12&gt;=NOM[M]&amp;"M",IF(D$11&amp;D$12&lt;=NOM[M]&amp;"M",NOM[Nom]),""),0)),"")</f>
        <v/>
      </c>
      <c r="E69" s="58" t="str">
        <f t="array" ref="E69">IFERROR(INDEX(NOM[Symbole],MATCH($A69,IF(E$11&amp;E$12&gt;=NOM[AM]&amp;"AP",IF(E$11&amp;E$12&lt;=NOM[AM]&amp;"AP",NOM[Nom]),""),0)),"")</f>
        <v/>
      </c>
      <c r="F69" s="57" t="str">
        <f t="array" ref="F69">IFERROR(INDEX(NOM[Symbole],MATCH($A69,IF(F$11&amp;F$12&gt;=NOM[M]&amp;"M",IF(F$11&amp;F$12&lt;=NOM[M]&amp;"M",NOM[Nom]),""),0)),"")</f>
        <v/>
      </c>
      <c r="G69" s="58" t="str">
        <f t="array" ref="G69">IFERROR(INDEX(NOM[Symbole],MATCH($A69,IF(G$11&amp;G$12&gt;=NOM[AM]&amp;"AP",IF(G$11&amp;G$12&lt;=NOM[AM]&amp;"AP",NOM[Nom]),""),0)),"")</f>
        <v/>
      </c>
      <c r="H69" s="57" t="str">
        <f t="array" ref="H69">IFERROR(INDEX(NOM[Symbole],MATCH($A69,IF(H$11&amp;H$12&gt;=NOM[M]&amp;"M",IF(H$11&amp;H$12&lt;=NOM[M]&amp;"M",NOM[Nom]),""),0)),"")</f>
        <v/>
      </c>
      <c r="I69" s="58" t="str">
        <f t="array" ref="I69">IFERROR(INDEX(NOM[Symbole],MATCH($A69,IF(I$11&amp;I$12&gt;=NOM[AM]&amp;"AP",IF(I$11&amp;I$12&lt;=NOM[AM]&amp;"AP",NOM[Nom]),""),0)),"")</f>
        <v/>
      </c>
      <c r="J69" s="57" t="str">
        <f t="array" ref="J69">IFERROR(INDEX(NOM[Symbole],MATCH($A69,IF(J$11&amp;J$12&gt;=NOM[M]&amp;"M",IF(J$11&amp;J$12&lt;=NOM[M]&amp;"M",NOM[Nom]),""),0)),"")</f>
        <v/>
      </c>
      <c r="K69" s="58" t="str">
        <f t="array" ref="K69">IFERROR(INDEX(NOM[Symbole],MATCH($A69,IF(K$11&amp;K$12&gt;=NOM[AM]&amp;"AP",IF(K$11&amp;K$12&lt;=NOM[AM]&amp;"AP",NOM[Nom]),""),0)),"")</f>
        <v/>
      </c>
      <c r="L69" s="57" t="str">
        <f t="array" ref="L69">IFERROR(INDEX(NOM[Symbole],MATCH($A69,IF(L$11&amp;L$12&gt;=NOM[M]&amp;"M",IF(L$11&amp;L$12&lt;=NOM[M]&amp;"M",NOM[Nom]),""),0)),"")</f>
        <v/>
      </c>
      <c r="M69" s="58" t="str">
        <f t="array" ref="M69">IFERROR(INDEX(NOM[Symbole],MATCH($A69,IF(M$11&amp;M$12&gt;=NOM[AM]&amp;"AP",IF(M$11&amp;M$12&lt;=NOM[AM]&amp;"AP",NOM[Nom]),""),0)),"")</f>
        <v/>
      </c>
      <c r="N69" s="57" t="str">
        <f t="array" ref="N69">IFERROR(INDEX(NOM[Symbole],MATCH($A69,IF(N$11&amp;N$12&gt;=NOM[M]&amp;"M",IF(N$11&amp;N$12&lt;=NOM[M]&amp;"M",NOM[Nom]),""),0)),"")</f>
        <v/>
      </c>
      <c r="O69" s="58" t="str">
        <f t="array" ref="O69">IFERROR(INDEX(NOM[Symbole],MATCH($A69,IF(O$11&amp;O$12&gt;=NOM[AM]&amp;"AP",IF(O$11&amp;O$12&lt;=NOM[AM]&amp;"AP",NOM[Nom]),""),0)),"")</f>
        <v/>
      </c>
      <c r="P69" s="57" t="str">
        <f t="array" ref="P69">IFERROR(INDEX(NOM[Symbole],MATCH($A69,IF(P$11&amp;P$12&gt;=NOM[M]&amp;"M",IF(P$11&amp;P$12&lt;=NOM[M]&amp;"M",NOM[Nom]),""),0)),"")</f>
        <v/>
      </c>
      <c r="Q69" s="58" t="str">
        <f t="array" ref="Q69">IFERROR(INDEX(NOM[Symbole],MATCH($A69,IF(Q$11&amp;Q$12&gt;=NOM[AM]&amp;"AP",IF(Q$11&amp;Q$12&lt;=NOM[AM]&amp;"AP",NOM[Nom]),""),0)),"")</f>
        <v/>
      </c>
      <c r="R69" s="57" t="str">
        <f t="array" ref="R69">IFERROR(INDEX(NOM[Symbole],MATCH($A69,IF(R$11&amp;R$12&gt;=NOM[M]&amp;"M",IF(R$11&amp;R$12&lt;=NOM[M]&amp;"M",NOM[Nom]),""),0)),"")</f>
        <v/>
      </c>
      <c r="S69" s="58" t="str">
        <f t="array" ref="S69">IFERROR(INDEX(NOM[Symbole],MATCH($A69,IF(S$11&amp;S$12&gt;=NOM[AM]&amp;"AP",IF(S$11&amp;S$12&lt;=NOM[AM]&amp;"AP",NOM[Nom]),""),0)),"")</f>
        <v/>
      </c>
      <c r="T69" s="57" t="str">
        <f t="array" ref="T69">IFERROR(INDEX(NOM[Symbole],MATCH($A69,IF(T$11&amp;T$12&gt;=NOM[M]&amp;"M",IF(T$11&amp;T$12&lt;=NOM[M]&amp;"M",NOM[Nom]),""),0)),"")</f>
        <v/>
      </c>
      <c r="U69" s="58" t="str">
        <f t="array" ref="U69">IFERROR(INDEX(NOM[Symbole],MATCH($A69,IF(U$11&amp;U$12&gt;=NOM[AM]&amp;"AP",IF(U$11&amp;U$12&lt;=NOM[AM]&amp;"AP",NOM[Nom]),""),0)),"")</f>
        <v/>
      </c>
      <c r="V69" s="57" t="str">
        <f t="array" ref="V69">IFERROR(INDEX(NOM[Symbole],MATCH($A69,IF(V$11&amp;V$12&gt;=NOM[M]&amp;"M",IF(V$11&amp;V$12&lt;=NOM[M]&amp;"M",NOM[Nom]),""),0)),"")</f>
        <v/>
      </c>
      <c r="W69" s="58" t="str">
        <f t="array" ref="W69">IFERROR(INDEX(NOM[Symbole],MATCH($A69,IF(W$11&amp;W$12&gt;=NOM[AM]&amp;"AP",IF(W$11&amp;W$12&lt;=NOM[AM]&amp;"AP",NOM[Nom]),""),0)),"")</f>
        <v/>
      </c>
      <c r="X69" s="57" t="str">
        <f t="array" ref="X69">IFERROR(INDEX(NOM[Symbole],MATCH($A69,IF(X$11&amp;X$12&gt;=NOM[M]&amp;"M",IF(X$11&amp;X$12&lt;=NOM[M]&amp;"M",NOM[Nom]),""),0)),"")</f>
        <v/>
      </c>
      <c r="Y69" s="58" t="str">
        <f t="array" ref="Y69">IFERROR(INDEX(NOM[Symbole],MATCH($A69,IF(Y$11&amp;Y$12&gt;=NOM[AM]&amp;"AP",IF(Y$11&amp;Y$12&lt;=NOM[AM]&amp;"AP",NOM[Nom]),""),0)),"")</f>
        <v/>
      </c>
      <c r="Z69" s="57" t="str">
        <f t="array" ref="Z69">IFERROR(INDEX(NOM[Symbole],MATCH($A69,IF(Z$11&amp;Z$12&gt;=NOM[M]&amp;"M",IF(Z$11&amp;Z$12&lt;=NOM[M]&amp;"M",NOM[Nom]),""),0)),"")</f>
        <v/>
      </c>
      <c r="AA69" s="58" t="str">
        <f t="array" ref="AA69">IFERROR(INDEX(NOM[Symbole],MATCH($A69,IF(AA$11&amp;AA$12&gt;=NOM[AM]&amp;"AP",IF(AA$11&amp;AA$12&lt;=NOM[AM]&amp;"AP",NOM[Nom]),""),0)),"")</f>
        <v/>
      </c>
      <c r="AB69" s="57" t="str">
        <f t="array" ref="AB69">IFERROR(INDEX(NOM[Symbole],MATCH($A69,IF(AB$11&amp;AB$12&gt;=NOM[M]&amp;"M",IF(AB$11&amp;AB$12&lt;=NOM[M]&amp;"M",NOM[Nom]),""),0)),"")</f>
        <v/>
      </c>
      <c r="AC69" s="58" t="str">
        <f t="array" ref="AC69">IFERROR(INDEX(NOM[Symbole],MATCH($A69,IF(AC$11&amp;AC$12&gt;=NOM[AM]&amp;"AP",IF(AC$11&amp;AC$12&lt;=NOM[AM]&amp;"AP",NOM[Nom]),""),0)),"")</f>
        <v/>
      </c>
      <c r="AD69" s="57" t="str">
        <f t="array" ref="AD69">IFERROR(INDEX(NOM[Symbole],MATCH($A69,IF(AD$11&amp;AD$12&gt;=NOM[M]&amp;"M",IF(AD$11&amp;AD$12&lt;=NOM[M]&amp;"M",NOM[Nom]),""),0)),"")</f>
        <v/>
      </c>
      <c r="AE69" s="58" t="str">
        <f t="array" ref="AE69">IFERROR(INDEX(NOM[Symbole],MATCH($A69,IF(AE$11&amp;AE$12&gt;=NOM[AM]&amp;"AP",IF(AE$11&amp;AE$12&lt;=NOM[AM]&amp;"AP",NOM[Nom]),""),0)),"")</f>
        <v/>
      </c>
      <c r="AF69" s="57" t="str">
        <f t="array" ref="AF69">IFERROR(INDEX(NOM[Symbole],MATCH($A69,IF(AF$11&amp;AF$12&gt;=NOM[M]&amp;"M",IF(AF$11&amp;AF$12&lt;=NOM[M]&amp;"M",NOM[Nom]),""),0)),"")</f>
        <v/>
      </c>
      <c r="AG69" s="58" t="str">
        <f t="array" ref="AG69">IFERROR(INDEX(NOM[Symbole],MATCH($A69,IF(AG$11&amp;AG$12&gt;=NOM[AM]&amp;"AP",IF(AG$11&amp;AG$12&lt;=NOM[AM]&amp;"AP",NOM[Nom]),""),0)),"")</f>
        <v/>
      </c>
      <c r="AH69" s="57" t="str">
        <f t="array" ref="AH69">IFERROR(INDEX(NOM[Symbole],MATCH($A69,IF(AH$11&amp;AH$12&gt;=NOM[M]&amp;"M",IF(AH$11&amp;AH$12&lt;=NOM[M]&amp;"M",NOM[Nom]),""),0)),"")</f>
        <v/>
      </c>
      <c r="AI69" s="58" t="str">
        <f t="array" ref="AI69">IFERROR(INDEX(NOM[Symbole],MATCH($A69,IF(AI$11&amp;AI$12&gt;=NOM[AM]&amp;"AP",IF(AI$11&amp;AI$12&lt;=NOM[AM]&amp;"AP",NOM[Nom]),""),0)),"")</f>
        <v/>
      </c>
      <c r="AJ69" s="57" t="str">
        <f t="array" ref="AJ69">IFERROR(INDEX(NOM[Symbole],MATCH($A69,IF(AJ$11&amp;AJ$12&gt;=NOM[M]&amp;"M",IF(AJ$11&amp;AJ$12&lt;=NOM[M]&amp;"M",NOM[Nom]),""),0)),"")</f>
        <v/>
      </c>
      <c r="AK69" s="58" t="str">
        <f t="array" ref="AK69">IFERROR(INDEX(NOM[Symbole],MATCH($A69,IF(AK$11&amp;AK$12&gt;=NOM[AM]&amp;"AP",IF(AK$11&amp;AK$12&lt;=NOM[AM]&amp;"AP",NOM[Nom]),""),0)),"")</f>
        <v/>
      </c>
      <c r="AL69" s="57" t="str">
        <f t="array" ref="AL69">IFERROR(INDEX(NOM[Symbole],MATCH($A69,IF(AL$11&amp;AL$12&gt;=NOM[M]&amp;"M",IF(AL$11&amp;AL$12&lt;=NOM[M]&amp;"M",NOM[Nom]),""),0)),"")</f>
        <v/>
      </c>
      <c r="AM69" s="58" t="str">
        <f t="array" ref="AM69">IFERROR(INDEX(NOM[Symbole],MATCH($A69,IF(AM$11&amp;AM$12&gt;=NOM[AM]&amp;"AP",IF(AM$11&amp;AM$12&lt;=NOM[AM]&amp;"AP",NOM[Nom]),""),0)),"")</f>
        <v/>
      </c>
      <c r="AN69" s="57" t="str">
        <f t="array" ref="AN69">IFERROR(INDEX(NOM[Symbole],MATCH($A69,IF(AN$11&amp;AN$12&gt;=NOM[M]&amp;"M",IF(AN$11&amp;AN$12&lt;=NOM[M]&amp;"M",NOM[Nom]),""),0)),"")</f>
        <v/>
      </c>
      <c r="AO69" s="58" t="str">
        <f t="array" ref="AO69">IFERROR(INDEX(NOM[Symbole],MATCH($A69,IF(AO$11&amp;AO$12&gt;=NOM[AM]&amp;"AP",IF(AO$11&amp;AO$12&lt;=NOM[AM]&amp;"AP",NOM[Nom]),""),0)),"")</f>
        <v/>
      </c>
      <c r="AP69" s="57" t="str">
        <f t="array" ref="AP69">IFERROR(INDEX(NOM[Symbole],MATCH($A69,IF(AP$11&amp;AP$12&gt;=NOM[M]&amp;"M",IF(AP$11&amp;AP$12&lt;=NOM[M]&amp;"M",NOM[Nom]),""),0)),"")</f>
        <v/>
      </c>
      <c r="AQ69" s="58" t="str">
        <f t="array" ref="AQ69">IFERROR(INDEX(NOM[Symbole],MATCH($A69,IF(AQ$11&amp;AQ$12&gt;=NOM[AM]&amp;"AP",IF(AQ$11&amp;AQ$12&lt;=NOM[AM]&amp;"AP",NOM[Nom]),""),0)),"")</f>
        <v/>
      </c>
      <c r="AR69" s="57" t="str">
        <f t="array" ref="AR69">IFERROR(INDEX(NOM[Symbole],MATCH($A69,IF(AR$11&amp;AR$12&gt;=NOM[M]&amp;"M",IF(AR$11&amp;AR$12&lt;=NOM[M]&amp;"M",NOM[Nom]),""),0)),"")</f>
        <v/>
      </c>
      <c r="AS69" s="58" t="str">
        <f t="array" ref="AS69">IFERROR(INDEX(NOM[Symbole],MATCH($A69,IF(AS$11&amp;AS$12&gt;=NOM[AM]&amp;"AP",IF(AS$11&amp;AS$12&lt;=NOM[AM]&amp;"AP",NOM[Nom]),""),0)),"")</f>
        <v/>
      </c>
      <c r="AT69" s="57" t="str">
        <f t="array" ref="AT69">IFERROR(INDEX(NOM[Symbole],MATCH($A69,IF(AT$11&amp;AT$12&gt;=NOM[M]&amp;"M",IF(AT$11&amp;AT$12&lt;=NOM[M]&amp;"M",NOM[Nom]),""),0)),"")</f>
        <v/>
      </c>
      <c r="AU69" s="58" t="str">
        <f t="array" ref="AU69">IFERROR(INDEX(NOM[Symbole],MATCH($A69,IF(AU$11&amp;AU$12&gt;=NOM[AM]&amp;"AP",IF(AU$11&amp;AU$12&lt;=NOM[AM]&amp;"AP",NOM[Nom]),""),0)),"")</f>
        <v/>
      </c>
      <c r="AV69" s="57" t="str">
        <f t="array" ref="AV69">IFERROR(INDEX(NOM[Symbole],MATCH($A69,IF(AV$11&amp;AV$12&gt;=NOM[M]&amp;"M",IF(AV$11&amp;AV$12&lt;=NOM[M]&amp;"M",NOM[Nom]),""),0)),"")</f>
        <v/>
      </c>
      <c r="AW69" s="58" t="str">
        <f t="array" ref="AW69">IFERROR(INDEX(NOM[Symbole],MATCH($A69,IF(AW$11&amp;AW$12&gt;=NOM[AM]&amp;"AP",IF(AW$11&amp;AW$12&lt;=NOM[AM]&amp;"AP",NOM[Nom]),""),0)),"")</f>
        <v/>
      </c>
      <c r="AX69" s="57" t="str">
        <f t="array" ref="AX69">IFERROR(INDEX(NOM[Symbole],MATCH($A69,IF(AX$11&amp;AX$12&gt;=NOM[M]&amp;"M",IF(AX$11&amp;AX$12&lt;=NOM[M]&amp;"M",NOM[Nom]),""),0)),"")</f>
        <v/>
      </c>
      <c r="AY69" s="58" t="str">
        <f t="array" ref="AY69">IFERROR(INDEX(NOM[Symbole],MATCH($A69,IF(AY$11&amp;AY$12&gt;=NOM[AM]&amp;"AP",IF(AY$11&amp;AY$12&lt;=NOM[AM]&amp;"AP",NOM[Nom]),""),0)),"")</f>
        <v/>
      </c>
      <c r="AZ69" s="57" t="str">
        <f t="array" ref="AZ69">IFERROR(INDEX(NOM[Symbole],MATCH($A69,IF(AZ$11&amp;AZ$12&gt;=NOM[M]&amp;"M",IF(AZ$11&amp;AZ$12&lt;=NOM[M]&amp;"M",NOM[Nom]),""),0)),"")</f>
        <v/>
      </c>
      <c r="BA69" s="58" t="str">
        <f t="array" ref="BA69">IFERROR(INDEX(NOM[Symbole],MATCH($A69,IF(BA$11&amp;BA$12&gt;=NOM[AM]&amp;"AP",IF(BA$11&amp;BA$12&lt;=NOM[AM]&amp;"AP",NOM[Nom]),""),0)),"")</f>
        <v/>
      </c>
      <c r="BB69" s="57" t="str">
        <f t="array" ref="BB69">IFERROR(INDEX(NOM[Symbole],MATCH($A69,IF(BB$11&amp;BB$12&gt;=NOM[M]&amp;"M",IF(BB$11&amp;BB$12&lt;=NOM[M]&amp;"M",NOM[Nom]),""),0)),"")</f>
        <v/>
      </c>
      <c r="BC69" s="58" t="str">
        <f t="array" ref="BC69">IFERROR(INDEX(NOM[Symbole],MATCH($A69,IF(BC$11&amp;BC$12&gt;=NOM[AM]&amp;"AP",IF(BC$11&amp;BC$12&lt;=NOM[AM]&amp;"AP",NOM[Nom]),""),0)),"")</f>
        <v/>
      </c>
      <c r="BD69" s="57" t="str">
        <f t="array" ref="BD69">IFERROR(INDEX(NOM[Symbole],MATCH($A69,IF(BD$11&amp;BD$12&gt;=NOM[M]&amp;"M",IF(BD$11&amp;BD$12&lt;=NOM[M]&amp;"M",NOM[Nom]),""),0)),"")</f>
        <v/>
      </c>
      <c r="BE69" s="58" t="str">
        <f t="array" ref="BE69">IFERROR(INDEX(NOM[Symbole],MATCH($A69,IF(BE$11&amp;BE$12&gt;=NOM[AM]&amp;"AP",IF(BE$11&amp;BE$12&lt;=NOM[AM]&amp;"AP",NOM[Nom]),""),0)),"")</f>
        <v/>
      </c>
      <c r="BF69" s="57" t="str">
        <f t="array" ref="BF69">IFERROR(INDEX(NOM[Symbole],MATCH($A69,IF(BF$11&amp;BF$12&gt;=NOM[M]&amp;"M",IF(BF$11&amp;BF$12&lt;=NOM[M]&amp;"M",NOM[Nom]),""),0)),"")</f>
        <v/>
      </c>
      <c r="BG69" s="58" t="str">
        <f t="array" ref="BG69">IFERROR(INDEX(NOM[Symbole],MATCH($A69,IF(BG$11&amp;BG$12&gt;=NOM[AM]&amp;"AP",IF(BG$11&amp;BG$12&lt;=NOM[AM]&amp;"AP",NOM[Nom]),""),0)),"")</f>
        <v/>
      </c>
      <c r="BH69" s="57" t="str">
        <f t="array" ref="BH69">IFERROR(INDEX(NOM[Symbole],MATCH($A69,IF(BH$11&amp;BH$12&gt;=NOM[M]&amp;"M",IF(BH$11&amp;BH$12&lt;=NOM[M]&amp;"M",NOM[Nom]),""),0)),"")</f>
        <v/>
      </c>
      <c r="BI69" s="58" t="str">
        <f t="array" ref="BI69">IFERROR(INDEX(NOM[Symbole],MATCH($A69,IF(BI$11&amp;BI$12&gt;=NOM[AM]&amp;"AP",IF(BI$11&amp;BI$12&lt;=NOM[AM]&amp;"AP",NOM[Nom]),""),0)),"")</f>
        <v/>
      </c>
      <c r="BJ69" s="57" t="str">
        <f t="array" ref="BJ69">IFERROR(INDEX(NOM[Symbole],MATCH($A69,IF(BJ$11&amp;BJ$12&gt;=NOM[M]&amp;"M",IF(BJ$11&amp;BJ$12&lt;=NOM[M]&amp;"M",NOM[Nom]),""),0)),"")</f>
        <v/>
      </c>
      <c r="BK69" s="65" t="str">
        <f t="array" ref="BK69">IFERROR(INDEX(NOM[Symbole],MATCH($A69,IF(BK$11&amp;BK$12&gt;=NOM[AM]&amp;"AP",IF(BK$11&amp;BK$12&lt;=NOM[AM]&amp;"AP",NOM[Nom]),""),0)),"")</f>
        <v/>
      </c>
      <c r="BL69" s="60">
        <f t="shared" si="37"/>
        <v>0</v>
      </c>
      <c r="BM69" s="27">
        <f t="shared" si="38"/>
        <v>0</v>
      </c>
      <c r="BN69" s="27">
        <f t="shared" si="39"/>
        <v>0</v>
      </c>
      <c r="BO69" s="27">
        <f t="shared" si="40"/>
        <v>0</v>
      </c>
      <c r="BP69" s="31">
        <f t="shared" si="41"/>
        <v>0</v>
      </c>
      <c r="BQ69" s="30">
        <f t="shared" si="42"/>
        <v>0</v>
      </c>
      <c r="BR69" s="30">
        <f t="shared" si="43"/>
        <v>0</v>
      </c>
    </row>
    <row r="70" spans="1:70" x14ac:dyDescent="0.3">
      <c r="A70" s="23"/>
      <c r="B70" s="49" t="str">
        <f t="array" ref="B70">IFERROR(INDEX(NOM[Symbole],MATCH($A70,IF(B$11&amp;B$12&gt;=NOM[M]&amp;"M",IF(B$11&amp;B$12&lt;=NOM[M]&amp;"M",NOM[Nom]),""),0)),"")</f>
        <v/>
      </c>
      <c r="C70" s="52" t="str">
        <f t="array" ref="C70">IFERROR(INDEX(NOM[Symbole],MATCH($A70,IF(C$11&amp;C$12&gt;=NOM[AM]&amp;"AP",IF(C$11&amp;C$12&lt;=NOM[AM]&amp;"AP",NOM[Nom]),""),0)),"")</f>
        <v/>
      </c>
      <c r="D70" s="57" t="str">
        <f t="array" ref="D70">IFERROR(INDEX(NOM[Symbole],MATCH($A70,IF(D$11&amp;D$12&gt;=NOM[M]&amp;"M",IF(D$11&amp;D$12&lt;=NOM[M]&amp;"M",NOM[Nom]),""),0)),"")</f>
        <v/>
      </c>
      <c r="E70" s="58" t="str">
        <f t="array" ref="E70">IFERROR(INDEX(NOM[Symbole],MATCH($A70,IF(E$11&amp;E$12&gt;=NOM[AM]&amp;"AP",IF(E$11&amp;E$12&lt;=NOM[AM]&amp;"AP",NOM[Nom]),""),0)),"")</f>
        <v/>
      </c>
      <c r="F70" s="57" t="str">
        <f t="array" ref="F70">IFERROR(INDEX(NOM[Symbole],MATCH($A70,IF(F$11&amp;F$12&gt;=NOM[M]&amp;"M",IF(F$11&amp;F$12&lt;=NOM[M]&amp;"M",NOM[Nom]),""),0)),"")</f>
        <v/>
      </c>
      <c r="G70" s="58" t="str">
        <f t="array" ref="G70">IFERROR(INDEX(NOM[Symbole],MATCH($A70,IF(G$11&amp;G$12&gt;=NOM[AM]&amp;"AP",IF(G$11&amp;G$12&lt;=NOM[AM]&amp;"AP",NOM[Nom]),""),0)),"")</f>
        <v/>
      </c>
      <c r="H70" s="57" t="str">
        <f t="array" ref="H70">IFERROR(INDEX(NOM[Symbole],MATCH($A70,IF(H$11&amp;H$12&gt;=NOM[M]&amp;"M",IF(H$11&amp;H$12&lt;=NOM[M]&amp;"M",NOM[Nom]),""),0)),"")</f>
        <v/>
      </c>
      <c r="I70" s="58" t="str">
        <f t="array" ref="I70">IFERROR(INDEX(NOM[Symbole],MATCH($A70,IF(I$11&amp;I$12&gt;=NOM[AM]&amp;"AP",IF(I$11&amp;I$12&lt;=NOM[AM]&amp;"AP",NOM[Nom]),""),0)),"")</f>
        <v/>
      </c>
      <c r="J70" s="57" t="str">
        <f t="array" ref="J70">IFERROR(INDEX(NOM[Symbole],MATCH($A70,IF(J$11&amp;J$12&gt;=NOM[M]&amp;"M",IF(J$11&amp;J$12&lt;=NOM[M]&amp;"M",NOM[Nom]),""),0)),"")</f>
        <v/>
      </c>
      <c r="K70" s="58" t="str">
        <f t="array" ref="K70">IFERROR(INDEX(NOM[Symbole],MATCH($A70,IF(K$11&amp;K$12&gt;=NOM[AM]&amp;"AP",IF(K$11&amp;K$12&lt;=NOM[AM]&amp;"AP",NOM[Nom]),""),0)),"")</f>
        <v/>
      </c>
      <c r="L70" s="57" t="str">
        <f t="array" ref="L70">IFERROR(INDEX(NOM[Symbole],MATCH($A70,IF(L$11&amp;L$12&gt;=NOM[M]&amp;"M",IF(L$11&amp;L$12&lt;=NOM[M]&amp;"M",NOM[Nom]),""),0)),"")</f>
        <v/>
      </c>
      <c r="M70" s="58" t="str">
        <f t="array" ref="M70">IFERROR(INDEX(NOM[Symbole],MATCH($A70,IF(M$11&amp;M$12&gt;=NOM[AM]&amp;"AP",IF(M$11&amp;M$12&lt;=NOM[AM]&amp;"AP",NOM[Nom]),""),0)),"")</f>
        <v/>
      </c>
      <c r="N70" s="57" t="str">
        <f t="array" ref="N70">IFERROR(INDEX(NOM[Symbole],MATCH($A70,IF(N$11&amp;N$12&gt;=NOM[M]&amp;"M",IF(N$11&amp;N$12&lt;=NOM[M]&amp;"M",NOM[Nom]),""),0)),"")</f>
        <v/>
      </c>
      <c r="O70" s="58" t="str">
        <f t="array" ref="O70">IFERROR(INDEX(NOM[Symbole],MATCH($A70,IF(O$11&amp;O$12&gt;=NOM[AM]&amp;"AP",IF(O$11&amp;O$12&lt;=NOM[AM]&amp;"AP",NOM[Nom]),""),0)),"")</f>
        <v/>
      </c>
      <c r="P70" s="57" t="str">
        <f t="array" ref="P70">IFERROR(INDEX(NOM[Symbole],MATCH($A70,IF(P$11&amp;P$12&gt;=NOM[M]&amp;"M",IF(P$11&amp;P$12&lt;=NOM[M]&amp;"M",NOM[Nom]),""),0)),"")</f>
        <v/>
      </c>
      <c r="Q70" s="58" t="str">
        <f t="array" ref="Q70">IFERROR(INDEX(NOM[Symbole],MATCH($A70,IF(Q$11&amp;Q$12&gt;=NOM[AM]&amp;"AP",IF(Q$11&amp;Q$12&lt;=NOM[AM]&amp;"AP",NOM[Nom]),""),0)),"")</f>
        <v/>
      </c>
      <c r="R70" s="57" t="str">
        <f t="array" ref="R70">IFERROR(INDEX(NOM[Symbole],MATCH($A70,IF(R$11&amp;R$12&gt;=NOM[M]&amp;"M",IF(R$11&amp;R$12&lt;=NOM[M]&amp;"M",NOM[Nom]),""),0)),"")</f>
        <v/>
      </c>
      <c r="S70" s="58" t="str">
        <f t="array" ref="S70">IFERROR(INDEX(NOM[Symbole],MATCH($A70,IF(S$11&amp;S$12&gt;=NOM[AM]&amp;"AP",IF(S$11&amp;S$12&lt;=NOM[AM]&amp;"AP",NOM[Nom]),""),0)),"")</f>
        <v/>
      </c>
      <c r="T70" s="57" t="str">
        <f t="array" ref="T70">IFERROR(INDEX(NOM[Symbole],MATCH($A70,IF(T$11&amp;T$12&gt;=NOM[M]&amp;"M",IF(T$11&amp;T$12&lt;=NOM[M]&amp;"M",NOM[Nom]),""),0)),"")</f>
        <v/>
      </c>
      <c r="U70" s="58" t="str">
        <f t="array" ref="U70">IFERROR(INDEX(NOM[Symbole],MATCH($A70,IF(U$11&amp;U$12&gt;=NOM[AM]&amp;"AP",IF(U$11&amp;U$12&lt;=NOM[AM]&amp;"AP",NOM[Nom]),""),0)),"")</f>
        <v/>
      </c>
      <c r="V70" s="57" t="str">
        <f t="array" ref="V70">IFERROR(INDEX(NOM[Symbole],MATCH($A70,IF(V$11&amp;V$12&gt;=NOM[M]&amp;"M",IF(V$11&amp;V$12&lt;=NOM[M]&amp;"M",NOM[Nom]),""),0)),"")</f>
        <v/>
      </c>
      <c r="W70" s="58" t="str">
        <f t="array" ref="W70">IFERROR(INDEX(NOM[Symbole],MATCH($A70,IF(W$11&amp;W$12&gt;=NOM[AM]&amp;"AP",IF(W$11&amp;W$12&lt;=NOM[AM]&amp;"AP",NOM[Nom]),""),0)),"")</f>
        <v/>
      </c>
      <c r="X70" s="57" t="str">
        <f t="array" ref="X70">IFERROR(INDEX(NOM[Symbole],MATCH($A70,IF(X$11&amp;X$12&gt;=NOM[M]&amp;"M",IF(X$11&amp;X$12&lt;=NOM[M]&amp;"M",NOM[Nom]),""),0)),"")</f>
        <v/>
      </c>
      <c r="Y70" s="58" t="str">
        <f t="array" ref="Y70">IFERROR(INDEX(NOM[Symbole],MATCH($A70,IF(Y$11&amp;Y$12&gt;=NOM[AM]&amp;"AP",IF(Y$11&amp;Y$12&lt;=NOM[AM]&amp;"AP",NOM[Nom]),""),0)),"")</f>
        <v/>
      </c>
      <c r="Z70" s="57" t="str">
        <f t="array" ref="Z70">IFERROR(INDEX(NOM[Symbole],MATCH($A70,IF(Z$11&amp;Z$12&gt;=NOM[M]&amp;"M",IF(Z$11&amp;Z$12&lt;=NOM[M]&amp;"M",NOM[Nom]),""),0)),"")</f>
        <v/>
      </c>
      <c r="AA70" s="58" t="str">
        <f t="array" ref="AA70">IFERROR(INDEX(NOM[Symbole],MATCH($A70,IF(AA$11&amp;AA$12&gt;=NOM[AM]&amp;"AP",IF(AA$11&amp;AA$12&lt;=NOM[AM]&amp;"AP",NOM[Nom]),""),0)),"")</f>
        <v/>
      </c>
      <c r="AB70" s="57" t="str">
        <f t="array" ref="AB70">IFERROR(INDEX(NOM[Symbole],MATCH($A70,IF(AB$11&amp;AB$12&gt;=NOM[M]&amp;"M",IF(AB$11&amp;AB$12&lt;=NOM[M]&amp;"M",NOM[Nom]),""),0)),"")</f>
        <v/>
      </c>
      <c r="AC70" s="58" t="str">
        <f t="array" ref="AC70">IFERROR(INDEX(NOM[Symbole],MATCH($A70,IF(AC$11&amp;AC$12&gt;=NOM[AM]&amp;"AP",IF(AC$11&amp;AC$12&lt;=NOM[AM]&amp;"AP",NOM[Nom]),""),0)),"")</f>
        <v/>
      </c>
      <c r="AD70" s="57" t="str">
        <f t="array" ref="AD70">IFERROR(INDEX(NOM[Symbole],MATCH($A70,IF(AD$11&amp;AD$12&gt;=NOM[M]&amp;"M",IF(AD$11&amp;AD$12&lt;=NOM[M]&amp;"M",NOM[Nom]),""),0)),"")</f>
        <v/>
      </c>
      <c r="AE70" s="58" t="str">
        <f t="array" ref="AE70">IFERROR(INDEX(NOM[Symbole],MATCH($A70,IF(AE$11&amp;AE$12&gt;=NOM[AM]&amp;"AP",IF(AE$11&amp;AE$12&lt;=NOM[AM]&amp;"AP",NOM[Nom]),""),0)),"")</f>
        <v/>
      </c>
      <c r="AF70" s="57" t="str">
        <f t="array" ref="AF70">IFERROR(INDEX(NOM[Symbole],MATCH($A70,IF(AF$11&amp;AF$12&gt;=NOM[M]&amp;"M",IF(AF$11&amp;AF$12&lt;=NOM[M]&amp;"M",NOM[Nom]),""),0)),"")</f>
        <v/>
      </c>
      <c r="AG70" s="58" t="str">
        <f t="array" ref="AG70">IFERROR(INDEX(NOM[Symbole],MATCH($A70,IF(AG$11&amp;AG$12&gt;=NOM[AM]&amp;"AP",IF(AG$11&amp;AG$12&lt;=NOM[AM]&amp;"AP",NOM[Nom]),""),0)),"")</f>
        <v/>
      </c>
      <c r="AH70" s="57" t="str">
        <f t="array" ref="AH70">IFERROR(INDEX(NOM[Symbole],MATCH($A70,IF(AH$11&amp;AH$12&gt;=NOM[M]&amp;"M",IF(AH$11&amp;AH$12&lt;=NOM[M]&amp;"M",NOM[Nom]),""),0)),"")</f>
        <v/>
      </c>
      <c r="AI70" s="58" t="str">
        <f t="array" ref="AI70">IFERROR(INDEX(NOM[Symbole],MATCH($A70,IF(AI$11&amp;AI$12&gt;=NOM[AM]&amp;"AP",IF(AI$11&amp;AI$12&lt;=NOM[AM]&amp;"AP",NOM[Nom]),""),0)),"")</f>
        <v/>
      </c>
      <c r="AJ70" s="57" t="str">
        <f t="array" ref="AJ70">IFERROR(INDEX(NOM[Symbole],MATCH($A70,IF(AJ$11&amp;AJ$12&gt;=NOM[M]&amp;"M",IF(AJ$11&amp;AJ$12&lt;=NOM[M]&amp;"M",NOM[Nom]),""),0)),"")</f>
        <v/>
      </c>
      <c r="AK70" s="58" t="str">
        <f t="array" ref="AK70">IFERROR(INDEX(NOM[Symbole],MATCH($A70,IF(AK$11&amp;AK$12&gt;=NOM[AM]&amp;"AP",IF(AK$11&amp;AK$12&lt;=NOM[AM]&amp;"AP",NOM[Nom]),""),0)),"")</f>
        <v/>
      </c>
      <c r="AL70" s="57" t="str">
        <f t="array" ref="AL70">IFERROR(INDEX(NOM[Symbole],MATCH($A70,IF(AL$11&amp;AL$12&gt;=NOM[M]&amp;"M",IF(AL$11&amp;AL$12&lt;=NOM[M]&amp;"M",NOM[Nom]),""),0)),"")</f>
        <v/>
      </c>
      <c r="AM70" s="58" t="str">
        <f t="array" ref="AM70">IFERROR(INDEX(NOM[Symbole],MATCH($A70,IF(AM$11&amp;AM$12&gt;=NOM[AM]&amp;"AP",IF(AM$11&amp;AM$12&lt;=NOM[AM]&amp;"AP",NOM[Nom]),""),0)),"")</f>
        <v/>
      </c>
      <c r="AN70" s="57" t="str">
        <f t="array" ref="AN70">IFERROR(INDEX(NOM[Symbole],MATCH($A70,IF(AN$11&amp;AN$12&gt;=NOM[M]&amp;"M",IF(AN$11&amp;AN$12&lt;=NOM[M]&amp;"M",NOM[Nom]),""),0)),"")</f>
        <v/>
      </c>
      <c r="AO70" s="58" t="str">
        <f t="array" ref="AO70">IFERROR(INDEX(NOM[Symbole],MATCH($A70,IF(AO$11&amp;AO$12&gt;=NOM[AM]&amp;"AP",IF(AO$11&amp;AO$12&lt;=NOM[AM]&amp;"AP",NOM[Nom]),""),0)),"")</f>
        <v/>
      </c>
      <c r="AP70" s="57" t="str">
        <f t="array" ref="AP70">IFERROR(INDEX(NOM[Symbole],MATCH($A70,IF(AP$11&amp;AP$12&gt;=NOM[M]&amp;"M",IF(AP$11&amp;AP$12&lt;=NOM[M]&amp;"M",NOM[Nom]),""),0)),"")</f>
        <v/>
      </c>
      <c r="AQ70" s="58" t="str">
        <f t="array" ref="AQ70">IFERROR(INDEX(NOM[Symbole],MATCH($A70,IF(AQ$11&amp;AQ$12&gt;=NOM[AM]&amp;"AP",IF(AQ$11&amp;AQ$12&lt;=NOM[AM]&amp;"AP",NOM[Nom]),""),0)),"")</f>
        <v/>
      </c>
      <c r="AR70" s="57" t="str">
        <f t="array" ref="AR70">IFERROR(INDEX(NOM[Symbole],MATCH($A70,IF(AR$11&amp;AR$12&gt;=NOM[M]&amp;"M",IF(AR$11&amp;AR$12&lt;=NOM[M]&amp;"M",NOM[Nom]),""),0)),"")</f>
        <v/>
      </c>
      <c r="AS70" s="58" t="str">
        <f t="array" ref="AS70">IFERROR(INDEX(NOM[Symbole],MATCH($A70,IF(AS$11&amp;AS$12&gt;=NOM[AM]&amp;"AP",IF(AS$11&amp;AS$12&lt;=NOM[AM]&amp;"AP",NOM[Nom]),""),0)),"")</f>
        <v/>
      </c>
      <c r="AT70" s="57" t="str">
        <f t="array" ref="AT70">IFERROR(INDEX(NOM[Symbole],MATCH($A70,IF(AT$11&amp;AT$12&gt;=NOM[M]&amp;"M",IF(AT$11&amp;AT$12&lt;=NOM[M]&amp;"M",NOM[Nom]),""),0)),"")</f>
        <v/>
      </c>
      <c r="AU70" s="58" t="str">
        <f t="array" ref="AU70">IFERROR(INDEX(NOM[Symbole],MATCH($A70,IF(AU$11&amp;AU$12&gt;=NOM[AM]&amp;"AP",IF(AU$11&amp;AU$12&lt;=NOM[AM]&amp;"AP",NOM[Nom]),""),0)),"")</f>
        <v/>
      </c>
      <c r="AV70" s="57" t="str">
        <f t="array" ref="AV70">IFERROR(INDEX(NOM[Symbole],MATCH($A70,IF(AV$11&amp;AV$12&gt;=NOM[M]&amp;"M",IF(AV$11&amp;AV$12&lt;=NOM[M]&amp;"M",NOM[Nom]),""),0)),"")</f>
        <v/>
      </c>
      <c r="AW70" s="58" t="str">
        <f t="array" ref="AW70">IFERROR(INDEX(NOM[Symbole],MATCH($A70,IF(AW$11&amp;AW$12&gt;=NOM[AM]&amp;"AP",IF(AW$11&amp;AW$12&lt;=NOM[AM]&amp;"AP",NOM[Nom]),""),0)),"")</f>
        <v/>
      </c>
      <c r="AX70" s="57" t="str">
        <f t="array" ref="AX70">IFERROR(INDEX(NOM[Symbole],MATCH($A70,IF(AX$11&amp;AX$12&gt;=NOM[M]&amp;"M",IF(AX$11&amp;AX$12&lt;=NOM[M]&amp;"M",NOM[Nom]),""),0)),"")</f>
        <v/>
      </c>
      <c r="AY70" s="58" t="str">
        <f t="array" ref="AY70">IFERROR(INDEX(NOM[Symbole],MATCH($A70,IF(AY$11&amp;AY$12&gt;=NOM[AM]&amp;"AP",IF(AY$11&amp;AY$12&lt;=NOM[AM]&amp;"AP",NOM[Nom]),""),0)),"")</f>
        <v/>
      </c>
      <c r="AZ70" s="57" t="str">
        <f t="array" ref="AZ70">IFERROR(INDEX(NOM[Symbole],MATCH($A70,IF(AZ$11&amp;AZ$12&gt;=NOM[M]&amp;"M",IF(AZ$11&amp;AZ$12&lt;=NOM[M]&amp;"M",NOM[Nom]),""),0)),"")</f>
        <v/>
      </c>
      <c r="BA70" s="58" t="str">
        <f t="array" ref="BA70">IFERROR(INDEX(NOM[Symbole],MATCH($A70,IF(BA$11&amp;BA$12&gt;=NOM[AM]&amp;"AP",IF(BA$11&amp;BA$12&lt;=NOM[AM]&amp;"AP",NOM[Nom]),""),0)),"")</f>
        <v/>
      </c>
      <c r="BB70" s="57" t="str">
        <f t="array" ref="BB70">IFERROR(INDEX(NOM[Symbole],MATCH($A70,IF(BB$11&amp;BB$12&gt;=NOM[M]&amp;"M",IF(BB$11&amp;BB$12&lt;=NOM[M]&amp;"M",NOM[Nom]),""),0)),"")</f>
        <v/>
      </c>
      <c r="BC70" s="58" t="str">
        <f t="array" ref="BC70">IFERROR(INDEX(NOM[Symbole],MATCH($A70,IF(BC$11&amp;BC$12&gt;=NOM[AM]&amp;"AP",IF(BC$11&amp;BC$12&lt;=NOM[AM]&amp;"AP",NOM[Nom]),""),0)),"")</f>
        <v/>
      </c>
      <c r="BD70" s="57" t="str">
        <f t="array" ref="BD70">IFERROR(INDEX(NOM[Symbole],MATCH($A70,IF(BD$11&amp;BD$12&gt;=NOM[M]&amp;"M",IF(BD$11&amp;BD$12&lt;=NOM[M]&amp;"M",NOM[Nom]),""),0)),"")</f>
        <v/>
      </c>
      <c r="BE70" s="58" t="str">
        <f t="array" ref="BE70">IFERROR(INDEX(NOM[Symbole],MATCH($A70,IF(BE$11&amp;BE$12&gt;=NOM[AM]&amp;"AP",IF(BE$11&amp;BE$12&lt;=NOM[AM]&amp;"AP",NOM[Nom]),""),0)),"")</f>
        <v/>
      </c>
      <c r="BF70" s="57" t="str">
        <f t="array" ref="BF70">IFERROR(INDEX(NOM[Symbole],MATCH($A70,IF(BF$11&amp;BF$12&gt;=NOM[M]&amp;"M",IF(BF$11&amp;BF$12&lt;=NOM[M]&amp;"M",NOM[Nom]),""),0)),"")</f>
        <v/>
      </c>
      <c r="BG70" s="58" t="str">
        <f t="array" ref="BG70">IFERROR(INDEX(NOM[Symbole],MATCH($A70,IF(BG$11&amp;BG$12&gt;=NOM[AM]&amp;"AP",IF(BG$11&amp;BG$12&lt;=NOM[AM]&amp;"AP",NOM[Nom]),""),0)),"")</f>
        <v/>
      </c>
      <c r="BH70" s="57" t="str">
        <f t="array" ref="BH70">IFERROR(INDEX(NOM[Symbole],MATCH($A70,IF(BH$11&amp;BH$12&gt;=NOM[M]&amp;"M",IF(BH$11&amp;BH$12&lt;=NOM[M]&amp;"M",NOM[Nom]),""),0)),"")</f>
        <v/>
      </c>
      <c r="BI70" s="58" t="str">
        <f t="array" ref="BI70">IFERROR(INDEX(NOM[Symbole],MATCH($A70,IF(BI$11&amp;BI$12&gt;=NOM[AM]&amp;"AP",IF(BI$11&amp;BI$12&lt;=NOM[AM]&amp;"AP",NOM[Nom]),""),0)),"")</f>
        <v/>
      </c>
      <c r="BJ70" s="57" t="str">
        <f t="array" ref="BJ70">IFERROR(INDEX(NOM[Symbole],MATCH($A70,IF(BJ$11&amp;BJ$12&gt;=NOM[M]&amp;"M",IF(BJ$11&amp;BJ$12&lt;=NOM[M]&amp;"M",NOM[Nom]),""),0)),"")</f>
        <v/>
      </c>
      <c r="BK70" s="65" t="str">
        <f t="array" ref="BK70">IFERROR(INDEX(NOM[Symbole],MATCH($A70,IF(BK$11&amp;BK$12&gt;=NOM[AM]&amp;"AP",IF(BK$11&amp;BK$12&lt;=NOM[AM]&amp;"AP",NOM[Nom]),""),0)),"")</f>
        <v/>
      </c>
      <c r="BL70" s="60">
        <f t="shared" si="37"/>
        <v>0</v>
      </c>
      <c r="BM70" s="27">
        <f t="shared" si="38"/>
        <v>0</v>
      </c>
      <c r="BN70" s="27">
        <f t="shared" si="39"/>
        <v>0</v>
      </c>
      <c r="BO70" s="27">
        <f t="shared" si="40"/>
        <v>0</v>
      </c>
      <c r="BP70" s="31">
        <f t="shared" si="41"/>
        <v>0</v>
      </c>
      <c r="BQ70" s="30">
        <f t="shared" si="42"/>
        <v>0</v>
      </c>
      <c r="BR70" s="30">
        <f t="shared" si="43"/>
        <v>0</v>
      </c>
    </row>
    <row r="71" spans="1:70" x14ac:dyDescent="0.3">
      <c r="A71" s="23"/>
      <c r="B71" s="49" t="str">
        <f t="array" ref="B71">IFERROR(INDEX(NOM[Symbole],MATCH($A71,IF(B$11&amp;B$12&gt;=NOM[M]&amp;"M",IF(B$11&amp;B$12&lt;=NOM[M]&amp;"M",NOM[Nom]),""),0)),"")</f>
        <v/>
      </c>
      <c r="C71" s="52" t="str">
        <f t="array" ref="C71">IFERROR(INDEX(NOM[Symbole],MATCH($A71,IF(C$11&amp;C$12&gt;=NOM[AM]&amp;"AP",IF(C$11&amp;C$12&lt;=NOM[AM]&amp;"AP",NOM[Nom]),""),0)),"")</f>
        <v/>
      </c>
      <c r="D71" s="57" t="str">
        <f t="array" ref="D71">IFERROR(INDEX(NOM[Symbole],MATCH($A71,IF(D$11&amp;D$12&gt;=NOM[M]&amp;"M",IF(D$11&amp;D$12&lt;=NOM[M]&amp;"M",NOM[Nom]),""),0)),"")</f>
        <v/>
      </c>
      <c r="E71" s="58" t="str">
        <f t="array" ref="E71">IFERROR(INDEX(NOM[Symbole],MATCH($A71,IF(E$11&amp;E$12&gt;=NOM[AM]&amp;"AP",IF(E$11&amp;E$12&lt;=NOM[AM]&amp;"AP",NOM[Nom]),""),0)),"")</f>
        <v/>
      </c>
      <c r="F71" s="57" t="str">
        <f t="array" ref="F71">IFERROR(INDEX(NOM[Symbole],MATCH($A71,IF(F$11&amp;F$12&gt;=NOM[M]&amp;"M",IF(F$11&amp;F$12&lt;=NOM[M]&amp;"M",NOM[Nom]),""),0)),"")</f>
        <v/>
      </c>
      <c r="G71" s="58" t="str">
        <f t="array" ref="G71">IFERROR(INDEX(NOM[Symbole],MATCH($A71,IF(G$11&amp;G$12&gt;=NOM[AM]&amp;"AP",IF(G$11&amp;G$12&lt;=NOM[AM]&amp;"AP",NOM[Nom]),""),0)),"")</f>
        <v/>
      </c>
      <c r="H71" s="57" t="str">
        <f t="array" ref="H71">IFERROR(INDEX(NOM[Symbole],MATCH($A71,IF(H$11&amp;H$12&gt;=NOM[M]&amp;"M",IF(H$11&amp;H$12&lt;=NOM[M]&amp;"M",NOM[Nom]),""),0)),"")</f>
        <v/>
      </c>
      <c r="I71" s="58" t="str">
        <f t="array" ref="I71">IFERROR(INDEX(NOM[Symbole],MATCH($A71,IF(I$11&amp;I$12&gt;=NOM[AM]&amp;"AP",IF(I$11&amp;I$12&lt;=NOM[AM]&amp;"AP",NOM[Nom]),""),0)),"")</f>
        <v/>
      </c>
      <c r="J71" s="57" t="str">
        <f t="array" ref="J71">IFERROR(INDEX(NOM[Symbole],MATCH($A71,IF(J$11&amp;J$12&gt;=NOM[M]&amp;"M",IF(J$11&amp;J$12&lt;=NOM[M]&amp;"M",NOM[Nom]),""),0)),"")</f>
        <v/>
      </c>
      <c r="K71" s="58" t="str">
        <f t="array" ref="K71">IFERROR(INDEX(NOM[Symbole],MATCH($A71,IF(K$11&amp;K$12&gt;=NOM[AM]&amp;"AP",IF(K$11&amp;K$12&lt;=NOM[AM]&amp;"AP",NOM[Nom]),""),0)),"")</f>
        <v/>
      </c>
      <c r="L71" s="57" t="str">
        <f t="array" ref="L71">IFERROR(INDEX(NOM[Symbole],MATCH($A71,IF(L$11&amp;L$12&gt;=NOM[M]&amp;"M",IF(L$11&amp;L$12&lt;=NOM[M]&amp;"M",NOM[Nom]),""),0)),"")</f>
        <v/>
      </c>
      <c r="M71" s="58" t="str">
        <f t="array" ref="M71">IFERROR(INDEX(NOM[Symbole],MATCH($A71,IF(M$11&amp;M$12&gt;=NOM[AM]&amp;"AP",IF(M$11&amp;M$12&lt;=NOM[AM]&amp;"AP",NOM[Nom]),""),0)),"")</f>
        <v/>
      </c>
      <c r="N71" s="57" t="str">
        <f t="array" ref="N71">IFERROR(INDEX(NOM[Symbole],MATCH($A71,IF(N$11&amp;N$12&gt;=NOM[M]&amp;"M",IF(N$11&amp;N$12&lt;=NOM[M]&amp;"M",NOM[Nom]),""),0)),"")</f>
        <v/>
      </c>
      <c r="O71" s="58" t="str">
        <f t="array" ref="O71">IFERROR(INDEX(NOM[Symbole],MATCH($A71,IF(O$11&amp;O$12&gt;=NOM[AM]&amp;"AP",IF(O$11&amp;O$12&lt;=NOM[AM]&amp;"AP",NOM[Nom]),""),0)),"")</f>
        <v/>
      </c>
      <c r="P71" s="57" t="str">
        <f t="array" ref="P71">IFERROR(INDEX(NOM[Symbole],MATCH($A71,IF(P$11&amp;P$12&gt;=NOM[M]&amp;"M",IF(P$11&amp;P$12&lt;=NOM[M]&amp;"M",NOM[Nom]),""),0)),"")</f>
        <v/>
      </c>
      <c r="Q71" s="58" t="str">
        <f t="array" ref="Q71">IFERROR(INDEX(NOM[Symbole],MATCH($A71,IF(Q$11&amp;Q$12&gt;=NOM[AM]&amp;"AP",IF(Q$11&amp;Q$12&lt;=NOM[AM]&amp;"AP",NOM[Nom]),""),0)),"")</f>
        <v/>
      </c>
      <c r="R71" s="57" t="str">
        <f t="array" ref="R71">IFERROR(INDEX(NOM[Symbole],MATCH($A71,IF(R$11&amp;R$12&gt;=NOM[M]&amp;"M",IF(R$11&amp;R$12&lt;=NOM[M]&amp;"M",NOM[Nom]),""),0)),"")</f>
        <v/>
      </c>
      <c r="S71" s="58" t="str">
        <f t="array" ref="S71">IFERROR(INDEX(NOM[Symbole],MATCH($A71,IF(S$11&amp;S$12&gt;=NOM[AM]&amp;"AP",IF(S$11&amp;S$12&lt;=NOM[AM]&amp;"AP",NOM[Nom]),""),0)),"")</f>
        <v/>
      </c>
      <c r="T71" s="57" t="str">
        <f t="array" ref="T71">IFERROR(INDEX(NOM[Symbole],MATCH($A71,IF(T$11&amp;T$12&gt;=NOM[M]&amp;"M",IF(T$11&amp;T$12&lt;=NOM[M]&amp;"M",NOM[Nom]),""),0)),"")</f>
        <v/>
      </c>
      <c r="U71" s="58" t="str">
        <f t="array" ref="U71">IFERROR(INDEX(NOM[Symbole],MATCH($A71,IF(U$11&amp;U$12&gt;=NOM[AM]&amp;"AP",IF(U$11&amp;U$12&lt;=NOM[AM]&amp;"AP",NOM[Nom]),""),0)),"")</f>
        <v/>
      </c>
      <c r="V71" s="57" t="str">
        <f t="array" ref="V71">IFERROR(INDEX(NOM[Symbole],MATCH($A71,IF(V$11&amp;V$12&gt;=NOM[M]&amp;"M",IF(V$11&amp;V$12&lt;=NOM[M]&amp;"M",NOM[Nom]),""),0)),"")</f>
        <v/>
      </c>
      <c r="W71" s="58" t="str">
        <f t="array" ref="W71">IFERROR(INDEX(NOM[Symbole],MATCH($A71,IF(W$11&amp;W$12&gt;=NOM[AM]&amp;"AP",IF(W$11&amp;W$12&lt;=NOM[AM]&amp;"AP",NOM[Nom]),""),0)),"")</f>
        <v/>
      </c>
      <c r="X71" s="57" t="str">
        <f t="array" ref="X71">IFERROR(INDEX(NOM[Symbole],MATCH($A71,IF(X$11&amp;X$12&gt;=NOM[M]&amp;"M",IF(X$11&amp;X$12&lt;=NOM[M]&amp;"M",NOM[Nom]),""),0)),"")</f>
        <v/>
      </c>
      <c r="Y71" s="58" t="str">
        <f t="array" ref="Y71">IFERROR(INDEX(NOM[Symbole],MATCH($A71,IF(Y$11&amp;Y$12&gt;=NOM[AM]&amp;"AP",IF(Y$11&amp;Y$12&lt;=NOM[AM]&amp;"AP",NOM[Nom]),""),0)),"")</f>
        <v/>
      </c>
      <c r="Z71" s="57" t="str">
        <f t="array" ref="Z71">IFERROR(INDEX(NOM[Symbole],MATCH($A71,IF(Z$11&amp;Z$12&gt;=NOM[M]&amp;"M",IF(Z$11&amp;Z$12&lt;=NOM[M]&amp;"M",NOM[Nom]),""),0)),"")</f>
        <v/>
      </c>
      <c r="AA71" s="58" t="str">
        <f t="array" ref="AA71">IFERROR(INDEX(NOM[Symbole],MATCH($A71,IF(AA$11&amp;AA$12&gt;=NOM[AM]&amp;"AP",IF(AA$11&amp;AA$12&lt;=NOM[AM]&amp;"AP",NOM[Nom]),""),0)),"")</f>
        <v/>
      </c>
      <c r="AB71" s="57" t="str">
        <f t="array" ref="AB71">IFERROR(INDEX(NOM[Symbole],MATCH($A71,IF(AB$11&amp;AB$12&gt;=NOM[M]&amp;"M",IF(AB$11&amp;AB$12&lt;=NOM[M]&amp;"M",NOM[Nom]),""),0)),"")</f>
        <v/>
      </c>
      <c r="AC71" s="58" t="str">
        <f t="array" ref="AC71">IFERROR(INDEX(NOM[Symbole],MATCH($A71,IF(AC$11&amp;AC$12&gt;=NOM[AM]&amp;"AP",IF(AC$11&amp;AC$12&lt;=NOM[AM]&amp;"AP",NOM[Nom]),""),0)),"")</f>
        <v/>
      </c>
      <c r="AD71" s="57" t="str">
        <f t="array" ref="AD71">IFERROR(INDEX(NOM[Symbole],MATCH($A71,IF(AD$11&amp;AD$12&gt;=NOM[M]&amp;"M",IF(AD$11&amp;AD$12&lt;=NOM[M]&amp;"M",NOM[Nom]),""),0)),"")</f>
        <v/>
      </c>
      <c r="AE71" s="58" t="str">
        <f t="array" ref="AE71">IFERROR(INDEX(NOM[Symbole],MATCH($A71,IF(AE$11&amp;AE$12&gt;=NOM[AM]&amp;"AP",IF(AE$11&amp;AE$12&lt;=NOM[AM]&amp;"AP",NOM[Nom]),""),0)),"")</f>
        <v/>
      </c>
      <c r="AF71" s="57" t="str">
        <f t="array" ref="AF71">IFERROR(INDEX(NOM[Symbole],MATCH($A71,IF(AF$11&amp;AF$12&gt;=NOM[M]&amp;"M",IF(AF$11&amp;AF$12&lt;=NOM[M]&amp;"M",NOM[Nom]),""),0)),"")</f>
        <v/>
      </c>
      <c r="AG71" s="58" t="str">
        <f t="array" ref="AG71">IFERROR(INDEX(NOM[Symbole],MATCH($A71,IF(AG$11&amp;AG$12&gt;=NOM[AM]&amp;"AP",IF(AG$11&amp;AG$12&lt;=NOM[AM]&amp;"AP",NOM[Nom]),""),0)),"")</f>
        <v/>
      </c>
      <c r="AH71" s="57" t="str">
        <f t="array" ref="AH71">IFERROR(INDEX(NOM[Symbole],MATCH($A71,IF(AH$11&amp;AH$12&gt;=NOM[M]&amp;"M",IF(AH$11&amp;AH$12&lt;=NOM[M]&amp;"M",NOM[Nom]),""),0)),"")</f>
        <v/>
      </c>
      <c r="AI71" s="58" t="str">
        <f t="array" ref="AI71">IFERROR(INDEX(NOM[Symbole],MATCH($A71,IF(AI$11&amp;AI$12&gt;=NOM[AM]&amp;"AP",IF(AI$11&amp;AI$12&lt;=NOM[AM]&amp;"AP",NOM[Nom]),""),0)),"")</f>
        <v/>
      </c>
      <c r="AJ71" s="57" t="str">
        <f t="array" ref="AJ71">IFERROR(INDEX(NOM[Symbole],MATCH($A71,IF(AJ$11&amp;AJ$12&gt;=NOM[M]&amp;"M",IF(AJ$11&amp;AJ$12&lt;=NOM[M]&amp;"M",NOM[Nom]),""),0)),"")</f>
        <v/>
      </c>
      <c r="AK71" s="58" t="str">
        <f t="array" ref="AK71">IFERROR(INDEX(NOM[Symbole],MATCH($A71,IF(AK$11&amp;AK$12&gt;=NOM[AM]&amp;"AP",IF(AK$11&amp;AK$12&lt;=NOM[AM]&amp;"AP",NOM[Nom]),""),0)),"")</f>
        <v/>
      </c>
      <c r="AL71" s="57" t="str">
        <f t="array" ref="AL71">IFERROR(INDEX(NOM[Symbole],MATCH($A71,IF(AL$11&amp;AL$12&gt;=NOM[M]&amp;"M",IF(AL$11&amp;AL$12&lt;=NOM[M]&amp;"M",NOM[Nom]),""),0)),"")</f>
        <v/>
      </c>
      <c r="AM71" s="58" t="str">
        <f t="array" ref="AM71">IFERROR(INDEX(NOM[Symbole],MATCH($A71,IF(AM$11&amp;AM$12&gt;=NOM[AM]&amp;"AP",IF(AM$11&amp;AM$12&lt;=NOM[AM]&amp;"AP",NOM[Nom]),""),0)),"")</f>
        <v/>
      </c>
      <c r="AN71" s="57" t="str">
        <f t="array" ref="AN71">IFERROR(INDEX(NOM[Symbole],MATCH($A71,IF(AN$11&amp;AN$12&gt;=NOM[M]&amp;"M",IF(AN$11&amp;AN$12&lt;=NOM[M]&amp;"M",NOM[Nom]),""),0)),"")</f>
        <v/>
      </c>
      <c r="AO71" s="58" t="str">
        <f t="array" ref="AO71">IFERROR(INDEX(NOM[Symbole],MATCH($A71,IF(AO$11&amp;AO$12&gt;=NOM[AM]&amp;"AP",IF(AO$11&amp;AO$12&lt;=NOM[AM]&amp;"AP",NOM[Nom]),""),0)),"")</f>
        <v/>
      </c>
      <c r="AP71" s="57" t="str">
        <f t="array" ref="AP71">IFERROR(INDEX(NOM[Symbole],MATCH($A71,IF(AP$11&amp;AP$12&gt;=NOM[M]&amp;"M",IF(AP$11&amp;AP$12&lt;=NOM[M]&amp;"M",NOM[Nom]),""),0)),"")</f>
        <v/>
      </c>
      <c r="AQ71" s="58" t="str">
        <f t="array" ref="AQ71">IFERROR(INDEX(NOM[Symbole],MATCH($A71,IF(AQ$11&amp;AQ$12&gt;=NOM[AM]&amp;"AP",IF(AQ$11&amp;AQ$12&lt;=NOM[AM]&amp;"AP",NOM[Nom]),""),0)),"")</f>
        <v/>
      </c>
      <c r="AR71" s="57" t="str">
        <f t="array" ref="AR71">IFERROR(INDEX(NOM[Symbole],MATCH($A71,IF(AR$11&amp;AR$12&gt;=NOM[M]&amp;"M",IF(AR$11&amp;AR$12&lt;=NOM[M]&amp;"M",NOM[Nom]),""),0)),"")</f>
        <v/>
      </c>
      <c r="AS71" s="58" t="str">
        <f t="array" ref="AS71">IFERROR(INDEX(NOM[Symbole],MATCH($A71,IF(AS$11&amp;AS$12&gt;=NOM[AM]&amp;"AP",IF(AS$11&amp;AS$12&lt;=NOM[AM]&amp;"AP",NOM[Nom]),""),0)),"")</f>
        <v/>
      </c>
      <c r="AT71" s="57" t="str">
        <f t="array" ref="AT71">IFERROR(INDEX(NOM[Symbole],MATCH($A71,IF(AT$11&amp;AT$12&gt;=NOM[M]&amp;"M",IF(AT$11&amp;AT$12&lt;=NOM[M]&amp;"M",NOM[Nom]),""),0)),"")</f>
        <v/>
      </c>
      <c r="AU71" s="58" t="str">
        <f t="array" ref="AU71">IFERROR(INDEX(NOM[Symbole],MATCH($A71,IF(AU$11&amp;AU$12&gt;=NOM[AM]&amp;"AP",IF(AU$11&amp;AU$12&lt;=NOM[AM]&amp;"AP",NOM[Nom]),""),0)),"")</f>
        <v/>
      </c>
      <c r="AV71" s="57" t="str">
        <f t="array" ref="AV71">IFERROR(INDEX(NOM[Symbole],MATCH($A71,IF(AV$11&amp;AV$12&gt;=NOM[M]&amp;"M",IF(AV$11&amp;AV$12&lt;=NOM[M]&amp;"M",NOM[Nom]),""),0)),"")</f>
        <v/>
      </c>
      <c r="AW71" s="58" t="str">
        <f t="array" ref="AW71">IFERROR(INDEX(NOM[Symbole],MATCH($A71,IF(AW$11&amp;AW$12&gt;=NOM[AM]&amp;"AP",IF(AW$11&amp;AW$12&lt;=NOM[AM]&amp;"AP",NOM[Nom]),""),0)),"")</f>
        <v/>
      </c>
      <c r="AX71" s="57" t="str">
        <f t="array" ref="AX71">IFERROR(INDEX(NOM[Symbole],MATCH($A71,IF(AX$11&amp;AX$12&gt;=NOM[M]&amp;"M",IF(AX$11&amp;AX$12&lt;=NOM[M]&amp;"M",NOM[Nom]),""),0)),"")</f>
        <v/>
      </c>
      <c r="AY71" s="58" t="str">
        <f t="array" ref="AY71">IFERROR(INDEX(NOM[Symbole],MATCH($A71,IF(AY$11&amp;AY$12&gt;=NOM[AM]&amp;"AP",IF(AY$11&amp;AY$12&lt;=NOM[AM]&amp;"AP",NOM[Nom]),""),0)),"")</f>
        <v/>
      </c>
      <c r="AZ71" s="57" t="str">
        <f t="array" ref="AZ71">IFERROR(INDEX(NOM[Symbole],MATCH($A71,IF(AZ$11&amp;AZ$12&gt;=NOM[M]&amp;"M",IF(AZ$11&amp;AZ$12&lt;=NOM[M]&amp;"M",NOM[Nom]),""),0)),"")</f>
        <v/>
      </c>
      <c r="BA71" s="58" t="str">
        <f t="array" ref="BA71">IFERROR(INDEX(NOM[Symbole],MATCH($A71,IF(BA$11&amp;BA$12&gt;=NOM[AM]&amp;"AP",IF(BA$11&amp;BA$12&lt;=NOM[AM]&amp;"AP",NOM[Nom]),""),0)),"")</f>
        <v/>
      </c>
      <c r="BB71" s="57" t="str">
        <f t="array" ref="BB71">IFERROR(INDEX(NOM[Symbole],MATCH($A71,IF(BB$11&amp;BB$12&gt;=NOM[M]&amp;"M",IF(BB$11&amp;BB$12&lt;=NOM[M]&amp;"M",NOM[Nom]),""),0)),"")</f>
        <v/>
      </c>
      <c r="BC71" s="58" t="str">
        <f t="array" ref="BC71">IFERROR(INDEX(NOM[Symbole],MATCH($A71,IF(BC$11&amp;BC$12&gt;=NOM[AM]&amp;"AP",IF(BC$11&amp;BC$12&lt;=NOM[AM]&amp;"AP",NOM[Nom]),""),0)),"")</f>
        <v/>
      </c>
      <c r="BD71" s="57" t="str">
        <f t="array" ref="BD71">IFERROR(INDEX(NOM[Symbole],MATCH($A71,IF(BD$11&amp;BD$12&gt;=NOM[M]&amp;"M",IF(BD$11&amp;BD$12&lt;=NOM[M]&amp;"M",NOM[Nom]),""),0)),"")</f>
        <v/>
      </c>
      <c r="BE71" s="58" t="str">
        <f t="array" ref="BE71">IFERROR(INDEX(NOM[Symbole],MATCH($A71,IF(BE$11&amp;BE$12&gt;=NOM[AM]&amp;"AP",IF(BE$11&amp;BE$12&lt;=NOM[AM]&amp;"AP",NOM[Nom]),""),0)),"")</f>
        <v/>
      </c>
      <c r="BF71" s="57" t="str">
        <f t="array" ref="BF71">IFERROR(INDEX(NOM[Symbole],MATCH($A71,IF(BF$11&amp;BF$12&gt;=NOM[M]&amp;"M",IF(BF$11&amp;BF$12&lt;=NOM[M]&amp;"M",NOM[Nom]),""),0)),"")</f>
        <v/>
      </c>
      <c r="BG71" s="58" t="str">
        <f t="array" ref="BG71">IFERROR(INDEX(NOM[Symbole],MATCH($A71,IF(BG$11&amp;BG$12&gt;=NOM[AM]&amp;"AP",IF(BG$11&amp;BG$12&lt;=NOM[AM]&amp;"AP",NOM[Nom]),""),0)),"")</f>
        <v/>
      </c>
      <c r="BH71" s="57" t="str">
        <f t="array" ref="BH71">IFERROR(INDEX(NOM[Symbole],MATCH($A71,IF(BH$11&amp;BH$12&gt;=NOM[M]&amp;"M",IF(BH$11&amp;BH$12&lt;=NOM[M]&amp;"M",NOM[Nom]),""),0)),"")</f>
        <v/>
      </c>
      <c r="BI71" s="58" t="str">
        <f t="array" ref="BI71">IFERROR(INDEX(NOM[Symbole],MATCH($A71,IF(BI$11&amp;BI$12&gt;=NOM[AM]&amp;"AP",IF(BI$11&amp;BI$12&lt;=NOM[AM]&amp;"AP",NOM[Nom]),""),0)),"")</f>
        <v/>
      </c>
      <c r="BJ71" s="57" t="str">
        <f t="array" ref="BJ71">IFERROR(INDEX(NOM[Symbole],MATCH($A71,IF(BJ$11&amp;BJ$12&gt;=NOM[M]&amp;"M",IF(BJ$11&amp;BJ$12&lt;=NOM[M]&amp;"M",NOM[Nom]),""),0)),"")</f>
        <v/>
      </c>
      <c r="BK71" s="65" t="str">
        <f t="array" ref="BK71">IFERROR(INDEX(NOM[Symbole],MATCH($A71,IF(BK$11&amp;BK$12&gt;=NOM[AM]&amp;"AP",IF(BK$11&amp;BK$12&lt;=NOM[AM]&amp;"AP",NOM[Nom]),""),0)),"")</f>
        <v/>
      </c>
      <c r="BL71" s="60">
        <f t="shared" si="37"/>
        <v>0</v>
      </c>
      <c r="BM71" s="27">
        <f t="shared" si="38"/>
        <v>0</v>
      </c>
      <c r="BN71" s="27">
        <f t="shared" si="39"/>
        <v>0</v>
      </c>
      <c r="BO71" s="27">
        <f t="shared" si="40"/>
        <v>0</v>
      </c>
      <c r="BP71" s="31">
        <f t="shared" si="41"/>
        <v>0</v>
      </c>
      <c r="BQ71" s="30">
        <f t="shared" si="42"/>
        <v>0</v>
      </c>
      <c r="BR71" s="30">
        <f t="shared" si="43"/>
        <v>0</v>
      </c>
    </row>
    <row r="72" spans="1:70" x14ac:dyDescent="0.3">
      <c r="A72" s="23"/>
      <c r="B72" s="49" t="str">
        <f t="array" ref="B72">IFERROR(INDEX(NOM[Symbole],MATCH($A72,IF(B$11&amp;B$12&gt;=NOM[M]&amp;"M",IF(B$11&amp;B$12&lt;=NOM[M]&amp;"M",NOM[Nom]),""),0)),"")</f>
        <v/>
      </c>
      <c r="C72" s="52" t="str">
        <f t="array" ref="C72">IFERROR(INDEX(NOM[Symbole],MATCH($A72,IF(C$11&amp;C$12&gt;=NOM[AM]&amp;"AP",IF(C$11&amp;C$12&lt;=NOM[AM]&amp;"AP",NOM[Nom]),""),0)),"")</f>
        <v/>
      </c>
      <c r="D72" s="57" t="str">
        <f t="array" ref="D72">IFERROR(INDEX(NOM[Symbole],MATCH($A72,IF(D$11&amp;D$12&gt;=NOM[M]&amp;"M",IF(D$11&amp;D$12&lt;=NOM[M]&amp;"M",NOM[Nom]),""),0)),"")</f>
        <v/>
      </c>
      <c r="E72" s="58" t="str">
        <f t="array" ref="E72">IFERROR(INDEX(NOM[Symbole],MATCH($A72,IF(E$11&amp;E$12&gt;=NOM[AM]&amp;"AP",IF(E$11&amp;E$12&lt;=NOM[AM]&amp;"AP",NOM[Nom]),""),0)),"")</f>
        <v/>
      </c>
      <c r="F72" s="57" t="str">
        <f t="array" ref="F72">IFERROR(INDEX(NOM[Symbole],MATCH($A72,IF(F$11&amp;F$12&gt;=NOM[M]&amp;"M",IF(F$11&amp;F$12&lt;=NOM[M]&amp;"M",NOM[Nom]),""),0)),"")</f>
        <v/>
      </c>
      <c r="G72" s="58" t="str">
        <f t="array" ref="G72">IFERROR(INDEX(NOM[Symbole],MATCH($A72,IF(G$11&amp;G$12&gt;=NOM[AM]&amp;"AP",IF(G$11&amp;G$12&lt;=NOM[AM]&amp;"AP",NOM[Nom]),""),0)),"")</f>
        <v/>
      </c>
      <c r="H72" s="57" t="str">
        <f t="array" ref="H72">IFERROR(INDEX(NOM[Symbole],MATCH($A72,IF(H$11&amp;H$12&gt;=NOM[M]&amp;"M",IF(H$11&amp;H$12&lt;=NOM[M]&amp;"M",NOM[Nom]),""),0)),"")</f>
        <v/>
      </c>
      <c r="I72" s="58" t="str">
        <f t="array" ref="I72">IFERROR(INDEX(NOM[Symbole],MATCH($A72,IF(I$11&amp;I$12&gt;=NOM[AM]&amp;"AP",IF(I$11&amp;I$12&lt;=NOM[AM]&amp;"AP",NOM[Nom]),""),0)),"")</f>
        <v/>
      </c>
      <c r="J72" s="57" t="str">
        <f t="array" ref="J72">IFERROR(INDEX(NOM[Symbole],MATCH($A72,IF(J$11&amp;J$12&gt;=NOM[M]&amp;"M",IF(J$11&amp;J$12&lt;=NOM[M]&amp;"M",NOM[Nom]),""),0)),"")</f>
        <v/>
      </c>
      <c r="K72" s="58" t="str">
        <f t="array" ref="K72">IFERROR(INDEX(NOM[Symbole],MATCH($A72,IF(K$11&amp;K$12&gt;=NOM[AM]&amp;"AP",IF(K$11&amp;K$12&lt;=NOM[AM]&amp;"AP",NOM[Nom]),""),0)),"")</f>
        <v/>
      </c>
      <c r="L72" s="57" t="str">
        <f t="array" ref="L72">IFERROR(INDEX(NOM[Symbole],MATCH($A72,IF(L$11&amp;L$12&gt;=NOM[M]&amp;"M",IF(L$11&amp;L$12&lt;=NOM[M]&amp;"M",NOM[Nom]),""),0)),"")</f>
        <v/>
      </c>
      <c r="M72" s="58" t="str">
        <f t="array" ref="M72">IFERROR(INDEX(NOM[Symbole],MATCH($A72,IF(M$11&amp;M$12&gt;=NOM[AM]&amp;"AP",IF(M$11&amp;M$12&lt;=NOM[AM]&amp;"AP",NOM[Nom]),""),0)),"")</f>
        <v/>
      </c>
      <c r="N72" s="57" t="str">
        <f t="array" ref="N72">IFERROR(INDEX(NOM[Symbole],MATCH($A72,IF(N$11&amp;N$12&gt;=NOM[M]&amp;"M",IF(N$11&amp;N$12&lt;=NOM[M]&amp;"M",NOM[Nom]),""),0)),"")</f>
        <v/>
      </c>
      <c r="O72" s="58" t="str">
        <f t="array" ref="O72">IFERROR(INDEX(NOM[Symbole],MATCH($A72,IF(O$11&amp;O$12&gt;=NOM[AM]&amp;"AP",IF(O$11&amp;O$12&lt;=NOM[AM]&amp;"AP",NOM[Nom]),""),0)),"")</f>
        <v/>
      </c>
      <c r="P72" s="57" t="str">
        <f t="array" ref="P72">IFERROR(INDEX(NOM[Symbole],MATCH($A72,IF(P$11&amp;P$12&gt;=NOM[M]&amp;"M",IF(P$11&amp;P$12&lt;=NOM[M]&amp;"M",NOM[Nom]),""),0)),"")</f>
        <v/>
      </c>
      <c r="Q72" s="58" t="str">
        <f t="array" ref="Q72">IFERROR(INDEX(NOM[Symbole],MATCH($A72,IF(Q$11&amp;Q$12&gt;=NOM[AM]&amp;"AP",IF(Q$11&amp;Q$12&lt;=NOM[AM]&amp;"AP",NOM[Nom]),""),0)),"")</f>
        <v/>
      </c>
      <c r="R72" s="57" t="str">
        <f t="array" ref="R72">IFERROR(INDEX(NOM[Symbole],MATCH($A72,IF(R$11&amp;R$12&gt;=NOM[M]&amp;"M",IF(R$11&amp;R$12&lt;=NOM[M]&amp;"M",NOM[Nom]),""),0)),"")</f>
        <v/>
      </c>
      <c r="S72" s="58" t="str">
        <f t="array" ref="S72">IFERROR(INDEX(NOM[Symbole],MATCH($A72,IF(S$11&amp;S$12&gt;=NOM[AM]&amp;"AP",IF(S$11&amp;S$12&lt;=NOM[AM]&amp;"AP",NOM[Nom]),""),0)),"")</f>
        <v/>
      </c>
      <c r="T72" s="57" t="str">
        <f t="array" ref="T72">IFERROR(INDEX(NOM[Symbole],MATCH($A72,IF(T$11&amp;T$12&gt;=NOM[M]&amp;"M",IF(T$11&amp;T$12&lt;=NOM[M]&amp;"M",NOM[Nom]),""),0)),"")</f>
        <v/>
      </c>
      <c r="U72" s="58" t="str">
        <f t="array" ref="U72">IFERROR(INDEX(NOM[Symbole],MATCH($A72,IF(U$11&amp;U$12&gt;=NOM[AM]&amp;"AP",IF(U$11&amp;U$12&lt;=NOM[AM]&amp;"AP",NOM[Nom]),""),0)),"")</f>
        <v/>
      </c>
      <c r="V72" s="57" t="str">
        <f t="array" ref="V72">IFERROR(INDEX(NOM[Symbole],MATCH($A72,IF(V$11&amp;V$12&gt;=NOM[M]&amp;"M",IF(V$11&amp;V$12&lt;=NOM[M]&amp;"M",NOM[Nom]),""),0)),"")</f>
        <v/>
      </c>
      <c r="W72" s="58" t="str">
        <f t="array" ref="W72">IFERROR(INDEX(NOM[Symbole],MATCH($A72,IF(W$11&amp;W$12&gt;=NOM[AM]&amp;"AP",IF(W$11&amp;W$12&lt;=NOM[AM]&amp;"AP",NOM[Nom]),""),0)),"")</f>
        <v/>
      </c>
      <c r="X72" s="57" t="str">
        <f t="array" ref="X72">IFERROR(INDEX(NOM[Symbole],MATCH($A72,IF(X$11&amp;X$12&gt;=NOM[M]&amp;"M",IF(X$11&amp;X$12&lt;=NOM[M]&amp;"M",NOM[Nom]),""),0)),"")</f>
        <v/>
      </c>
      <c r="Y72" s="58" t="str">
        <f t="array" ref="Y72">IFERROR(INDEX(NOM[Symbole],MATCH($A72,IF(Y$11&amp;Y$12&gt;=NOM[AM]&amp;"AP",IF(Y$11&amp;Y$12&lt;=NOM[AM]&amp;"AP",NOM[Nom]),""),0)),"")</f>
        <v/>
      </c>
      <c r="Z72" s="57" t="str">
        <f t="array" ref="Z72">IFERROR(INDEX(NOM[Symbole],MATCH($A72,IF(Z$11&amp;Z$12&gt;=NOM[M]&amp;"M",IF(Z$11&amp;Z$12&lt;=NOM[M]&amp;"M",NOM[Nom]),""),0)),"")</f>
        <v/>
      </c>
      <c r="AA72" s="58" t="str">
        <f t="array" ref="AA72">IFERROR(INDEX(NOM[Symbole],MATCH($A72,IF(AA$11&amp;AA$12&gt;=NOM[AM]&amp;"AP",IF(AA$11&amp;AA$12&lt;=NOM[AM]&amp;"AP",NOM[Nom]),""),0)),"")</f>
        <v/>
      </c>
      <c r="AB72" s="57" t="str">
        <f t="array" ref="AB72">IFERROR(INDEX(NOM[Symbole],MATCH($A72,IF(AB$11&amp;AB$12&gt;=NOM[M]&amp;"M",IF(AB$11&amp;AB$12&lt;=NOM[M]&amp;"M",NOM[Nom]),""),0)),"")</f>
        <v/>
      </c>
      <c r="AC72" s="58" t="str">
        <f t="array" ref="AC72">IFERROR(INDEX(NOM[Symbole],MATCH($A72,IF(AC$11&amp;AC$12&gt;=NOM[AM]&amp;"AP",IF(AC$11&amp;AC$12&lt;=NOM[AM]&amp;"AP",NOM[Nom]),""),0)),"")</f>
        <v/>
      </c>
      <c r="AD72" s="57" t="str">
        <f t="array" ref="AD72">IFERROR(INDEX(NOM[Symbole],MATCH($A72,IF(AD$11&amp;AD$12&gt;=NOM[M]&amp;"M",IF(AD$11&amp;AD$12&lt;=NOM[M]&amp;"M",NOM[Nom]),""),0)),"")</f>
        <v/>
      </c>
      <c r="AE72" s="58" t="str">
        <f t="array" ref="AE72">IFERROR(INDEX(NOM[Symbole],MATCH($A72,IF(AE$11&amp;AE$12&gt;=NOM[AM]&amp;"AP",IF(AE$11&amp;AE$12&lt;=NOM[AM]&amp;"AP",NOM[Nom]),""),0)),"")</f>
        <v/>
      </c>
      <c r="AF72" s="57" t="str">
        <f t="array" ref="AF72">IFERROR(INDEX(NOM[Symbole],MATCH($A72,IF(AF$11&amp;AF$12&gt;=NOM[M]&amp;"M",IF(AF$11&amp;AF$12&lt;=NOM[M]&amp;"M",NOM[Nom]),""),0)),"")</f>
        <v/>
      </c>
      <c r="AG72" s="58" t="str">
        <f t="array" ref="AG72">IFERROR(INDEX(NOM[Symbole],MATCH($A72,IF(AG$11&amp;AG$12&gt;=NOM[AM]&amp;"AP",IF(AG$11&amp;AG$12&lt;=NOM[AM]&amp;"AP",NOM[Nom]),""),0)),"")</f>
        <v/>
      </c>
      <c r="AH72" s="57" t="str">
        <f t="array" ref="AH72">IFERROR(INDEX(NOM[Symbole],MATCH($A72,IF(AH$11&amp;AH$12&gt;=NOM[M]&amp;"M",IF(AH$11&amp;AH$12&lt;=NOM[M]&amp;"M",NOM[Nom]),""),0)),"")</f>
        <v/>
      </c>
      <c r="AI72" s="58" t="str">
        <f t="array" ref="AI72">IFERROR(INDEX(NOM[Symbole],MATCH($A72,IF(AI$11&amp;AI$12&gt;=NOM[AM]&amp;"AP",IF(AI$11&amp;AI$12&lt;=NOM[AM]&amp;"AP",NOM[Nom]),""),0)),"")</f>
        <v/>
      </c>
      <c r="AJ72" s="57" t="str">
        <f t="array" ref="AJ72">IFERROR(INDEX(NOM[Symbole],MATCH($A72,IF(AJ$11&amp;AJ$12&gt;=NOM[M]&amp;"M",IF(AJ$11&amp;AJ$12&lt;=NOM[M]&amp;"M",NOM[Nom]),""),0)),"")</f>
        <v/>
      </c>
      <c r="AK72" s="58" t="str">
        <f t="array" ref="AK72">IFERROR(INDEX(NOM[Symbole],MATCH($A72,IF(AK$11&amp;AK$12&gt;=NOM[AM]&amp;"AP",IF(AK$11&amp;AK$12&lt;=NOM[AM]&amp;"AP",NOM[Nom]),""),0)),"")</f>
        <v/>
      </c>
      <c r="AL72" s="57" t="str">
        <f t="array" ref="AL72">IFERROR(INDEX(NOM[Symbole],MATCH($A72,IF(AL$11&amp;AL$12&gt;=NOM[M]&amp;"M",IF(AL$11&amp;AL$12&lt;=NOM[M]&amp;"M",NOM[Nom]),""),0)),"")</f>
        <v/>
      </c>
      <c r="AM72" s="58" t="str">
        <f t="array" ref="AM72">IFERROR(INDEX(NOM[Symbole],MATCH($A72,IF(AM$11&amp;AM$12&gt;=NOM[AM]&amp;"AP",IF(AM$11&amp;AM$12&lt;=NOM[AM]&amp;"AP",NOM[Nom]),""),0)),"")</f>
        <v/>
      </c>
      <c r="AN72" s="57" t="str">
        <f t="array" ref="AN72">IFERROR(INDEX(NOM[Symbole],MATCH($A72,IF(AN$11&amp;AN$12&gt;=NOM[M]&amp;"M",IF(AN$11&amp;AN$12&lt;=NOM[M]&amp;"M",NOM[Nom]),""),0)),"")</f>
        <v/>
      </c>
      <c r="AO72" s="58" t="str">
        <f t="array" ref="AO72">IFERROR(INDEX(NOM[Symbole],MATCH($A72,IF(AO$11&amp;AO$12&gt;=NOM[AM]&amp;"AP",IF(AO$11&amp;AO$12&lt;=NOM[AM]&amp;"AP",NOM[Nom]),""),0)),"")</f>
        <v/>
      </c>
      <c r="AP72" s="57" t="str">
        <f t="array" ref="AP72">IFERROR(INDEX(NOM[Symbole],MATCH($A72,IF(AP$11&amp;AP$12&gt;=NOM[M]&amp;"M",IF(AP$11&amp;AP$12&lt;=NOM[M]&amp;"M",NOM[Nom]),""),0)),"")</f>
        <v/>
      </c>
      <c r="AQ72" s="58" t="str">
        <f t="array" ref="AQ72">IFERROR(INDEX(NOM[Symbole],MATCH($A72,IF(AQ$11&amp;AQ$12&gt;=NOM[AM]&amp;"AP",IF(AQ$11&amp;AQ$12&lt;=NOM[AM]&amp;"AP",NOM[Nom]),""),0)),"")</f>
        <v/>
      </c>
      <c r="AR72" s="57" t="str">
        <f t="array" ref="AR72">IFERROR(INDEX(NOM[Symbole],MATCH($A72,IF(AR$11&amp;AR$12&gt;=NOM[M]&amp;"M",IF(AR$11&amp;AR$12&lt;=NOM[M]&amp;"M",NOM[Nom]),""),0)),"")</f>
        <v/>
      </c>
      <c r="AS72" s="58" t="str">
        <f t="array" ref="AS72">IFERROR(INDEX(NOM[Symbole],MATCH($A72,IF(AS$11&amp;AS$12&gt;=NOM[AM]&amp;"AP",IF(AS$11&amp;AS$12&lt;=NOM[AM]&amp;"AP",NOM[Nom]),""),0)),"")</f>
        <v/>
      </c>
      <c r="AT72" s="57" t="str">
        <f t="array" ref="AT72">IFERROR(INDEX(NOM[Symbole],MATCH($A72,IF(AT$11&amp;AT$12&gt;=NOM[M]&amp;"M",IF(AT$11&amp;AT$12&lt;=NOM[M]&amp;"M",NOM[Nom]),""),0)),"")</f>
        <v/>
      </c>
      <c r="AU72" s="58" t="str">
        <f t="array" ref="AU72">IFERROR(INDEX(NOM[Symbole],MATCH($A72,IF(AU$11&amp;AU$12&gt;=NOM[AM]&amp;"AP",IF(AU$11&amp;AU$12&lt;=NOM[AM]&amp;"AP",NOM[Nom]),""),0)),"")</f>
        <v/>
      </c>
      <c r="AV72" s="57" t="str">
        <f t="array" ref="AV72">IFERROR(INDEX(NOM[Symbole],MATCH($A72,IF(AV$11&amp;AV$12&gt;=NOM[M]&amp;"M",IF(AV$11&amp;AV$12&lt;=NOM[M]&amp;"M",NOM[Nom]),""),0)),"")</f>
        <v/>
      </c>
      <c r="AW72" s="58" t="str">
        <f t="array" ref="AW72">IFERROR(INDEX(NOM[Symbole],MATCH($A72,IF(AW$11&amp;AW$12&gt;=NOM[AM]&amp;"AP",IF(AW$11&amp;AW$12&lt;=NOM[AM]&amp;"AP",NOM[Nom]),""),0)),"")</f>
        <v/>
      </c>
      <c r="AX72" s="57" t="str">
        <f t="array" ref="AX72">IFERROR(INDEX(NOM[Symbole],MATCH($A72,IF(AX$11&amp;AX$12&gt;=NOM[M]&amp;"M",IF(AX$11&amp;AX$12&lt;=NOM[M]&amp;"M",NOM[Nom]),""),0)),"")</f>
        <v/>
      </c>
      <c r="AY72" s="58" t="str">
        <f t="array" ref="AY72">IFERROR(INDEX(NOM[Symbole],MATCH($A72,IF(AY$11&amp;AY$12&gt;=NOM[AM]&amp;"AP",IF(AY$11&amp;AY$12&lt;=NOM[AM]&amp;"AP",NOM[Nom]),""),0)),"")</f>
        <v/>
      </c>
      <c r="AZ72" s="57" t="str">
        <f t="array" ref="AZ72">IFERROR(INDEX(NOM[Symbole],MATCH($A72,IF(AZ$11&amp;AZ$12&gt;=NOM[M]&amp;"M",IF(AZ$11&amp;AZ$12&lt;=NOM[M]&amp;"M",NOM[Nom]),""),0)),"")</f>
        <v/>
      </c>
      <c r="BA72" s="58" t="str">
        <f t="array" ref="BA72">IFERROR(INDEX(NOM[Symbole],MATCH($A72,IF(BA$11&amp;BA$12&gt;=NOM[AM]&amp;"AP",IF(BA$11&amp;BA$12&lt;=NOM[AM]&amp;"AP",NOM[Nom]),""),0)),"")</f>
        <v/>
      </c>
      <c r="BB72" s="57" t="str">
        <f t="array" ref="BB72">IFERROR(INDEX(NOM[Symbole],MATCH($A72,IF(BB$11&amp;BB$12&gt;=NOM[M]&amp;"M",IF(BB$11&amp;BB$12&lt;=NOM[M]&amp;"M",NOM[Nom]),""),0)),"")</f>
        <v/>
      </c>
      <c r="BC72" s="58" t="str">
        <f t="array" ref="BC72">IFERROR(INDEX(NOM[Symbole],MATCH($A72,IF(BC$11&amp;BC$12&gt;=NOM[AM]&amp;"AP",IF(BC$11&amp;BC$12&lt;=NOM[AM]&amp;"AP",NOM[Nom]),""),0)),"")</f>
        <v/>
      </c>
      <c r="BD72" s="57" t="str">
        <f t="array" ref="BD72">IFERROR(INDEX(NOM[Symbole],MATCH($A72,IF(BD$11&amp;BD$12&gt;=NOM[M]&amp;"M",IF(BD$11&amp;BD$12&lt;=NOM[M]&amp;"M",NOM[Nom]),""),0)),"")</f>
        <v/>
      </c>
      <c r="BE72" s="58" t="str">
        <f t="array" ref="BE72">IFERROR(INDEX(NOM[Symbole],MATCH($A72,IF(BE$11&amp;BE$12&gt;=NOM[AM]&amp;"AP",IF(BE$11&amp;BE$12&lt;=NOM[AM]&amp;"AP",NOM[Nom]),""),0)),"")</f>
        <v/>
      </c>
      <c r="BF72" s="57" t="str">
        <f t="array" ref="BF72">IFERROR(INDEX(NOM[Symbole],MATCH($A72,IF(BF$11&amp;BF$12&gt;=NOM[M]&amp;"M",IF(BF$11&amp;BF$12&lt;=NOM[M]&amp;"M",NOM[Nom]),""),0)),"")</f>
        <v/>
      </c>
      <c r="BG72" s="58" t="str">
        <f t="array" ref="BG72">IFERROR(INDEX(NOM[Symbole],MATCH($A72,IF(BG$11&amp;BG$12&gt;=NOM[AM]&amp;"AP",IF(BG$11&amp;BG$12&lt;=NOM[AM]&amp;"AP",NOM[Nom]),""),0)),"")</f>
        <v/>
      </c>
      <c r="BH72" s="57" t="str">
        <f t="array" ref="BH72">IFERROR(INDEX(NOM[Symbole],MATCH($A72,IF(BH$11&amp;BH$12&gt;=NOM[M]&amp;"M",IF(BH$11&amp;BH$12&lt;=NOM[M]&amp;"M",NOM[Nom]),""),0)),"")</f>
        <v/>
      </c>
      <c r="BI72" s="58" t="str">
        <f t="array" ref="BI72">IFERROR(INDEX(NOM[Symbole],MATCH($A72,IF(BI$11&amp;BI$12&gt;=NOM[AM]&amp;"AP",IF(BI$11&amp;BI$12&lt;=NOM[AM]&amp;"AP",NOM[Nom]),""),0)),"")</f>
        <v/>
      </c>
      <c r="BJ72" s="57" t="str">
        <f t="array" ref="BJ72">IFERROR(INDEX(NOM[Symbole],MATCH($A72,IF(BJ$11&amp;BJ$12&gt;=NOM[M]&amp;"M",IF(BJ$11&amp;BJ$12&lt;=NOM[M]&amp;"M",NOM[Nom]),""),0)),"")</f>
        <v/>
      </c>
      <c r="BK72" s="65" t="str">
        <f t="array" ref="BK72">IFERROR(INDEX(NOM[Symbole],MATCH($A72,IF(BK$11&amp;BK$12&gt;=NOM[AM]&amp;"AP",IF(BK$11&amp;BK$12&lt;=NOM[AM]&amp;"AP",NOM[Nom]),""),0)),"")</f>
        <v/>
      </c>
      <c r="BL72" s="60">
        <f t="shared" si="37"/>
        <v>0</v>
      </c>
      <c r="BM72" s="27">
        <f t="shared" si="38"/>
        <v>0</v>
      </c>
      <c r="BN72" s="27">
        <f t="shared" si="39"/>
        <v>0</v>
      </c>
      <c r="BO72" s="27">
        <f t="shared" si="40"/>
        <v>0</v>
      </c>
      <c r="BP72" s="31">
        <f t="shared" si="41"/>
        <v>0</v>
      </c>
      <c r="BQ72" s="30">
        <f t="shared" si="42"/>
        <v>0</v>
      </c>
      <c r="BR72" s="30">
        <f t="shared" si="43"/>
        <v>0</v>
      </c>
    </row>
    <row r="73" spans="1:70" x14ac:dyDescent="0.3">
      <c r="A73" s="23"/>
      <c r="B73" s="49" t="str">
        <f t="array" ref="B73">IFERROR(INDEX(NOM[Symbole],MATCH($A73,IF(B$11&amp;B$12&gt;=NOM[M]&amp;"M",IF(B$11&amp;B$12&lt;=NOM[M]&amp;"M",NOM[Nom]),""),0)),"")</f>
        <v/>
      </c>
      <c r="C73" s="52" t="str">
        <f t="array" ref="C73">IFERROR(INDEX(NOM[Symbole],MATCH($A73,IF(C$11&amp;C$12&gt;=NOM[AM]&amp;"AP",IF(C$11&amp;C$12&lt;=NOM[AM]&amp;"AP",NOM[Nom]),""),0)),"")</f>
        <v/>
      </c>
      <c r="D73" s="57" t="str">
        <f t="array" ref="D73">IFERROR(INDEX(NOM[Symbole],MATCH($A73,IF(D$11&amp;D$12&gt;=NOM[M]&amp;"M",IF(D$11&amp;D$12&lt;=NOM[M]&amp;"M",NOM[Nom]),""),0)),"")</f>
        <v/>
      </c>
      <c r="E73" s="58" t="str">
        <f t="array" ref="E73">IFERROR(INDEX(NOM[Symbole],MATCH($A73,IF(E$11&amp;E$12&gt;=NOM[AM]&amp;"AP",IF(E$11&amp;E$12&lt;=NOM[AM]&amp;"AP",NOM[Nom]),""),0)),"")</f>
        <v/>
      </c>
      <c r="F73" s="57" t="str">
        <f t="array" ref="F73">IFERROR(INDEX(NOM[Symbole],MATCH($A73,IF(F$11&amp;F$12&gt;=NOM[M]&amp;"M",IF(F$11&amp;F$12&lt;=NOM[M]&amp;"M",NOM[Nom]),""),0)),"")</f>
        <v/>
      </c>
      <c r="G73" s="58" t="str">
        <f t="array" ref="G73">IFERROR(INDEX(NOM[Symbole],MATCH($A73,IF(G$11&amp;G$12&gt;=NOM[AM]&amp;"AP",IF(G$11&amp;G$12&lt;=NOM[AM]&amp;"AP",NOM[Nom]),""),0)),"")</f>
        <v/>
      </c>
      <c r="H73" s="57" t="str">
        <f t="array" ref="H73">IFERROR(INDEX(NOM[Symbole],MATCH($A73,IF(H$11&amp;H$12&gt;=NOM[M]&amp;"M",IF(H$11&amp;H$12&lt;=NOM[M]&amp;"M",NOM[Nom]),""),0)),"")</f>
        <v/>
      </c>
      <c r="I73" s="58" t="str">
        <f t="array" ref="I73">IFERROR(INDEX(NOM[Symbole],MATCH($A73,IF(I$11&amp;I$12&gt;=NOM[AM]&amp;"AP",IF(I$11&amp;I$12&lt;=NOM[AM]&amp;"AP",NOM[Nom]),""),0)),"")</f>
        <v/>
      </c>
      <c r="J73" s="57" t="str">
        <f t="array" ref="J73">IFERROR(INDEX(NOM[Symbole],MATCH($A73,IF(J$11&amp;J$12&gt;=NOM[M]&amp;"M",IF(J$11&amp;J$12&lt;=NOM[M]&amp;"M",NOM[Nom]),""),0)),"")</f>
        <v/>
      </c>
      <c r="K73" s="58" t="str">
        <f t="array" ref="K73">IFERROR(INDEX(NOM[Symbole],MATCH($A73,IF(K$11&amp;K$12&gt;=NOM[AM]&amp;"AP",IF(K$11&amp;K$12&lt;=NOM[AM]&amp;"AP",NOM[Nom]),""),0)),"")</f>
        <v/>
      </c>
      <c r="L73" s="57" t="str">
        <f t="array" ref="L73">IFERROR(INDEX(NOM[Symbole],MATCH($A73,IF(L$11&amp;L$12&gt;=NOM[M]&amp;"M",IF(L$11&amp;L$12&lt;=NOM[M]&amp;"M",NOM[Nom]),""),0)),"")</f>
        <v/>
      </c>
      <c r="M73" s="58" t="str">
        <f t="array" ref="M73">IFERROR(INDEX(NOM[Symbole],MATCH($A73,IF(M$11&amp;M$12&gt;=NOM[AM]&amp;"AP",IF(M$11&amp;M$12&lt;=NOM[AM]&amp;"AP",NOM[Nom]),""),0)),"")</f>
        <v/>
      </c>
      <c r="N73" s="57" t="str">
        <f t="array" ref="N73">IFERROR(INDEX(NOM[Symbole],MATCH($A73,IF(N$11&amp;N$12&gt;=NOM[M]&amp;"M",IF(N$11&amp;N$12&lt;=NOM[M]&amp;"M",NOM[Nom]),""),0)),"")</f>
        <v/>
      </c>
      <c r="O73" s="58" t="str">
        <f t="array" ref="O73">IFERROR(INDEX(NOM[Symbole],MATCH($A73,IF(O$11&amp;O$12&gt;=NOM[AM]&amp;"AP",IF(O$11&amp;O$12&lt;=NOM[AM]&amp;"AP",NOM[Nom]),""),0)),"")</f>
        <v/>
      </c>
      <c r="P73" s="57" t="str">
        <f t="array" ref="P73">IFERROR(INDEX(NOM[Symbole],MATCH($A73,IF(P$11&amp;P$12&gt;=NOM[M]&amp;"M",IF(P$11&amp;P$12&lt;=NOM[M]&amp;"M",NOM[Nom]),""),0)),"")</f>
        <v/>
      </c>
      <c r="Q73" s="58" t="str">
        <f t="array" ref="Q73">IFERROR(INDEX(NOM[Symbole],MATCH($A73,IF(Q$11&amp;Q$12&gt;=NOM[AM]&amp;"AP",IF(Q$11&amp;Q$12&lt;=NOM[AM]&amp;"AP",NOM[Nom]),""),0)),"")</f>
        <v/>
      </c>
      <c r="R73" s="57" t="str">
        <f t="array" ref="R73">IFERROR(INDEX(NOM[Symbole],MATCH($A73,IF(R$11&amp;R$12&gt;=NOM[M]&amp;"M",IF(R$11&amp;R$12&lt;=NOM[M]&amp;"M",NOM[Nom]),""),0)),"")</f>
        <v/>
      </c>
      <c r="S73" s="58" t="str">
        <f t="array" ref="S73">IFERROR(INDEX(NOM[Symbole],MATCH($A73,IF(S$11&amp;S$12&gt;=NOM[AM]&amp;"AP",IF(S$11&amp;S$12&lt;=NOM[AM]&amp;"AP",NOM[Nom]),""),0)),"")</f>
        <v/>
      </c>
      <c r="T73" s="57" t="str">
        <f t="array" ref="T73">IFERROR(INDEX(NOM[Symbole],MATCH($A73,IF(T$11&amp;T$12&gt;=NOM[M]&amp;"M",IF(T$11&amp;T$12&lt;=NOM[M]&amp;"M",NOM[Nom]),""),0)),"")</f>
        <v/>
      </c>
      <c r="U73" s="58" t="str">
        <f t="array" ref="U73">IFERROR(INDEX(NOM[Symbole],MATCH($A73,IF(U$11&amp;U$12&gt;=NOM[AM]&amp;"AP",IF(U$11&amp;U$12&lt;=NOM[AM]&amp;"AP",NOM[Nom]),""),0)),"")</f>
        <v/>
      </c>
      <c r="V73" s="57" t="str">
        <f t="array" ref="V73">IFERROR(INDEX(NOM[Symbole],MATCH($A73,IF(V$11&amp;V$12&gt;=NOM[M]&amp;"M",IF(V$11&amp;V$12&lt;=NOM[M]&amp;"M",NOM[Nom]),""),0)),"")</f>
        <v/>
      </c>
      <c r="W73" s="58" t="str">
        <f t="array" ref="W73">IFERROR(INDEX(NOM[Symbole],MATCH($A73,IF(W$11&amp;W$12&gt;=NOM[AM]&amp;"AP",IF(W$11&amp;W$12&lt;=NOM[AM]&amp;"AP",NOM[Nom]),""),0)),"")</f>
        <v/>
      </c>
      <c r="X73" s="57" t="str">
        <f t="array" ref="X73">IFERROR(INDEX(NOM[Symbole],MATCH($A73,IF(X$11&amp;X$12&gt;=NOM[M]&amp;"M",IF(X$11&amp;X$12&lt;=NOM[M]&amp;"M",NOM[Nom]),""),0)),"")</f>
        <v/>
      </c>
      <c r="Y73" s="58" t="str">
        <f t="array" ref="Y73">IFERROR(INDEX(NOM[Symbole],MATCH($A73,IF(Y$11&amp;Y$12&gt;=NOM[AM]&amp;"AP",IF(Y$11&amp;Y$12&lt;=NOM[AM]&amp;"AP",NOM[Nom]),""),0)),"")</f>
        <v/>
      </c>
      <c r="Z73" s="57" t="str">
        <f t="array" ref="Z73">IFERROR(INDEX(NOM[Symbole],MATCH($A73,IF(Z$11&amp;Z$12&gt;=NOM[M]&amp;"M",IF(Z$11&amp;Z$12&lt;=NOM[M]&amp;"M",NOM[Nom]),""),0)),"")</f>
        <v/>
      </c>
      <c r="AA73" s="58" t="str">
        <f t="array" ref="AA73">IFERROR(INDEX(NOM[Symbole],MATCH($A73,IF(AA$11&amp;AA$12&gt;=NOM[AM]&amp;"AP",IF(AA$11&amp;AA$12&lt;=NOM[AM]&amp;"AP",NOM[Nom]),""),0)),"")</f>
        <v/>
      </c>
      <c r="AB73" s="57" t="str">
        <f t="array" ref="AB73">IFERROR(INDEX(NOM[Symbole],MATCH($A73,IF(AB$11&amp;AB$12&gt;=NOM[M]&amp;"M",IF(AB$11&amp;AB$12&lt;=NOM[M]&amp;"M",NOM[Nom]),""),0)),"")</f>
        <v/>
      </c>
      <c r="AC73" s="58" t="str">
        <f t="array" ref="AC73">IFERROR(INDEX(NOM[Symbole],MATCH($A73,IF(AC$11&amp;AC$12&gt;=NOM[AM]&amp;"AP",IF(AC$11&amp;AC$12&lt;=NOM[AM]&amp;"AP",NOM[Nom]),""),0)),"")</f>
        <v/>
      </c>
      <c r="AD73" s="57" t="str">
        <f t="array" ref="AD73">IFERROR(INDEX(NOM[Symbole],MATCH($A73,IF(AD$11&amp;AD$12&gt;=NOM[M]&amp;"M",IF(AD$11&amp;AD$12&lt;=NOM[M]&amp;"M",NOM[Nom]),""),0)),"")</f>
        <v/>
      </c>
      <c r="AE73" s="58" t="str">
        <f t="array" ref="AE73">IFERROR(INDEX(NOM[Symbole],MATCH($A73,IF(AE$11&amp;AE$12&gt;=NOM[AM]&amp;"AP",IF(AE$11&amp;AE$12&lt;=NOM[AM]&amp;"AP",NOM[Nom]),""),0)),"")</f>
        <v/>
      </c>
      <c r="AF73" s="57" t="str">
        <f t="array" ref="AF73">IFERROR(INDEX(NOM[Symbole],MATCH($A73,IF(AF$11&amp;AF$12&gt;=NOM[M]&amp;"M",IF(AF$11&amp;AF$12&lt;=NOM[M]&amp;"M",NOM[Nom]),""),0)),"")</f>
        <v/>
      </c>
      <c r="AG73" s="58" t="str">
        <f t="array" ref="AG73">IFERROR(INDEX(NOM[Symbole],MATCH($A73,IF(AG$11&amp;AG$12&gt;=NOM[AM]&amp;"AP",IF(AG$11&amp;AG$12&lt;=NOM[AM]&amp;"AP",NOM[Nom]),""),0)),"")</f>
        <v/>
      </c>
      <c r="AH73" s="57" t="str">
        <f t="array" ref="AH73">IFERROR(INDEX(NOM[Symbole],MATCH($A73,IF(AH$11&amp;AH$12&gt;=NOM[M]&amp;"M",IF(AH$11&amp;AH$12&lt;=NOM[M]&amp;"M",NOM[Nom]),""),0)),"")</f>
        <v/>
      </c>
      <c r="AI73" s="58" t="str">
        <f t="array" ref="AI73">IFERROR(INDEX(NOM[Symbole],MATCH($A73,IF(AI$11&amp;AI$12&gt;=NOM[AM]&amp;"AP",IF(AI$11&amp;AI$12&lt;=NOM[AM]&amp;"AP",NOM[Nom]),""),0)),"")</f>
        <v/>
      </c>
      <c r="AJ73" s="57" t="str">
        <f t="array" ref="AJ73">IFERROR(INDEX(NOM[Symbole],MATCH($A73,IF(AJ$11&amp;AJ$12&gt;=NOM[M]&amp;"M",IF(AJ$11&amp;AJ$12&lt;=NOM[M]&amp;"M",NOM[Nom]),""),0)),"")</f>
        <v/>
      </c>
      <c r="AK73" s="58" t="str">
        <f t="array" ref="AK73">IFERROR(INDEX(NOM[Symbole],MATCH($A73,IF(AK$11&amp;AK$12&gt;=NOM[AM]&amp;"AP",IF(AK$11&amp;AK$12&lt;=NOM[AM]&amp;"AP",NOM[Nom]),""),0)),"")</f>
        <v/>
      </c>
      <c r="AL73" s="57" t="str">
        <f t="array" ref="AL73">IFERROR(INDEX(NOM[Symbole],MATCH($A73,IF(AL$11&amp;AL$12&gt;=NOM[M]&amp;"M",IF(AL$11&amp;AL$12&lt;=NOM[M]&amp;"M",NOM[Nom]),""),0)),"")</f>
        <v/>
      </c>
      <c r="AM73" s="58" t="str">
        <f t="array" ref="AM73">IFERROR(INDEX(NOM[Symbole],MATCH($A73,IF(AM$11&amp;AM$12&gt;=NOM[AM]&amp;"AP",IF(AM$11&amp;AM$12&lt;=NOM[AM]&amp;"AP",NOM[Nom]),""),0)),"")</f>
        <v/>
      </c>
      <c r="AN73" s="57" t="str">
        <f t="array" ref="AN73">IFERROR(INDEX(NOM[Symbole],MATCH($A73,IF(AN$11&amp;AN$12&gt;=NOM[M]&amp;"M",IF(AN$11&amp;AN$12&lt;=NOM[M]&amp;"M",NOM[Nom]),""),0)),"")</f>
        <v/>
      </c>
      <c r="AO73" s="58" t="str">
        <f t="array" ref="AO73">IFERROR(INDEX(NOM[Symbole],MATCH($A73,IF(AO$11&amp;AO$12&gt;=NOM[AM]&amp;"AP",IF(AO$11&amp;AO$12&lt;=NOM[AM]&amp;"AP",NOM[Nom]),""),0)),"")</f>
        <v/>
      </c>
      <c r="AP73" s="57" t="str">
        <f t="array" ref="AP73">IFERROR(INDEX(NOM[Symbole],MATCH($A73,IF(AP$11&amp;AP$12&gt;=NOM[M]&amp;"M",IF(AP$11&amp;AP$12&lt;=NOM[M]&amp;"M",NOM[Nom]),""),0)),"")</f>
        <v/>
      </c>
      <c r="AQ73" s="58" t="str">
        <f t="array" ref="AQ73">IFERROR(INDEX(NOM[Symbole],MATCH($A73,IF(AQ$11&amp;AQ$12&gt;=NOM[AM]&amp;"AP",IF(AQ$11&amp;AQ$12&lt;=NOM[AM]&amp;"AP",NOM[Nom]),""),0)),"")</f>
        <v/>
      </c>
      <c r="AR73" s="57" t="str">
        <f t="array" ref="AR73">IFERROR(INDEX(NOM[Symbole],MATCH($A73,IF(AR$11&amp;AR$12&gt;=NOM[M]&amp;"M",IF(AR$11&amp;AR$12&lt;=NOM[M]&amp;"M",NOM[Nom]),""),0)),"")</f>
        <v/>
      </c>
      <c r="AS73" s="58" t="str">
        <f t="array" ref="AS73">IFERROR(INDEX(NOM[Symbole],MATCH($A73,IF(AS$11&amp;AS$12&gt;=NOM[AM]&amp;"AP",IF(AS$11&amp;AS$12&lt;=NOM[AM]&amp;"AP",NOM[Nom]),""),0)),"")</f>
        <v/>
      </c>
      <c r="AT73" s="57" t="str">
        <f t="array" ref="AT73">IFERROR(INDEX(NOM[Symbole],MATCH($A73,IF(AT$11&amp;AT$12&gt;=NOM[M]&amp;"M",IF(AT$11&amp;AT$12&lt;=NOM[M]&amp;"M",NOM[Nom]),""),0)),"")</f>
        <v/>
      </c>
      <c r="AU73" s="58" t="str">
        <f t="array" ref="AU73">IFERROR(INDEX(NOM[Symbole],MATCH($A73,IF(AU$11&amp;AU$12&gt;=NOM[AM]&amp;"AP",IF(AU$11&amp;AU$12&lt;=NOM[AM]&amp;"AP",NOM[Nom]),""),0)),"")</f>
        <v/>
      </c>
      <c r="AV73" s="57" t="str">
        <f t="array" ref="AV73">IFERROR(INDEX(NOM[Symbole],MATCH($A73,IF(AV$11&amp;AV$12&gt;=NOM[M]&amp;"M",IF(AV$11&amp;AV$12&lt;=NOM[M]&amp;"M",NOM[Nom]),""),0)),"")</f>
        <v/>
      </c>
      <c r="AW73" s="58" t="str">
        <f t="array" ref="AW73">IFERROR(INDEX(NOM[Symbole],MATCH($A73,IF(AW$11&amp;AW$12&gt;=NOM[AM]&amp;"AP",IF(AW$11&amp;AW$12&lt;=NOM[AM]&amp;"AP",NOM[Nom]),""),0)),"")</f>
        <v/>
      </c>
      <c r="AX73" s="57" t="str">
        <f t="array" ref="AX73">IFERROR(INDEX(NOM[Symbole],MATCH($A73,IF(AX$11&amp;AX$12&gt;=NOM[M]&amp;"M",IF(AX$11&amp;AX$12&lt;=NOM[M]&amp;"M",NOM[Nom]),""),0)),"")</f>
        <v/>
      </c>
      <c r="AY73" s="58" t="str">
        <f t="array" ref="AY73">IFERROR(INDEX(NOM[Symbole],MATCH($A73,IF(AY$11&amp;AY$12&gt;=NOM[AM]&amp;"AP",IF(AY$11&amp;AY$12&lt;=NOM[AM]&amp;"AP",NOM[Nom]),""),0)),"")</f>
        <v/>
      </c>
      <c r="AZ73" s="57" t="str">
        <f t="array" ref="AZ73">IFERROR(INDEX(NOM[Symbole],MATCH($A73,IF(AZ$11&amp;AZ$12&gt;=NOM[M]&amp;"M",IF(AZ$11&amp;AZ$12&lt;=NOM[M]&amp;"M",NOM[Nom]),""),0)),"")</f>
        <v/>
      </c>
      <c r="BA73" s="58" t="str">
        <f t="array" ref="BA73">IFERROR(INDEX(NOM[Symbole],MATCH($A73,IF(BA$11&amp;BA$12&gt;=NOM[AM]&amp;"AP",IF(BA$11&amp;BA$12&lt;=NOM[AM]&amp;"AP",NOM[Nom]),""),0)),"")</f>
        <v/>
      </c>
      <c r="BB73" s="57" t="str">
        <f t="array" ref="BB73">IFERROR(INDEX(NOM[Symbole],MATCH($A73,IF(BB$11&amp;BB$12&gt;=NOM[M]&amp;"M",IF(BB$11&amp;BB$12&lt;=NOM[M]&amp;"M",NOM[Nom]),""),0)),"")</f>
        <v/>
      </c>
      <c r="BC73" s="58" t="str">
        <f t="array" ref="BC73">IFERROR(INDEX(NOM[Symbole],MATCH($A73,IF(BC$11&amp;BC$12&gt;=NOM[AM]&amp;"AP",IF(BC$11&amp;BC$12&lt;=NOM[AM]&amp;"AP",NOM[Nom]),""),0)),"")</f>
        <v/>
      </c>
      <c r="BD73" s="57" t="str">
        <f t="array" ref="BD73">IFERROR(INDEX(NOM[Symbole],MATCH($A73,IF(BD$11&amp;BD$12&gt;=NOM[M]&amp;"M",IF(BD$11&amp;BD$12&lt;=NOM[M]&amp;"M",NOM[Nom]),""),0)),"")</f>
        <v/>
      </c>
      <c r="BE73" s="58" t="str">
        <f t="array" ref="BE73">IFERROR(INDEX(NOM[Symbole],MATCH($A73,IF(BE$11&amp;BE$12&gt;=NOM[AM]&amp;"AP",IF(BE$11&amp;BE$12&lt;=NOM[AM]&amp;"AP",NOM[Nom]),""),0)),"")</f>
        <v/>
      </c>
      <c r="BF73" s="57" t="str">
        <f t="array" ref="BF73">IFERROR(INDEX(NOM[Symbole],MATCH($A73,IF(BF$11&amp;BF$12&gt;=NOM[M]&amp;"M",IF(BF$11&amp;BF$12&lt;=NOM[M]&amp;"M",NOM[Nom]),""),0)),"")</f>
        <v/>
      </c>
      <c r="BG73" s="58" t="str">
        <f t="array" ref="BG73">IFERROR(INDEX(NOM[Symbole],MATCH($A73,IF(BG$11&amp;BG$12&gt;=NOM[AM]&amp;"AP",IF(BG$11&amp;BG$12&lt;=NOM[AM]&amp;"AP",NOM[Nom]),""),0)),"")</f>
        <v/>
      </c>
      <c r="BH73" s="57" t="str">
        <f t="array" ref="BH73">IFERROR(INDEX(NOM[Symbole],MATCH($A73,IF(BH$11&amp;BH$12&gt;=NOM[M]&amp;"M",IF(BH$11&amp;BH$12&lt;=NOM[M]&amp;"M",NOM[Nom]),""),0)),"")</f>
        <v/>
      </c>
      <c r="BI73" s="58" t="str">
        <f t="array" ref="BI73">IFERROR(INDEX(NOM[Symbole],MATCH($A73,IF(BI$11&amp;BI$12&gt;=NOM[AM]&amp;"AP",IF(BI$11&amp;BI$12&lt;=NOM[AM]&amp;"AP",NOM[Nom]),""),0)),"")</f>
        <v/>
      </c>
      <c r="BJ73" s="57" t="str">
        <f t="array" ref="BJ73">IFERROR(INDEX(NOM[Symbole],MATCH($A73,IF(BJ$11&amp;BJ$12&gt;=NOM[M]&amp;"M",IF(BJ$11&amp;BJ$12&lt;=NOM[M]&amp;"M",NOM[Nom]),""),0)),"")</f>
        <v/>
      </c>
      <c r="BK73" s="65" t="str">
        <f t="array" ref="BK73">IFERROR(INDEX(NOM[Symbole],MATCH($A73,IF(BK$11&amp;BK$12&gt;=NOM[AM]&amp;"AP",IF(BK$11&amp;BK$12&lt;=NOM[AM]&amp;"AP",NOM[Nom]),""),0)),"")</f>
        <v/>
      </c>
      <c r="BL73" s="60">
        <f t="shared" si="37"/>
        <v>0</v>
      </c>
      <c r="BM73" s="27">
        <f t="shared" si="38"/>
        <v>0</v>
      </c>
      <c r="BN73" s="27">
        <f t="shared" si="39"/>
        <v>0</v>
      </c>
      <c r="BO73" s="27">
        <f t="shared" si="40"/>
        <v>0</v>
      </c>
      <c r="BP73" s="31">
        <f t="shared" si="41"/>
        <v>0</v>
      </c>
      <c r="BQ73" s="30">
        <f t="shared" si="42"/>
        <v>0</v>
      </c>
      <c r="BR73" s="30">
        <f t="shared" si="43"/>
        <v>0</v>
      </c>
    </row>
    <row r="74" spans="1:70" x14ac:dyDescent="0.3">
      <c r="A74" s="23"/>
      <c r="B74" s="49" t="str">
        <f t="array" ref="B74">IFERROR(INDEX(NOM[Symbole],MATCH($A74,IF(B$11&amp;B$12&gt;=NOM[M]&amp;"M",IF(B$11&amp;B$12&lt;=NOM[M]&amp;"M",NOM[Nom]),""),0)),"")</f>
        <v/>
      </c>
      <c r="C74" s="52" t="str">
        <f t="array" ref="C74">IFERROR(INDEX(NOM[Symbole],MATCH($A74,IF(C$11&amp;C$12&gt;=NOM[AM]&amp;"AP",IF(C$11&amp;C$12&lt;=NOM[AM]&amp;"AP",NOM[Nom]),""),0)),"")</f>
        <v/>
      </c>
      <c r="D74" s="57" t="str">
        <f t="array" ref="D74">IFERROR(INDEX(NOM[Symbole],MATCH($A74,IF(D$11&amp;D$12&gt;=NOM[M]&amp;"M",IF(D$11&amp;D$12&lt;=NOM[M]&amp;"M",NOM[Nom]),""),0)),"")</f>
        <v/>
      </c>
      <c r="E74" s="58" t="str">
        <f t="array" ref="E74">IFERROR(INDEX(NOM[Symbole],MATCH($A74,IF(E$11&amp;E$12&gt;=NOM[AM]&amp;"AP",IF(E$11&amp;E$12&lt;=NOM[AM]&amp;"AP",NOM[Nom]),""),0)),"")</f>
        <v/>
      </c>
      <c r="F74" s="57" t="str">
        <f t="array" ref="F74">IFERROR(INDEX(NOM[Symbole],MATCH($A74,IF(F$11&amp;F$12&gt;=NOM[M]&amp;"M",IF(F$11&amp;F$12&lt;=NOM[M]&amp;"M",NOM[Nom]),""),0)),"")</f>
        <v/>
      </c>
      <c r="G74" s="58" t="str">
        <f t="array" ref="G74">IFERROR(INDEX(NOM[Symbole],MATCH($A74,IF(G$11&amp;G$12&gt;=NOM[AM]&amp;"AP",IF(G$11&amp;G$12&lt;=NOM[AM]&amp;"AP",NOM[Nom]),""),0)),"")</f>
        <v/>
      </c>
      <c r="H74" s="57" t="str">
        <f t="array" ref="H74">IFERROR(INDEX(NOM[Symbole],MATCH($A74,IF(H$11&amp;H$12&gt;=NOM[M]&amp;"M",IF(H$11&amp;H$12&lt;=NOM[M]&amp;"M",NOM[Nom]),""),0)),"")</f>
        <v/>
      </c>
      <c r="I74" s="58" t="str">
        <f t="array" ref="I74">IFERROR(INDEX(NOM[Symbole],MATCH($A74,IF(I$11&amp;I$12&gt;=NOM[AM]&amp;"AP",IF(I$11&amp;I$12&lt;=NOM[AM]&amp;"AP",NOM[Nom]),""),0)),"")</f>
        <v/>
      </c>
      <c r="J74" s="57" t="str">
        <f t="array" ref="J74">IFERROR(INDEX(NOM[Symbole],MATCH($A74,IF(J$11&amp;J$12&gt;=NOM[M]&amp;"M",IF(J$11&amp;J$12&lt;=NOM[M]&amp;"M",NOM[Nom]),""),0)),"")</f>
        <v/>
      </c>
      <c r="K74" s="58" t="str">
        <f t="array" ref="K74">IFERROR(INDEX(NOM[Symbole],MATCH($A74,IF(K$11&amp;K$12&gt;=NOM[AM]&amp;"AP",IF(K$11&amp;K$12&lt;=NOM[AM]&amp;"AP",NOM[Nom]),""),0)),"")</f>
        <v/>
      </c>
      <c r="L74" s="57" t="str">
        <f t="array" ref="L74">IFERROR(INDEX(NOM[Symbole],MATCH($A74,IF(L$11&amp;L$12&gt;=NOM[M]&amp;"M",IF(L$11&amp;L$12&lt;=NOM[M]&amp;"M",NOM[Nom]),""),0)),"")</f>
        <v/>
      </c>
      <c r="M74" s="58" t="str">
        <f t="array" ref="M74">IFERROR(INDEX(NOM[Symbole],MATCH($A74,IF(M$11&amp;M$12&gt;=NOM[AM]&amp;"AP",IF(M$11&amp;M$12&lt;=NOM[AM]&amp;"AP",NOM[Nom]),""),0)),"")</f>
        <v/>
      </c>
      <c r="N74" s="57" t="str">
        <f t="array" ref="N74">IFERROR(INDEX(NOM[Symbole],MATCH($A74,IF(N$11&amp;N$12&gt;=NOM[M]&amp;"M",IF(N$11&amp;N$12&lt;=NOM[M]&amp;"M",NOM[Nom]),""),0)),"")</f>
        <v/>
      </c>
      <c r="O74" s="58" t="str">
        <f t="array" ref="O74">IFERROR(INDEX(NOM[Symbole],MATCH($A74,IF(O$11&amp;O$12&gt;=NOM[AM]&amp;"AP",IF(O$11&amp;O$12&lt;=NOM[AM]&amp;"AP",NOM[Nom]),""),0)),"")</f>
        <v/>
      </c>
      <c r="P74" s="57" t="str">
        <f t="array" ref="P74">IFERROR(INDEX(NOM[Symbole],MATCH($A74,IF(P$11&amp;P$12&gt;=NOM[M]&amp;"M",IF(P$11&amp;P$12&lt;=NOM[M]&amp;"M",NOM[Nom]),""),0)),"")</f>
        <v/>
      </c>
      <c r="Q74" s="58" t="str">
        <f t="array" ref="Q74">IFERROR(INDEX(NOM[Symbole],MATCH($A74,IF(Q$11&amp;Q$12&gt;=NOM[AM]&amp;"AP",IF(Q$11&amp;Q$12&lt;=NOM[AM]&amp;"AP",NOM[Nom]),""),0)),"")</f>
        <v/>
      </c>
      <c r="R74" s="57" t="str">
        <f t="array" ref="R74">IFERROR(INDEX(NOM[Symbole],MATCH($A74,IF(R$11&amp;R$12&gt;=NOM[M]&amp;"M",IF(R$11&amp;R$12&lt;=NOM[M]&amp;"M",NOM[Nom]),""),0)),"")</f>
        <v/>
      </c>
      <c r="S74" s="58" t="str">
        <f t="array" ref="S74">IFERROR(INDEX(NOM[Symbole],MATCH($A74,IF(S$11&amp;S$12&gt;=NOM[AM]&amp;"AP",IF(S$11&amp;S$12&lt;=NOM[AM]&amp;"AP",NOM[Nom]),""),0)),"")</f>
        <v/>
      </c>
      <c r="T74" s="57" t="str">
        <f t="array" ref="T74">IFERROR(INDEX(NOM[Symbole],MATCH($A74,IF(T$11&amp;T$12&gt;=NOM[M]&amp;"M",IF(T$11&amp;T$12&lt;=NOM[M]&amp;"M",NOM[Nom]),""),0)),"")</f>
        <v/>
      </c>
      <c r="U74" s="58" t="str">
        <f t="array" ref="U74">IFERROR(INDEX(NOM[Symbole],MATCH($A74,IF(U$11&amp;U$12&gt;=NOM[AM]&amp;"AP",IF(U$11&amp;U$12&lt;=NOM[AM]&amp;"AP",NOM[Nom]),""),0)),"")</f>
        <v/>
      </c>
      <c r="V74" s="57" t="str">
        <f t="array" ref="V74">IFERROR(INDEX(NOM[Symbole],MATCH($A74,IF(V$11&amp;V$12&gt;=NOM[M]&amp;"M",IF(V$11&amp;V$12&lt;=NOM[M]&amp;"M",NOM[Nom]),""),0)),"")</f>
        <v/>
      </c>
      <c r="W74" s="58" t="str">
        <f t="array" ref="W74">IFERROR(INDEX(NOM[Symbole],MATCH($A74,IF(W$11&amp;W$12&gt;=NOM[AM]&amp;"AP",IF(W$11&amp;W$12&lt;=NOM[AM]&amp;"AP",NOM[Nom]),""),0)),"")</f>
        <v/>
      </c>
      <c r="X74" s="57" t="str">
        <f t="array" ref="X74">IFERROR(INDEX(NOM[Symbole],MATCH($A74,IF(X$11&amp;X$12&gt;=NOM[M]&amp;"M",IF(X$11&amp;X$12&lt;=NOM[M]&amp;"M",NOM[Nom]),""),0)),"")</f>
        <v/>
      </c>
      <c r="Y74" s="58" t="str">
        <f t="array" ref="Y74">IFERROR(INDEX(NOM[Symbole],MATCH($A74,IF(Y$11&amp;Y$12&gt;=NOM[AM]&amp;"AP",IF(Y$11&amp;Y$12&lt;=NOM[AM]&amp;"AP",NOM[Nom]),""),0)),"")</f>
        <v/>
      </c>
      <c r="Z74" s="57" t="str">
        <f t="array" ref="Z74">IFERROR(INDEX(NOM[Symbole],MATCH($A74,IF(Z$11&amp;Z$12&gt;=NOM[M]&amp;"M",IF(Z$11&amp;Z$12&lt;=NOM[M]&amp;"M",NOM[Nom]),""),0)),"")</f>
        <v/>
      </c>
      <c r="AA74" s="58" t="str">
        <f t="array" ref="AA74">IFERROR(INDEX(NOM[Symbole],MATCH($A74,IF(AA$11&amp;AA$12&gt;=NOM[AM]&amp;"AP",IF(AA$11&amp;AA$12&lt;=NOM[AM]&amp;"AP",NOM[Nom]),""),0)),"")</f>
        <v/>
      </c>
      <c r="AB74" s="57" t="str">
        <f t="array" ref="AB74">IFERROR(INDEX(NOM[Symbole],MATCH($A74,IF(AB$11&amp;AB$12&gt;=NOM[M]&amp;"M",IF(AB$11&amp;AB$12&lt;=NOM[M]&amp;"M",NOM[Nom]),""),0)),"")</f>
        <v/>
      </c>
      <c r="AC74" s="58" t="str">
        <f t="array" ref="AC74">IFERROR(INDEX(NOM[Symbole],MATCH($A74,IF(AC$11&amp;AC$12&gt;=NOM[AM]&amp;"AP",IF(AC$11&amp;AC$12&lt;=NOM[AM]&amp;"AP",NOM[Nom]),""),0)),"")</f>
        <v/>
      </c>
      <c r="AD74" s="57" t="str">
        <f t="array" ref="AD74">IFERROR(INDEX(NOM[Symbole],MATCH($A74,IF(AD$11&amp;AD$12&gt;=NOM[M]&amp;"M",IF(AD$11&amp;AD$12&lt;=NOM[M]&amp;"M",NOM[Nom]),""),0)),"")</f>
        <v/>
      </c>
      <c r="AE74" s="58" t="str">
        <f t="array" ref="AE74">IFERROR(INDEX(NOM[Symbole],MATCH($A74,IF(AE$11&amp;AE$12&gt;=NOM[AM]&amp;"AP",IF(AE$11&amp;AE$12&lt;=NOM[AM]&amp;"AP",NOM[Nom]),""),0)),"")</f>
        <v/>
      </c>
      <c r="AF74" s="57" t="str">
        <f t="array" ref="AF74">IFERROR(INDEX(NOM[Symbole],MATCH($A74,IF(AF$11&amp;AF$12&gt;=NOM[M]&amp;"M",IF(AF$11&amp;AF$12&lt;=NOM[M]&amp;"M",NOM[Nom]),""),0)),"")</f>
        <v/>
      </c>
      <c r="AG74" s="58" t="str">
        <f t="array" ref="AG74">IFERROR(INDEX(NOM[Symbole],MATCH($A74,IF(AG$11&amp;AG$12&gt;=NOM[AM]&amp;"AP",IF(AG$11&amp;AG$12&lt;=NOM[AM]&amp;"AP",NOM[Nom]),""),0)),"")</f>
        <v/>
      </c>
      <c r="AH74" s="57" t="str">
        <f t="array" ref="AH74">IFERROR(INDEX(NOM[Symbole],MATCH($A74,IF(AH$11&amp;AH$12&gt;=NOM[M]&amp;"M",IF(AH$11&amp;AH$12&lt;=NOM[M]&amp;"M",NOM[Nom]),""),0)),"")</f>
        <v/>
      </c>
      <c r="AI74" s="58" t="str">
        <f t="array" ref="AI74">IFERROR(INDEX(NOM[Symbole],MATCH($A74,IF(AI$11&amp;AI$12&gt;=NOM[AM]&amp;"AP",IF(AI$11&amp;AI$12&lt;=NOM[AM]&amp;"AP",NOM[Nom]),""),0)),"")</f>
        <v/>
      </c>
      <c r="AJ74" s="57" t="str">
        <f t="array" ref="AJ74">IFERROR(INDEX(NOM[Symbole],MATCH($A74,IF(AJ$11&amp;AJ$12&gt;=NOM[M]&amp;"M",IF(AJ$11&amp;AJ$12&lt;=NOM[M]&amp;"M",NOM[Nom]),""),0)),"")</f>
        <v/>
      </c>
      <c r="AK74" s="58" t="str">
        <f t="array" ref="AK74">IFERROR(INDEX(NOM[Symbole],MATCH($A74,IF(AK$11&amp;AK$12&gt;=NOM[AM]&amp;"AP",IF(AK$11&amp;AK$12&lt;=NOM[AM]&amp;"AP",NOM[Nom]),""),0)),"")</f>
        <v/>
      </c>
      <c r="AL74" s="57" t="str">
        <f t="array" ref="AL74">IFERROR(INDEX(NOM[Symbole],MATCH($A74,IF(AL$11&amp;AL$12&gt;=NOM[M]&amp;"M",IF(AL$11&amp;AL$12&lt;=NOM[M]&amp;"M",NOM[Nom]),""),0)),"")</f>
        <v/>
      </c>
      <c r="AM74" s="58" t="str">
        <f t="array" ref="AM74">IFERROR(INDEX(NOM[Symbole],MATCH($A74,IF(AM$11&amp;AM$12&gt;=NOM[AM]&amp;"AP",IF(AM$11&amp;AM$12&lt;=NOM[AM]&amp;"AP",NOM[Nom]),""),0)),"")</f>
        <v/>
      </c>
      <c r="AN74" s="57" t="str">
        <f t="array" ref="AN74">IFERROR(INDEX(NOM[Symbole],MATCH($A74,IF(AN$11&amp;AN$12&gt;=NOM[M]&amp;"M",IF(AN$11&amp;AN$12&lt;=NOM[M]&amp;"M",NOM[Nom]),""),0)),"")</f>
        <v/>
      </c>
      <c r="AO74" s="58" t="str">
        <f t="array" ref="AO74">IFERROR(INDEX(NOM[Symbole],MATCH($A74,IF(AO$11&amp;AO$12&gt;=NOM[AM]&amp;"AP",IF(AO$11&amp;AO$12&lt;=NOM[AM]&amp;"AP",NOM[Nom]),""),0)),"")</f>
        <v/>
      </c>
      <c r="AP74" s="57" t="str">
        <f t="array" ref="AP74">IFERROR(INDEX(NOM[Symbole],MATCH($A74,IF(AP$11&amp;AP$12&gt;=NOM[M]&amp;"M",IF(AP$11&amp;AP$12&lt;=NOM[M]&amp;"M",NOM[Nom]),""),0)),"")</f>
        <v/>
      </c>
      <c r="AQ74" s="58" t="str">
        <f t="array" ref="AQ74">IFERROR(INDEX(NOM[Symbole],MATCH($A74,IF(AQ$11&amp;AQ$12&gt;=NOM[AM]&amp;"AP",IF(AQ$11&amp;AQ$12&lt;=NOM[AM]&amp;"AP",NOM[Nom]),""),0)),"")</f>
        <v/>
      </c>
      <c r="AR74" s="57" t="str">
        <f t="array" ref="AR74">IFERROR(INDEX(NOM[Symbole],MATCH($A74,IF(AR$11&amp;AR$12&gt;=NOM[M]&amp;"M",IF(AR$11&amp;AR$12&lt;=NOM[M]&amp;"M",NOM[Nom]),""),0)),"")</f>
        <v/>
      </c>
      <c r="AS74" s="58" t="str">
        <f t="array" ref="AS74">IFERROR(INDEX(NOM[Symbole],MATCH($A74,IF(AS$11&amp;AS$12&gt;=NOM[AM]&amp;"AP",IF(AS$11&amp;AS$12&lt;=NOM[AM]&amp;"AP",NOM[Nom]),""),0)),"")</f>
        <v/>
      </c>
      <c r="AT74" s="57" t="str">
        <f t="array" ref="AT74">IFERROR(INDEX(NOM[Symbole],MATCH($A74,IF(AT$11&amp;AT$12&gt;=NOM[M]&amp;"M",IF(AT$11&amp;AT$12&lt;=NOM[M]&amp;"M",NOM[Nom]),""),0)),"")</f>
        <v/>
      </c>
      <c r="AU74" s="58" t="str">
        <f t="array" ref="AU74">IFERROR(INDEX(NOM[Symbole],MATCH($A74,IF(AU$11&amp;AU$12&gt;=NOM[AM]&amp;"AP",IF(AU$11&amp;AU$12&lt;=NOM[AM]&amp;"AP",NOM[Nom]),""),0)),"")</f>
        <v/>
      </c>
      <c r="AV74" s="57" t="str">
        <f t="array" ref="AV74">IFERROR(INDEX(NOM[Symbole],MATCH($A74,IF(AV$11&amp;AV$12&gt;=NOM[M]&amp;"M",IF(AV$11&amp;AV$12&lt;=NOM[M]&amp;"M",NOM[Nom]),""),0)),"")</f>
        <v/>
      </c>
      <c r="AW74" s="58" t="str">
        <f t="array" ref="AW74">IFERROR(INDEX(NOM[Symbole],MATCH($A74,IF(AW$11&amp;AW$12&gt;=NOM[AM]&amp;"AP",IF(AW$11&amp;AW$12&lt;=NOM[AM]&amp;"AP",NOM[Nom]),""),0)),"")</f>
        <v/>
      </c>
      <c r="AX74" s="57" t="str">
        <f t="array" ref="AX74">IFERROR(INDEX(NOM[Symbole],MATCH($A74,IF(AX$11&amp;AX$12&gt;=NOM[M]&amp;"M",IF(AX$11&amp;AX$12&lt;=NOM[M]&amp;"M",NOM[Nom]),""),0)),"")</f>
        <v/>
      </c>
      <c r="AY74" s="58" t="str">
        <f t="array" ref="AY74">IFERROR(INDEX(NOM[Symbole],MATCH($A74,IF(AY$11&amp;AY$12&gt;=NOM[AM]&amp;"AP",IF(AY$11&amp;AY$12&lt;=NOM[AM]&amp;"AP",NOM[Nom]),""),0)),"")</f>
        <v/>
      </c>
      <c r="AZ74" s="57" t="str">
        <f t="array" ref="AZ74">IFERROR(INDEX(NOM[Symbole],MATCH($A74,IF(AZ$11&amp;AZ$12&gt;=NOM[M]&amp;"M",IF(AZ$11&amp;AZ$12&lt;=NOM[M]&amp;"M",NOM[Nom]),""),0)),"")</f>
        <v/>
      </c>
      <c r="BA74" s="58" t="str">
        <f t="array" ref="BA74">IFERROR(INDEX(NOM[Symbole],MATCH($A74,IF(BA$11&amp;BA$12&gt;=NOM[AM]&amp;"AP",IF(BA$11&amp;BA$12&lt;=NOM[AM]&amp;"AP",NOM[Nom]),""),0)),"")</f>
        <v/>
      </c>
      <c r="BB74" s="57" t="str">
        <f t="array" ref="BB74">IFERROR(INDEX(NOM[Symbole],MATCH($A74,IF(BB$11&amp;BB$12&gt;=NOM[M]&amp;"M",IF(BB$11&amp;BB$12&lt;=NOM[M]&amp;"M",NOM[Nom]),""),0)),"")</f>
        <v/>
      </c>
      <c r="BC74" s="58" t="str">
        <f t="array" ref="BC74">IFERROR(INDEX(NOM[Symbole],MATCH($A74,IF(BC$11&amp;BC$12&gt;=NOM[AM]&amp;"AP",IF(BC$11&amp;BC$12&lt;=NOM[AM]&amp;"AP",NOM[Nom]),""),0)),"")</f>
        <v/>
      </c>
      <c r="BD74" s="57" t="str">
        <f t="array" ref="BD74">IFERROR(INDEX(NOM[Symbole],MATCH($A74,IF(BD$11&amp;BD$12&gt;=NOM[M]&amp;"M",IF(BD$11&amp;BD$12&lt;=NOM[M]&amp;"M",NOM[Nom]),""),0)),"")</f>
        <v/>
      </c>
      <c r="BE74" s="58" t="str">
        <f t="array" ref="BE74">IFERROR(INDEX(NOM[Symbole],MATCH($A74,IF(BE$11&amp;BE$12&gt;=NOM[AM]&amp;"AP",IF(BE$11&amp;BE$12&lt;=NOM[AM]&amp;"AP",NOM[Nom]),""),0)),"")</f>
        <v/>
      </c>
      <c r="BF74" s="57" t="str">
        <f t="array" ref="BF74">IFERROR(INDEX(NOM[Symbole],MATCH($A74,IF(BF$11&amp;BF$12&gt;=NOM[M]&amp;"M",IF(BF$11&amp;BF$12&lt;=NOM[M]&amp;"M",NOM[Nom]),""),0)),"")</f>
        <v/>
      </c>
      <c r="BG74" s="58" t="str">
        <f t="array" ref="BG74">IFERROR(INDEX(NOM[Symbole],MATCH($A74,IF(BG$11&amp;BG$12&gt;=NOM[AM]&amp;"AP",IF(BG$11&amp;BG$12&lt;=NOM[AM]&amp;"AP",NOM[Nom]),""),0)),"")</f>
        <v/>
      </c>
      <c r="BH74" s="57" t="str">
        <f t="array" ref="BH74">IFERROR(INDEX(NOM[Symbole],MATCH($A74,IF(BH$11&amp;BH$12&gt;=NOM[M]&amp;"M",IF(BH$11&amp;BH$12&lt;=NOM[M]&amp;"M",NOM[Nom]),""),0)),"")</f>
        <v/>
      </c>
      <c r="BI74" s="58" t="str">
        <f t="array" ref="BI74">IFERROR(INDEX(NOM[Symbole],MATCH($A74,IF(BI$11&amp;BI$12&gt;=NOM[AM]&amp;"AP",IF(BI$11&amp;BI$12&lt;=NOM[AM]&amp;"AP",NOM[Nom]),""),0)),"")</f>
        <v/>
      </c>
      <c r="BJ74" s="57" t="str">
        <f t="array" ref="BJ74">IFERROR(INDEX(NOM[Symbole],MATCH($A74,IF(BJ$11&amp;BJ$12&gt;=NOM[M]&amp;"M",IF(BJ$11&amp;BJ$12&lt;=NOM[M]&amp;"M",NOM[Nom]),""),0)),"")</f>
        <v/>
      </c>
      <c r="BK74" s="65" t="str">
        <f t="array" ref="BK74">IFERROR(INDEX(NOM[Symbole],MATCH($A74,IF(BK$11&amp;BK$12&gt;=NOM[AM]&amp;"AP",IF(BK$11&amp;BK$12&lt;=NOM[AM]&amp;"AP",NOM[Nom]),""),0)),"")</f>
        <v/>
      </c>
      <c r="BL74" s="60">
        <f t="shared" si="37"/>
        <v>0</v>
      </c>
      <c r="BM74" s="27">
        <f t="shared" si="38"/>
        <v>0</v>
      </c>
      <c r="BN74" s="27">
        <f t="shared" si="39"/>
        <v>0</v>
      </c>
      <c r="BO74" s="27">
        <f t="shared" si="40"/>
        <v>0</v>
      </c>
      <c r="BP74" s="31">
        <f t="shared" si="41"/>
        <v>0</v>
      </c>
      <c r="BQ74" s="30">
        <f t="shared" si="42"/>
        <v>0</v>
      </c>
      <c r="BR74" s="30">
        <f t="shared" si="43"/>
        <v>0</v>
      </c>
    </row>
    <row r="75" spans="1:70" x14ac:dyDescent="0.3">
      <c r="A75" s="23"/>
      <c r="B75" s="49" t="str">
        <f t="array" ref="B75">IFERROR(INDEX(NOM[Symbole],MATCH($A75,IF(B$11&amp;B$12&gt;=NOM[M]&amp;"M",IF(B$11&amp;B$12&lt;=NOM[M]&amp;"M",NOM[Nom]),""),0)),"")</f>
        <v/>
      </c>
      <c r="C75" s="52" t="str">
        <f t="array" ref="C75">IFERROR(INDEX(NOM[Symbole],MATCH($A75,IF(C$11&amp;C$12&gt;=NOM[AM]&amp;"AP",IF(C$11&amp;C$12&lt;=NOM[AM]&amp;"AP",NOM[Nom]),""),0)),"")</f>
        <v/>
      </c>
      <c r="D75" s="57" t="str">
        <f t="array" ref="D75">IFERROR(INDEX(NOM[Symbole],MATCH($A75,IF(D$11&amp;D$12&gt;=NOM[M]&amp;"M",IF(D$11&amp;D$12&lt;=NOM[M]&amp;"M",NOM[Nom]),""),0)),"")</f>
        <v/>
      </c>
      <c r="E75" s="58" t="str">
        <f t="array" ref="E75">IFERROR(INDEX(NOM[Symbole],MATCH($A75,IF(E$11&amp;E$12&gt;=NOM[AM]&amp;"AP",IF(E$11&amp;E$12&lt;=NOM[AM]&amp;"AP",NOM[Nom]),""),0)),"")</f>
        <v/>
      </c>
      <c r="F75" s="57" t="str">
        <f t="array" ref="F75">IFERROR(INDEX(NOM[Symbole],MATCH($A75,IF(F$11&amp;F$12&gt;=NOM[M]&amp;"M",IF(F$11&amp;F$12&lt;=NOM[M]&amp;"M",NOM[Nom]),""),0)),"")</f>
        <v/>
      </c>
      <c r="G75" s="58" t="str">
        <f t="array" ref="G75">IFERROR(INDEX(NOM[Symbole],MATCH($A75,IF(G$11&amp;G$12&gt;=NOM[AM]&amp;"AP",IF(G$11&amp;G$12&lt;=NOM[AM]&amp;"AP",NOM[Nom]),""),0)),"")</f>
        <v/>
      </c>
      <c r="H75" s="57" t="str">
        <f t="array" ref="H75">IFERROR(INDEX(NOM[Symbole],MATCH($A75,IF(H$11&amp;H$12&gt;=NOM[M]&amp;"M",IF(H$11&amp;H$12&lt;=NOM[M]&amp;"M",NOM[Nom]),""),0)),"")</f>
        <v/>
      </c>
      <c r="I75" s="58" t="str">
        <f t="array" ref="I75">IFERROR(INDEX(NOM[Symbole],MATCH($A75,IF(I$11&amp;I$12&gt;=NOM[AM]&amp;"AP",IF(I$11&amp;I$12&lt;=NOM[AM]&amp;"AP",NOM[Nom]),""),0)),"")</f>
        <v/>
      </c>
      <c r="J75" s="57" t="str">
        <f t="array" ref="J75">IFERROR(INDEX(NOM[Symbole],MATCH($A75,IF(J$11&amp;J$12&gt;=NOM[M]&amp;"M",IF(J$11&amp;J$12&lt;=NOM[M]&amp;"M",NOM[Nom]),""),0)),"")</f>
        <v/>
      </c>
      <c r="K75" s="58" t="str">
        <f t="array" ref="K75">IFERROR(INDEX(NOM[Symbole],MATCH($A75,IF(K$11&amp;K$12&gt;=NOM[AM]&amp;"AP",IF(K$11&amp;K$12&lt;=NOM[AM]&amp;"AP",NOM[Nom]),""),0)),"")</f>
        <v/>
      </c>
      <c r="L75" s="57" t="str">
        <f t="array" ref="L75">IFERROR(INDEX(NOM[Symbole],MATCH($A75,IF(L$11&amp;L$12&gt;=NOM[M]&amp;"M",IF(L$11&amp;L$12&lt;=NOM[M]&amp;"M",NOM[Nom]),""),0)),"")</f>
        <v/>
      </c>
      <c r="M75" s="58" t="str">
        <f t="array" ref="M75">IFERROR(INDEX(NOM[Symbole],MATCH($A75,IF(M$11&amp;M$12&gt;=NOM[AM]&amp;"AP",IF(M$11&amp;M$12&lt;=NOM[AM]&amp;"AP",NOM[Nom]),""),0)),"")</f>
        <v/>
      </c>
      <c r="N75" s="57" t="str">
        <f t="array" ref="N75">IFERROR(INDEX(NOM[Symbole],MATCH($A75,IF(N$11&amp;N$12&gt;=NOM[M]&amp;"M",IF(N$11&amp;N$12&lt;=NOM[M]&amp;"M",NOM[Nom]),""),0)),"")</f>
        <v/>
      </c>
      <c r="O75" s="58" t="str">
        <f t="array" ref="O75">IFERROR(INDEX(NOM[Symbole],MATCH($A75,IF(O$11&amp;O$12&gt;=NOM[AM]&amp;"AP",IF(O$11&amp;O$12&lt;=NOM[AM]&amp;"AP",NOM[Nom]),""),0)),"")</f>
        <v/>
      </c>
      <c r="P75" s="57" t="str">
        <f t="array" ref="P75">IFERROR(INDEX(NOM[Symbole],MATCH($A75,IF(P$11&amp;P$12&gt;=NOM[M]&amp;"M",IF(P$11&amp;P$12&lt;=NOM[M]&amp;"M",NOM[Nom]),""),0)),"")</f>
        <v/>
      </c>
      <c r="Q75" s="58" t="str">
        <f t="array" ref="Q75">IFERROR(INDEX(NOM[Symbole],MATCH($A75,IF(Q$11&amp;Q$12&gt;=NOM[AM]&amp;"AP",IF(Q$11&amp;Q$12&lt;=NOM[AM]&amp;"AP",NOM[Nom]),""),0)),"")</f>
        <v/>
      </c>
      <c r="R75" s="57" t="str">
        <f t="array" ref="R75">IFERROR(INDEX(NOM[Symbole],MATCH($A75,IF(R$11&amp;R$12&gt;=NOM[M]&amp;"M",IF(R$11&amp;R$12&lt;=NOM[M]&amp;"M",NOM[Nom]),""),0)),"")</f>
        <v/>
      </c>
      <c r="S75" s="58" t="str">
        <f t="array" ref="S75">IFERROR(INDEX(NOM[Symbole],MATCH($A75,IF(S$11&amp;S$12&gt;=NOM[AM]&amp;"AP",IF(S$11&amp;S$12&lt;=NOM[AM]&amp;"AP",NOM[Nom]),""),0)),"")</f>
        <v/>
      </c>
      <c r="T75" s="57" t="str">
        <f t="array" ref="T75">IFERROR(INDEX(NOM[Symbole],MATCH($A75,IF(T$11&amp;T$12&gt;=NOM[M]&amp;"M",IF(T$11&amp;T$12&lt;=NOM[M]&amp;"M",NOM[Nom]),""),0)),"")</f>
        <v/>
      </c>
      <c r="U75" s="58" t="str">
        <f t="array" ref="U75">IFERROR(INDEX(NOM[Symbole],MATCH($A75,IF(U$11&amp;U$12&gt;=NOM[AM]&amp;"AP",IF(U$11&amp;U$12&lt;=NOM[AM]&amp;"AP",NOM[Nom]),""),0)),"")</f>
        <v/>
      </c>
      <c r="V75" s="57" t="str">
        <f t="array" ref="V75">IFERROR(INDEX(NOM[Symbole],MATCH($A75,IF(V$11&amp;V$12&gt;=NOM[M]&amp;"M",IF(V$11&amp;V$12&lt;=NOM[M]&amp;"M",NOM[Nom]),""),0)),"")</f>
        <v/>
      </c>
      <c r="W75" s="58" t="str">
        <f t="array" ref="W75">IFERROR(INDEX(NOM[Symbole],MATCH($A75,IF(W$11&amp;W$12&gt;=NOM[AM]&amp;"AP",IF(W$11&amp;W$12&lt;=NOM[AM]&amp;"AP",NOM[Nom]),""),0)),"")</f>
        <v/>
      </c>
      <c r="X75" s="57" t="str">
        <f t="array" ref="X75">IFERROR(INDEX(NOM[Symbole],MATCH($A75,IF(X$11&amp;X$12&gt;=NOM[M]&amp;"M",IF(X$11&amp;X$12&lt;=NOM[M]&amp;"M",NOM[Nom]),""),0)),"")</f>
        <v/>
      </c>
      <c r="Y75" s="58" t="str">
        <f t="array" ref="Y75">IFERROR(INDEX(NOM[Symbole],MATCH($A75,IF(Y$11&amp;Y$12&gt;=NOM[AM]&amp;"AP",IF(Y$11&amp;Y$12&lt;=NOM[AM]&amp;"AP",NOM[Nom]),""),0)),"")</f>
        <v/>
      </c>
      <c r="Z75" s="57" t="str">
        <f t="array" ref="Z75">IFERROR(INDEX(NOM[Symbole],MATCH($A75,IF(Z$11&amp;Z$12&gt;=NOM[M]&amp;"M",IF(Z$11&amp;Z$12&lt;=NOM[M]&amp;"M",NOM[Nom]),""),0)),"")</f>
        <v/>
      </c>
      <c r="AA75" s="58" t="str">
        <f t="array" ref="AA75">IFERROR(INDEX(NOM[Symbole],MATCH($A75,IF(AA$11&amp;AA$12&gt;=NOM[AM]&amp;"AP",IF(AA$11&amp;AA$12&lt;=NOM[AM]&amp;"AP",NOM[Nom]),""),0)),"")</f>
        <v/>
      </c>
      <c r="AB75" s="57" t="str">
        <f t="array" ref="AB75">IFERROR(INDEX(NOM[Symbole],MATCH($A75,IF(AB$11&amp;AB$12&gt;=NOM[M]&amp;"M",IF(AB$11&amp;AB$12&lt;=NOM[M]&amp;"M",NOM[Nom]),""),0)),"")</f>
        <v/>
      </c>
      <c r="AC75" s="58" t="str">
        <f t="array" ref="AC75">IFERROR(INDEX(NOM[Symbole],MATCH($A75,IF(AC$11&amp;AC$12&gt;=NOM[AM]&amp;"AP",IF(AC$11&amp;AC$12&lt;=NOM[AM]&amp;"AP",NOM[Nom]),""),0)),"")</f>
        <v/>
      </c>
      <c r="AD75" s="57" t="str">
        <f t="array" ref="AD75">IFERROR(INDEX(NOM[Symbole],MATCH($A75,IF(AD$11&amp;AD$12&gt;=NOM[M]&amp;"M",IF(AD$11&amp;AD$12&lt;=NOM[M]&amp;"M",NOM[Nom]),""),0)),"")</f>
        <v/>
      </c>
      <c r="AE75" s="58" t="str">
        <f t="array" ref="AE75">IFERROR(INDEX(NOM[Symbole],MATCH($A75,IF(AE$11&amp;AE$12&gt;=NOM[AM]&amp;"AP",IF(AE$11&amp;AE$12&lt;=NOM[AM]&amp;"AP",NOM[Nom]),""),0)),"")</f>
        <v/>
      </c>
      <c r="AF75" s="57" t="str">
        <f t="array" ref="AF75">IFERROR(INDEX(NOM[Symbole],MATCH($A75,IF(AF$11&amp;AF$12&gt;=NOM[M]&amp;"M",IF(AF$11&amp;AF$12&lt;=NOM[M]&amp;"M",NOM[Nom]),""),0)),"")</f>
        <v/>
      </c>
      <c r="AG75" s="58" t="str">
        <f t="array" ref="AG75">IFERROR(INDEX(NOM[Symbole],MATCH($A75,IF(AG$11&amp;AG$12&gt;=NOM[AM]&amp;"AP",IF(AG$11&amp;AG$12&lt;=NOM[AM]&amp;"AP",NOM[Nom]),""),0)),"")</f>
        <v/>
      </c>
      <c r="AH75" s="57" t="str">
        <f t="array" ref="AH75">IFERROR(INDEX(NOM[Symbole],MATCH($A75,IF(AH$11&amp;AH$12&gt;=NOM[M]&amp;"M",IF(AH$11&amp;AH$12&lt;=NOM[M]&amp;"M",NOM[Nom]),""),0)),"")</f>
        <v/>
      </c>
      <c r="AI75" s="58" t="str">
        <f t="array" ref="AI75">IFERROR(INDEX(NOM[Symbole],MATCH($A75,IF(AI$11&amp;AI$12&gt;=NOM[AM]&amp;"AP",IF(AI$11&amp;AI$12&lt;=NOM[AM]&amp;"AP",NOM[Nom]),""),0)),"")</f>
        <v/>
      </c>
      <c r="AJ75" s="57" t="str">
        <f t="array" ref="AJ75">IFERROR(INDEX(NOM[Symbole],MATCH($A75,IF(AJ$11&amp;AJ$12&gt;=NOM[M]&amp;"M",IF(AJ$11&amp;AJ$12&lt;=NOM[M]&amp;"M",NOM[Nom]),""),0)),"")</f>
        <v/>
      </c>
      <c r="AK75" s="58" t="str">
        <f t="array" ref="AK75">IFERROR(INDEX(NOM[Symbole],MATCH($A75,IF(AK$11&amp;AK$12&gt;=NOM[AM]&amp;"AP",IF(AK$11&amp;AK$12&lt;=NOM[AM]&amp;"AP",NOM[Nom]),""),0)),"")</f>
        <v/>
      </c>
      <c r="AL75" s="57" t="str">
        <f t="array" ref="AL75">IFERROR(INDEX(NOM[Symbole],MATCH($A75,IF(AL$11&amp;AL$12&gt;=NOM[M]&amp;"M",IF(AL$11&amp;AL$12&lt;=NOM[M]&amp;"M",NOM[Nom]),""),0)),"")</f>
        <v/>
      </c>
      <c r="AM75" s="58" t="str">
        <f t="array" ref="AM75">IFERROR(INDEX(NOM[Symbole],MATCH($A75,IF(AM$11&amp;AM$12&gt;=NOM[AM]&amp;"AP",IF(AM$11&amp;AM$12&lt;=NOM[AM]&amp;"AP",NOM[Nom]),""),0)),"")</f>
        <v/>
      </c>
      <c r="AN75" s="57" t="str">
        <f t="array" ref="AN75">IFERROR(INDEX(NOM[Symbole],MATCH($A75,IF(AN$11&amp;AN$12&gt;=NOM[M]&amp;"M",IF(AN$11&amp;AN$12&lt;=NOM[M]&amp;"M",NOM[Nom]),""),0)),"")</f>
        <v/>
      </c>
      <c r="AO75" s="58" t="str">
        <f t="array" ref="AO75">IFERROR(INDEX(NOM[Symbole],MATCH($A75,IF(AO$11&amp;AO$12&gt;=NOM[AM]&amp;"AP",IF(AO$11&amp;AO$12&lt;=NOM[AM]&amp;"AP",NOM[Nom]),""),0)),"")</f>
        <v/>
      </c>
      <c r="AP75" s="57" t="str">
        <f t="array" ref="AP75">IFERROR(INDEX(NOM[Symbole],MATCH($A75,IF(AP$11&amp;AP$12&gt;=NOM[M]&amp;"M",IF(AP$11&amp;AP$12&lt;=NOM[M]&amp;"M",NOM[Nom]),""),0)),"")</f>
        <v/>
      </c>
      <c r="AQ75" s="58" t="str">
        <f t="array" ref="AQ75">IFERROR(INDEX(NOM[Symbole],MATCH($A75,IF(AQ$11&amp;AQ$12&gt;=NOM[AM]&amp;"AP",IF(AQ$11&amp;AQ$12&lt;=NOM[AM]&amp;"AP",NOM[Nom]),""),0)),"")</f>
        <v/>
      </c>
      <c r="AR75" s="57" t="str">
        <f t="array" ref="AR75">IFERROR(INDEX(NOM[Symbole],MATCH($A75,IF(AR$11&amp;AR$12&gt;=NOM[M]&amp;"M",IF(AR$11&amp;AR$12&lt;=NOM[M]&amp;"M",NOM[Nom]),""),0)),"")</f>
        <v/>
      </c>
      <c r="AS75" s="58" t="str">
        <f t="array" ref="AS75">IFERROR(INDEX(NOM[Symbole],MATCH($A75,IF(AS$11&amp;AS$12&gt;=NOM[AM]&amp;"AP",IF(AS$11&amp;AS$12&lt;=NOM[AM]&amp;"AP",NOM[Nom]),""),0)),"")</f>
        <v/>
      </c>
      <c r="AT75" s="57" t="str">
        <f t="array" ref="AT75">IFERROR(INDEX(NOM[Symbole],MATCH($A75,IF(AT$11&amp;AT$12&gt;=NOM[M]&amp;"M",IF(AT$11&amp;AT$12&lt;=NOM[M]&amp;"M",NOM[Nom]),""),0)),"")</f>
        <v/>
      </c>
      <c r="AU75" s="58" t="str">
        <f t="array" ref="AU75">IFERROR(INDEX(NOM[Symbole],MATCH($A75,IF(AU$11&amp;AU$12&gt;=NOM[AM]&amp;"AP",IF(AU$11&amp;AU$12&lt;=NOM[AM]&amp;"AP",NOM[Nom]),""),0)),"")</f>
        <v/>
      </c>
      <c r="AV75" s="57" t="str">
        <f t="array" ref="AV75">IFERROR(INDEX(NOM[Symbole],MATCH($A75,IF(AV$11&amp;AV$12&gt;=NOM[M]&amp;"M",IF(AV$11&amp;AV$12&lt;=NOM[M]&amp;"M",NOM[Nom]),""),0)),"")</f>
        <v/>
      </c>
      <c r="AW75" s="58" t="str">
        <f t="array" ref="AW75">IFERROR(INDEX(NOM[Symbole],MATCH($A75,IF(AW$11&amp;AW$12&gt;=NOM[AM]&amp;"AP",IF(AW$11&amp;AW$12&lt;=NOM[AM]&amp;"AP",NOM[Nom]),""),0)),"")</f>
        <v/>
      </c>
      <c r="AX75" s="57" t="str">
        <f t="array" ref="AX75">IFERROR(INDEX(NOM[Symbole],MATCH($A75,IF(AX$11&amp;AX$12&gt;=NOM[M]&amp;"M",IF(AX$11&amp;AX$12&lt;=NOM[M]&amp;"M",NOM[Nom]),""),0)),"")</f>
        <v/>
      </c>
      <c r="AY75" s="58" t="str">
        <f t="array" ref="AY75">IFERROR(INDEX(NOM[Symbole],MATCH($A75,IF(AY$11&amp;AY$12&gt;=NOM[AM]&amp;"AP",IF(AY$11&amp;AY$12&lt;=NOM[AM]&amp;"AP",NOM[Nom]),""),0)),"")</f>
        <v/>
      </c>
      <c r="AZ75" s="57" t="str">
        <f t="array" ref="AZ75">IFERROR(INDEX(NOM[Symbole],MATCH($A75,IF(AZ$11&amp;AZ$12&gt;=NOM[M]&amp;"M",IF(AZ$11&amp;AZ$12&lt;=NOM[M]&amp;"M",NOM[Nom]),""),0)),"")</f>
        <v/>
      </c>
      <c r="BA75" s="58" t="str">
        <f t="array" ref="BA75">IFERROR(INDEX(NOM[Symbole],MATCH($A75,IF(BA$11&amp;BA$12&gt;=NOM[AM]&amp;"AP",IF(BA$11&amp;BA$12&lt;=NOM[AM]&amp;"AP",NOM[Nom]),""),0)),"")</f>
        <v/>
      </c>
      <c r="BB75" s="57" t="str">
        <f t="array" ref="BB75">IFERROR(INDEX(NOM[Symbole],MATCH($A75,IF(BB$11&amp;BB$12&gt;=NOM[M]&amp;"M",IF(BB$11&amp;BB$12&lt;=NOM[M]&amp;"M",NOM[Nom]),""),0)),"")</f>
        <v/>
      </c>
      <c r="BC75" s="58" t="str">
        <f t="array" ref="BC75">IFERROR(INDEX(NOM[Symbole],MATCH($A75,IF(BC$11&amp;BC$12&gt;=NOM[AM]&amp;"AP",IF(BC$11&amp;BC$12&lt;=NOM[AM]&amp;"AP",NOM[Nom]),""),0)),"")</f>
        <v/>
      </c>
      <c r="BD75" s="57" t="str">
        <f t="array" ref="BD75">IFERROR(INDEX(NOM[Symbole],MATCH($A75,IF(BD$11&amp;BD$12&gt;=NOM[M]&amp;"M",IF(BD$11&amp;BD$12&lt;=NOM[M]&amp;"M",NOM[Nom]),""),0)),"")</f>
        <v/>
      </c>
      <c r="BE75" s="58" t="str">
        <f t="array" ref="BE75">IFERROR(INDEX(NOM[Symbole],MATCH($A75,IF(BE$11&amp;BE$12&gt;=NOM[AM]&amp;"AP",IF(BE$11&amp;BE$12&lt;=NOM[AM]&amp;"AP",NOM[Nom]),""),0)),"")</f>
        <v/>
      </c>
      <c r="BF75" s="57" t="str">
        <f t="array" ref="BF75">IFERROR(INDEX(NOM[Symbole],MATCH($A75,IF(BF$11&amp;BF$12&gt;=NOM[M]&amp;"M",IF(BF$11&amp;BF$12&lt;=NOM[M]&amp;"M",NOM[Nom]),""),0)),"")</f>
        <v/>
      </c>
      <c r="BG75" s="58" t="str">
        <f t="array" ref="BG75">IFERROR(INDEX(NOM[Symbole],MATCH($A75,IF(BG$11&amp;BG$12&gt;=NOM[AM]&amp;"AP",IF(BG$11&amp;BG$12&lt;=NOM[AM]&amp;"AP",NOM[Nom]),""),0)),"")</f>
        <v/>
      </c>
      <c r="BH75" s="57" t="str">
        <f t="array" ref="BH75">IFERROR(INDEX(NOM[Symbole],MATCH($A75,IF(BH$11&amp;BH$12&gt;=NOM[M]&amp;"M",IF(BH$11&amp;BH$12&lt;=NOM[M]&amp;"M",NOM[Nom]),""),0)),"")</f>
        <v/>
      </c>
      <c r="BI75" s="58" t="str">
        <f t="array" ref="BI75">IFERROR(INDEX(NOM[Symbole],MATCH($A75,IF(BI$11&amp;BI$12&gt;=NOM[AM]&amp;"AP",IF(BI$11&amp;BI$12&lt;=NOM[AM]&amp;"AP",NOM[Nom]),""),0)),"")</f>
        <v/>
      </c>
      <c r="BJ75" s="57" t="str">
        <f t="array" ref="BJ75">IFERROR(INDEX(NOM[Symbole],MATCH($A75,IF(BJ$11&amp;BJ$12&gt;=NOM[M]&amp;"M",IF(BJ$11&amp;BJ$12&lt;=NOM[M]&amp;"M",NOM[Nom]),""),0)),"")</f>
        <v/>
      </c>
      <c r="BK75" s="65" t="str">
        <f t="array" ref="BK75">IFERROR(INDEX(NOM[Symbole],MATCH($A75,IF(BK$11&amp;BK$12&gt;=NOM[AM]&amp;"AP",IF(BK$11&amp;BK$12&lt;=NOM[AM]&amp;"AP",NOM[Nom]),""),0)),"")</f>
        <v/>
      </c>
      <c r="BL75" s="60">
        <f t="shared" si="37"/>
        <v>0</v>
      </c>
      <c r="BM75" s="27">
        <f t="shared" si="38"/>
        <v>0</v>
      </c>
      <c r="BN75" s="27">
        <f t="shared" si="39"/>
        <v>0</v>
      </c>
      <c r="BO75" s="27">
        <f t="shared" si="40"/>
        <v>0</v>
      </c>
      <c r="BP75" s="31">
        <f t="shared" si="41"/>
        <v>0</v>
      </c>
      <c r="BQ75" s="30">
        <f t="shared" si="42"/>
        <v>0</v>
      </c>
      <c r="BR75" s="30">
        <f t="shared" si="43"/>
        <v>0</v>
      </c>
    </row>
    <row r="76" spans="1:70" x14ac:dyDescent="0.3">
      <c r="A76" s="23"/>
      <c r="B76" s="49" t="str">
        <f t="array" ref="B76">IFERROR(INDEX(NOM[Symbole],MATCH($A76,IF(B$11&amp;B$12&gt;=NOM[M]&amp;"M",IF(B$11&amp;B$12&lt;=NOM[M]&amp;"M",NOM[Nom]),""),0)),"")</f>
        <v/>
      </c>
      <c r="C76" s="52" t="str">
        <f t="array" ref="C76">IFERROR(INDEX(NOM[Symbole],MATCH($A76,IF(C$11&amp;C$12&gt;=NOM[AM]&amp;"AP",IF(C$11&amp;C$12&lt;=NOM[AM]&amp;"AP",NOM[Nom]),""),0)),"")</f>
        <v/>
      </c>
      <c r="D76" s="57" t="str">
        <f t="array" ref="D76">IFERROR(INDEX(NOM[Symbole],MATCH($A76,IF(D$11&amp;D$12&gt;=NOM[M]&amp;"M",IF(D$11&amp;D$12&lt;=NOM[M]&amp;"M",NOM[Nom]),""),0)),"")</f>
        <v/>
      </c>
      <c r="E76" s="58" t="str">
        <f t="array" ref="E76">IFERROR(INDEX(NOM[Symbole],MATCH($A76,IF(E$11&amp;E$12&gt;=NOM[AM]&amp;"AP",IF(E$11&amp;E$12&lt;=NOM[AM]&amp;"AP",NOM[Nom]),""),0)),"")</f>
        <v/>
      </c>
      <c r="F76" s="57" t="str">
        <f t="array" ref="F76">IFERROR(INDEX(NOM[Symbole],MATCH($A76,IF(F$11&amp;F$12&gt;=NOM[M]&amp;"M",IF(F$11&amp;F$12&lt;=NOM[M]&amp;"M",NOM[Nom]),""),0)),"")</f>
        <v/>
      </c>
      <c r="G76" s="58" t="str">
        <f t="array" ref="G76">IFERROR(INDEX(NOM[Symbole],MATCH($A76,IF(G$11&amp;G$12&gt;=NOM[AM]&amp;"AP",IF(G$11&amp;G$12&lt;=NOM[AM]&amp;"AP",NOM[Nom]),""),0)),"")</f>
        <v/>
      </c>
      <c r="H76" s="57" t="str">
        <f t="array" ref="H76">IFERROR(INDEX(NOM[Symbole],MATCH($A76,IF(H$11&amp;H$12&gt;=NOM[M]&amp;"M",IF(H$11&amp;H$12&lt;=NOM[M]&amp;"M",NOM[Nom]),""),0)),"")</f>
        <v/>
      </c>
      <c r="I76" s="58" t="str">
        <f t="array" ref="I76">IFERROR(INDEX(NOM[Symbole],MATCH($A76,IF(I$11&amp;I$12&gt;=NOM[AM]&amp;"AP",IF(I$11&amp;I$12&lt;=NOM[AM]&amp;"AP",NOM[Nom]),""),0)),"")</f>
        <v/>
      </c>
      <c r="J76" s="57" t="str">
        <f t="array" ref="J76">IFERROR(INDEX(NOM[Symbole],MATCH($A76,IF(J$11&amp;J$12&gt;=NOM[M]&amp;"M",IF(J$11&amp;J$12&lt;=NOM[M]&amp;"M",NOM[Nom]),""),0)),"")</f>
        <v/>
      </c>
      <c r="K76" s="58" t="str">
        <f t="array" ref="K76">IFERROR(INDEX(NOM[Symbole],MATCH($A76,IF(K$11&amp;K$12&gt;=NOM[AM]&amp;"AP",IF(K$11&amp;K$12&lt;=NOM[AM]&amp;"AP",NOM[Nom]),""),0)),"")</f>
        <v/>
      </c>
      <c r="L76" s="57" t="str">
        <f t="array" ref="L76">IFERROR(INDEX(NOM[Symbole],MATCH($A76,IF(L$11&amp;L$12&gt;=NOM[M]&amp;"M",IF(L$11&amp;L$12&lt;=NOM[M]&amp;"M",NOM[Nom]),""),0)),"")</f>
        <v/>
      </c>
      <c r="M76" s="58" t="str">
        <f t="array" ref="M76">IFERROR(INDEX(NOM[Symbole],MATCH($A76,IF(M$11&amp;M$12&gt;=NOM[AM]&amp;"AP",IF(M$11&amp;M$12&lt;=NOM[AM]&amp;"AP",NOM[Nom]),""),0)),"")</f>
        <v/>
      </c>
      <c r="N76" s="57" t="str">
        <f t="array" ref="N76">IFERROR(INDEX(NOM[Symbole],MATCH($A76,IF(N$11&amp;N$12&gt;=NOM[M]&amp;"M",IF(N$11&amp;N$12&lt;=NOM[M]&amp;"M",NOM[Nom]),""),0)),"")</f>
        <v/>
      </c>
      <c r="O76" s="58" t="str">
        <f t="array" ref="O76">IFERROR(INDEX(NOM[Symbole],MATCH($A76,IF(O$11&amp;O$12&gt;=NOM[AM]&amp;"AP",IF(O$11&amp;O$12&lt;=NOM[AM]&amp;"AP",NOM[Nom]),""),0)),"")</f>
        <v/>
      </c>
      <c r="P76" s="57" t="str">
        <f t="array" ref="P76">IFERROR(INDEX(NOM[Symbole],MATCH($A76,IF(P$11&amp;P$12&gt;=NOM[M]&amp;"M",IF(P$11&amp;P$12&lt;=NOM[M]&amp;"M",NOM[Nom]),""),0)),"")</f>
        <v/>
      </c>
      <c r="Q76" s="58" t="str">
        <f t="array" ref="Q76">IFERROR(INDEX(NOM[Symbole],MATCH($A76,IF(Q$11&amp;Q$12&gt;=NOM[AM]&amp;"AP",IF(Q$11&amp;Q$12&lt;=NOM[AM]&amp;"AP",NOM[Nom]),""),0)),"")</f>
        <v/>
      </c>
      <c r="R76" s="57" t="str">
        <f t="array" ref="R76">IFERROR(INDEX(NOM[Symbole],MATCH($A76,IF(R$11&amp;R$12&gt;=NOM[M]&amp;"M",IF(R$11&amp;R$12&lt;=NOM[M]&amp;"M",NOM[Nom]),""),0)),"")</f>
        <v/>
      </c>
      <c r="S76" s="58" t="str">
        <f t="array" ref="S76">IFERROR(INDEX(NOM[Symbole],MATCH($A76,IF(S$11&amp;S$12&gt;=NOM[AM]&amp;"AP",IF(S$11&amp;S$12&lt;=NOM[AM]&amp;"AP",NOM[Nom]),""),0)),"")</f>
        <v/>
      </c>
      <c r="T76" s="57" t="str">
        <f t="array" ref="T76">IFERROR(INDEX(NOM[Symbole],MATCH($A76,IF(T$11&amp;T$12&gt;=NOM[M]&amp;"M",IF(T$11&amp;T$12&lt;=NOM[M]&amp;"M",NOM[Nom]),""),0)),"")</f>
        <v/>
      </c>
      <c r="U76" s="58" t="str">
        <f t="array" ref="U76">IFERROR(INDEX(NOM[Symbole],MATCH($A76,IF(U$11&amp;U$12&gt;=NOM[AM]&amp;"AP",IF(U$11&amp;U$12&lt;=NOM[AM]&amp;"AP",NOM[Nom]),""),0)),"")</f>
        <v/>
      </c>
      <c r="V76" s="57" t="str">
        <f t="array" ref="V76">IFERROR(INDEX(NOM[Symbole],MATCH($A76,IF(V$11&amp;V$12&gt;=NOM[M]&amp;"M",IF(V$11&amp;V$12&lt;=NOM[M]&amp;"M",NOM[Nom]),""),0)),"")</f>
        <v/>
      </c>
      <c r="W76" s="58" t="str">
        <f t="array" ref="W76">IFERROR(INDEX(NOM[Symbole],MATCH($A76,IF(W$11&amp;W$12&gt;=NOM[AM]&amp;"AP",IF(W$11&amp;W$12&lt;=NOM[AM]&amp;"AP",NOM[Nom]),""),0)),"")</f>
        <v/>
      </c>
      <c r="X76" s="57" t="str">
        <f t="array" ref="X76">IFERROR(INDEX(NOM[Symbole],MATCH($A76,IF(X$11&amp;X$12&gt;=NOM[M]&amp;"M",IF(X$11&amp;X$12&lt;=NOM[M]&amp;"M",NOM[Nom]),""),0)),"")</f>
        <v/>
      </c>
      <c r="Y76" s="58" t="str">
        <f t="array" ref="Y76">IFERROR(INDEX(NOM[Symbole],MATCH($A76,IF(Y$11&amp;Y$12&gt;=NOM[AM]&amp;"AP",IF(Y$11&amp;Y$12&lt;=NOM[AM]&amp;"AP",NOM[Nom]),""),0)),"")</f>
        <v/>
      </c>
      <c r="Z76" s="57" t="str">
        <f t="array" ref="Z76">IFERROR(INDEX(NOM[Symbole],MATCH($A76,IF(Z$11&amp;Z$12&gt;=NOM[M]&amp;"M",IF(Z$11&amp;Z$12&lt;=NOM[M]&amp;"M",NOM[Nom]),""),0)),"")</f>
        <v/>
      </c>
      <c r="AA76" s="58" t="str">
        <f t="array" ref="AA76">IFERROR(INDEX(NOM[Symbole],MATCH($A76,IF(AA$11&amp;AA$12&gt;=NOM[AM]&amp;"AP",IF(AA$11&amp;AA$12&lt;=NOM[AM]&amp;"AP",NOM[Nom]),""),0)),"")</f>
        <v/>
      </c>
      <c r="AB76" s="57" t="str">
        <f t="array" ref="AB76">IFERROR(INDEX(NOM[Symbole],MATCH($A76,IF(AB$11&amp;AB$12&gt;=NOM[M]&amp;"M",IF(AB$11&amp;AB$12&lt;=NOM[M]&amp;"M",NOM[Nom]),""),0)),"")</f>
        <v/>
      </c>
      <c r="AC76" s="58" t="str">
        <f t="array" ref="AC76">IFERROR(INDEX(NOM[Symbole],MATCH($A76,IF(AC$11&amp;AC$12&gt;=NOM[AM]&amp;"AP",IF(AC$11&amp;AC$12&lt;=NOM[AM]&amp;"AP",NOM[Nom]),""),0)),"")</f>
        <v/>
      </c>
      <c r="AD76" s="57" t="str">
        <f t="array" ref="AD76">IFERROR(INDEX(NOM[Symbole],MATCH($A76,IF(AD$11&amp;AD$12&gt;=NOM[M]&amp;"M",IF(AD$11&amp;AD$12&lt;=NOM[M]&amp;"M",NOM[Nom]),""),0)),"")</f>
        <v/>
      </c>
      <c r="AE76" s="58" t="str">
        <f t="array" ref="AE76">IFERROR(INDEX(NOM[Symbole],MATCH($A76,IF(AE$11&amp;AE$12&gt;=NOM[AM]&amp;"AP",IF(AE$11&amp;AE$12&lt;=NOM[AM]&amp;"AP",NOM[Nom]),""),0)),"")</f>
        <v/>
      </c>
      <c r="AF76" s="57" t="str">
        <f t="array" ref="AF76">IFERROR(INDEX(NOM[Symbole],MATCH($A76,IF(AF$11&amp;AF$12&gt;=NOM[M]&amp;"M",IF(AF$11&amp;AF$12&lt;=NOM[M]&amp;"M",NOM[Nom]),""),0)),"")</f>
        <v/>
      </c>
      <c r="AG76" s="58" t="str">
        <f t="array" ref="AG76">IFERROR(INDEX(NOM[Symbole],MATCH($A76,IF(AG$11&amp;AG$12&gt;=NOM[AM]&amp;"AP",IF(AG$11&amp;AG$12&lt;=NOM[AM]&amp;"AP",NOM[Nom]),""),0)),"")</f>
        <v/>
      </c>
      <c r="AH76" s="57" t="str">
        <f t="array" ref="AH76">IFERROR(INDEX(NOM[Symbole],MATCH($A76,IF(AH$11&amp;AH$12&gt;=NOM[M]&amp;"M",IF(AH$11&amp;AH$12&lt;=NOM[M]&amp;"M",NOM[Nom]),""),0)),"")</f>
        <v/>
      </c>
      <c r="AI76" s="58" t="str">
        <f t="array" ref="AI76">IFERROR(INDEX(NOM[Symbole],MATCH($A76,IF(AI$11&amp;AI$12&gt;=NOM[AM]&amp;"AP",IF(AI$11&amp;AI$12&lt;=NOM[AM]&amp;"AP",NOM[Nom]),""),0)),"")</f>
        <v/>
      </c>
      <c r="AJ76" s="57" t="str">
        <f t="array" ref="AJ76">IFERROR(INDEX(NOM[Symbole],MATCH($A76,IF(AJ$11&amp;AJ$12&gt;=NOM[M]&amp;"M",IF(AJ$11&amp;AJ$12&lt;=NOM[M]&amp;"M",NOM[Nom]),""),0)),"")</f>
        <v/>
      </c>
      <c r="AK76" s="58" t="str">
        <f t="array" ref="AK76">IFERROR(INDEX(NOM[Symbole],MATCH($A76,IF(AK$11&amp;AK$12&gt;=NOM[AM]&amp;"AP",IF(AK$11&amp;AK$12&lt;=NOM[AM]&amp;"AP",NOM[Nom]),""),0)),"")</f>
        <v/>
      </c>
      <c r="AL76" s="57" t="str">
        <f t="array" ref="AL76">IFERROR(INDEX(NOM[Symbole],MATCH($A76,IF(AL$11&amp;AL$12&gt;=NOM[M]&amp;"M",IF(AL$11&amp;AL$12&lt;=NOM[M]&amp;"M",NOM[Nom]),""),0)),"")</f>
        <v/>
      </c>
      <c r="AM76" s="58" t="str">
        <f t="array" ref="AM76">IFERROR(INDEX(NOM[Symbole],MATCH($A76,IF(AM$11&amp;AM$12&gt;=NOM[AM]&amp;"AP",IF(AM$11&amp;AM$12&lt;=NOM[AM]&amp;"AP",NOM[Nom]),""),0)),"")</f>
        <v/>
      </c>
      <c r="AN76" s="57" t="str">
        <f t="array" ref="AN76">IFERROR(INDEX(NOM[Symbole],MATCH($A76,IF(AN$11&amp;AN$12&gt;=NOM[M]&amp;"M",IF(AN$11&amp;AN$12&lt;=NOM[M]&amp;"M",NOM[Nom]),""),0)),"")</f>
        <v/>
      </c>
      <c r="AO76" s="58" t="str">
        <f t="array" ref="AO76">IFERROR(INDEX(NOM[Symbole],MATCH($A76,IF(AO$11&amp;AO$12&gt;=NOM[AM]&amp;"AP",IF(AO$11&amp;AO$12&lt;=NOM[AM]&amp;"AP",NOM[Nom]),""),0)),"")</f>
        <v/>
      </c>
      <c r="AP76" s="57" t="str">
        <f t="array" ref="AP76">IFERROR(INDEX(NOM[Symbole],MATCH($A76,IF(AP$11&amp;AP$12&gt;=NOM[M]&amp;"M",IF(AP$11&amp;AP$12&lt;=NOM[M]&amp;"M",NOM[Nom]),""),0)),"")</f>
        <v/>
      </c>
      <c r="AQ76" s="58" t="str">
        <f t="array" ref="AQ76">IFERROR(INDEX(NOM[Symbole],MATCH($A76,IF(AQ$11&amp;AQ$12&gt;=NOM[AM]&amp;"AP",IF(AQ$11&amp;AQ$12&lt;=NOM[AM]&amp;"AP",NOM[Nom]),""),0)),"")</f>
        <v/>
      </c>
      <c r="AR76" s="57" t="str">
        <f t="array" ref="AR76">IFERROR(INDEX(NOM[Symbole],MATCH($A76,IF(AR$11&amp;AR$12&gt;=NOM[M]&amp;"M",IF(AR$11&amp;AR$12&lt;=NOM[M]&amp;"M",NOM[Nom]),""),0)),"")</f>
        <v/>
      </c>
      <c r="AS76" s="58" t="str">
        <f t="array" ref="AS76">IFERROR(INDEX(NOM[Symbole],MATCH($A76,IF(AS$11&amp;AS$12&gt;=NOM[AM]&amp;"AP",IF(AS$11&amp;AS$12&lt;=NOM[AM]&amp;"AP",NOM[Nom]),""),0)),"")</f>
        <v/>
      </c>
      <c r="AT76" s="57" t="str">
        <f t="array" ref="AT76">IFERROR(INDEX(NOM[Symbole],MATCH($A76,IF(AT$11&amp;AT$12&gt;=NOM[M]&amp;"M",IF(AT$11&amp;AT$12&lt;=NOM[M]&amp;"M",NOM[Nom]),""),0)),"")</f>
        <v/>
      </c>
      <c r="AU76" s="58" t="str">
        <f t="array" ref="AU76">IFERROR(INDEX(NOM[Symbole],MATCH($A76,IF(AU$11&amp;AU$12&gt;=NOM[AM]&amp;"AP",IF(AU$11&amp;AU$12&lt;=NOM[AM]&amp;"AP",NOM[Nom]),""),0)),"")</f>
        <v/>
      </c>
      <c r="AV76" s="57" t="str">
        <f t="array" ref="AV76">IFERROR(INDEX(NOM[Symbole],MATCH($A76,IF(AV$11&amp;AV$12&gt;=NOM[M]&amp;"M",IF(AV$11&amp;AV$12&lt;=NOM[M]&amp;"M",NOM[Nom]),""),0)),"")</f>
        <v/>
      </c>
      <c r="AW76" s="58" t="str">
        <f t="array" ref="AW76">IFERROR(INDEX(NOM[Symbole],MATCH($A76,IF(AW$11&amp;AW$12&gt;=NOM[AM]&amp;"AP",IF(AW$11&amp;AW$12&lt;=NOM[AM]&amp;"AP",NOM[Nom]),""),0)),"")</f>
        <v/>
      </c>
      <c r="AX76" s="57" t="str">
        <f t="array" ref="AX76">IFERROR(INDEX(NOM[Symbole],MATCH($A76,IF(AX$11&amp;AX$12&gt;=NOM[M]&amp;"M",IF(AX$11&amp;AX$12&lt;=NOM[M]&amp;"M",NOM[Nom]),""),0)),"")</f>
        <v/>
      </c>
      <c r="AY76" s="58" t="str">
        <f t="array" ref="AY76">IFERROR(INDEX(NOM[Symbole],MATCH($A76,IF(AY$11&amp;AY$12&gt;=NOM[AM]&amp;"AP",IF(AY$11&amp;AY$12&lt;=NOM[AM]&amp;"AP",NOM[Nom]),""),0)),"")</f>
        <v/>
      </c>
      <c r="AZ76" s="57" t="str">
        <f t="array" ref="AZ76">IFERROR(INDEX(NOM[Symbole],MATCH($A76,IF(AZ$11&amp;AZ$12&gt;=NOM[M]&amp;"M",IF(AZ$11&amp;AZ$12&lt;=NOM[M]&amp;"M",NOM[Nom]),""),0)),"")</f>
        <v/>
      </c>
      <c r="BA76" s="58" t="str">
        <f t="array" ref="BA76">IFERROR(INDEX(NOM[Symbole],MATCH($A76,IF(BA$11&amp;BA$12&gt;=NOM[AM]&amp;"AP",IF(BA$11&amp;BA$12&lt;=NOM[AM]&amp;"AP",NOM[Nom]),""),0)),"")</f>
        <v/>
      </c>
      <c r="BB76" s="57" t="str">
        <f t="array" ref="BB76">IFERROR(INDEX(NOM[Symbole],MATCH($A76,IF(BB$11&amp;BB$12&gt;=NOM[M]&amp;"M",IF(BB$11&amp;BB$12&lt;=NOM[M]&amp;"M",NOM[Nom]),""),0)),"")</f>
        <v/>
      </c>
      <c r="BC76" s="58" t="str">
        <f t="array" ref="BC76">IFERROR(INDEX(NOM[Symbole],MATCH($A76,IF(BC$11&amp;BC$12&gt;=NOM[AM]&amp;"AP",IF(BC$11&amp;BC$12&lt;=NOM[AM]&amp;"AP",NOM[Nom]),""),0)),"")</f>
        <v/>
      </c>
      <c r="BD76" s="57" t="str">
        <f t="array" ref="BD76">IFERROR(INDEX(NOM[Symbole],MATCH($A76,IF(BD$11&amp;BD$12&gt;=NOM[M]&amp;"M",IF(BD$11&amp;BD$12&lt;=NOM[M]&amp;"M",NOM[Nom]),""),0)),"")</f>
        <v/>
      </c>
      <c r="BE76" s="58" t="str">
        <f t="array" ref="BE76">IFERROR(INDEX(NOM[Symbole],MATCH($A76,IF(BE$11&amp;BE$12&gt;=NOM[AM]&amp;"AP",IF(BE$11&amp;BE$12&lt;=NOM[AM]&amp;"AP",NOM[Nom]),""),0)),"")</f>
        <v/>
      </c>
      <c r="BF76" s="57" t="str">
        <f t="array" ref="BF76">IFERROR(INDEX(NOM[Symbole],MATCH($A76,IF(BF$11&amp;BF$12&gt;=NOM[M]&amp;"M",IF(BF$11&amp;BF$12&lt;=NOM[M]&amp;"M",NOM[Nom]),""),0)),"")</f>
        <v/>
      </c>
      <c r="BG76" s="58" t="str">
        <f t="array" ref="BG76">IFERROR(INDEX(NOM[Symbole],MATCH($A76,IF(BG$11&amp;BG$12&gt;=NOM[AM]&amp;"AP",IF(BG$11&amp;BG$12&lt;=NOM[AM]&amp;"AP",NOM[Nom]),""),0)),"")</f>
        <v/>
      </c>
      <c r="BH76" s="57" t="str">
        <f t="array" ref="BH76">IFERROR(INDEX(NOM[Symbole],MATCH($A76,IF(BH$11&amp;BH$12&gt;=NOM[M]&amp;"M",IF(BH$11&amp;BH$12&lt;=NOM[M]&amp;"M",NOM[Nom]),""),0)),"")</f>
        <v/>
      </c>
      <c r="BI76" s="58" t="str">
        <f t="array" ref="BI76">IFERROR(INDEX(NOM[Symbole],MATCH($A76,IF(BI$11&amp;BI$12&gt;=NOM[AM]&amp;"AP",IF(BI$11&amp;BI$12&lt;=NOM[AM]&amp;"AP",NOM[Nom]),""),0)),"")</f>
        <v/>
      </c>
      <c r="BJ76" s="57" t="str">
        <f t="array" ref="BJ76">IFERROR(INDEX(NOM[Symbole],MATCH($A76,IF(BJ$11&amp;BJ$12&gt;=NOM[M]&amp;"M",IF(BJ$11&amp;BJ$12&lt;=NOM[M]&amp;"M",NOM[Nom]),""),0)),"")</f>
        <v/>
      </c>
      <c r="BK76" s="65" t="str">
        <f t="array" ref="BK76">IFERROR(INDEX(NOM[Symbole],MATCH($A76,IF(BK$11&amp;BK$12&gt;=NOM[AM]&amp;"AP",IF(BK$11&amp;BK$12&lt;=NOM[AM]&amp;"AP",NOM[Nom]),""),0)),"")</f>
        <v/>
      </c>
      <c r="BL76" s="60">
        <f t="shared" si="37"/>
        <v>0</v>
      </c>
      <c r="BM76" s="27">
        <f t="shared" si="38"/>
        <v>0</v>
      </c>
      <c r="BN76" s="27">
        <f t="shared" si="39"/>
        <v>0</v>
      </c>
      <c r="BO76" s="27">
        <f t="shared" si="40"/>
        <v>0</v>
      </c>
      <c r="BP76" s="31">
        <f t="shared" si="41"/>
        <v>0</v>
      </c>
      <c r="BQ76" s="30">
        <f t="shared" si="42"/>
        <v>0</v>
      </c>
      <c r="BR76" s="30">
        <f t="shared" si="43"/>
        <v>0</v>
      </c>
    </row>
    <row r="77" spans="1:70" x14ac:dyDescent="0.3">
      <c r="A77" s="23"/>
      <c r="B77" s="49" t="str">
        <f t="array" ref="B77">IFERROR(INDEX(NOM[Symbole],MATCH($A77,IF(B$11&amp;B$12&gt;=NOM[M]&amp;"M",IF(B$11&amp;B$12&lt;=NOM[M]&amp;"M",NOM[Nom]),""),0)),"")</f>
        <v/>
      </c>
      <c r="C77" s="52" t="str">
        <f t="array" ref="C77">IFERROR(INDEX(NOM[Symbole],MATCH($A77,IF(C$11&amp;C$12&gt;=NOM[AM]&amp;"AP",IF(C$11&amp;C$12&lt;=NOM[AM]&amp;"AP",NOM[Nom]),""),0)),"")</f>
        <v/>
      </c>
      <c r="D77" s="57" t="str">
        <f t="array" ref="D77">IFERROR(INDEX(NOM[Symbole],MATCH($A77,IF(D$11&amp;D$12&gt;=NOM[M]&amp;"M",IF(D$11&amp;D$12&lt;=NOM[M]&amp;"M",NOM[Nom]),""),0)),"")</f>
        <v/>
      </c>
      <c r="E77" s="58" t="str">
        <f t="array" ref="E77">IFERROR(INDEX(NOM[Symbole],MATCH($A77,IF(E$11&amp;E$12&gt;=NOM[AM]&amp;"AP",IF(E$11&amp;E$12&lt;=NOM[AM]&amp;"AP",NOM[Nom]),""),0)),"")</f>
        <v/>
      </c>
      <c r="F77" s="57" t="str">
        <f t="array" ref="F77">IFERROR(INDEX(NOM[Symbole],MATCH($A77,IF(F$11&amp;F$12&gt;=NOM[M]&amp;"M",IF(F$11&amp;F$12&lt;=NOM[M]&amp;"M",NOM[Nom]),""),0)),"")</f>
        <v/>
      </c>
      <c r="G77" s="58" t="str">
        <f t="array" ref="G77">IFERROR(INDEX(NOM[Symbole],MATCH($A77,IF(G$11&amp;G$12&gt;=NOM[AM]&amp;"AP",IF(G$11&amp;G$12&lt;=NOM[AM]&amp;"AP",NOM[Nom]),""),0)),"")</f>
        <v/>
      </c>
      <c r="H77" s="57" t="str">
        <f t="array" ref="H77">IFERROR(INDEX(NOM[Symbole],MATCH($A77,IF(H$11&amp;H$12&gt;=NOM[M]&amp;"M",IF(H$11&amp;H$12&lt;=NOM[M]&amp;"M",NOM[Nom]),""),0)),"")</f>
        <v/>
      </c>
      <c r="I77" s="58" t="str">
        <f t="array" ref="I77">IFERROR(INDEX(NOM[Symbole],MATCH($A77,IF(I$11&amp;I$12&gt;=NOM[AM]&amp;"AP",IF(I$11&amp;I$12&lt;=NOM[AM]&amp;"AP",NOM[Nom]),""),0)),"")</f>
        <v/>
      </c>
      <c r="J77" s="57" t="str">
        <f t="array" ref="J77">IFERROR(INDEX(NOM[Symbole],MATCH($A77,IF(J$11&amp;J$12&gt;=NOM[M]&amp;"M",IF(J$11&amp;J$12&lt;=NOM[M]&amp;"M",NOM[Nom]),""),0)),"")</f>
        <v/>
      </c>
      <c r="K77" s="58" t="str">
        <f t="array" ref="K77">IFERROR(INDEX(NOM[Symbole],MATCH($A77,IF(K$11&amp;K$12&gt;=NOM[AM]&amp;"AP",IF(K$11&amp;K$12&lt;=NOM[AM]&amp;"AP",NOM[Nom]),""),0)),"")</f>
        <v/>
      </c>
      <c r="L77" s="57" t="str">
        <f t="array" ref="L77">IFERROR(INDEX(NOM[Symbole],MATCH($A77,IF(L$11&amp;L$12&gt;=NOM[M]&amp;"M",IF(L$11&amp;L$12&lt;=NOM[M]&amp;"M",NOM[Nom]),""),0)),"")</f>
        <v/>
      </c>
      <c r="M77" s="58" t="str">
        <f t="array" ref="M77">IFERROR(INDEX(NOM[Symbole],MATCH($A77,IF(M$11&amp;M$12&gt;=NOM[AM]&amp;"AP",IF(M$11&amp;M$12&lt;=NOM[AM]&amp;"AP",NOM[Nom]),""),0)),"")</f>
        <v/>
      </c>
      <c r="N77" s="57" t="str">
        <f t="array" ref="N77">IFERROR(INDEX(NOM[Symbole],MATCH($A77,IF(N$11&amp;N$12&gt;=NOM[M]&amp;"M",IF(N$11&amp;N$12&lt;=NOM[M]&amp;"M",NOM[Nom]),""),0)),"")</f>
        <v/>
      </c>
      <c r="O77" s="58" t="str">
        <f t="array" ref="O77">IFERROR(INDEX(NOM[Symbole],MATCH($A77,IF(O$11&amp;O$12&gt;=NOM[AM]&amp;"AP",IF(O$11&amp;O$12&lt;=NOM[AM]&amp;"AP",NOM[Nom]),""),0)),"")</f>
        <v/>
      </c>
      <c r="P77" s="57" t="str">
        <f t="array" ref="P77">IFERROR(INDEX(NOM[Symbole],MATCH($A77,IF(P$11&amp;P$12&gt;=NOM[M]&amp;"M",IF(P$11&amp;P$12&lt;=NOM[M]&amp;"M",NOM[Nom]),""),0)),"")</f>
        <v/>
      </c>
      <c r="Q77" s="58" t="str">
        <f t="array" ref="Q77">IFERROR(INDEX(NOM[Symbole],MATCH($A77,IF(Q$11&amp;Q$12&gt;=NOM[AM]&amp;"AP",IF(Q$11&amp;Q$12&lt;=NOM[AM]&amp;"AP",NOM[Nom]),""),0)),"")</f>
        <v/>
      </c>
      <c r="R77" s="57" t="str">
        <f t="array" ref="R77">IFERROR(INDEX(NOM[Symbole],MATCH($A77,IF(R$11&amp;R$12&gt;=NOM[M]&amp;"M",IF(R$11&amp;R$12&lt;=NOM[M]&amp;"M",NOM[Nom]),""),0)),"")</f>
        <v/>
      </c>
      <c r="S77" s="58" t="str">
        <f t="array" ref="S77">IFERROR(INDEX(NOM[Symbole],MATCH($A77,IF(S$11&amp;S$12&gt;=NOM[AM]&amp;"AP",IF(S$11&amp;S$12&lt;=NOM[AM]&amp;"AP",NOM[Nom]),""),0)),"")</f>
        <v/>
      </c>
      <c r="T77" s="57" t="str">
        <f t="array" ref="T77">IFERROR(INDEX(NOM[Symbole],MATCH($A77,IF(T$11&amp;T$12&gt;=NOM[M]&amp;"M",IF(T$11&amp;T$12&lt;=NOM[M]&amp;"M",NOM[Nom]),""),0)),"")</f>
        <v/>
      </c>
      <c r="U77" s="58" t="str">
        <f t="array" ref="U77">IFERROR(INDEX(NOM[Symbole],MATCH($A77,IF(U$11&amp;U$12&gt;=NOM[AM]&amp;"AP",IF(U$11&amp;U$12&lt;=NOM[AM]&amp;"AP",NOM[Nom]),""),0)),"")</f>
        <v/>
      </c>
      <c r="V77" s="57" t="str">
        <f t="array" ref="V77">IFERROR(INDEX(NOM[Symbole],MATCH($A77,IF(V$11&amp;V$12&gt;=NOM[M]&amp;"M",IF(V$11&amp;V$12&lt;=NOM[M]&amp;"M",NOM[Nom]),""),0)),"")</f>
        <v/>
      </c>
      <c r="W77" s="58" t="str">
        <f t="array" ref="W77">IFERROR(INDEX(NOM[Symbole],MATCH($A77,IF(W$11&amp;W$12&gt;=NOM[AM]&amp;"AP",IF(W$11&amp;W$12&lt;=NOM[AM]&amp;"AP",NOM[Nom]),""),0)),"")</f>
        <v/>
      </c>
      <c r="X77" s="57" t="str">
        <f t="array" ref="X77">IFERROR(INDEX(NOM[Symbole],MATCH($A77,IF(X$11&amp;X$12&gt;=NOM[M]&amp;"M",IF(X$11&amp;X$12&lt;=NOM[M]&amp;"M",NOM[Nom]),""),0)),"")</f>
        <v/>
      </c>
      <c r="Y77" s="58" t="str">
        <f t="array" ref="Y77">IFERROR(INDEX(NOM[Symbole],MATCH($A77,IF(Y$11&amp;Y$12&gt;=NOM[AM]&amp;"AP",IF(Y$11&amp;Y$12&lt;=NOM[AM]&amp;"AP",NOM[Nom]),""),0)),"")</f>
        <v/>
      </c>
      <c r="Z77" s="57" t="str">
        <f t="array" ref="Z77">IFERROR(INDEX(NOM[Symbole],MATCH($A77,IF(Z$11&amp;Z$12&gt;=NOM[M]&amp;"M",IF(Z$11&amp;Z$12&lt;=NOM[M]&amp;"M",NOM[Nom]),""),0)),"")</f>
        <v/>
      </c>
      <c r="AA77" s="58" t="str">
        <f t="array" ref="AA77">IFERROR(INDEX(NOM[Symbole],MATCH($A77,IF(AA$11&amp;AA$12&gt;=NOM[AM]&amp;"AP",IF(AA$11&amp;AA$12&lt;=NOM[AM]&amp;"AP",NOM[Nom]),""),0)),"")</f>
        <v/>
      </c>
      <c r="AB77" s="57" t="str">
        <f t="array" ref="AB77">IFERROR(INDEX(NOM[Symbole],MATCH($A77,IF(AB$11&amp;AB$12&gt;=NOM[M]&amp;"M",IF(AB$11&amp;AB$12&lt;=NOM[M]&amp;"M",NOM[Nom]),""),0)),"")</f>
        <v/>
      </c>
      <c r="AC77" s="58" t="str">
        <f t="array" ref="AC77">IFERROR(INDEX(NOM[Symbole],MATCH($A77,IF(AC$11&amp;AC$12&gt;=NOM[AM]&amp;"AP",IF(AC$11&amp;AC$12&lt;=NOM[AM]&amp;"AP",NOM[Nom]),""),0)),"")</f>
        <v/>
      </c>
      <c r="AD77" s="57" t="str">
        <f t="array" ref="AD77">IFERROR(INDEX(NOM[Symbole],MATCH($A77,IF(AD$11&amp;AD$12&gt;=NOM[M]&amp;"M",IF(AD$11&amp;AD$12&lt;=NOM[M]&amp;"M",NOM[Nom]),""),0)),"")</f>
        <v/>
      </c>
      <c r="AE77" s="58" t="str">
        <f t="array" ref="AE77">IFERROR(INDEX(NOM[Symbole],MATCH($A77,IF(AE$11&amp;AE$12&gt;=NOM[AM]&amp;"AP",IF(AE$11&amp;AE$12&lt;=NOM[AM]&amp;"AP",NOM[Nom]),""),0)),"")</f>
        <v/>
      </c>
      <c r="AF77" s="57" t="str">
        <f t="array" ref="AF77">IFERROR(INDEX(NOM[Symbole],MATCH($A77,IF(AF$11&amp;AF$12&gt;=NOM[M]&amp;"M",IF(AF$11&amp;AF$12&lt;=NOM[M]&amp;"M",NOM[Nom]),""),0)),"")</f>
        <v/>
      </c>
      <c r="AG77" s="58" t="str">
        <f t="array" ref="AG77">IFERROR(INDEX(NOM[Symbole],MATCH($A77,IF(AG$11&amp;AG$12&gt;=NOM[AM]&amp;"AP",IF(AG$11&amp;AG$12&lt;=NOM[AM]&amp;"AP",NOM[Nom]),""),0)),"")</f>
        <v/>
      </c>
      <c r="AH77" s="57" t="str">
        <f t="array" ref="AH77">IFERROR(INDEX(NOM[Symbole],MATCH($A77,IF(AH$11&amp;AH$12&gt;=NOM[M]&amp;"M",IF(AH$11&amp;AH$12&lt;=NOM[M]&amp;"M",NOM[Nom]),""),0)),"")</f>
        <v/>
      </c>
      <c r="AI77" s="58" t="str">
        <f t="array" ref="AI77">IFERROR(INDEX(NOM[Symbole],MATCH($A77,IF(AI$11&amp;AI$12&gt;=NOM[AM]&amp;"AP",IF(AI$11&amp;AI$12&lt;=NOM[AM]&amp;"AP",NOM[Nom]),""),0)),"")</f>
        <v/>
      </c>
      <c r="AJ77" s="57" t="str">
        <f t="array" ref="AJ77">IFERROR(INDEX(NOM[Symbole],MATCH($A77,IF(AJ$11&amp;AJ$12&gt;=NOM[M]&amp;"M",IF(AJ$11&amp;AJ$12&lt;=NOM[M]&amp;"M",NOM[Nom]),""),0)),"")</f>
        <v/>
      </c>
      <c r="AK77" s="58" t="str">
        <f t="array" ref="AK77">IFERROR(INDEX(NOM[Symbole],MATCH($A77,IF(AK$11&amp;AK$12&gt;=NOM[AM]&amp;"AP",IF(AK$11&amp;AK$12&lt;=NOM[AM]&amp;"AP",NOM[Nom]),""),0)),"")</f>
        <v/>
      </c>
      <c r="AL77" s="57" t="str">
        <f t="array" ref="AL77">IFERROR(INDEX(NOM[Symbole],MATCH($A77,IF(AL$11&amp;AL$12&gt;=NOM[M]&amp;"M",IF(AL$11&amp;AL$12&lt;=NOM[M]&amp;"M",NOM[Nom]),""),0)),"")</f>
        <v/>
      </c>
      <c r="AM77" s="58" t="str">
        <f t="array" ref="AM77">IFERROR(INDEX(NOM[Symbole],MATCH($A77,IF(AM$11&amp;AM$12&gt;=NOM[AM]&amp;"AP",IF(AM$11&amp;AM$12&lt;=NOM[AM]&amp;"AP",NOM[Nom]),""),0)),"")</f>
        <v/>
      </c>
      <c r="AN77" s="57" t="str">
        <f t="array" ref="AN77">IFERROR(INDEX(NOM[Symbole],MATCH($A77,IF(AN$11&amp;AN$12&gt;=NOM[M]&amp;"M",IF(AN$11&amp;AN$12&lt;=NOM[M]&amp;"M",NOM[Nom]),""),0)),"")</f>
        <v/>
      </c>
      <c r="AO77" s="58" t="str">
        <f t="array" ref="AO77">IFERROR(INDEX(NOM[Symbole],MATCH($A77,IF(AO$11&amp;AO$12&gt;=NOM[AM]&amp;"AP",IF(AO$11&amp;AO$12&lt;=NOM[AM]&amp;"AP",NOM[Nom]),""),0)),"")</f>
        <v/>
      </c>
      <c r="AP77" s="57" t="str">
        <f t="array" ref="AP77">IFERROR(INDEX(NOM[Symbole],MATCH($A77,IF(AP$11&amp;AP$12&gt;=NOM[M]&amp;"M",IF(AP$11&amp;AP$12&lt;=NOM[M]&amp;"M",NOM[Nom]),""),0)),"")</f>
        <v/>
      </c>
      <c r="AQ77" s="58" t="str">
        <f t="array" ref="AQ77">IFERROR(INDEX(NOM[Symbole],MATCH($A77,IF(AQ$11&amp;AQ$12&gt;=NOM[AM]&amp;"AP",IF(AQ$11&amp;AQ$12&lt;=NOM[AM]&amp;"AP",NOM[Nom]),""),0)),"")</f>
        <v/>
      </c>
      <c r="AR77" s="57" t="str">
        <f t="array" ref="AR77">IFERROR(INDEX(NOM[Symbole],MATCH($A77,IF(AR$11&amp;AR$12&gt;=NOM[M]&amp;"M",IF(AR$11&amp;AR$12&lt;=NOM[M]&amp;"M",NOM[Nom]),""),0)),"")</f>
        <v/>
      </c>
      <c r="AS77" s="58" t="str">
        <f t="array" ref="AS77">IFERROR(INDEX(NOM[Symbole],MATCH($A77,IF(AS$11&amp;AS$12&gt;=NOM[AM]&amp;"AP",IF(AS$11&amp;AS$12&lt;=NOM[AM]&amp;"AP",NOM[Nom]),""),0)),"")</f>
        <v/>
      </c>
      <c r="AT77" s="57" t="str">
        <f t="array" ref="AT77">IFERROR(INDEX(NOM[Symbole],MATCH($A77,IF(AT$11&amp;AT$12&gt;=NOM[M]&amp;"M",IF(AT$11&amp;AT$12&lt;=NOM[M]&amp;"M",NOM[Nom]),""),0)),"")</f>
        <v/>
      </c>
      <c r="AU77" s="58" t="str">
        <f t="array" ref="AU77">IFERROR(INDEX(NOM[Symbole],MATCH($A77,IF(AU$11&amp;AU$12&gt;=NOM[AM]&amp;"AP",IF(AU$11&amp;AU$12&lt;=NOM[AM]&amp;"AP",NOM[Nom]),""),0)),"")</f>
        <v/>
      </c>
      <c r="AV77" s="57" t="str">
        <f t="array" ref="AV77">IFERROR(INDEX(NOM[Symbole],MATCH($A77,IF(AV$11&amp;AV$12&gt;=NOM[M]&amp;"M",IF(AV$11&amp;AV$12&lt;=NOM[M]&amp;"M",NOM[Nom]),""),0)),"")</f>
        <v/>
      </c>
      <c r="AW77" s="58" t="str">
        <f t="array" ref="AW77">IFERROR(INDEX(NOM[Symbole],MATCH($A77,IF(AW$11&amp;AW$12&gt;=NOM[AM]&amp;"AP",IF(AW$11&amp;AW$12&lt;=NOM[AM]&amp;"AP",NOM[Nom]),""),0)),"")</f>
        <v/>
      </c>
      <c r="AX77" s="57" t="str">
        <f t="array" ref="AX77">IFERROR(INDEX(NOM[Symbole],MATCH($A77,IF(AX$11&amp;AX$12&gt;=NOM[M]&amp;"M",IF(AX$11&amp;AX$12&lt;=NOM[M]&amp;"M",NOM[Nom]),""),0)),"")</f>
        <v/>
      </c>
      <c r="AY77" s="58" t="str">
        <f t="array" ref="AY77">IFERROR(INDEX(NOM[Symbole],MATCH($A77,IF(AY$11&amp;AY$12&gt;=NOM[AM]&amp;"AP",IF(AY$11&amp;AY$12&lt;=NOM[AM]&amp;"AP",NOM[Nom]),""),0)),"")</f>
        <v/>
      </c>
      <c r="AZ77" s="57" t="str">
        <f t="array" ref="AZ77">IFERROR(INDEX(NOM[Symbole],MATCH($A77,IF(AZ$11&amp;AZ$12&gt;=NOM[M]&amp;"M",IF(AZ$11&amp;AZ$12&lt;=NOM[M]&amp;"M",NOM[Nom]),""),0)),"")</f>
        <v/>
      </c>
      <c r="BA77" s="58" t="str">
        <f t="array" ref="BA77">IFERROR(INDEX(NOM[Symbole],MATCH($A77,IF(BA$11&amp;BA$12&gt;=NOM[AM]&amp;"AP",IF(BA$11&amp;BA$12&lt;=NOM[AM]&amp;"AP",NOM[Nom]),""),0)),"")</f>
        <v/>
      </c>
      <c r="BB77" s="57" t="str">
        <f t="array" ref="BB77">IFERROR(INDEX(NOM[Symbole],MATCH($A77,IF(BB$11&amp;BB$12&gt;=NOM[M]&amp;"M",IF(BB$11&amp;BB$12&lt;=NOM[M]&amp;"M",NOM[Nom]),""),0)),"")</f>
        <v/>
      </c>
      <c r="BC77" s="58" t="str">
        <f t="array" ref="BC77">IFERROR(INDEX(NOM[Symbole],MATCH($A77,IF(BC$11&amp;BC$12&gt;=NOM[AM]&amp;"AP",IF(BC$11&amp;BC$12&lt;=NOM[AM]&amp;"AP",NOM[Nom]),""),0)),"")</f>
        <v/>
      </c>
      <c r="BD77" s="57" t="str">
        <f t="array" ref="BD77">IFERROR(INDEX(NOM[Symbole],MATCH($A77,IF(BD$11&amp;BD$12&gt;=NOM[M]&amp;"M",IF(BD$11&amp;BD$12&lt;=NOM[M]&amp;"M",NOM[Nom]),""),0)),"")</f>
        <v/>
      </c>
      <c r="BE77" s="58" t="str">
        <f t="array" ref="BE77">IFERROR(INDEX(NOM[Symbole],MATCH($A77,IF(BE$11&amp;BE$12&gt;=NOM[AM]&amp;"AP",IF(BE$11&amp;BE$12&lt;=NOM[AM]&amp;"AP",NOM[Nom]),""),0)),"")</f>
        <v/>
      </c>
      <c r="BF77" s="57" t="str">
        <f t="array" ref="BF77">IFERROR(INDEX(NOM[Symbole],MATCH($A77,IF(BF$11&amp;BF$12&gt;=NOM[M]&amp;"M",IF(BF$11&amp;BF$12&lt;=NOM[M]&amp;"M",NOM[Nom]),""),0)),"")</f>
        <v/>
      </c>
      <c r="BG77" s="58" t="str">
        <f t="array" ref="BG77">IFERROR(INDEX(NOM[Symbole],MATCH($A77,IF(BG$11&amp;BG$12&gt;=NOM[AM]&amp;"AP",IF(BG$11&amp;BG$12&lt;=NOM[AM]&amp;"AP",NOM[Nom]),""),0)),"")</f>
        <v/>
      </c>
      <c r="BH77" s="57" t="str">
        <f t="array" ref="BH77">IFERROR(INDEX(NOM[Symbole],MATCH($A77,IF(BH$11&amp;BH$12&gt;=NOM[M]&amp;"M",IF(BH$11&amp;BH$12&lt;=NOM[M]&amp;"M",NOM[Nom]),""),0)),"")</f>
        <v/>
      </c>
      <c r="BI77" s="58" t="str">
        <f t="array" ref="BI77">IFERROR(INDEX(NOM[Symbole],MATCH($A77,IF(BI$11&amp;BI$12&gt;=NOM[AM]&amp;"AP",IF(BI$11&amp;BI$12&lt;=NOM[AM]&amp;"AP",NOM[Nom]),""),0)),"")</f>
        <v/>
      </c>
      <c r="BJ77" s="57" t="str">
        <f t="array" ref="BJ77">IFERROR(INDEX(NOM[Symbole],MATCH($A77,IF(BJ$11&amp;BJ$12&gt;=NOM[M]&amp;"M",IF(BJ$11&amp;BJ$12&lt;=NOM[M]&amp;"M",NOM[Nom]),""),0)),"")</f>
        <v/>
      </c>
      <c r="BK77" s="65" t="str">
        <f t="array" ref="BK77">IFERROR(INDEX(NOM[Symbole],MATCH($A77,IF(BK$11&amp;BK$12&gt;=NOM[AM]&amp;"AP",IF(BK$11&amp;BK$12&lt;=NOM[AM]&amp;"AP",NOM[Nom]),""),0)),"")</f>
        <v/>
      </c>
      <c r="BL77" s="60">
        <f t="shared" ref="BL77:BL82" si="44">COUNTIF(B77:BC77,"CP")</f>
        <v>0</v>
      </c>
      <c r="BM77" s="27">
        <f t="shared" ref="BM77:BM82" si="45">COUNTIF($B$13:$BC$13,"R")</f>
        <v>0</v>
      </c>
      <c r="BN77" s="27">
        <f t="shared" ref="BN77:BN82" si="46">COUNTIF(B77:BC77,"F")</f>
        <v>0</v>
      </c>
      <c r="BO77" s="27">
        <f t="shared" ref="BO77:BO82" si="47">COUNTIF(B77:BC77,"AM")</f>
        <v>0</v>
      </c>
      <c r="BP77" s="31">
        <f t="shared" si="41"/>
        <v>0</v>
      </c>
      <c r="BQ77" s="30">
        <f t="shared" si="42"/>
        <v>0</v>
      </c>
      <c r="BR77" s="30">
        <f t="shared" si="43"/>
        <v>0</v>
      </c>
    </row>
    <row r="78" spans="1:70" x14ac:dyDescent="0.3">
      <c r="A78" s="23"/>
      <c r="B78" s="49" t="str">
        <f t="array" ref="B78">IFERROR(INDEX(NOM[Symbole],MATCH($A78,IF(B$11&amp;B$12&gt;=NOM[M]&amp;"M",IF(B$11&amp;B$12&lt;=NOM[M]&amp;"M",NOM[Nom]),""),0)),"")</f>
        <v/>
      </c>
      <c r="C78" s="52" t="str">
        <f t="array" ref="C78">IFERROR(INDEX(NOM[Symbole],MATCH($A78,IF(C$11&amp;C$12&gt;=NOM[AM]&amp;"AP",IF(C$11&amp;C$12&lt;=NOM[AM]&amp;"AP",NOM[Nom]),""),0)),"")</f>
        <v/>
      </c>
      <c r="D78" s="57" t="str">
        <f t="array" ref="D78">IFERROR(INDEX(NOM[Symbole],MATCH($A78,IF(D$11&amp;D$12&gt;=NOM[M]&amp;"M",IF(D$11&amp;D$12&lt;=NOM[M]&amp;"M",NOM[Nom]),""),0)),"")</f>
        <v/>
      </c>
      <c r="E78" s="58" t="str">
        <f t="array" ref="E78">IFERROR(INDEX(NOM[Symbole],MATCH($A78,IF(E$11&amp;E$12&gt;=NOM[AM]&amp;"AP",IF(E$11&amp;E$12&lt;=NOM[AM]&amp;"AP",NOM[Nom]),""),0)),"")</f>
        <v/>
      </c>
      <c r="F78" s="57" t="str">
        <f t="array" ref="F78">IFERROR(INDEX(NOM[Symbole],MATCH($A78,IF(F$11&amp;F$12&gt;=NOM[M]&amp;"M",IF(F$11&amp;F$12&lt;=NOM[M]&amp;"M",NOM[Nom]),""),0)),"")</f>
        <v/>
      </c>
      <c r="G78" s="58" t="str">
        <f t="array" ref="G78">IFERROR(INDEX(NOM[Symbole],MATCH($A78,IF(G$11&amp;G$12&gt;=NOM[AM]&amp;"AP",IF(G$11&amp;G$12&lt;=NOM[AM]&amp;"AP",NOM[Nom]),""),0)),"")</f>
        <v/>
      </c>
      <c r="H78" s="57" t="str">
        <f t="array" ref="H78">IFERROR(INDEX(NOM[Symbole],MATCH($A78,IF(H$11&amp;H$12&gt;=NOM[M]&amp;"M",IF(H$11&amp;H$12&lt;=NOM[M]&amp;"M",NOM[Nom]),""),0)),"")</f>
        <v/>
      </c>
      <c r="I78" s="58" t="str">
        <f t="array" ref="I78">IFERROR(INDEX(NOM[Symbole],MATCH($A78,IF(I$11&amp;I$12&gt;=NOM[AM]&amp;"AP",IF(I$11&amp;I$12&lt;=NOM[AM]&amp;"AP",NOM[Nom]),""),0)),"")</f>
        <v/>
      </c>
      <c r="J78" s="57" t="str">
        <f t="array" ref="J78">IFERROR(INDEX(NOM[Symbole],MATCH($A78,IF(J$11&amp;J$12&gt;=NOM[M]&amp;"M",IF(J$11&amp;J$12&lt;=NOM[M]&amp;"M",NOM[Nom]),""),0)),"")</f>
        <v/>
      </c>
      <c r="K78" s="58" t="str">
        <f t="array" ref="K78">IFERROR(INDEX(NOM[Symbole],MATCH($A78,IF(K$11&amp;K$12&gt;=NOM[AM]&amp;"AP",IF(K$11&amp;K$12&lt;=NOM[AM]&amp;"AP",NOM[Nom]),""),0)),"")</f>
        <v/>
      </c>
      <c r="L78" s="57" t="str">
        <f t="array" ref="L78">IFERROR(INDEX(NOM[Symbole],MATCH($A78,IF(L$11&amp;L$12&gt;=NOM[M]&amp;"M",IF(L$11&amp;L$12&lt;=NOM[M]&amp;"M",NOM[Nom]),""),0)),"")</f>
        <v/>
      </c>
      <c r="M78" s="58" t="str">
        <f t="array" ref="M78">IFERROR(INDEX(NOM[Symbole],MATCH($A78,IF(M$11&amp;M$12&gt;=NOM[AM]&amp;"AP",IF(M$11&amp;M$12&lt;=NOM[AM]&amp;"AP",NOM[Nom]),""),0)),"")</f>
        <v/>
      </c>
      <c r="N78" s="57" t="str">
        <f t="array" ref="N78">IFERROR(INDEX(NOM[Symbole],MATCH($A78,IF(N$11&amp;N$12&gt;=NOM[M]&amp;"M",IF(N$11&amp;N$12&lt;=NOM[M]&amp;"M",NOM[Nom]),""),0)),"")</f>
        <v/>
      </c>
      <c r="O78" s="58" t="str">
        <f t="array" ref="O78">IFERROR(INDEX(NOM[Symbole],MATCH($A78,IF(O$11&amp;O$12&gt;=NOM[AM]&amp;"AP",IF(O$11&amp;O$12&lt;=NOM[AM]&amp;"AP",NOM[Nom]),""),0)),"")</f>
        <v/>
      </c>
      <c r="P78" s="57" t="str">
        <f t="array" ref="P78">IFERROR(INDEX(NOM[Symbole],MATCH($A78,IF(P$11&amp;P$12&gt;=NOM[M]&amp;"M",IF(P$11&amp;P$12&lt;=NOM[M]&amp;"M",NOM[Nom]),""),0)),"")</f>
        <v/>
      </c>
      <c r="Q78" s="58" t="str">
        <f t="array" ref="Q78">IFERROR(INDEX(NOM[Symbole],MATCH($A78,IF(Q$11&amp;Q$12&gt;=NOM[AM]&amp;"AP",IF(Q$11&amp;Q$12&lt;=NOM[AM]&amp;"AP",NOM[Nom]),""),0)),"")</f>
        <v/>
      </c>
      <c r="R78" s="57" t="str">
        <f t="array" ref="R78">IFERROR(INDEX(NOM[Symbole],MATCH($A78,IF(R$11&amp;R$12&gt;=NOM[M]&amp;"M",IF(R$11&amp;R$12&lt;=NOM[M]&amp;"M",NOM[Nom]),""),0)),"")</f>
        <v/>
      </c>
      <c r="S78" s="58" t="str">
        <f t="array" ref="S78">IFERROR(INDEX(NOM[Symbole],MATCH($A78,IF(S$11&amp;S$12&gt;=NOM[AM]&amp;"AP",IF(S$11&amp;S$12&lt;=NOM[AM]&amp;"AP",NOM[Nom]),""),0)),"")</f>
        <v/>
      </c>
      <c r="T78" s="57" t="str">
        <f t="array" ref="T78">IFERROR(INDEX(NOM[Symbole],MATCH($A78,IF(T$11&amp;T$12&gt;=NOM[M]&amp;"M",IF(T$11&amp;T$12&lt;=NOM[M]&amp;"M",NOM[Nom]),""),0)),"")</f>
        <v/>
      </c>
      <c r="U78" s="58" t="str">
        <f t="array" ref="U78">IFERROR(INDEX(NOM[Symbole],MATCH($A78,IF(U$11&amp;U$12&gt;=NOM[AM]&amp;"AP",IF(U$11&amp;U$12&lt;=NOM[AM]&amp;"AP",NOM[Nom]),""),0)),"")</f>
        <v/>
      </c>
      <c r="V78" s="57" t="str">
        <f t="array" ref="V78">IFERROR(INDEX(NOM[Symbole],MATCH($A78,IF(V$11&amp;V$12&gt;=NOM[M]&amp;"M",IF(V$11&amp;V$12&lt;=NOM[M]&amp;"M",NOM[Nom]),""),0)),"")</f>
        <v/>
      </c>
      <c r="W78" s="58" t="str">
        <f t="array" ref="W78">IFERROR(INDEX(NOM[Symbole],MATCH($A78,IF(W$11&amp;W$12&gt;=NOM[AM]&amp;"AP",IF(W$11&amp;W$12&lt;=NOM[AM]&amp;"AP",NOM[Nom]),""),0)),"")</f>
        <v/>
      </c>
      <c r="X78" s="57" t="str">
        <f t="array" ref="X78">IFERROR(INDEX(NOM[Symbole],MATCH($A78,IF(X$11&amp;X$12&gt;=NOM[M]&amp;"M",IF(X$11&amp;X$12&lt;=NOM[M]&amp;"M",NOM[Nom]),""),0)),"")</f>
        <v/>
      </c>
      <c r="Y78" s="58" t="str">
        <f t="array" ref="Y78">IFERROR(INDEX(NOM[Symbole],MATCH($A78,IF(Y$11&amp;Y$12&gt;=NOM[AM]&amp;"AP",IF(Y$11&amp;Y$12&lt;=NOM[AM]&amp;"AP",NOM[Nom]),""),0)),"")</f>
        <v/>
      </c>
      <c r="Z78" s="57" t="str">
        <f t="array" ref="Z78">IFERROR(INDEX(NOM[Symbole],MATCH($A78,IF(Z$11&amp;Z$12&gt;=NOM[M]&amp;"M",IF(Z$11&amp;Z$12&lt;=NOM[M]&amp;"M",NOM[Nom]),""),0)),"")</f>
        <v/>
      </c>
      <c r="AA78" s="58" t="str">
        <f t="array" ref="AA78">IFERROR(INDEX(NOM[Symbole],MATCH($A78,IF(AA$11&amp;AA$12&gt;=NOM[AM]&amp;"AP",IF(AA$11&amp;AA$12&lt;=NOM[AM]&amp;"AP",NOM[Nom]),""),0)),"")</f>
        <v/>
      </c>
      <c r="AB78" s="57" t="str">
        <f t="array" ref="AB78">IFERROR(INDEX(NOM[Symbole],MATCH($A78,IF(AB$11&amp;AB$12&gt;=NOM[M]&amp;"M",IF(AB$11&amp;AB$12&lt;=NOM[M]&amp;"M",NOM[Nom]),""),0)),"")</f>
        <v/>
      </c>
      <c r="AC78" s="58" t="str">
        <f t="array" ref="AC78">IFERROR(INDEX(NOM[Symbole],MATCH($A78,IF(AC$11&amp;AC$12&gt;=NOM[AM]&amp;"AP",IF(AC$11&amp;AC$12&lt;=NOM[AM]&amp;"AP",NOM[Nom]),""),0)),"")</f>
        <v/>
      </c>
      <c r="AD78" s="57" t="str">
        <f t="array" ref="AD78">IFERROR(INDEX(NOM[Symbole],MATCH($A78,IF(AD$11&amp;AD$12&gt;=NOM[M]&amp;"M",IF(AD$11&amp;AD$12&lt;=NOM[M]&amp;"M",NOM[Nom]),""),0)),"")</f>
        <v/>
      </c>
      <c r="AE78" s="58" t="str">
        <f t="array" ref="AE78">IFERROR(INDEX(NOM[Symbole],MATCH($A78,IF(AE$11&amp;AE$12&gt;=NOM[AM]&amp;"AP",IF(AE$11&amp;AE$12&lt;=NOM[AM]&amp;"AP",NOM[Nom]),""),0)),"")</f>
        <v/>
      </c>
      <c r="AF78" s="57" t="str">
        <f t="array" ref="AF78">IFERROR(INDEX(NOM[Symbole],MATCH($A78,IF(AF$11&amp;AF$12&gt;=NOM[M]&amp;"M",IF(AF$11&amp;AF$12&lt;=NOM[M]&amp;"M",NOM[Nom]),""),0)),"")</f>
        <v/>
      </c>
      <c r="AG78" s="58" t="str">
        <f t="array" ref="AG78">IFERROR(INDEX(NOM[Symbole],MATCH($A78,IF(AG$11&amp;AG$12&gt;=NOM[AM]&amp;"AP",IF(AG$11&amp;AG$12&lt;=NOM[AM]&amp;"AP",NOM[Nom]),""),0)),"")</f>
        <v/>
      </c>
      <c r="AH78" s="57" t="str">
        <f t="array" ref="AH78">IFERROR(INDEX(NOM[Symbole],MATCH($A78,IF(AH$11&amp;AH$12&gt;=NOM[M]&amp;"M",IF(AH$11&amp;AH$12&lt;=NOM[M]&amp;"M",NOM[Nom]),""),0)),"")</f>
        <v/>
      </c>
      <c r="AI78" s="58" t="str">
        <f t="array" ref="AI78">IFERROR(INDEX(NOM[Symbole],MATCH($A78,IF(AI$11&amp;AI$12&gt;=NOM[AM]&amp;"AP",IF(AI$11&amp;AI$12&lt;=NOM[AM]&amp;"AP",NOM[Nom]),""),0)),"")</f>
        <v/>
      </c>
      <c r="AJ78" s="57" t="str">
        <f t="array" ref="AJ78">IFERROR(INDEX(NOM[Symbole],MATCH($A78,IF(AJ$11&amp;AJ$12&gt;=NOM[M]&amp;"M",IF(AJ$11&amp;AJ$12&lt;=NOM[M]&amp;"M",NOM[Nom]),""),0)),"")</f>
        <v/>
      </c>
      <c r="AK78" s="58" t="str">
        <f t="array" ref="AK78">IFERROR(INDEX(NOM[Symbole],MATCH($A78,IF(AK$11&amp;AK$12&gt;=NOM[AM]&amp;"AP",IF(AK$11&amp;AK$12&lt;=NOM[AM]&amp;"AP",NOM[Nom]),""),0)),"")</f>
        <v/>
      </c>
      <c r="AL78" s="57" t="str">
        <f t="array" ref="AL78">IFERROR(INDEX(NOM[Symbole],MATCH($A78,IF(AL$11&amp;AL$12&gt;=NOM[M]&amp;"M",IF(AL$11&amp;AL$12&lt;=NOM[M]&amp;"M",NOM[Nom]),""),0)),"")</f>
        <v/>
      </c>
      <c r="AM78" s="58" t="str">
        <f t="array" ref="AM78">IFERROR(INDEX(NOM[Symbole],MATCH($A78,IF(AM$11&amp;AM$12&gt;=NOM[AM]&amp;"AP",IF(AM$11&amp;AM$12&lt;=NOM[AM]&amp;"AP",NOM[Nom]),""),0)),"")</f>
        <v/>
      </c>
      <c r="AN78" s="57" t="str">
        <f t="array" ref="AN78">IFERROR(INDEX(NOM[Symbole],MATCH($A78,IF(AN$11&amp;AN$12&gt;=NOM[M]&amp;"M",IF(AN$11&amp;AN$12&lt;=NOM[M]&amp;"M",NOM[Nom]),""),0)),"")</f>
        <v/>
      </c>
      <c r="AO78" s="58" t="str">
        <f t="array" ref="AO78">IFERROR(INDEX(NOM[Symbole],MATCH($A78,IF(AO$11&amp;AO$12&gt;=NOM[AM]&amp;"AP",IF(AO$11&amp;AO$12&lt;=NOM[AM]&amp;"AP",NOM[Nom]),""),0)),"")</f>
        <v/>
      </c>
      <c r="AP78" s="57" t="str">
        <f t="array" ref="AP78">IFERROR(INDEX(NOM[Symbole],MATCH($A78,IF(AP$11&amp;AP$12&gt;=NOM[M]&amp;"M",IF(AP$11&amp;AP$12&lt;=NOM[M]&amp;"M",NOM[Nom]),""),0)),"")</f>
        <v/>
      </c>
      <c r="AQ78" s="58" t="str">
        <f t="array" ref="AQ78">IFERROR(INDEX(NOM[Symbole],MATCH($A78,IF(AQ$11&amp;AQ$12&gt;=NOM[AM]&amp;"AP",IF(AQ$11&amp;AQ$12&lt;=NOM[AM]&amp;"AP",NOM[Nom]),""),0)),"")</f>
        <v/>
      </c>
      <c r="AR78" s="57" t="str">
        <f t="array" ref="AR78">IFERROR(INDEX(NOM[Symbole],MATCH($A78,IF(AR$11&amp;AR$12&gt;=NOM[M]&amp;"M",IF(AR$11&amp;AR$12&lt;=NOM[M]&amp;"M",NOM[Nom]),""),0)),"")</f>
        <v/>
      </c>
      <c r="AS78" s="58" t="str">
        <f t="array" ref="AS78">IFERROR(INDEX(NOM[Symbole],MATCH($A78,IF(AS$11&amp;AS$12&gt;=NOM[AM]&amp;"AP",IF(AS$11&amp;AS$12&lt;=NOM[AM]&amp;"AP",NOM[Nom]),""),0)),"")</f>
        <v/>
      </c>
      <c r="AT78" s="57" t="str">
        <f t="array" ref="AT78">IFERROR(INDEX(NOM[Symbole],MATCH($A78,IF(AT$11&amp;AT$12&gt;=NOM[M]&amp;"M",IF(AT$11&amp;AT$12&lt;=NOM[M]&amp;"M",NOM[Nom]),""),0)),"")</f>
        <v/>
      </c>
      <c r="AU78" s="58" t="str">
        <f t="array" ref="AU78">IFERROR(INDEX(NOM[Symbole],MATCH($A78,IF(AU$11&amp;AU$12&gt;=NOM[AM]&amp;"AP",IF(AU$11&amp;AU$12&lt;=NOM[AM]&amp;"AP",NOM[Nom]),""),0)),"")</f>
        <v/>
      </c>
      <c r="AV78" s="57" t="str">
        <f t="array" ref="AV78">IFERROR(INDEX(NOM[Symbole],MATCH($A78,IF(AV$11&amp;AV$12&gt;=NOM[M]&amp;"M",IF(AV$11&amp;AV$12&lt;=NOM[M]&amp;"M",NOM[Nom]),""),0)),"")</f>
        <v/>
      </c>
      <c r="AW78" s="58" t="str">
        <f t="array" ref="AW78">IFERROR(INDEX(NOM[Symbole],MATCH($A78,IF(AW$11&amp;AW$12&gt;=NOM[AM]&amp;"AP",IF(AW$11&amp;AW$12&lt;=NOM[AM]&amp;"AP",NOM[Nom]),""),0)),"")</f>
        <v/>
      </c>
      <c r="AX78" s="57" t="str">
        <f t="array" ref="AX78">IFERROR(INDEX(NOM[Symbole],MATCH($A78,IF(AX$11&amp;AX$12&gt;=NOM[M]&amp;"M",IF(AX$11&amp;AX$12&lt;=NOM[M]&amp;"M",NOM[Nom]),""),0)),"")</f>
        <v/>
      </c>
      <c r="AY78" s="58" t="str">
        <f t="array" ref="AY78">IFERROR(INDEX(NOM[Symbole],MATCH($A78,IF(AY$11&amp;AY$12&gt;=NOM[AM]&amp;"AP",IF(AY$11&amp;AY$12&lt;=NOM[AM]&amp;"AP",NOM[Nom]),""),0)),"")</f>
        <v/>
      </c>
      <c r="AZ78" s="57" t="str">
        <f t="array" ref="AZ78">IFERROR(INDEX(NOM[Symbole],MATCH($A78,IF(AZ$11&amp;AZ$12&gt;=NOM[M]&amp;"M",IF(AZ$11&amp;AZ$12&lt;=NOM[M]&amp;"M",NOM[Nom]),""),0)),"")</f>
        <v/>
      </c>
      <c r="BA78" s="58" t="str">
        <f t="array" ref="BA78">IFERROR(INDEX(NOM[Symbole],MATCH($A78,IF(BA$11&amp;BA$12&gt;=NOM[AM]&amp;"AP",IF(BA$11&amp;BA$12&lt;=NOM[AM]&amp;"AP",NOM[Nom]),""),0)),"")</f>
        <v/>
      </c>
      <c r="BB78" s="57" t="str">
        <f t="array" ref="BB78">IFERROR(INDEX(NOM[Symbole],MATCH($A78,IF(BB$11&amp;BB$12&gt;=NOM[M]&amp;"M",IF(BB$11&amp;BB$12&lt;=NOM[M]&amp;"M",NOM[Nom]),""),0)),"")</f>
        <v/>
      </c>
      <c r="BC78" s="58" t="str">
        <f t="array" ref="BC78">IFERROR(INDEX(NOM[Symbole],MATCH($A78,IF(BC$11&amp;BC$12&gt;=NOM[AM]&amp;"AP",IF(BC$11&amp;BC$12&lt;=NOM[AM]&amp;"AP",NOM[Nom]),""),0)),"")</f>
        <v/>
      </c>
      <c r="BD78" s="57" t="str">
        <f t="array" ref="BD78">IFERROR(INDEX(NOM[Symbole],MATCH($A78,IF(BD$11&amp;BD$12&gt;=NOM[M]&amp;"M",IF(BD$11&amp;BD$12&lt;=NOM[M]&amp;"M",NOM[Nom]),""),0)),"")</f>
        <v/>
      </c>
      <c r="BE78" s="58" t="str">
        <f t="array" ref="BE78">IFERROR(INDEX(NOM[Symbole],MATCH($A78,IF(BE$11&amp;BE$12&gt;=NOM[AM]&amp;"AP",IF(BE$11&amp;BE$12&lt;=NOM[AM]&amp;"AP",NOM[Nom]),""),0)),"")</f>
        <v/>
      </c>
      <c r="BF78" s="57" t="str">
        <f t="array" ref="BF78">IFERROR(INDEX(NOM[Symbole],MATCH($A78,IF(BF$11&amp;BF$12&gt;=NOM[M]&amp;"M",IF(BF$11&amp;BF$12&lt;=NOM[M]&amp;"M",NOM[Nom]),""),0)),"")</f>
        <v/>
      </c>
      <c r="BG78" s="58" t="str">
        <f t="array" ref="BG78">IFERROR(INDEX(NOM[Symbole],MATCH($A78,IF(BG$11&amp;BG$12&gt;=NOM[AM]&amp;"AP",IF(BG$11&amp;BG$12&lt;=NOM[AM]&amp;"AP",NOM[Nom]),""),0)),"")</f>
        <v/>
      </c>
      <c r="BH78" s="57" t="str">
        <f t="array" ref="BH78">IFERROR(INDEX(NOM[Symbole],MATCH($A78,IF(BH$11&amp;BH$12&gt;=NOM[M]&amp;"M",IF(BH$11&amp;BH$12&lt;=NOM[M]&amp;"M",NOM[Nom]),""),0)),"")</f>
        <v/>
      </c>
      <c r="BI78" s="58" t="str">
        <f t="array" ref="BI78">IFERROR(INDEX(NOM[Symbole],MATCH($A78,IF(BI$11&amp;BI$12&gt;=NOM[AM]&amp;"AP",IF(BI$11&amp;BI$12&lt;=NOM[AM]&amp;"AP",NOM[Nom]),""),0)),"")</f>
        <v/>
      </c>
      <c r="BJ78" s="57" t="str">
        <f t="array" ref="BJ78">IFERROR(INDEX(NOM[Symbole],MATCH($A78,IF(BJ$11&amp;BJ$12&gt;=NOM[M]&amp;"M",IF(BJ$11&amp;BJ$12&lt;=NOM[M]&amp;"M",NOM[Nom]),""),0)),"")</f>
        <v/>
      </c>
      <c r="BK78" s="65" t="str">
        <f t="array" ref="BK78">IFERROR(INDEX(NOM[Symbole],MATCH($A78,IF(BK$11&amp;BK$12&gt;=NOM[AM]&amp;"AP",IF(BK$11&amp;BK$12&lt;=NOM[AM]&amp;"AP",NOM[Nom]),""),0)),"")</f>
        <v/>
      </c>
      <c r="BL78" s="60">
        <f t="shared" si="44"/>
        <v>0</v>
      </c>
      <c r="BM78" s="27">
        <f t="shared" si="45"/>
        <v>0</v>
      </c>
      <c r="BN78" s="27">
        <f t="shared" si="46"/>
        <v>0</v>
      </c>
      <c r="BO78" s="27">
        <f t="shared" si="47"/>
        <v>0</v>
      </c>
      <c r="BP78" s="31">
        <f t="shared" si="41"/>
        <v>0</v>
      </c>
      <c r="BQ78" s="30">
        <f t="shared" si="42"/>
        <v>0</v>
      </c>
      <c r="BR78" s="30">
        <f t="shared" si="43"/>
        <v>0</v>
      </c>
    </row>
    <row r="79" spans="1:70" x14ac:dyDescent="0.3">
      <c r="A79" s="23"/>
      <c r="B79" s="49" t="str">
        <f t="array" ref="B79">IFERROR(INDEX(NOM[Symbole],MATCH($A79,IF(B$11&amp;B$12&gt;=NOM[M]&amp;"M",IF(B$11&amp;B$12&lt;=NOM[M]&amp;"M",NOM[Nom]),""),0)),"")</f>
        <v/>
      </c>
      <c r="C79" s="52" t="str">
        <f t="array" ref="C79">IFERROR(INDEX(NOM[Symbole],MATCH($A79,IF(C$11&amp;C$12&gt;=NOM[AM]&amp;"AP",IF(C$11&amp;C$12&lt;=NOM[AM]&amp;"AP",NOM[Nom]),""),0)),"")</f>
        <v/>
      </c>
      <c r="D79" s="57" t="str">
        <f t="array" ref="D79">IFERROR(INDEX(NOM[Symbole],MATCH($A79,IF(D$11&amp;D$12&gt;=NOM[M]&amp;"M",IF(D$11&amp;D$12&lt;=NOM[M]&amp;"M",NOM[Nom]),""),0)),"")</f>
        <v/>
      </c>
      <c r="E79" s="58" t="str">
        <f t="array" ref="E79">IFERROR(INDEX(NOM[Symbole],MATCH($A79,IF(E$11&amp;E$12&gt;=NOM[AM]&amp;"AP",IF(E$11&amp;E$12&lt;=NOM[AM]&amp;"AP",NOM[Nom]),""),0)),"")</f>
        <v/>
      </c>
      <c r="F79" s="57" t="str">
        <f t="array" ref="F79">IFERROR(INDEX(NOM[Symbole],MATCH($A79,IF(F$11&amp;F$12&gt;=NOM[M]&amp;"M",IF(F$11&amp;F$12&lt;=NOM[M]&amp;"M",NOM[Nom]),""),0)),"")</f>
        <v/>
      </c>
      <c r="G79" s="58" t="str">
        <f t="array" ref="G79">IFERROR(INDEX(NOM[Symbole],MATCH($A79,IF(G$11&amp;G$12&gt;=NOM[AM]&amp;"AP",IF(G$11&amp;G$12&lt;=NOM[AM]&amp;"AP",NOM[Nom]),""),0)),"")</f>
        <v/>
      </c>
      <c r="H79" s="57" t="str">
        <f t="array" ref="H79">IFERROR(INDEX(NOM[Symbole],MATCH($A79,IF(H$11&amp;H$12&gt;=NOM[M]&amp;"M",IF(H$11&amp;H$12&lt;=NOM[M]&amp;"M",NOM[Nom]),""),0)),"")</f>
        <v/>
      </c>
      <c r="I79" s="58" t="str">
        <f t="array" ref="I79">IFERROR(INDEX(NOM[Symbole],MATCH($A79,IF(I$11&amp;I$12&gt;=NOM[AM]&amp;"AP",IF(I$11&amp;I$12&lt;=NOM[AM]&amp;"AP",NOM[Nom]),""),0)),"")</f>
        <v/>
      </c>
      <c r="J79" s="57" t="str">
        <f t="array" ref="J79">IFERROR(INDEX(NOM[Symbole],MATCH($A79,IF(J$11&amp;J$12&gt;=NOM[M]&amp;"M",IF(J$11&amp;J$12&lt;=NOM[M]&amp;"M",NOM[Nom]),""),0)),"")</f>
        <v/>
      </c>
      <c r="K79" s="58" t="str">
        <f t="array" ref="K79">IFERROR(INDEX(NOM[Symbole],MATCH($A79,IF(K$11&amp;K$12&gt;=NOM[AM]&amp;"AP",IF(K$11&amp;K$12&lt;=NOM[AM]&amp;"AP",NOM[Nom]),""),0)),"")</f>
        <v/>
      </c>
      <c r="L79" s="57" t="str">
        <f t="array" ref="L79">IFERROR(INDEX(NOM[Symbole],MATCH($A79,IF(L$11&amp;L$12&gt;=NOM[M]&amp;"M",IF(L$11&amp;L$12&lt;=NOM[M]&amp;"M",NOM[Nom]),""),0)),"")</f>
        <v/>
      </c>
      <c r="M79" s="58" t="str">
        <f t="array" ref="M79">IFERROR(INDEX(NOM[Symbole],MATCH($A79,IF(M$11&amp;M$12&gt;=NOM[AM]&amp;"AP",IF(M$11&amp;M$12&lt;=NOM[AM]&amp;"AP",NOM[Nom]),""),0)),"")</f>
        <v/>
      </c>
      <c r="N79" s="57" t="str">
        <f t="array" ref="N79">IFERROR(INDEX(NOM[Symbole],MATCH($A79,IF(N$11&amp;N$12&gt;=NOM[M]&amp;"M",IF(N$11&amp;N$12&lt;=NOM[M]&amp;"M",NOM[Nom]),""),0)),"")</f>
        <v/>
      </c>
      <c r="O79" s="58" t="str">
        <f t="array" ref="O79">IFERROR(INDEX(NOM[Symbole],MATCH($A79,IF(O$11&amp;O$12&gt;=NOM[AM]&amp;"AP",IF(O$11&amp;O$12&lt;=NOM[AM]&amp;"AP",NOM[Nom]),""),0)),"")</f>
        <v/>
      </c>
      <c r="P79" s="57" t="str">
        <f t="array" ref="P79">IFERROR(INDEX(NOM[Symbole],MATCH($A79,IF(P$11&amp;P$12&gt;=NOM[M]&amp;"M",IF(P$11&amp;P$12&lt;=NOM[M]&amp;"M",NOM[Nom]),""),0)),"")</f>
        <v/>
      </c>
      <c r="Q79" s="58" t="str">
        <f t="array" ref="Q79">IFERROR(INDEX(NOM[Symbole],MATCH($A79,IF(Q$11&amp;Q$12&gt;=NOM[AM]&amp;"AP",IF(Q$11&amp;Q$12&lt;=NOM[AM]&amp;"AP",NOM[Nom]),""),0)),"")</f>
        <v/>
      </c>
      <c r="R79" s="57" t="str">
        <f t="array" ref="R79">IFERROR(INDEX(NOM[Symbole],MATCH($A79,IF(R$11&amp;R$12&gt;=NOM[M]&amp;"M",IF(R$11&amp;R$12&lt;=NOM[M]&amp;"M",NOM[Nom]),""),0)),"")</f>
        <v/>
      </c>
      <c r="S79" s="58" t="str">
        <f t="array" ref="S79">IFERROR(INDEX(NOM[Symbole],MATCH($A79,IF(S$11&amp;S$12&gt;=NOM[AM]&amp;"AP",IF(S$11&amp;S$12&lt;=NOM[AM]&amp;"AP",NOM[Nom]),""),0)),"")</f>
        <v/>
      </c>
      <c r="T79" s="57" t="str">
        <f t="array" ref="T79">IFERROR(INDEX(NOM[Symbole],MATCH($A79,IF(T$11&amp;T$12&gt;=NOM[M]&amp;"M",IF(T$11&amp;T$12&lt;=NOM[M]&amp;"M",NOM[Nom]),""),0)),"")</f>
        <v/>
      </c>
      <c r="U79" s="58" t="str">
        <f t="array" ref="U79">IFERROR(INDEX(NOM[Symbole],MATCH($A79,IF(U$11&amp;U$12&gt;=NOM[AM]&amp;"AP",IF(U$11&amp;U$12&lt;=NOM[AM]&amp;"AP",NOM[Nom]),""),0)),"")</f>
        <v/>
      </c>
      <c r="V79" s="57" t="str">
        <f t="array" ref="V79">IFERROR(INDEX(NOM[Symbole],MATCH($A79,IF(V$11&amp;V$12&gt;=NOM[M]&amp;"M",IF(V$11&amp;V$12&lt;=NOM[M]&amp;"M",NOM[Nom]),""),0)),"")</f>
        <v/>
      </c>
      <c r="W79" s="58" t="str">
        <f t="array" ref="W79">IFERROR(INDEX(NOM[Symbole],MATCH($A79,IF(W$11&amp;W$12&gt;=NOM[AM]&amp;"AP",IF(W$11&amp;W$12&lt;=NOM[AM]&amp;"AP",NOM[Nom]),""),0)),"")</f>
        <v/>
      </c>
      <c r="X79" s="57" t="str">
        <f t="array" ref="X79">IFERROR(INDEX(NOM[Symbole],MATCH($A79,IF(X$11&amp;X$12&gt;=NOM[M]&amp;"M",IF(X$11&amp;X$12&lt;=NOM[M]&amp;"M",NOM[Nom]),""),0)),"")</f>
        <v/>
      </c>
      <c r="Y79" s="58" t="str">
        <f t="array" ref="Y79">IFERROR(INDEX(NOM[Symbole],MATCH($A79,IF(Y$11&amp;Y$12&gt;=NOM[AM]&amp;"AP",IF(Y$11&amp;Y$12&lt;=NOM[AM]&amp;"AP",NOM[Nom]),""),0)),"")</f>
        <v/>
      </c>
      <c r="Z79" s="57" t="str">
        <f t="array" ref="Z79">IFERROR(INDEX(NOM[Symbole],MATCH($A79,IF(Z$11&amp;Z$12&gt;=NOM[M]&amp;"M",IF(Z$11&amp;Z$12&lt;=NOM[M]&amp;"M",NOM[Nom]),""),0)),"")</f>
        <v/>
      </c>
      <c r="AA79" s="58" t="str">
        <f t="array" ref="AA79">IFERROR(INDEX(NOM[Symbole],MATCH($A79,IF(AA$11&amp;AA$12&gt;=NOM[AM]&amp;"AP",IF(AA$11&amp;AA$12&lt;=NOM[AM]&amp;"AP",NOM[Nom]),""),0)),"")</f>
        <v/>
      </c>
      <c r="AB79" s="57" t="str">
        <f t="array" ref="AB79">IFERROR(INDEX(NOM[Symbole],MATCH($A79,IF(AB$11&amp;AB$12&gt;=NOM[M]&amp;"M",IF(AB$11&amp;AB$12&lt;=NOM[M]&amp;"M",NOM[Nom]),""),0)),"")</f>
        <v/>
      </c>
      <c r="AC79" s="58" t="str">
        <f t="array" ref="AC79">IFERROR(INDEX(NOM[Symbole],MATCH($A79,IF(AC$11&amp;AC$12&gt;=NOM[AM]&amp;"AP",IF(AC$11&amp;AC$12&lt;=NOM[AM]&amp;"AP",NOM[Nom]),""),0)),"")</f>
        <v/>
      </c>
      <c r="AD79" s="57" t="str">
        <f t="array" ref="AD79">IFERROR(INDEX(NOM[Symbole],MATCH($A79,IF(AD$11&amp;AD$12&gt;=NOM[M]&amp;"M",IF(AD$11&amp;AD$12&lt;=NOM[M]&amp;"M",NOM[Nom]),""),0)),"")</f>
        <v/>
      </c>
      <c r="AE79" s="58" t="str">
        <f t="array" ref="AE79">IFERROR(INDEX(NOM[Symbole],MATCH($A79,IF(AE$11&amp;AE$12&gt;=NOM[AM]&amp;"AP",IF(AE$11&amp;AE$12&lt;=NOM[AM]&amp;"AP",NOM[Nom]),""),0)),"")</f>
        <v/>
      </c>
      <c r="AF79" s="57" t="str">
        <f t="array" ref="AF79">IFERROR(INDEX(NOM[Symbole],MATCH($A79,IF(AF$11&amp;AF$12&gt;=NOM[M]&amp;"M",IF(AF$11&amp;AF$12&lt;=NOM[M]&amp;"M",NOM[Nom]),""),0)),"")</f>
        <v/>
      </c>
      <c r="AG79" s="58" t="str">
        <f t="array" ref="AG79">IFERROR(INDEX(NOM[Symbole],MATCH($A79,IF(AG$11&amp;AG$12&gt;=NOM[AM]&amp;"AP",IF(AG$11&amp;AG$12&lt;=NOM[AM]&amp;"AP",NOM[Nom]),""),0)),"")</f>
        <v/>
      </c>
      <c r="AH79" s="57" t="str">
        <f t="array" ref="AH79">IFERROR(INDEX(NOM[Symbole],MATCH($A79,IF(AH$11&amp;AH$12&gt;=NOM[M]&amp;"M",IF(AH$11&amp;AH$12&lt;=NOM[M]&amp;"M",NOM[Nom]),""),0)),"")</f>
        <v/>
      </c>
      <c r="AI79" s="58" t="str">
        <f t="array" ref="AI79">IFERROR(INDEX(NOM[Symbole],MATCH($A79,IF(AI$11&amp;AI$12&gt;=NOM[AM]&amp;"AP",IF(AI$11&amp;AI$12&lt;=NOM[AM]&amp;"AP",NOM[Nom]),""),0)),"")</f>
        <v/>
      </c>
      <c r="AJ79" s="57" t="str">
        <f t="array" ref="AJ79">IFERROR(INDEX(NOM[Symbole],MATCH($A79,IF(AJ$11&amp;AJ$12&gt;=NOM[M]&amp;"M",IF(AJ$11&amp;AJ$12&lt;=NOM[M]&amp;"M",NOM[Nom]),""),0)),"")</f>
        <v/>
      </c>
      <c r="AK79" s="58" t="str">
        <f t="array" ref="AK79">IFERROR(INDEX(NOM[Symbole],MATCH($A79,IF(AK$11&amp;AK$12&gt;=NOM[AM]&amp;"AP",IF(AK$11&amp;AK$12&lt;=NOM[AM]&amp;"AP",NOM[Nom]),""),0)),"")</f>
        <v/>
      </c>
      <c r="AL79" s="57" t="str">
        <f t="array" ref="AL79">IFERROR(INDEX(NOM[Symbole],MATCH($A79,IF(AL$11&amp;AL$12&gt;=NOM[M]&amp;"M",IF(AL$11&amp;AL$12&lt;=NOM[M]&amp;"M",NOM[Nom]),""),0)),"")</f>
        <v/>
      </c>
      <c r="AM79" s="58" t="str">
        <f t="array" ref="AM79">IFERROR(INDEX(NOM[Symbole],MATCH($A79,IF(AM$11&amp;AM$12&gt;=NOM[AM]&amp;"AP",IF(AM$11&amp;AM$12&lt;=NOM[AM]&amp;"AP",NOM[Nom]),""),0)),"")</f>
        <v/>
      </c>
      <c r="AN79" s="57" t="str">
        <f t="array" ref="AN79">IFERROR(INDEX(NOM[Symbole],MATCH($A79,IF(AN$11&amp;AN$12&gt;=NOM[M]&amp;"M",IF(AN$11&amp;AN$12&lt;=NOM[M]&amp;"M",NOM[Nom]),""),0)),"")</f>
        <v/>
      </c>
      <c r="AO79" s="58" t="str">
        <f t="array" ref="AO79">IFERROR(INDEX(NOM[Symbole],MATCH($A79,IF(AO$11&amp;AO$12&gt;=NOM[AM]&amp;"AP",IF(AO$11&amp;AO$12&lt;=NOM[AM]&amp;"AP",NOM[Nom]),""),0)),"")</f>
        <v/>
      </c>
      <c r="AP79" s="57" t="str">
        <f t="array" ref="AP79">IFERROR(INDEX(NOM[Symbole],MATCH($A79,IF(AP$11&amp;AP$12&gt;=NOM[M]&amp;"M",IF(AP$11&amp;AP$12&lt;=NOM[M]&amp;"M",NOM[Nom]),""),0)),"")</f>
        <v/>
      </c>
      <c r="AQ79" s="58" t="str">
        <f t="array" ref="AQ79">IFERROR(INDEX(NOM[Symbole],MATCH($A79,IF(AQ$11&amp;AQ$12&gt;=NOM[AM]&amp;"AP",IF(AQ$11&amp;AQ$12&lt;=NOM[AM]&amp;"AP",NOM[Nom]),""),0)),"")</f>
        <v/>
      </c>
      <c r="AR79" s="57" t="str">
        <f t="array" ref="AR79">IFERROR(INDEX(NOM[Symbole],MATCH($A79,IF(AR$11&amp;AR$12&gt;=NOM[M]&amp;"M",IF(AR$11&amp;AR$12&lt;=NOM[M]&amp;"M",NOM[Nom]),""),0)),"")</f>
        <v/>
      </c>
      <c r="AS79" s="58" t="str">
        <f t="array" ref="AS79">IFERROR(INDEX(NOM[Symbole],MATCH($A79,IF(AS$11&amp;AS$12&gt;=NOM[AM]&amp;"AP",IF(AS$11&amp;AS$12&lt;=NOM[AM]&amp;"AP",NOM[Nom]),""),0)),"")</f>
        <v/>
      </c>
      <c r="AT79" s="57" t="str">
        <f t="array" ref="AT79">IFERROR(INDEX(NOM[Symbole],MATCH($A79,IF(AT$11&amp;AT$12&gt;=NOM[M]&amp;"M",IF(AT$11&amp;AT$12&lt;=NOM[M]&amp;"M",NOM[Nom]),""),0)),"")</f>
        <v/>
      </c>
      <c r="AU79" s="58" t="str">
        <f t="array" ref="AU79">IFERROR(INDEX(NOM[Symbole],MATCH($A79,IF(AU$11&amp;AU$12&gt;=NOM[AM]&amp;"AP",IF(AU$11&amp;AU$12&lt;=NOM[AM]&amp;"AP",NOM[Nom]),""),0)),"")</f>
        <v/>
      </c>
      <c r="AV79" s="57" t="str">
        <f t="array" ref="AV79">IFERROR(INDEX(NOM[Symbole],MATCH($A79,IF(AV$11&amp;AV$12&gt;=NOM[M]&amp;"M",IF(AV$11&amp;AV$12&lt;=NOM[M]&amp;"M",NOM[Nom]),""),0)),"")</f>
        <v/>
      </c>
      <c r="AW79" s="58" t="str">
        <f t="array" ref="AW79">IFERROR(INDEX(NOM[Symbole],MATCH($A79,IF(AW$11&amp;AW$12&gt;=NOM[AM]&amp;"AP",IF(AW$11&amp;AW$12&lt;=NOM[AM]&amp;"AP",NOM[Nom]),""),0)),"")</f>
        <v/>
      </c>
      <c r="AX79" s="57" t="str">
        <f t="array" ref="AX79">IFERROR(INDEX(NOM[Symbole],MATCH($A79,IF(AX$11&amp;AX$12&gt;=NOM[M]&amp;"M",IF(AX$11&amp;AX$12&lt;=NOM[M]&amp;"M",NOM[Nom]),""),0)),"")</f>
        <v/>
      </c>
      <c r="AY79" s="58" t="str">
        <f t="array" ref="AY79">IFERROR(INDEX(NOM[Symbole],MATCH($A79,IF(AY$11&amp;AY$12&gt;=NOM[AM]&amp;"AP",IF(AY$11&amp;AY$12&lt;=NOM[AM]&amp;"AP",NOM[Nom]),""),0)),"")</f>
        <v/>
      </c>
      <c r="AZ79" s="57" t="str">
        <f t="array" ref="AZ79">IFERROR(INDEX(NOM[Symbole],MATCH($A79,IF(AZ$11&amp;AZ$12&gt;=NOM[M]&amp;"M",IF(AZ$11&amp;AZ$12&lt;=NOM[M]&amp;"M",NOM[Nom]),""),0)),"")</f>
        <v/>
      </c>
      <c r="BA79" s="58" t="str">
        <f t="array" ref="BA79">IFERROR(INDEX(NOM[Symbole],MATCH($A79,IF(BA$11&amp;BA$12&gt;=NOM[AM]&amp;"AP",IF(BA$11&amp;BA$12&lt;=NOM[AM]&amp;"AP",NOM[Nom]),""),0)),"")</f>
        <v/>
      </c>
      <c r="BB79" s="57" t="str">
        <f t="array" ref="BB79">IFERROR(INDEX(NOM[Symbole],MATCH($A79,IF(BB$11&amp;BB$12&gt;=NOM[M]&amp;"M",IF(BB$11&amp;BB$12&lt;=NOM[M]&amp;"M",NOM[Nom]),""),0)),"")</f>
        <v/>
      </c>
      <c r="BC79" s="58" t="str">
        <f t="array" ref="BC79">IFERROR(INDEX(NOM[Symbole],MATCH($A79,IF(BC$11&amp;BC$12&gt;=NOM[AM]&amp;"AP",IF(BC$11&amp;BC$12&lt;=NOM[AM]&amp;"AP",NOM[Nom]),""),0)),"")</f>
        <v/>
      </c>
      <c r="BD79" s="57" t="str">
        <f t="array" ref="BD79">IFERROR(INDEX(NOM[Symbole],MATCH($A79,IF(BD$11&amp;BD$12&gt;=NOM[M]&amp;"M",IF(BD$11&amp;BD$12&lt;=NOM[M]&amp;"M",NOM[Nom]),""),0)),"")</f>
        <v/>
      </c>
      <c r="BE79" s="58" t="str">
        <f t="array" ref="BE79">IFERROR(INDEX(NOM[Symbole],MATCH($A79,IF(BE$11&amp;BE$12&gt;=NOM[AM]&amp;"AP",IF(BE$11&amp;BE$12&lt;=NOM[AM]&amp;"AP",NOM[Nom]),""),0)),"")</f>
        <v/>
      </c>
      <c r="BF79" s="57" t="str">
        <f t="array" ref="BF79">IFERROR(INDEX(NOM[Symbole],MATCH($A79,IF(BF$11&amp;BF$12&gt;=NOM[M]&amp;"M",IF(BF$11&amp;BF$12&lt;=NOM[M]&amp;"M",NOM[Nom]),""),0)),"")</f>
        <v/>
      </c>
      <c r="BG79" s="58" t="str">
        <f t="array" ref="BG79">IFERROR(INDEX(NOM[Symbole],MATCH($A79,IF(BG$11&amp;BG$12&gt;=NOM[AM]&amp;"AP",IF(BG$11&amp;BG$12&lt;=NOM[AM]&amp;"AP",NOM[Nom]),""),0)),"")</f>
        <v/>
      </c>
      <c r="BH79" s="57" t="str">
        <f t="array" ref="BH79">IFERROR(INDEX(NOM[Symbole],MATCH($A79,IF(BH$11&amp;BH$12&gt;=NOM[M]&amp;"M",IF(BH$11&amp;BH$12&lt;=NOM[M]&amp;"M",NOM[Nom]),""),0)),"")</f>
        <v/>
      </c>
      <c r="BI79" s="58" t="str">
        <f t="array" ref="BI79">IFERROR(INDEX(NOM[Symbole],MATCH($A79,IF(BI$11&amp;BI$12&gt;=NOM[AM]&amp;"AP",IF(BI$11&amp;BI$12&lt;=NOM[AM]&amp;"AP",NOM[Nom]),""),0)),"")</f>
        <v/>
      </c>
      <c r="BJ79" s="57" t="str">
        <f t="array" ref="BJ79">IFERROR(INDEX(NOM[Symbole],MATCH($A79,IF(BJ$11&amp;BJ$12&gt;=NOM[M]&amp;"M",IF(BJ$11&amp;BJ$12&lt;=NOM[M]&amp;"M",NOM[Nom]),""),0)),"")</f>
        <v/>
      </c>
      <c r="BK79" s="65" t="str">
        <f t="array" ref="BK79">IFERROR(INDEX(NOM[Symbole],MATCH($A79,IF(BK$11&amp;BK$12&gt;=NOM[AM]&amp;"AP",IF(BK$11&amp;BK$12&lt;=NOM[AM]&amp;"AP",NOM[Nom]),""),0)),"")</f>
        <v/>
      </c>
      <c r="BL79" s="60">
        <f t="shared" si="44"/>
        <v>0</v>
      </c>
      <c r="BM79" s="27">
        <f t="shared" si="45"/>
        <v>0</v>
      </c>
      <c r="BN79" s="27">
        <f t="shared" si="46"/>
        <v>0</v>
      </c>
      <c r="BO79" s="27">
        <f t="shared" si="47"/>
        <v>0</v>
      </c>
      <c r="BP79" s="31">
        <f t="shared" si="41"/>
        <v>0</v>
      </c>
      <c r="BQ79" s="30">
        <f t="shared" si="42"/>
        <v>0</v>
      </c>
      <c r="BR79" s="30">
        <f t="shared" si="43"/>
        <v>0</v>
      </c>
    </row>
    <row r="80" spans="1:70" x14ac:dyDescent="0.3">
      <c r="A80" s="23"/>
      <c r="B80" s="49" t="str">
        <f t="array" ref="B80">IFERROR(INDEX(NOM[Symbole],MATCH($A80,IF(B$11&amp;B$12&gt;=NOM[M]&amp;"M",IF(B$11&amp;B$12&lt;=NOM[M]&amp;"M",NOM[Nom]),""),0)),"")</f>
        <v/>
      </c>
      <c r="C80" s="52" t="str">
        <f t="array" ref="C80">IFERROR(INDEX(NOM[Symbole],MATCH($A80,IF(C$11&amp;C$12&gt;=NOM[AM]&amp;"AP",IF(C$11&amp;C$12&lt;=NOM[AM]&amp;"AP",NOM[Nom]),""),0)),"")</f>
        <v/>
      </c>
      <c r="D80" s="57" t="str">
        <f t="array" ref="D80">IFERROR(INDEX(NOM[Symbole],MATCH($A80,IF(D$11&amp;D$12&gt;=NOM[M]&amp;"M",IF(D$11&amp;D$12&lt;=NOM[M]&amp;"M",NOM[Nom]),""),0)),"")</f>
        <v/>
      </c>
      <c r="E80" s="58" t="str">
        <f t="array" ref="E80">IFERROR(INDEX(NOM[Symbole],MATCH($A80,IF(E$11&amp;E$12&gt;=NOM[AM]&amp;"AP",IF(E$11&amp;E$12&lt;=NOM[AM]&amp;"AP",NOM[Nom]),""),0)),"")</f>
        <v/>
      </c>
      <c r="F80" s="57" t="str">
        <f t="array" ref="F80">IFERROR(INDEX(NOM[Symbole],MATCH($A80,IF(F$11&amp;F$12&gt;=NOM[M]&amp;"M",IF(F$11&amp;F$12&lt;=NOM[M]&amp;"M",NOM[Nom]),""),0)),"")</f>
        <v/>
      </c>
      <c r="G80" s="58" t="str">
        <f t="array" ref="G80">IFERROR(INDEX(NOM[Symbole],MATCH($A80,IF(G$11&amp;G$12&gt;=NOM[AM]&amp;"AP",IF(G$11&amp;G$12&lt;=NOM[AM]&amp;"AP",NOM[Nom]),""),0)),"")</f>
        <v/>
      </c>
      <c r="H80" s="57" t="str">
        <f t="array" ref="H80">IFERROR(INDEX(NOM[Symbole],MATCH($A80,IF(H$11&amp;H$12&gt;=NOM[M]&amp;"M",IF(H$11&amp;H$12&lt;=NOM[M]&amp;"M",NOM[Nom]),""),0)),"")</f>
        <v/>
      </c>
      <c r="I80" s="58" t="str">
        <f t="array" ref="I80">IFERROR(INDEX(NOM[Symbole],MATCH($A80,IF(I$11&amp;I$12&gt;=NOM[AM]&amp;"AP",IF(I$11&amp;I$12&lt;=NOM[AM]&amp;"AP",NOM[Nom]),""),0)),"")</f>
        <v/>
      </c>
      <c r="J80" s="57" t="str">
        <f t="array" ref="J80">IFERROR(INDEX(NOM[Symbole],MATCH($A80,IF(J$11&amp;J$12&gt;=NOM[M]&amp;"M",IF(J$11&amp;J$12&lt;=NOM[M]&amp;"M",NOM[Nom]),""),0)),"")</f>
        <v/>
      </c>
      <c r="K80" s="58" t="str">
        <f t="array" ref="K80">IFERROR(INDEX(NOM[Symbole],MATCH($A80,IF(K$11&amp;K$12&gt;=NOM[AM]&amp;"AP",IF(K$11&amp;K$12&lt;=NOM[AM]&amp;"AP",NOM[Nom]),""),0)),"")</f>
        <v/>
      </c>
      <c r="L80" s="57" t="str">
        <f t="array" ref="L80">IFERROR(INDEX(NOM[Symbole],MATCH($A80,IF(L$11&amp;L$12&gt;=NOM[M]&amp;"M",IF(L$11&amp;L$12&lt;=NOM[M]&amp;"M",NOM[Nom]),""),0)),"")</f>
        <v/>
      </c>
      <c r="M80" s="58" t="str">
        <f t="array" ref="M80">IFERROR(INDEX(NOM[Symbole],MATCH($A80,IF(M$11&amp;M$12&gt;=NOM[AM]&amp;"AP",IF(M$11&amp;M$12&lt;=NOM[AM]&amp;"AP",NOM[Nom]),""),0)),"")</f>
        <v/>
      </c>
      <c r="N80" s="57" t="str">
        <f t="array" ref="N80">IFERROR(INDEX(NOM[Symbole],MATCH($A80,IF(N$11&amp;N$12&gt;=NOM[M]&amp;"M",IF(N$11&amp;N$12&lt;=NOM[M]&amp;"M",NOM[Nom]),""),0)),"")</f>
        <v/>
      </c>
      <c r="O80" s="58" t="str">
        <f t="array" ref="O80">IFERROR(INDEX(NOM[Symbole],MATCH($A80,IF(O$11&amp;O$12&gt;=NOM[AM]&amp;"AP",IF(O$11&amp;O$12&lt;=NOM[AM]&amp;"AP",NOM[Nom]),""),0)),"")</f>
        <v/>
      </c>
      <c r="P80" s="57" t="str">
        <f t="array" ref="P80">IFERROR(INDEX(NOM[Symbole],MATCH($A80,IF(P$11&amp;P$12&gt;=NOM[M]&amp;"M",IF(P$11&amp;P$12&lt;=NOM[M]&amp;"M",NOM[Nom]),""),0)),"")</f>
        <v/>
      </c>
      <c r="Q80" s="58" t="str">
        <f t="array" ref="Q80">IFERROR(INDEX(NOM[Symbole],MATCH($A80,IF(Q$11&amp;Q$12&gt;=NOM[AM]&amp;"AP",IF(Q$11&amp;Q$12&lt;=NOM[AM]&amp;"AP",NOM[Nom]),""),0)),"")</f>
        <v/>
      </c>
      <c r="R80" s="57" t="str">
        <f t="array" ref="R80">IFERROR(INDEX(NOM[Symbole],MATCH($A80,IF(R$11&amp;R$12&gt;=NOM[M]&amp;"M",IF(R$11&amp;R$12&lt;=NOM[M]&amp;"M",NOM[Nom]),""),0)),"")</f>
        <v/>
      </c>
      <c r="S80" s="58" t="str">
        <f t="array" ref="S80">IFERROR(INDEX(NOM[Symbole],MATCH($A80,IF(S$11&amp;S$12&gt;=NOM[AM]&amp;"AP",IF(S$11&amp;S$12&lt;=NOM[AM]&amp;"AP",NOM[Nom]),""),0)),"")</f>
        <v/>
      </c>
      <c r="T80" s="57" t="str">
        <f t="array" ref="T80">IFERROR(INDEX(NOM[Symbole],MATCH($A80,IF(T$11&amp;T$12&gt;=NOM[M]&amp;"M",IF(T$11&amp;T$12&lt;=NOM[M]&amp;"M",NOM[Nom]),""),0)),"")</f>
        <v/>
      </c>
      <c r="U80" s="58" t="str">
        <f t="array" ref="U80">IFERROR(INDEX(NOM[Symbole],MATCH($A80,IF(U$11&amp;U$12&gt;=NOM[AM]&amp;"AP",IF(U$11&amp;U$12&lt;=NOM[AM]&amp;"AP",NOM[Nom]),""),0)),"")</f>
        <v/>
      </c>
      <c r="V80" s="57" t="str">
        <f t="array" ref="V80">IFERROR(INDEX(NOM[Symbole],MATCH($A80,IF(V$11&amp;V$12&gt;=NOM[M]&amp;"M",IF(V$11&amp;V$12&lt;=NOM[M]&amp;"M",NOM[Nom]),""),0)),"")</f>
        <v/>
      </c>
      <c r="W80" s="58" t="str">
        <f t="array" ref="W80">IFERROR(INDEX(NOM[Symbole],MATCH($A80,IF(W$11&amp;W$12&gt;=NOM[AM]&amp;"AP",IF(W$11&amp;W$12&lt;=NOM[AM]&amp;"AP",NOM[Nom]),""),0)),"")</f>
        <v/>
      </c>
      <c r="X80" s="57" t="str">
        <f t="array" ref="X80">IFERROR(INDEX(NOM[Symbole],MATCH($A80,IF(X$11&amp;X$12&gt;=NOM[M]&amp;"M",IF(X$11&amp;X$12&lt;=NOM[M]&amp;"M",NOM[Nom]),""),0)),"")</f>
        <v/>
      </c>
      <c r="Y80" s="58" t="str">
        <f t="array" ref="Y80">IFERROR(INDEX(NOM[Symbole],MATCH($A80,IF(Y$11&amp;Y$12&gt;=NOM[AM]&amp;"AP",IF(Y$11&amp;Y$12&lt;=NOM[AM]&amp;"AP",NOM[Nom]),""),0)),"")</f>
        <v/>
      </c>
      <c r="Z80" s="57" t="str">
        <f t="array" ref="Z80">IFERROR(INDEX(NOM[Symbole],MATCH($A80,IF(Z$11&amp;Z$12&gt;=NOM[M]&amp;"M",IF(Z$11&amp;Z$12&lt;=NOM[M]&amp;"M",NOM[Nom]),""),0)),"")</f>
        <v/>
      </c>
      <c r="AA80" s="58" t="str">
        <f t="array" ref="AA80">IFERROR(INDEX(NOM[Symbole],MATCH($A80,IF(AA$11&amp;AA$12&gt;=NOM[AM]&amp;"AP",IF(AA$11&amp;AA$12&lt;=NOM[AM]&amp;"AP",NOM[Nom]),""),0)),"")</f>
        <v/>
      </c>
      <c r="AB80" s="57" t="str">
        <f t="array" ref="AB80">IFERROR(INDEX(NOM[Symbole],MATCH($A80,IF(AB$11&amp;AB$12&gt;=NOM[M]&amp;"M",IF(AB$11&amp;AB$12&lt;=NOM[M]&amp;"M",NOM[Nom]),""),0)),"")</f>
        <v/>
      </c>
      <c r="AC80" s="58" t="str">
        <f t="array" ref="AC80">IFERROR(INDEX(NOM[Symbole],MATCH($A80,IF(AC$11&amp;AC$12&gt;=NOM[AM]&amp;"AP",IF(AC$11&amp;AC$12&lt;=NOM[AM]&amp;"AP",NOM[Nom]),""),0)),"")</f>
        <v/>
      </c>
      <c r="AD80" s="57" t="str">
        <f t="array" ref="AD80">IFERROR(INDEX(NOM[Symbole],MATCH($A80,IF(AD$11&amp;AD$12&gt;=NOM[M]&amp;"M",IF(AD$11&amp;AD$12&lt;=NOM[M]&amp;"M",NOM[Nom]),""),0)),"")</f>
        <v/>
      </c>
      <c r="AE80" s="58" t="str">
        <f t="array" ref="AE80">IFERROR(INDEX(NOM[Symbole],MATCH($A80,IF(AE$11&amp;AE$12&gt;=NOM[AM]&amp;"AP",IF(AE$11&amp;AE$12&lt;=NOM[AM]&amp;"AP",NOM[Nom]),""),0)),"")</f>
        <v/>
      </c>
      <c r="AF80" s="57" t="str">
        <f t="array" ref="AF80">IFERROR(INDEX(NOM[Symbole],MATCH($A80,IF(AF$11&amp;AF$12&gt;=NOM[M]&amp;"M",IF(AF$11&amp;AF$12&lt;=NOM[M]&amp;"M",NOM[Nom]),""),0)),"")</f>
        <v/>
      </c>
      <c r="AG80" s="58" t="str">
        <f t="array" ref="AG80">IFERROR(INDEX(NOM[Symbole],MATCH($A80,IF(AG$11&amp;AG$12&gt;=NOM[AM]&amp;"AP",IF(AG$11&amp;AG$12&lt;=NOM[AM]&amp;"AP",NOM[Nom]),""),0)),"")</f>
        <v/>
      </c>
      <c r="AH80" s="57" t="str">
        <f t="array" ref="AH80">IFERROR(INDEX(NOM[Symbole],MATCH($A80,IF(AH$11&amp;AH$12&gt;=NOM[M]&amp;"M",IF(AH$11&amp;AH$12&lt;=NOM[M]&amp;"M",NOM[Nom]),""),0)),"")</f>
        <v/>
      </c>
      <c r="AI80" s="58" t="str">
        <f t="array" ref="AI80">IFERROR(INDEX(NOM[Symbole],MATCH($A80,IF(AI$11&amp;AI$12&gt;=NOM[AM]&amp;"AP",IF(AI$11&amp;AI$12&lt;=NOM[AM]&amp;"AP",NOM[Nom]),""),0)),"")</f>
        <v/>
      </c>
      <c r="AJ80" s="57" t="str">
        <f t="array" ref="AJ80">IFERROR(INDEX(NOM[Symbole],MATCH($A80,IF(AJ$11&amp;AJ$12&gt;=NOM[M]&amp;"M",IF(AJ$11&amp;AJ$12&lt;=NOM[M]&amp;"M",NOM[Nom]),""),0)),"")</f>
        <v/>
      </c>
      <c r="AK80" s="58" t="str">
        <f t="array" ref="AK80">IFERROR(INDEX(NOM[Symbole],MATCH($A80,IF(AK$11&amp;AK$12&gt;=NOM[AM]&amp;"AP",IF(AK$11&amp;AK$12&lt;=NOM[AM]&amp;"AP",NOM[Nom]),""),0)),"")</f>
        <v/>
      </c>
      <c r="AL80" s="57" t="str">
        <f t="array" ref="AL80">IFERROR(INDEX(NOM[Symbole],MATCH($A80,IF(AL$11&amp;AL$12&gt;=NOM[M]&amp;"M",IF(AL$11&amp;AL$12&lt;=NOM[M]&amp;"M",NOM[Nom]),""),0)),"")</f>
        <v/>
      </c>
      <c r="AM80" s="58" t="str">
        <f t="array" ref="AM80">IFERROR(INDEX(NOM[Symbole],MATCH($A80,IF(AM$11&amp;AM$12&gt;=NOM[AM]&amp;"AP",IF(AM$11&amp;AM$12&lt;=NOM[AM]&amp;"AP",NOM[Nom]),""),0)),"")</f>
        <v/>
      </c>
      <c r="AN80" s="57" t="str">
        <f t="array" ref="AN80">IFERROR(INDEX(NOM[Symbole],MATCH($A80,IF(AN$11&amp;AN$12&gt;=NOM[M]&amp;"M",IF(AN$11&amp;AN$12&lt;=NOM[M]&amp;"M",NOM[Nom]),""),0)),"")</f>
        <v/>
      </c>
      <c r="AO80" s="58" t="str">
        <f t="array" ref="AO80">IFERROR(INDEX(NOM[Symbole],MATCH($A80,IF(AO$11&amp;AO$12&gt;=NOM[AM]&amp;"AP",IF(AO$11&amp;AO$12&lt;=NOM[AM]&amp;"AP",NOM[Nom]),""),0)),"")</f>
        <v/>
      </c>
      <c r="AP80" s="57" t="str">
        <f t="array" ref="AP80">IFERROR(INDEX(NOM[Symbole],MATCH($A80,IF(AP$11&amp;AP$12&gt;=NOM[M]&amp;"M",IF(AP$11&amp;AP$12&lt;=NOM[M]&amp;"M",NOM[Nom]),""),0)),"")</f>
        <v/>
      </c>
      <c r="AQ80" s="58" t="str">
        <f t="array" ref="AQ80">IFERROR(INDEX(NOM[Symbole],MATCH($A80,IF(AQ$11&amp;AQ$12&gt;=NOM[AM]&amp;"AP",IF(AQ$11&amp;AQ$12&lt;=NOM[AM]&amp;"AP",NOM[Nom]),""),0)),"")</f>
        <v/>
      </c>
      <c r="AR80" s="57" t="str">
        <f t="array" ref="AR80">IFERROR(INDEX(NOM[Symbole],MATCH($A80,IF(AR$11&amp;AR$12&gt;=NOM[M]&amp;"M",IF(AR$11&amp;AR$12&lt;=NOM[M]&amp;"M",NOM[Nom]),""),0)),"")</f>
        <v/>
      </c>
      <c r="AS80" s="58" t="str">
        <f t="array" ref="AS80">IFERROR(INDEX(NOM[Symbole],MATCH($A80,IF(AS$11&amp;AS$12&gt;=NOM[AM]&amp;"AP",IF(AS$11&amp;AS$12&lt;=NOM[AM]&amp;"AP",NOM[Nom]),""),0)),"")</f>
        <v/>
      </c>
      <c r="AT80" s="57" t="str">
        <f t="array" ref="AT80">IFERROR(INDEX(NOM[Symbole],MATCH($A80,IF(AT$11&amp;AT$12&gt;=NOM[M]&amp;"M",IF(AT$11&amp;AT$12&lt;=NOM[M]&amp;"M",NOM[Nom]),""),0)),"")</f>
        <v/>
      </c>
      <c r="AU80" s="58" t="str">
        <f t="array" ref="AU80">IFERROR(INDEX(NOM[Symbole],MATCH($A80,IF(AU$11&amp;AU$12&gt;=NOM[AM]&amp;"AP",IF(AU$11&amp;AU$12&lt;=NOM[AM]&amp;"AP",NOM[Nom]),""),0)),"")</f>
        <v/>
      </c>
      <c r="AV80" s="57" t="str">
        <f t="array" ref="AV80">IFERROR(INDEX(NOM[Symbole],MATCH($A80,IF(AV$11&amp;AV$12&gt;=NOM[M]&amp;"M",IF(AV$11&amp;AV$12&lt;=NOM[M]&amp;"M",NOM[Nom]),""),0)),"")</f>
        <v/>
      </c>
      <c r="AW80" s="58" t="str">
        <f t="array" ref="AW80">IFERROR(INDEX(NOM[Symbole],MATCH($A80,IF(AW$11&amp;AW$12&gt;=NOM[AM]&amp;"AP",IF(AW$11&amp;AW$12&lt;=NOM[AM]&amp;"AP",NOM[Nom]),""),0)),"")</f>
        <v/>
      </c>
      <c r="AX80" s="57" t="str">
        <f t="array" ref="AX80">IFERROR(INDEX(NOM[Symbole],MATCH($A80,IF(AX$11&amp;AX$12&gt;=NOM[M]&amp;"M",IF(AX$11&amp;AX$12&lt;=NOM[M]&amp;"M",NOM[Nom]),""),0)),"")</f>
        <v/>
      </c>
      <c r="AY80" s="58" t="str">
        <f t="array" ref="AY80">IFERROR(INDEX(NOM[Symbole],MATCH($A80,IF(AY$11&amp;AY$12&gt;=NOM[AM]&amp;"AP",IF(AY$11&amp;AY$12&lt;=NOM[AM]&amp;"AP",NOM[Nom]),""),0)),"")</f>
        <v/>
      </c>
      <c r="AZ80" s="57" t="str">
        <f t="array" ref="AZ80">IFERROR(INDEX(NOM[Symbole],MATCH($A80,IF(AZ$11&amp;AZ$12&gt;=NOM[M]&amp;"M",IF(AZ$11&amp;AZ$12&lt;=NOM[M]&amp;"M",NOM[Nom]),""),0)),"")</f>
        <v/>
      </c>
      <c r="BA80" s="58" t="str">
        <f t="array" ref="BA80">IFERROR(INDEX(NOM[Symbole],MATCH($A80,IF(BA$11&amp;BA$12&gt;=NOM[AM]&amp;"AP",IF(BA$11&amp;BA$12&lt;=NOM[AM]&amp;"AP",NOM[Nom]),""),0)),"")</f>
        <v/>
      </c>
      <c r="BB80" s="57" t="str">
        <f t="array" ref="BB80">IFERROR(INDEX(NOM[Symbole],MATCH($A80,IF(BB$11&amp;BB$12&gt;=NOM[M]&amp;"M",IF(BB$11&amp;BB$12&lt;=NOM[M]&amp;"M",NOM[Nom]),""),0)),"")</f>
        <v/>
      </c>
      <c r="BC80" s="58" t="str">
        <f t="array" ref="BC80">IFERROR(INDEX(NOM[Symbole],MATCH($A80,IF(BC$11&amp;BC$12&gt;=NOM[AM]&amp;"AP",IF(BC$11&amp;BC$12&lt;=NOM[AM]&amp;"AP",NOM[Nom]),""),0)),"")</f>
        <v/>
      </c>
      <c r="BD80" s="57" t="str">
        <f t="array" ref="BD80">IFERROR(INDEX(NOM[Symbole],MATCH($A80,IF(BD$11&amp;BD$12&gt;=NOM[M]&amp;"M",IF(BD$11&amp;BD$12&lt;=NOM[M]&amp;"M",NOM[Nom]),""),0)),"")</f>
        <v/>
      </c>
      <c r="BE80" s="58" t="str">
        <f t="array" ref="BE80">IFERROR(INDEX(NOM[Symbole],MATCH($A80,IF(BE$11&amp;BE$12&gt;=NOM[AM]&amp;"AP",IF(BE$11&amp;BE$12&lt;=NOM[AM]&amp;"AP",NOM[Nom]),""),0)),"")</f>
        <v/>
      </c>
      <c r="BF80" s="57" t="str">
        <f t="array" ref="BF80">IFERROR(INDEX(NOM[Symbole],MATCH($A80,IF(BF$11&amp;BF$12&gt;=NOM[M]&amp;"M",IF(BF$11&amp;BF$12&lt;=NOM[M]&amp;"M",NOM[Nom]),""),0)),"")</f>
        <v/>
      </c>
      <c r="BG80" s="58" t="str">
        <f t="array" ref="BG80">IFERROR(INDEX(NOM[Symbole],MATCH($A80,IF(BG$11&amp;BG$12&gt;=NOM[AM]&amp;"AP",IF(BG$11&amp;BG$12&lt;=NOM[AM]&amp;"AP",NOM[Nom]),""),0)),"")</f>
        <v/>
      </c>
      <c r="BH80" s="57" t="str">
        <f t="array" ref="BH80">IFERROR(INDEX(NOM[Symbole],MATCH($A80,IF(BH$11&amp;BH$12&gt;=NOM[M]&amp;"M",IF(BH$11&amp;BH$12&lt;=NOM[M]&amp;"M",NOM[Nom]),""),0)),"")</f>
        <v/>
      </c>
      <c r="BI80" s="58" t="str">
        <f t="array" ref="BI80">IFERROR(INDEX(NOM[Symbole],MATCH($A80,IF(BI$11&amp;BI$12&gt;=NOM[AM]&amp;"AP",IF(BI$11&amp;BI$12&lt;=NOM[AM]&amp;"AP",NOM[Nom]),""),0)),"")</f>
        <v/>
      </c>
      <c r="BJ80" s="57" t="str">
        <f t="array" ref="BJ80">IFERROR(INDEX(NOM[Symbole],MATCH($A80,IF(BJ$11&amp;BJ$12&gt;=NOM[M]&amp;"M",IF(BJ$11&amp;BJ$12&lt;=NOM[M]&amp;"M",NOM[Nom]),""),0)),"")</f>
        <v/>
      </c>
      <c r="BK80" s="65" t="str">
        <f t="array" ref="BK80">IFERROR(INDEX(NOM[Symbole],MATCH($A80,IF(BK$11&amp;BK$12&gt;=NOM[AM]&amp;"AP",IF(BK$11&amp;BK$12&lt;=NOM[AM]&amp;"AP",NOM[Nom]),""),0)),"")</f>
        <v/>
      </c>
      <c r="BL80" s="60">
        <f t="shared" si="44"/>
        <v>0</v>
      </c>
      <c r="BM80" s="27">
        <f t="shared" si="45"/>
        <v>0</v>
      </c>
      <c r="BN80" s="27">
        <f t="shared" si="46"/>
        <v>0</v>
      </c>
      <c r="BO80" s="27">
        <f t="shared" si="47"/>
        <v>0</v>
      </c>
      <c r="BP80" s="31">
        <f t="shared" si="41"/>
        <v>0</v>
      </c>
      <c r="BQ80" s="30">
        <f t="shared" si="42"/>
        <v>0</v>
      </c>
      <c r="BR80" s="30">
        <f t="shared" si="43"/>
        <v>0</v>
      </c>
    </row>
    <row r="81" spans="1:70" x14ac:dyDescent="0.3">
      <c r="A81" s="23"/>
      <c r="B81" s="49" t="str">
        <f t="array" ref="B81">IFERROR(INDEX(NOM[Symbole],MATCH($A81,IF(B$11&amp;B$12&gt;=NOM[M]&amp;"M",IF(B$11&amp;B$12&lt;=NOM[M]&amp;"M",NOM[Nom]),""),0)),"")</f>
        <v/>
      </c>
      <c r="C81" s="52" t="str">
        <f t="array" ref="C81">IFERROR(INDEX(NOM[Symbole],MATCH($A81,IF(C$11&amp;C$12&gt;=NOM[AM]&amp;"AP",IF(C$11&amp;C$12&lt;=NOM[AM]&amp;"AP",NOM[Nom]),""),0)),"")</f>
        <v/>
      </c>
      <c r="D81" s="57" t="str">
        <f t="array" ref="D81">IFERROR(INDEX(NOM[Symbole],MATCH($A81,IF(D$11&amp;D$12&gt;=NOM[M]&amp;"M",IF(D$11&amp;D$12&lt;=NOM[M]&amp;"M",NOM[Nom]),""),0)),"")</f>
        <v/>
      </c>
      <c r="E81" s="58" t="str">
        <f t="array" ref="E81">IFERROR(INDEX(NOM[Symbole],MATCH($A81,IF(E$11&amp;E$12&gt;=NOM[AM]&amp;"AP",IF(E$11&amp;E$12&lt;=NOM[AM]&amp;"AP",NOM[Nom]),""),0)),"")</f>
        <v/>
      </c>
      <c r="F81" s="57" t="str">
        <f t="array" ref="F81">IFERROR(INDEX(NOM[Symbole],MATCH($A81,IF(F$11&amp;F$12&gt;=NOM[M]&amp;"M",IF(F$11&amp;F$12&lt;=NOM[M]&amp;"M",NOM[Nom]),""),0)),"")</f>
        <v/>
      </c>
      <c r="G81" s="58" t="str">
        <f t="array" ref="G81">IFERROR(INDEX(NOM[Symbole],MATCH($A81,IF(G$11&amp;G$12&gt;=NOM[AM]&amp;"AP",IF(G$11&amp;G$12&lt;=NOM[AM]&amp;"AP",NOM[Nom]),""),0)),"")</f>
        <v/>
      </c>
      <c r="H81" s="57" t="str">
        <f t="array" ref="H81">IFERROR(INDEX(NOM[Symbole],MATCH($A81,IF(H$11&amp;H$12&gt;=NOM[M]&amp;"M",IF(H$11&amp;H$12&lt;=NOM[M]&amp;"M",NOM[Nom]),""),0)),"")</f>
        <v/>
      </c>
      <c r="I81" s="58" t="str">
        <f t="array" ref="I81">IFERROR(INDEX(NOM[Symbole],MATCH($A81,IF(I$11&amp;I$12&gt;=NOM[AM]&amp;"AP",IF(I$11&amp;I$12&lt;=NOM[AM]&amp;"AP",NOM[Nom]),""),0)),"")</f>
        <v/>
      </c>
      <c r="J81" s="57" t="str">
        <f t="array" ref="J81">IFERROR(INDEX(NOM[Symbole],MATCH($A81,IF(J$11&amp;J$12&gt;=NOM[M]&amp;"M",IF(J$11&amp;J$12&lt;=NOM[M]&amp;"M",NOM[Nom]),""),0)),"")</f>
        <v/>
      </c>
      <c r="K81" s="58" t="str">
        <f t="array" ref="K81">IFERROR(INDEX(NOM[Symbole],MATCH($A81,IF(K$11&amp;K$12&gt;=NOM[AM]&amp;"AP",IF(K$11&amp;K$12&lt;=NOM[AM]&amp;"AP",NOM[Nom]),""),0)),"")</f>
        <v/>
      </c>
      <c r="L81" s="57" t="str">
        <f t="array" ref="L81">IFERROR(INDEX(NOM[Symbole],MATCH($A81,IF(L$11&amp;L$12&gt;=NOM[M]&amp;"M",IF(L$11&amp;L$12&lt;=NOM[M]&amp;"M",NOM[Nom]),""),0)),"")</f>
        <v/>
      </c>
      <c r="M81" s="58" t="str">
        <f t="array" ref="M81">IFERROR(INDEX(NOM[Symbole],MATCH($A81,IF(M$11&amp;M$12&gt;=NOM[AM]&amp;"AP",IF(M$11&amp;M$12&lt;=NOM[AM]&amp;"AP",NOM[Nom]),""),0)),"")</f>
        <v/>
      </c>
      <c r="N81" s="57" t="str">
        <f t="array" ref="N81">IFERROR(INDEX(NOM[Symbole],MATCH($A81,IF(N$11&amp;N$12&gt;=NOM[M]&amp;"M",IF(N$11&amp;N$12&lt;=NOM[M]&amp;"M",NOM[Nom]),""),0)),"")</f>
        <v/>
      </c>
      <c r="O81" s="58" t="str">
        <f t="array" ref="O81">IFERROR(INDEX(NOM[Symbole],MATCH($A81,IF(O$11&amp;O$12&gt;=NOM[AM]&amp;"AP",IF(O$11&amp;O$12&lt;=NOM[AM]&amp;"AP",NOM[Nom]),""),0)),"")</f>
        <v/>
      </c>
      <c r="P81" s="57" t="str">
        <f t="array" ref="P81">IFERROR(INDEX(NOM[Symbole],MATCH($A81,IF(P$11&amp;P$12&gt;=NOM[M]&amp;"M",IF(P$11&amp;P$12&lt;=NOM[M]&amp;"M",NOM[Nom]),""),0)),"")</f>
        <v/>
      </c>
      <c r="Q81" s="58" t="str">
        <f t="array" ref="Q81">IFERROR(INDEX(NOM[Symbole],MATCH($A81,IF(Q$11&amp;Q$12&gt;=NOM[AM]&amp;"AP",IF(Q$11&amp;Q$12&lt;=NOM[AM]&amp;"AP",NOM[Nom]),""),0)),"")</f>
        <v/>
      </c>
      <c r="R81" s="57" t="str">
        <f t="array" ref="R81">IFERROR(INDEX(NOM[Symbole],MATCH($A81,IF(R$11&amp;R$12&gt;=NOM[M]&amp;"M",IF(R$11&amp;R$12&lt;=NOM[M]&amp;"M",NOM[Nom]),""),0)),"")</f>
        <v/>
      </c>
      <c r="S81" s="58" t="str">
        <f t="array" ref="S81">IFERROR(INDEX(NOM[Symbole],MATCH($A81,IF(S$11&amp;S$12&gt;=NOM[AM]&amp;"AP",IF(S$11&amp;S$12&lt;=NOM[AM]&amp;"AP",NOM[Nom]),""),0)),"")</f>
        <v/>
      </c>
      <c r="T81" s="57" t="str">
        <f t="array" ref="T81">IFERROR(INDEX(NOM[Symbole],MATCH($A81,IF(T$11&amp;T$12&gt;=NOM[M]&amp;"M",IF(T$11&amp;T$12&lt;=NOM[M]&amp;"M",NOM[Nom]),""),0)),"")</f>
        <v/>
      </c>
      <c r="U81" s="58" t="str">
        <f t="array" ref="U81">IFERROR(INDEX(NOM[Symbole],MATCH($A81,IF(U$11&amp;U$12&gt;=NOM[AM]&amp;"AP",IF(U$11&amp;U$12&lt;=NOM[AM]&amp;"AP",NOM[Nom]),""),0)),"")</f>
        <v/>
      </c>
      <c r="V81" s="57" t="str">
        <f t="array" ref="V81">IFERROR(INDEX(NOM[Symbole],MATCH($A81,IF(V$11&amp;V$12&gt;=NOM[M]&amp;"M",IF(V$11&amp;V$12&lt;=NOM[M]&amp;"M",NOM[Nom]),""),0)),"")</f>
        <v/>
      </c>
      <c r="W81" s="58" t="str">
        <f t="array" ref="W81">IFERROR(INDEX(NOM[Symbole],MATCH($A81,IF(W$11&amp;W$12&gt;=NOM[AM]&amp;"AP",IF(W$11&amp;W$12&lt;=NOM[AM]&amp;"AP",NOM[Nom]),""),0)),"")</f>
        <v/>
      </c>
      <c r="X81" s="57" t="str">
        <f t="array" ref="X81">IFERROR(INDEX(NOM[Symbole],MATCH($A81,IF(X$11&amp;X$12&gt;=NOM[M]&amp;"M",IF(X$11&amp;X$12&lt;=NOM[M]&amp;"M",NOM[Nom]),""),0)),"")</f>
        <v/>
      </c>
      <c r="Y81" s="58" t="str">
        <f t="array" ref="Y81">IFERROR(INDEX(NOM[Symbole],MATCH($A81,IF(Y$11&amp;Y$12&gt;=NOM[AM]&amp;"AP",IF(Y$11&amp;Y$12&lt;=NOM[AM]&amp;"AP",NOM[Nom]),""),0)),"")</f>
        <v/>
      </c>
      <c r="Z81" s="57" t="str">
        <f t="array" ref="Z81">IFERROR(INDEX(NOM[Symbole],MATCH($A81,IF(Z$11&amp;Z$12&gt;=NOM[M]&amp;"M",IF(Z$11&amp;Z$12&lt;=NOM[M]&amp;"M",NOM[Nom]),""),0)),"")</f>
        <v/>
      </c>
      <c r="AA81" s="58" t="str">
        <f t="array" ref="AA81">IFERROR(INDEX(NOM[Symbole],MATCH($A81,IF(AA$11&amp;AA$12&gt;=NOM[AM]&amp;"AP",IF(AA$11&amp;AA$12&lt;=NOM[AM]&amp;"AP",NOM[Nom]),""),0)),"")</f>
        <v/>
      </c>
      <c r="AB81" s="57" t="str">
        <f t="array" ref="AB81">IFERROR(INDEX(NOM[Symbole],MATCH($A81,IF(AB$11&amp;AB$12&gt;=NOM[M]&amp;"M",IF(AB$11&amp;AB$12&lt;=NOM[M]&amp;"M",NOM[Nom]),""),0)),"")</f>
        <v/>
      </c>
      <c r="AC81" s="58" t="str">
        <f t="array" ref="AC81">IFERROR(INDEX(NOM[Symbole],MATCH($A81,IF(AC$11&amp;AC$12&gt;=NOM[AM]&amp;"AP",IF(AC$11&amp;AC$12&lt;=NOM[AM]&amp;"AP",NOM[Nom]),""),0)),"")</f>
        <v/>
      </c>
      <c r="AD81" s="57" t="str">
        <f t="array" ref="AD81">IFERROR(INDEX(NOM[Symbole],MATCH($A81,IF(AD$11&amp;AD$12&gt;=NOM[M]&amp;"M",IF(AD$11&amp;AD$12&lt;=NOM[M]&amp;"M",NOM[Nom]),""),0)),"")</f>
        <v/>
      </c>
      <c r="AE81" s="58" t="str">
        <f t="array" ref="AE81">IFERROR(INDEX(NOM[Symbole],MATCH($A81,IF(AE$11&amp;AE$12&gt;=NOM[AM]&amp;"AP",IF(AE$11&amp;AE$12&lt;=NOM[AM]&amp;"AP",NOM[Nom]),""),0)),"")</f>
        <v/>
      </c>
      <c r="AF81" s="57" t="str">
        <f t="array" ref="AF81">IFERROR(INDEX(NOM[Symbole],MATCH($A81,IF(AF$11&amp;AF$12&gt;=NOM[M]&amp;"M",IF(AF$11&amp;AF$12&lt;=NOM[M]&amp;"M",NOM[Nom]),""),0)),"")</f>
        <v/>
      </c>
      <c r="AG81" s="58" t="str">
        <f t="array" ref="AG81">IFERROR(INDEX(NOM[Symbole],MATCH($A81,IF(AG$11&amp;AG$12&gt;=NOM[AM]&amp;"AP",IF(AG$11&amp;AG$12&lt;=NOM[AM]&amp;"AP",NOM[Nom]),""),0)),"")</f>
        <v/>
      </c>
      <c r="AH81" s="57" t="str">
        <f t="array" ref="AH81">IFERROR(INDEX(NOM[Symbole],MATCH($A81,IF(AH$11&amp;AH$12&gt;=NOM[M]&amp;"M",IF(AH$11&amp;AH$12&lt;=NOM[M]&amp;"M",NOM[Nom]),""),0)),"")</f>
        <v/>
      </c>
      <c r="AI81" s="58" t="str">
        <f t="array" ref="AI81">IFERROR(INDEX(NOM[Symbole],MATCH($A81,IF(AI$11&amp;AI$12&gt;=NOM[AM]&amp;"AP",IF(AI$11&amp;AI$12&lt;=NOM[AM]&amp;"AP",NOM[Nom]),""),0)),"")</f>
        <v/>
      </c>
      <c r="AJ81" s="57" t="str">
        <f t="array" ref="AJ81">IFERROR(INDEX(NOM[Symbole],MATCH($A81,IF(AJ$11&amp;AJ$12&gt;=NOM[M]&amp;"M",IF(AJ$11&amp;AJ$12&lt;=NOM[M]&amp;"M",NOM[Nom]),""),0)),"")</f>
        <v/>
      </c>
      <c r="AK81" s="58" t="str">
        <f t="array" ref="AK81">IFERROR(INDEX(NOM[Symbole],MATCH($A81,IF(AK$11&amp;AK$12&gt;=NOM[AM]&amp;"AP",IF(AK$11&amp;AK$12&lt;=NOM[AM]&amp;"AP",NOM[Nom]),""),0)),"")</f>
        <v/>
      </c>
      <c r="AL81" s="57" t="str">
        <f t="array" ref="AL81">IFERROR(INDEX(NOM[Symbole],MATCH($A81,IF(AL$11&amp;AL$12&gt;=NOM[M]&amp;"M",IF(AL$11&amp;AL$12&lt;=NOM[M]&amp;"M",NOM[Nom]),""),0)),"")</f>
        <v/>
      </c>
      <c r="AM81" s="58" t="str">
        <f t="array" ref="AM81">IFERROR(INDEX(NOM[Symbole],MATCH($A81,IF(AM$11&amp;AM$12&gt;=NOM[AM]&amp;"AP",IF(AM$11&amp;AM$12&lt;=NOM[AM]&amp;"AP",NOM[Nom]),""),0)),"")</f>
        <v/>
      </c>
      <c r="AN81" s="57" t="str">
        <f t="array" ref="AN81">IFERROR(INDEX(NOM[Symbole],MATCH($A81,IF(AN$11&amp;AN$12&gt;=NOM[M]&amp;"M",IF(AN$11&amp;AN$12&lt;=NOM[M]&amp;"M",NOM[Nom]),""),0)),"")</f>
        <v/>
      </c>
      <c r="AO81" s="58" t="str">
        <f t="array" ref="AO81">IFERROR(INDEX(NOM[Symbole],MATCH($A81,IF(AO$11&amp;AO$12&gt;=NOM[AM]&amp;"AP",IF(AO$11&amp;AO$12&lt;=NOM[AM]&amp;"AP",NOM[Nom]),""),0)),"")</f>
        <v/>
      </c>
      <c r="AP81" s="57" t="str">
        <f t="array" ref="AP81">IFERROR(INDEX(NOM[Symbole],MATCH($A81,IF(AP$11&amp;AP$12&gt;=NOM[M]&amp;"M",IF(AP$11&amp;AP$12&lt;=NOM[M]&amp;"M",NOM[Nom]),""),0)),"")</f>
        <v/>
      </c>
      <c r="AQ81" s="58" t="str">
        <f t="array" ref="AQ81">IFERROR(INDEX(NOM[Symbole],MATCH($A81,IF(AQ$11&amp;AQ$12&gt;=NOM[AM]&amp;"AP",IF(AQ$11&amp;AQ$12&lt;=NOM[AM]&amp;"AP",NOM[Nom]),""),0)),"")</f>
        <v/>
      </c>
      <c r="AR81" s="57" t="str">
        <f t="array" ref="AR81">IFERROR(INDEX(NOM[Symbole],MATCH($A81,IF(AR$11&amp;AR$12&gt;=NOM[M]&amp;"M",IF(AR$11&amp;AR$12&lt;=NOM[M]&amp;"M",NOM[Nom]),""),0)),"")</f>
        <v/>
      </c>
      <c r="AS81" s="58" t="str">
        <f t="array" ref="AS81">IFERROR(INDEX(NOM[Symbole],MATCH($A81,IF(AS$11&amp;AS$12&gt;=NOM[AM]&amp;"AP",IF(AS$11&amp;AS$12&lt;=NOM[AM]&amp;"AP",NOM[Nom]),""),0)),"")</f>
        <v/>
      </c>
      <c r="AT81" s="57" t="str">
        <f t="array" ref="AT81">IFERROR(INDEX(NOM[Symbole],MATCH($A81,IF(AT$11&amp;AT$12&gt;=NOM[M]&amp;"M",IF(AT$11&amp;AT$12&lt;=NOM[M]&amp;"M",NOM[Nom]),""),0)),"")</f>
        <v/>
      </c>
      <c r="AU81" s="58" t="str">
        <f t="array" ref="AU81">IFERROR(INDEX(NOM[Symbole],MATCH($A81,IF(AU$11&amp;AU$12&gt;=NOM[AM]&amp;"AP",IF(AU$11&amp;AU$12&lt;=NOM[AM]&amp;"AP",NOM[Nom]),""),0)),"")</f>
        <v/>
      </c>
      <c r="AV81" s="57" t="str">
        <f t="array" ref="AV81">IFERROR(INDEX(NOM[Symbole],MATCH($A81,IF(AV$11&amp;AV$12&gt;=NOM[M]&amp;"M",IF(AV$11&amp;AV$12&lt;=NOM[M]&amp;"M",NOM[Nom]),""),0)),"")</f>
        <v/>
      </c>
      <c r="AW81" s="58" t="str">
        <f t="array" ref="AW81">IFERROR(INDEX(NOM[Symbole],MATCH($A81,IF(AW$11&amp;AW$12&gt;=NOM[AM]&amp;"AP",IF(AW$11&amp;AW$12&lt;=NOM[AM]&amp;"AP",NOM[Nom]),""),0)),"")</f>
        <v/>
      </c>
      <c r="AX81" s="57" t="str">
        <f t="array" ref="AX81">IFERROR(INDEX(NOM[Symbole],MATCH($A81,IF(AX$11&amp;AX$12&gt;=NOM[M]&amp;"M",IF(AX$11&amp;AX$12&lt;=NOM[M]&amp;"M",NOM[Nom]),""),0)),"")</f>
        <v/>
      </c>
      <c r="AY81" s="58" t="str">
        <f t="array" ref="AY81">IFERROR(INDEX(NOM[Symbole],MATCH($A81,IF(AY$11&amp;AY$12&gt;=NOM[AM]&amp;"AP",IF(AY$11&amp;AY$12&lt;=NOM[AM]&amp;"AP",NOM[Nom]),""),0)),"")</f>
        <v/>
      </c>
      <c r="AZ81" s="57" t="str">
        <f t="array" ref="AZ81">IFERROR(INDEX(NOM[Symbole],MATCH($A81,IF(AZ$11&amp;AZ$12&gt;=NOM[M]&amp;"M",IF(AZ$11&amp;AZ$12&lt;=NOM[M]&amp;"M",NOM[Nom]),""),0)),"")</f>
        <v/>
      </c>
      <c r="BA81" s="58" t="str">
        <f t="array" ref="BA81">IFERROR(INDEX(NOM[Symbole],MATCH($A81,IF(BA$11&amp;BA$12&gt;=NOM[AM]&amp;"AP",IF(BA$11&amp;BA$12&lt;=NOM[AM]&amp;"AP",NOM[Nom]),""),0)),"")</f>
        <v/>
      </c>
      <c r="BB81" s="57" t="str">
        <f t="array" ref="BB81">IFERROR(INDEX(NOM[Symbole],MATCH($A81,IF(BB$11&amp;BB$12&gt;=NOM[M]&amp;"M",IF(BB$11&amp;BB$12&lt;=NOM[M]&amp;"M",NOM[Nom]),""),0)),"")</f>
        <v/>
      </c>
      <c r="BC81" s="58" t="str">
        <f t="array" ref="BC81">IFERROR(INDEX(NOM[Symbole],MATCH($A81,IF(BC$11&amp;BC$12&gt;=NOM[AM]&amp;"AP",IF(BC$11&amp;BC$12&lt;=NOM[AM]&amp;"AP",NOM[Nom]),""),0)),"")</f>
        <v/>
      </c>
      <c r="BD81" s="57" t="str">
        <f t="array" ref="BD81">IFERROR(INDEX(NOM[Symbole],MATCH($A81,IF(BD$11&amp;BD$12&gt;=NOM[M]&amp;"M",IF(BD$11&amp;BD$12&lt;=NOM[M]&amp;"M",NOM[Nom]),""),0)),"")</f>
        <v/>
      </c>
      <c r="BE81" s="58" t="str">
        <f t="array" ref="BE81">IFERROR(INDEX(NOM[Symbole],MATCH($A81,IF(BE$11&amp;BE$12&gt;=NOM[AM]&amp;"AP",IF(BE$11&amp;BE$12&lt;=NOM[AM]&amp;"AP",NOM[Nom]),""),0)),"")</f>
        <v/>
      </c>
      <c r="BF81" s="57" t="str">
        <f t="array" ref="BF81">IFERROR(INDEX(NOM[Symbole],MATCH($A81,IF(BF$11&amp;BF$12&gt;=NOM[M]&amp;"M",IF(BF$11&amp;BF$12&lt;=NOM[M]&amp;"M",NOM[Nom]),""),0)),"")</f>
        <v/>
      </c>
      <c r="BG81" s="58" t="str">
        <f t="array" ref="BG81">IFERROR(INDEX(NOM[Symbole],MATCH($A81,IF(BG$11&amp;BG$12&gt;=NOM[AM]&amp;"AP",IF(BG$11&amp;BG$12&lt;=NOM[AM]&amp;"AP",NOM[Nom]),""),0)),"")</f>
        <v/>
      </c>
      <c r="BH81" s="57" t="str">
        <f t="array" ref="BH81">IFERROR(INDEX(NOM[Symbole],MATCH($A81,IF(BH$11&amp;BH$12&gt;=NOM[M]&amp;"M",IF(BH$11&amp;BH$12&lt;=NOM[M]&amp;"M",NOM[Nom]),""),0)),"")</f>
        <v/>
      </c>
      <c r="BI81" s="58" t="str">
        <f t="array" ref="BI81">IFERROR(INDEX(NOM[Symbole],MATCH($A81,IF(BI$11&amp;BI$12&gt;=NOM[AM]&amp;"AP",IF(BI$11&amp;BI$12&lt;=NOM[AM]&amp;"AP",NOM[Nom]),""),0)),"")</f>
        <v/>
      </c>
      <c r="BJ81" s="57" t="str">
        <f t="array" ref="BJ81">IFERROR(INDEX(NOM[Symbole],MATCH($A81,IF(BJ$11&amp;BJ$12&gt;=NOM[M]&amp;"M",IF(BJ$11&amp;BJ$12&lt;=NOM[M]&amp;"M",NOM[Nom]),""),0)),"")</f>
        <v/>
      </c>
      <c r="BK81" s="65" t="str">
        <f t="array" ref="BK81">IFERROR(INDEX(NOM[Symbole],MATCH($A81,IF(BK$11&amp;BK$12&gt;=NOM[AM]&amp;"AP",IF(BK$11&amp;BK$12&lt;=NOM[AM]&amp;"AP",NOM[Nom]),""),0)),"")</f>
        <v/>
      </c>
      <c r="BL81" s="60">
        <f t="shared" si="44"/>
        <v>0</v>
      </c>
      <c r="BM81" s="27">
        <f t="shared" si="45"/>
        <v>0</v>
      </c>
      <c r="BN81" s="27">
        <f t="shared" si="46"/>
        <v>0</v>
      </c>
      <c r="BO81" s="27">
        <f t="shared" si="47"/>
        <v>0</v>
      </c>
      <c r="BP81" s="31">
        <f t="shared" si="41"/>
        <v>0</v>
      </c>
      <c r="BQ81" s="30">
        <f t="shared" si="42"/>
        <v>0</v>
      </c>
      <c r="BR81" s="30">
        <f t="shared" si="43"/>
        <v>0</v>
      </c>
    </row>
    <row r="82" spans="1:70" ht="15" thickBot="1" x14ac:dyDescent="0.35">
      <c r="A82" s="24"/>
      <c r="B82" s="66" t="str">
        <f t="array" ref="B82">IFERROR(INDEX(NOM[Symbole],MATCH($A82,IF(B$11&amp;B$12&gt;=NOM[M]&amp;"M",IF(B$11&amp;B$12&lt;=NOM[M]&amp;"M",NOM[Nom]),""),0)),"")</f>
        <v/>
      </c>
      <c r="C82" s="67" t="str">
        <f t="array" ref="C82">IFERROR(INDEX(NOM[Symbole],MATCH($A82,IF(C$11&amp;C$12&gt;=NOM[AM]&amp;"AP",IF(C$11&amp;C$12&lt;=NOM[AM]&amp;"AP",NOM[Nom]),""),0)),"")</f>
        <v/>
      </c>
      <c r="D82" s="68" t="str">
        <f t="array" ref="D82">IFERROR(INDEX(NOM[Symbole],MATCH($A82,IF(D$11&amp;D$12&gt;=NOM[M]&amp;"M",IF(D$11&amp;D$12&lt;=NOM[M]&amp;"M",NOM[Nom]),""),0)),"")</f>
        <v/>
      </c>
      <c r="E82" s="69" t="str">
        <f t="array" ref="E82">IFERROR(INDEX(NOM[Symbole],MATCH($A82,IF(E$11&amp;E$12&gt;=NOM[AM]&amp;"AP",IF(E$11&amp;E$12&lt;=NOM[AM]&amp;"AP",NOM[Nom]),""),0)),"")</f>
        <v/>
      </c>
      <c r="F82" s="68" t="str">
        <f t="array" ref="F82">IFERROR(INDEX(NOM[Symbole],MATCH($A82,IF(F$11&amp;F$12&gt;=NOM[M]&amp;"M",IF(F$11&amp;F$12&lt;=NOM[M]&amp;"M",NOM[Nom]),""),0)),"")</f>
        <v/>
      </c>
      <c r="G82" s="69" t="str">
        <f t="array" ref="G82">IFERROR(INDEX(NOM[Symbole],MATCH($A82,IF(G$11&amp;G$12&gt;=NOM[AM]&amp;"AP",IF(G$11&amp;G$12&lt;=NOM[AM]&amp;"AP",NOM[Nom]),""),0)),"")</f>
        <v/>
      </c>
      <c r="H82" s="68" t="str">
        <f t="array" ref="H82">IFERROR(INDEX(NOM[Symbole],MATCH($A82,IF(H$11&amp;H$12&gt;=NOM[M]&amp;"M",IF(H$11&amp;H$12&lt;=NOM[M]&amp;"M",NOM[Nom]),""),0)),"")</f>
        <v/>
      </c>
      <c r="I82" s="69" t="str">
        <f t="array" ref="I82">IFERROR(INDEX(NOM[Symbole],MATCH($A82,IF(I$11&amp;I$12&gt;=NOM[AM]&amp;"AP",IF(I$11&amp;I$12&lt;=NOM[AM]&amp;"AP",NOM[Nom]),""),0)),"")</f>
        <v/>
      </c>
      <c r="J82" s="68" t="str">
        <f t="array" ref="J82">IFERROR(INDEX(NOM[Symbole],MATCH($A82,IF(J$11&amp;J$12&gt;=NOM[M]&amp;"M",IF(J$11&amp;J$12&lt;=NOM[M]&amp;"M",NOM[Nom]),""),0)),"")</f>
        <v/>
      </c>
      <c r="K82" s="69" t="str">
        <f t="array" ref="K82">IFERROR(INDEX(NOM[Symbole],MATCH($A82,IF(K$11&amp;K$12&gt;=NOM[AM]&amp;"AP",IF(K$11&amp;K$12&lt;=NOM[AM]&amp;"AP",NOM[Nom]),""),0)),"")</f>
        <v/>
      </c>
      <c r="L82" s="68" t="str">
        <f t="array" ref="L82">IFERROR(INDEX(NOM[Symbole],MATCH($A82,IF(L$11&amp;L$12&gt;=NOM[M]&amp;"M",IF(L$11&amp;L$12&lt;=NOM[M]&amp;"M",NOM[Nom]),""),0)),"")</f>
        <v/>
      </c>
      <c r="M82" s="69" t="str">
        <f t="array" ref="M82">IFERROR(INDEX(NOM[Symbole],MATCH($A82,IF(M$11&amp;M$12&gt;=NOM[AM]&amp;"AP",IF(M$11&amp;M$12&lt;=NOM[AM]&amp;"AP",NOM[Nom]),""),0)),"")</f>
        <v/>
      </c>
      <c r="N82" s="68" t="str">
        <f t="array" ref="N82">IFERROR(INDEX(NOM[Symbole],MATCH($A82,IF(N$11&amp;N$12&gt;=NOM[M]&amp;"M",IF(N$11&amp;N$12&lt;=NOM[M]&amp;"M",NOM[Nom]),""),0)),"")</f>
        <v/>
      </c>
      <c r="O82" s="69" t="str">
        <f t="array" ref="O82">IFERROR(INDEX(NOM[Symbole],MATCH($A82,IF(O$11&amp;O$12&gt;=NOM[AM]&amp;"AP",IF(O$11&amp;O$12&lt;=NOM[AM]&amp;"AP",NOM[Nom]),""),0)),"")</f>
        <v/>
      </c>
      <c r="P82" s="68" t="str">
        <f t="array" ref="P82">IFERROR(INDEX(NOM[Symbole],MATCH($A82,IF(P$11&amp;P$12&gt;=NOM[M]&amp;"M",IF(P$11&amp;P$12&lt;=NOM[M]&amp;"M",NOM[Nom]),""),0)),"")</f>
        <v/>
      </c>
      <c r="Q82" s="69" t="str">
        <f t="array" ref="Q82">IFERROR(INDEX(NOM[Symbole],MATCH($A82,IF(Q$11&amp;Q$12&gt;=NOM[AM]&amp;"AP",IF(Q$11&amp;Q$12&lt;=NOM[AM]&amp;"AP",NOM[Nom]),""),0)),"")</f>
        <v/>
      </c>
      <c r="R82" s="68" t="str">
        <f t="array" ref="R82">IFERROR(INDEX(NOM[Symbole],MATCH($A82,IF(R$11&amp;R$12&gt;=NOM[M]&amp;"M",IF(R$11&amp;R$12&lt;=NOM[M]&amp;"M",NOM[Nom]),""),0)),"")</f>
        <v/>
      </c>
      <c r="S82" s="69" t="str">
        <f t="array" ref="S82">IFERROR(INDEX(NOM[Symbole],MATCH($A82,IF(S$11&amp;S$12&gt;=NOM[AM]&amp;"AP",IF(S$11&amp;S$12&lt;=NOM[AM]&amp;"AP",NOM[Nom]),""),0)),"")</f>
        <v/>
      </c>
      <c r="T82" s="68" t="str">
        <f t="array" ref="T82">IFERROR(INDEX(NOM[Symbole],MATCH($A82,IF(T$11&amp;T$12&gt;=NOM[M]&amp;"M",IF(T$11&amp;T$12&lt;=NOM[M]&amp;"M",NOM[Nom]),""),0)),"")</f>
        <v/>
      </c>
      <c r="U82" s="69" t="str">
        <f t="array" ref="U82">IFERROR(INDEX(NOM[Symbole],MATCH($A82,IF(U$11&amp;U$12&gt;=NOM[AM]&amp;"AP",IF(U$11&amp;U$12&lt;=NOM[AM]&amp;"AP",NOM[Nom]),""),0)),"")</f>
        <v/>
      </c>
      <c r="V82" s="68" t="str">
        <f t="array" ref="V82">IFERROR(INDEX(NOM[Symbole],MATCH($A82,IF(V$11&amp;V$12&gt;=NOM[M]&amp;"M",IF(V$11&amp;V$12&lt;=NOM[M]&amp;"M",NOM[Nom]),""),0)),"")</f>
        <v/>
      </c>
      <c r="W82" s="69" t="str">
        <f t="array" ref="W82">IFERROR(INDEX(NOM[Symbole],MATCH($A82,IF(W$11&amp;W$12&gt;=NOM[AM]&amp;"AP",IF(W$11&amp;W$12&lt;=NOM[AM]&amp;"AP",NOM[Nom]),""),0)),"")</f>
        <v/>
      </c>
      <c r="X82" s="68" t="str">
        <f t="array" ref="X82">IFERROR(INDEX(NOM[Symbole],MATCH($A82,IF(X$11&amp;X$12&gt;=NOM[M]&amp;"M",IF(X$11&amp;X$12&lt;=NOM[M]&amp;"M",NOM[Nom]),""),0)),"")</f>
        <v/>
      </c>
      <c r="Y82" s="69" t="str">
        <f t="array" ref="Y82">IFERROR(INDEX(NOM[Symbole],MATCH($A82,IF(Y$11&amp;Y$12&gt;=NOM[AM]&amp;"AP",IF(Y$11&amp;Y$12&lt;=NOM[AM]&amp;"AP",NOM[Nom]),""),0)),"")</f>
        <v/>
      </c>
      <c r="Z82" s="68" t="str">
        <f t="array" ref="Z82">IFERROR(INDEX(NOM[Symbole],MATCH($A82,IF(Z$11&amp;Z$12&gt;=NOM[M]&amp;"M",IF(Z$11&amp;Z$12&lt;=NOM[M]&amp;"M",NOM[Nom]),""),0)),"")</f>
        <v/>
      </c>
      <c r="AA82" s="69" t="str">
        <f t="array" ref="AA82">IFERROR(INDEX(NOM[Symbole],MATCH($A82,IF(AA$11&amp;AA$12&gt;=NOM[AM]&amp;"AP",IF(AA$11&amp;AA$12&lt;=NOM[AM]&amp;"AP",NOM[Nom]),""),0)),"")</f>
        <v/>
      </c>
      <c r="AB82" s="68" t="str">
        <f t="array" ref="AB82">IFERROR(INDEX(NOM[Symbole],MATCH($A82,IF(AB$11&amp;AB$12&gt;=NOM[M]&amp;"M",IF(AB$11&amp;AB$12&lt;=NOM[M]&amp;"M",NOM[Nom]),""),0)),"")</f>
        <v/>
      </c>
      <c r="AC82" s="69" t="str">
        <f t="array" ref="AC82">IFERROR(INDEX(NOM[Symbole],MATCH($A82,IF(AC$11&amp;AC$12&gt;=NOM[AM]&amp;"AP",IF(AC$11&amp;AC$12&lt;=NOM[AM]&amp;"AP",NOM[Nom]),""),0)),"")</f>
        <v/>
      </c>
      <c r="AD82" s="68" t="str">
        <f t="array" ref="AD82">IFERROR(INDEX(NOM[Symbole],MATCH($A82,IF(AD$11&amp;AD$12&gt;=NOM[M]&amp;"M",IF(AD$11&amp;AD$12&lt;=NOM[M]&amp;"M",NOM[Nom]),""),0)),"")</f>
        <v/>
      </c>
      <c r="AE82" s="69" t="str">
        <f t="array" ref="AE82">IFERROR(INDEX(NOM[Symbole],MATCH($A82,IF(AE$11&amp;AE$12&gt;=NOM[AM]&amp;"AP",IF(AE$11&amp;AE$12&lt;=NOM[AM]&amp;"AP",NOM[Nom]),""),0)),"")</f>
        <v/>
      </c>
      <c r="AF82" s="68" t="str">
        <f t="array" ref="AF82">IFERROR(INDEX(NOM[Symbole],MATCH($A82,IF(AF$11&amp;AF$12&gt;=NOM[M]&amp;"M",IF(AF$11&amp;AF$12&lt;=NOM[M]&amp;"M",NOM[Nom]),""),0)),"")</f>
        <v/>
      </c>
      <c r="AG82" s="69" t="str">
        <f t="array" ref="AG82">IFERROR(INDEX(NOM[Symbole],MATCH($A82,IF(AG$11&amp;AG$12&gt;=NOM[AM]&amp;"AP",IF(AG$11&amp;AG$12&lt;=NOM[AM]&amp;"AP",NOM[Nom]),""),0)),"")</f>
        <v/>
      </c>
      <c r="AH82" s="68" t="str">
        <f t="array" ref="AH82">IFERROR(INDEX(NOM[Symbole],MATCH($A82,IF(AH$11&amp;AH$12&gt;=NOM[M]&amp;"M",IF(AH$11&amp;AH$12&lt;=NOM[M]&amp;"M",NOM[Nom]),""),0)),"")</f>
        <v/>
      </c>
      <c r="AI82" s="69" t="str">
        <f t="array" ref="AI82">IFERROR(INDEX(NOM[Symbole],MATCH($A82,IF(AI$11&amp;AI$12&gt;=NOM[AM]&amp;"AP",IF(AI$11&amp;AI$12&lt;=NOM[AM]&amp;"AP",NOM[Nom]),""),0)),"")</f>
        <v/>
      </c>
      <c r="AJ82" s="68" t="str">
        <f t="array" ref="AJ82">IFERROR(INDEX(NOM[Symbole],MATCH($A82,IF(AJ$11&amp;AJ$12&gt;=NOM[M]&amp;"M",IF(AJ$11&amp;AJ$12&lt;=NOM[M]&amp;"M",NOM[Nom]),""),0)),"")</f>
        <v/>
      </c>
      <c r="AK82" s="69" t="str">
        <f t="array" ref="AK82">IFERROR(INDEX(NOM[Symbole],MATCH($A82,IF(AK$11&amp;AK$12&gt;=NOM[AM]&amp;"AP",IF(AK$11&amp;AK$12&lt;=NOM[AM]&amp;"AP",NOM[Nom]),""),0)),"")</f>
        <v/>
      </c>
      <c r="AL82" s="68" t="str">
        <f t="array" ref="AL82">IFERROR(INDEX(NOM[Symbole],MATCH($A82,IF(AL$11&amp;AL$12&gt;=NOM[M]&amp;"M",IF(AL$11&amp;AL$12&lt;=NOM[M]&amp;"M",NOM[Nom]),""),0)),"")</f>
        <v/>
      </c>
      <c r="AM82" s="69" t="str">
        <f t="array" ref="AM82">IFERROR(INDEX(NOM[Symbole],MATCH($A82,IF(AM$11&amp;AM$12&gt;=NOM[AM]&amp;"AP",IF(AM$11&amp;AM$12&lt;=NOM[AM]&amp;"AP",NOM[Nom]),""),0)),"")</f>
        <v/>
      </c>
      <c r="AN82" s="68" t="str">
        <f t="array" ref="AN82">IFERROR(INDEX(NOM[Symbole],MATCH($A82,IF(AN$11&amp;AN$12&gt;=NOM[M]&amp;"M",IF(AN$11&amp;AN$12&lt;=NOM[M]&amp;"M",NOM[Nom]),""),0)),"")</f>
        <v/>
      </c>
      <c r="AO82" s="69" t="str">
        <f t="array" ref="AO82">IFERROR(INDEX(NOM[Symbole],MATCH($A82,IF(AO$11&amp;AO$12&gt;=NOM[AM]&amp;"AP",IF(AO$11&amp;AO$12&lt;=NOM[AM]&amp;"AP",NOM[Nom]),""),0)),"")</f>
        <v/>
      </c>
      <c r="AP82" s="68" t="str">
        <f t="array" ref="AP82">IFERROR(INDEX(NOM[Symbole],MATCH($A82,IF(AP$11&amp;AP$12&gt;=NOM[M]&amp;"M",IF(AP$11&amp;AP$12&lt;=NOM[M]&amp;"M",NOM[Nom]),""),0)),"")</f>
        <v/>
      </c>
      <c r="AQ82" s="69" t="str">
        <f t="array" ref="AQ82">IFERROR(INDEX(NOM[Symbole],MATCH($A82,IF(AQ$11&amp;AQ$12&gt;=NOM[AM]&amp;"AP",IF(AQ$11&amp;AQ$12&lt;=NOM[AM]&amp;"AP",NOM[Nom]),""),0)),"")</f>
        <v/>
      </c>
      <c r="AR82" s="68" t="str">
        <f t="array" ref="AR82">IFERROR(INDEX(NOM[Symbole],MATCH($A82,IF(AR$11&amp;AR$12&gt;=NOM[M]&amp;"M",IF(AR$11&amp;AR$12&lt;=NOM[M]&amp;"M",NOM[Nom]),""),0)),"")</f>
        <v/>
      </c>
      <c r="AS82" s="69" t="str">
        <f t="array" ref="AS82">IFERROR(INDEX(NOM[Symbole],MATCH($A82,IF(AS$11&amp;AS$12&gt;=NOM[AM]&amp;"AP",IF(AS$11&amp;AS$12&lt;=NOM[AM]&amp;"AP",NOM[Nom]),""),0)),"")</f>
        <v/>
      </c>
      <c r="AT82" s="68" t="str">
        <f t="array" ref="AT82">IFERROR(INDEX(NOM[Symbole],MATCH($A82,IF(AT$11&amp;AT$12&gt;=NOM[M]&amp;"M",IF(AT$11&amp;AT$12&lt;=NOM[M]&amp;"M",NOM[Nom]),""),0)),"")</f>
        <v/>
      </c>
      <c r="AU82" s="69" t="str">
        <f t="array" ref="AU82">IFERROR(INDEX(NOM[Symbole],MATCH($A82,IF(AU$11&amp;AU$12&gt;=NOM[AM]&amp;"AP",IF(AU$11&amp;AU$12&lt;=NOM[AM]&amp;"AP",NOM[Nom]),""),0)),"")</f>
        <v/>
      </c>
      <c r="AV82" s="68" t="str">
        <f t="array" ref="AV82">IFERROR(INDEX(NOM[Symbole],MATCH($A82,IF(AV$11&amp;AV$12&gt;=NOM[M]&amp;"M",IF(AV$11&amp;AV$12&lt;=NOM[M]&amp;"M",NOM[Nom]),""),0)),"")</f>
        <v/>
      </c>
      <c r="AW82" s="69" t="str">
        <f t="array" ref="AW82">IFERROR(INDEX(NOM[Symbole],MATCH($A82,IF(AW$11&amp;AW$12&gt;=NOM[AM]&amp;"AP",IF(AW$11&amp;AW$12&lt;=NOM[AM]&amp;"AP",NOM[Nom]),""),0)),"")</f>
        <v/>
      </c>
      <c r="AX82" s="68" t="str">
        <f t="array" ref="AX82">IFERROR(INDEX(NOM[Symbole],MATCH($A82,IF(AX$11&amp;AX$12&gt;=NOM[M]&amp;"M",IF(AX$11&amp;AX$12&lt;=NOM[M]&amp;"M",NOM[Nom]),""),0)),"")</f>
        <v/>
      </c>
      <c r="AY82" s="69" t="str">
        <f t="array" ref="AY82">IFERROR(INDEX(NOM[Symbole],MATCH($A82,IF(AY$11&amp;AY$12&gt;=NOM[AM]&amp;"AP",IF(AY$11&amp;AY$12&lt;=NOM[AM]&amp;"AP",NOM[Nom]),""),0)),"")</f>
        <v/>
      </c>
      <c r="AZ82" s="68" t="str">
        <f t="array" ref="AZ82">IFERROR(INDEX(NOM[Symbole],MATCH($A82,IF(AZ$11&amp;AZ$12&gt;=NOM[M]&amp;"M",IF(AZ$11&amp;AZ$12&lt;=NOM[M]&amp;"M",NOM[Nom]),""),0)),"")</f>
        <v/>
      </c>
      <c r="BA82" s="69" t="str">
        <f t="array" ref="BA82">IFERROR(INDEX(NOM[Symbole],MATCH($A82,IF(BA$11&amp;BA$12&gt;=NOM[AM]&amp;"AP",IF(BA$11&amp;BA$12&lt;=NOM[AM]&amp;"AP",NOM[Nom]),""),0)),"")</f>
        <v/>
      </c>
      <c r="BB82" s="68" t="str">
        <f t="array" ref="BB82">IFERROR(INDEX(NOM[Symbole],MATCH($A82,IF(BB$11&amp;BB$12&gt;=NOM[M]&amp;"M",IF(BB$11&amp;BB$12&lt;=NOM[M]&amp;"M",NOM[Nom]),""),0)),"")</f>
        <v/>
      </c>
      <c r="BC82" s="69" t="str">
        <f t="array" ref="BC82">IFERROR(INDEX(NOM[Symbole],MATCH($A82,IF(BC$11&amp;BC$12&gt;=NOM[AM]&amp;"AP",IF(BC$11&amp;BC$12&lt;=NOM[AM]&amp;"AP",NOM[Nom]),""),0)),"")</f>
        <v/>
      </c>
      <c r="BD82" s="68" t="str">
        <f t="array" ref="BD82">IFERROR(INDEX(NOM[Symbole],MATCH($A82,IF(BD$11&amp;BD$12&gt;=NOM[M]&amp;"M",IF(BD$11&amp;BD$12&lt;=NOM[M]&amp;"M",NOM[Nom]),""),0)),"")</f>
        <v/>
      </c>
      <c r="BE82" s="69" t="str">
        <f t="array" ref="BE82">IFERROR(INDEX(NOM[Symbole],MATCH($A82,IF(BE$11&amp;BE$12&gt;=NOM[AM]&amp;"AP",IF(BE$11&amp;BE$12&lt;=NOM[AM]&amp;"AP",NOM[Nom]),""),0)),"")</f>
        <v/>
      </c>
      <c r="BF82" s="68" t="str">
        <f t="array" ref="BF82">IFERROR(INDEX(NOM[Symbole],MATCH($A82,IF(BF$11&amp;BF$12&gt;=NOM[M]&amp;"M",IF(BF$11&amp;BF$12&lt;=NOM[M]&amp;"M",NOM[Nom]),""),0)),"")</f>
        <v/>
      </c>
      <c r="BG82" s="69" t="str">
        <f t="array" ref="BG82">IFERROR(INDEX(NOM[Symbole],MATCH($A82,IF(BG$11&amp;BG$12&gt;=NOM[AM]&amp;"AP",IF(BG$11&amp;BG$12&lt;=NOM[AM]&amp;"AP",NOM[Nom]),""),0)),"")</f>
        <v/>
      </c>
      <c r="BH82" s="68" t="str">
        <f t="array" ref="BH82">IFERROR(INDEX(NOM[Symbole],MATCH($A82,IF(BH$11&amp;BH$12&gt;=NOM[M]&amp;"M",IF(BH$11&amp;BH$12&lt;=NOM[M]&amp;"M",NOM[Nom]),""),0)),"")</f>
        <v/>
      </c>
      <c r="BI82" s="69" t="str">
        <f t="array" ref="BI82">IFERROR(INDEX(NOM[Symbole],MATCH($A82,IF(BI$11&amp;BI$12&gt;=NOM[AM]&amp;"AP",IF(BI$11&amp;BI$12&lt;=NOM[AM]&amp;"AP",NOM[Nom]),""),0)),"")</f>
        <v/>
      </c>
      <c r="BJ82" s="68" t="str">
        <f t="array" ref="BJ82">IFERROR(INDEX(NOM[Symbole],MATCH($A82,IF(BJ$11&amp;BJ$12&gt;=NOM[M]&amp;"M",IF(BJ$11&amp;BJ$12&lt;=NOM[M]&amp;"M",NOM[Nom]),""),0)),"")</f>
        <v/>
      </c>
      <c r="BK82" s="70" t="str">
        <f t="array" ref="BK82">IFERROR(INDEX(NOM[Symbole],MATCH($A82,IF(BK$11&amp;BK$12&gt;=NOM[AM]&amp;"AP",IF(BK$11&amp;BK$12&lt;=NOM[AM]&amp;"AP",NOM[Nom]),""),0)),"")</f>
        <v/>
      </c>
      <c r="BL82" s="60">
        <f t="shared" si="44"/>
        <v>0</v>
      </c>
      <c r="BM82" s="27">
        <f t="shared" si="45"/>
        <v>0</v>
      </c>
      <c r="BN82" s="27">
        <f t="shared" si="46"/>
        <v>0</v>
      </c>
      <c r="BO82" s="27">
        <f t="shared" si="47"/>
        <v>0</v>
      </c>
      <c r="BP82" s="31">
        <f t="shared" si="41"/>
        <v>0</v>
      </c>
      <c r="BQ82" s="30">
        <f t="shared" si="42"/>
        <v>0</v>
      </c>
      <c r="BR82" s="30">
        <f t="shared" si="43"/>
        <v>0</v>
      </c>
    </row>
  </sheetData>
  <mergeCells count="38">
    <mergeCell ref="AZ10:BA10"/>
    <mergeCell ref="BB10:BC10"/>
    <mergeCell ref="AT10:AU10"/>
    <mergeCell ref="AV10:AW10"/>
    <mergeCell ref="AP10:AQ10"/>
    <mergeCell ref="F10:G10"/>
    <mergeCell ref="H10:I10"/>
    <mergeCell ref="J10:K10"/>
    <mergeCell ref="AF10:AG10"/>
    <mergeCell ref="AH10:AI10"/>
    <mergeCell ref="AX10:AY10"/>
    <mergeCell ref="AL10:AM10"/>
    <mergeCell ref="AN10:AO10"/>
    <mergeCell ref="AR10:AS10"/>
    <mergeCell ref="L10:M10"/>
    <mergeCell ref="AJ10:AK10"/>
    <mergeCell ref="Q7:U7"/>
    <mergeCell ref="Q2:U2"/>
    <mergeCell ref="Q3:U3"/>
    <mergeCell ref="Q4:U4"/>
    <mergeCell ref="Q5:U5"/>
    <mergeCell ref="Q6:U6"/>
    <mergeCell ref="BJ10:BK10"/>
    <mergeCell ref="B9:BK9"/>
    <mergeCell ref="BD10:BE10"/>
    <mergeCell ref="BF10:BG10"/>
    <mergeCell ref="BH10:BI10"/>
    <mergeCell ref="B10:C10"/>
    <mergeCell ref="D10:E10"/>
    <mergeCell ref="N10:O10"/>
    <mergeCell ref="P10:Q10"/>
    <mergeCell ref="R10:S10"/>
    <mergeCell ref="Z10:AA10"/>
    <mergeCell ref="AB10:AC10"/>
    <mergeCell ref="AD10:AE10"/>
    <mergeCell ref="T10:U10"/>
    <mergeCell ref="V10:W10"/>
    <mergeCell ref="X10:Y10"/>
  </mergeCells>
  <phoneticPr fontId="11" type="noConversion"/>
  <conditionalFormatting sqref="AX3:AZ3">
    <cfRule type="cellIs" dxfId="535" priority="1005" operator="equal">
      <formula>"D"</formula>
    </cfRule>
  </conditionalFormatting>
  <conditionalFormatting sqref="BM13:BM82 BN13:BR13 BL14:BO82 D11 AR10 AT10 AV10 AX10 AZ10 BB10 B9:B10 D15:E18 B19:E19 D20:E23 B14:C82 D12:E12 B13:E14 BL9:BL14">
    <cfRule type="cellIs" dxfId="534" priority="1002" operator="equal">
      <formula>"D"</formula>
    </cfRule>
  </conditionalFormatting>
  <conditionalFormatting sqref="BM13:BM82 BN13:BR13 BL14:BO82 B10:B11 D11 AR10 AT10 AV10 AX10 AZ10 BB10 D15:E18 B19:E19 D20:E23 B14:C82 B12:E14 BL10:BL14">
    <cfRule type="cellIs" dxfId="533" priority="998" operator="equal">
      <formula>"CP"</formula>
    </cfRule>
  </conditionalFormatting>
  <conditionalFormatting sqref="W2:X2 AL2:BC7 D11 AR10 AT10 AV10 AX10 AZ10 BB10 A1:BC1 A8:BC8 O2:U2 A5:I7 O3:X7 A83:BC1048576 BL1:XFD1048576 A2:A4 H2:I4 A9:B11 A12:E82">
    <cfRule type="cellIs" dxfId="532" priority="993" operator="equal">
      <formula>"CPA"</formula>
    </cfRule>
    <cfRule type="cellIs" dxfId="531" priority="994" operator="equal">
      <formula>"CM"</formula>
    </cfRule>
    <cfRule type="cellIs" dxfId="530" priority="995" operator="equal">
      <formula>"AM"</formula>
    </cfRule>
    <cfRule type="cellIs" dxfId="529" priority="996" operator="equal">
      <formula>"F"</formula>
    </cfRule>
    <cfRule type="cellIs" dxfId="528" priority="997" operator="equal">
      <formula>"R"</formula>
    </cfRule>
  </conditionalFormatting>
  <conditionalFormatting sqref="AL2:BC7 D11 AR10 AT10 AV10 AX10 AZ10 BB10 A1:BC1 A8:BC8 A5:I7 O2:X7 A83:BC1048576 BL1:XFD1048576 A2:A4 H2:I4 A9:B11 A12:E82">
    <cfRule type="cellIs" dxfId="527" priority="992" operator="equal">
      <formula>"CPSS"</formula>
    </cfRule>
  </conditionalFormatting>
  <conditionalFormatting sqref="E11">
    <cfRule type="cellIs" dxfId="526" priority="991" operator="equal">
      <formula>"D"</formula>
    </cfRule>
  </conditionalFormatting>
  <conditionalFormatting sqref="E11">
    <cfRule type="cellIs" dxfId="525" priority="990" operator="equal">
      <formula>"CP"</formula>
    </cfRule>
  </conditionalFormatting>
  <conditionalFormatting sqref="E11">
    <cfRule type="cellIs" dxfId="524" priority="985" operator="equal">
      <formula>"CPA"</formula>
    </cfRule>
    <cfRule type="cellIs" dxfId="523" priority="986" operator="equal">
      <formula>"CM"</formula>
    </cfRule>
    <cfRule type="cellIs" dxfId="522" priority="987" operator="equal">
      <formula>"AM"</formula>
    </cfRule>
    <cfRule type="cellIs" dxfId="521" priority="988" operator="equal">
      <formula>"F"</formula>
    </cfRule>
    <cfRule type="cellIs" dxfId="520" priority="989" operator="equal">
      <formula>"R"</formula>
    </cfRule>
  </conditionalFormatting>
  <conditionalFormatting sqref="E11">
    <cfRule type="cellIs" dxfId="519" priority="984" operator="equal">
      <formula>"CPSS"</formula>
    </cfRule>
  </conditionalFormatting>
  <conditionalFormatting sqref="BF10">
    <cfRule type="cellIs" dxfId="518" priority="943" operator="equal">
      <formula>"D"</formula>
    </cfRule>
  </conditionalFormatting>
  <conditionalFormatting sqref="BF10">
    <cfRule type="cellIs" dxfId="517" priority="942" operator="equal">
      <formula>"CP"</formula>
    </cfRule>
  </conditionalFormatting>
  <conditionalFormatting sqref="BF10 BF1:BG8 BF83:BG1048576">
    <cfRule type="cellIs" dxfId="516" priority="937" operator="equal">
      <formula>"CPA"</formula>
    </cfRule>
    <cfRule type="cellIs" dxfId="515" priority="938" operator="equal">
      <formula>"CM"</formula>
    </cfRule>
    <cfRule type="cellIs" dxfId="514" priority="939" operator="equal">
      <formula>"AM"</formula>
    </cfRule>
    <cfRule type="cellIs" dxfId="513" priority="940" operator="equal">
      <formula>"F"</formula>
    </cfRule>
    <cfRule type="cellIs" dxfId="512" priority="941" operator="equal">
      <formula>"R"</formula>
    </cfRule>
  </conditionalFormatting>
  <conditionalFormatting sqref="BF10 BF1:BG8 BF83:BG1048576">
    <cfRule type="cellIs" dxfId="511" priority="936" operator="equal">
      <formula>"CPSS"</formula>
    </cfRule>
  </conditionalFormatting>
  <conditionalFormatting sqref="BH10">
    <cfRule type="cellIs" dxfId="510" priority="935" operator="equal">
      <formula>"D"</formula>
    </cfRule>
  </conditionalFormatting>
  <conditionalFormatting sqref="BH10">
    <cfRule type="cellIs" dxfId="509" priority="934" operator="equal">
      <formula>"CP"</formula>
    </cfRule>
  </conditionalFormatting>
  <conditionalFormatting sqref="BH10 BH1:BI8 BH83:BI1048576">
    <cfRule type="cellIs" dxfId="508" priority="929" operator="equal">
      <formula>"CPA"</formula>
    </cfRule>
    <cfRule type="cellIs" dxfId="507" priority="930" operator="equal">
      <formula>"CM"</formula>
    </cfRule>
    <cfRule type="cellIs" dxfId="506" priority="931" operator="equal">
      <formula>"AM"</formula>
    </cfRule>
    <cfRule type="cellIs" dxfId="505" priority="932" operator="equal">
      <formula>"F"</formula>
    </cfRule>
    <cfRule type="cellIs" dxfId="504" priority="933" operator="equal">
      <formula>"R"</formula>
    </cfRule>
  </conditionalFormatting>
  <conditionalFormatting sqref="BH10 BH1:BI8 BH83:BI1048576">
    <cfRule type="cellIs" dxfId="503" priority="928" operator="equal">
      <formula>"CPSS"</formula>
    </cfRule>
  </conditionalFormatting>
  <conditionalFormatting sqref="BD10">
    <cfRule type="cellIs" dxfId="502" priority="951" operator="equal">
      <formula>"D"</formula>
    </cfRule>
  </conditionalFormatting>
  <conditionalFormatting sqref="BD10">
    <cfRule type="cellIs" dxfId="501" priority="950" operator="equal">
      <formula>"CP"</formula>
    </cfRule>
  </conditionalFormatting>
  <conditionalFormatting sqref="BD10 BD1:BE8 BD83:BE1048576">
    <cfRule type="cellIs" dxfId="500" priority="945" operator="equal">
      <formula>"CPA"</formula>
    </cfRule>
    <cfRule type="cellIs" dxfId="499" priority="946" operator="equal">
      <formula>"CM"</formula>
    </cfRule>
    <cfRule type="cellIs" dxfId="498" priority="947" operator="equal">
      <formula>"AM"</formula>
    </cfRule>
    <cfRule type="cellIs" dxfId="497" priority="948" operator="equal">
      <formula>"F"</formula>
    </cfRule>
    <cfRule type="cellIs" dxfId="496" priority="949" operator="equal">
      <formula>"R"</formula>
    </cfRule>
  </conditionalFormatting>
  <conditionalFormatting sqref="BD10 BD1:BE8 BD83:BE1048576">
    <cfRule type="cellIs" dxfId="495" priority="944" operator="equal">
      <formula>"CPSS"</formula>
    </cfRule>
  </conditionalFormatting>
  <conditionalFormatting sqref="B2:G4">
    <cfRule type="cellIs" dxfId="494" priority="923" operator="equal">
      <formula>"CPA"</formula>
    </cfRule>
    <cfRule type="cellIs" dxfId="493" priority="924" operator="equal">
      <formula>"CM"</formula>
    </cfRule>
    <cfRule type="cellIs" dxfId="492" priority="925" operator="equal">
      <formula>"AM"</formula>
    </cfRule>
    <cfRule type="cellIs" dxfId="491" priority="926" operator="equal">
      <formula>"F"</formula>
    </cfRule>
    <cfRule type="cellIs" dxfId="490" priority="927" operator="equal">
      <formula>"R"</formula>
    </cfRule>
  </conditionalFormatting>
  <conditionalFormatting sqref="B2:G4">
    <cfRule type="cellIs" dxfId="489" priority="922" operator="equal">
      <formula>"CPSS"</formula>
    </cfRule>
  </conditionalFormatting>
  <conditionalFormatting sqref="BJ10">
    <cfRule type="cellIs" dxfId="488" priority="505" operator="equal">
      <formula>"D"</formula>
    </cfRule>
  </conditionalFormatting>
  <conditionalFormatting sqref="BJ10">
    <cfRule type="cellIs" dxfId="487" priority="504" operator="equal">
      <formula>"CP"</formula>
    </cfRule>
  </conditionalFormatting>
  <conditionalFormatting sqref="BJ10 BJ1:BK8 BJ83:BK1048576">
    <cfRule type="cellIs" dxfId="486" priority="499" operator="equal">
      <formula>"CPA"</formula>
    </cfRule>
    <cfRule type="cellIs" dxfId="485" priority="500" operator="equal">
      <formula>"CM"</formula>
    </cfRule>
    <cfRule type="cellIs" dxfId="484" priority="501" operator="equal">
      <formula>"AM"</formula>
    </cfRule>
    <cfRule type="cellIs" dxfId="483" priority="502" operator="equal">
      <formula>"F"</formula>
    </cfRule>
    <cfRule type="cellIs" dxfId="482" priority="503" operator="equal">
      <formula>"R"</formula>
    </cfRule>
  </conditionalFormatting>
  <conditionalFormatting sqref="BJ10 BJ1:BK8 BJ83:BK1048576">
    <cfRule type="cellIs" dxfId="481" priority="498" operator="equal">
      <formula>"CPSS"</formula>
    </cfRule>
  </conditionalFormatting>
  <conditionalFormatting sqref="D10 F10 H10 J10 L10 N10 P10 R10 T10 V10 X10 Z10 AB10 AD10 AF10 AH10 AJ10 AL10 AN10">
    <cfRule type="cellIs" dxfId="480" priority="481" operator="equal">
      <formula>"D"</formula>
    </cfRule>
  </conditionalFormatting>
  <conditionalFormatting sqref="D10 F10 H10 J10 L10 N10 P10 R10 T10 V10 X10 Z10 AB10 AD10 AF10 AH10 AJ10 AL10 AN10">
    <cfRule type="cellIs" dxfId="479" priority="480" operator="equal">
      <formula>"CP"</formula>
    </cfRule>
  </conditionalFormatting>
  <conditionalFormatting sqref="D10 F10 H10 J10 L10 N10 P10 R10 T10 V10 X10 Z10 AB10 AD10 AF10 AH10 AJ10 AL10 AN10">
    <cfRule type="cellIs" dxfId="478" priority="475" operator="equal">
      <formula>"CPA"</formula>
    </cfRule>
    <cfRule type="cellIs" dxfId="477" priority="476" operator="equal">
      <formula>"CM"</formula>
    </cfRule>
    <cfRule type="cellIs" dxfId="476" priority="477" operator="equal">
      <formula>"AM"</formula>
    </cfRule>
    <cfRule type="cellIs" dxfId="475" priority="478" operator="equal">
      <formula>"F"</formula>
    </cfRule>
    <cfRule type="cellIs" dxfId="474" priority="479" operator="equal">
      <formula>"R"</formula>
    </cfRule>
  </conditionalFormatting>
  <conditionalFormatting sqref="D10 F10 H10 J10 L10 N10 P10 R10 T10 V10 X10 Z10 AB10 AD10 AF10 AH10 AJ10 AL10 AN10">
    <cfRule type="cellIs" dxfId="473" priority="474" operator="equal">
      <formula>"CPSS"</formula>
    </cfRule>
  </conditionalFormatting>
  <conditionalFormatting sqref="AP10">
    <cfRule type="cellIs" dxfId="472" priority="473" operator="equal">
      <formula>"D"</formula>
    </cfRule>
  </conditionalFormatting>
  <conditionalFormatting sqref="AP10">
    <cfRule type="cellIs" dxfId="471" priority="472" operator="equal">
      <formula>"CP"</formula>
    </cfRule>
  </conditionalFormatting>
  <conditionalFormatting sqref="AP10">
    <cfRule type="cellIs" dxfId="470" priority="467" operator="equal">
      <formula>"CPA"</formula>
    </cfRule>
    <cfRule type="cellIs" dxfId="469" priority="468" operator="equal">
      <formula>"CM"</formula>
    </cfRule>
    <cfRule type="cellIs" dxfId="468" priority="469" operator="equal">
      <formula>"AM"</formula>
    </cfRule>
    <cfRule type="cellIs" dxfId="467" priority="470" operator="equal">
      <formula>"F"</formula>
    </cfRule>
    <cfRule type="cellIs" dxfId="466" priority="471" operator="equal">
      <formula>"R"</formula>
    </cfRule>
  </conditionalFormatting>
  <conditionalFormatting sqref="AP10">
    <cfRule type="cellIs" dxfId="465" priority="466" operator="equal">
      <formula>"CPSS"</formula>
    </cfRule>
  </conditionalFormatting>
  <conditionalFormatting sqref="F11 F12:G23">
    <cfRule type="cellIs" dxfId="464" priority="465" operator="equal">
      <formula>"D"</formula>
    </cfRule>
  </conditionalFormatting>
  <conditionalFormatting sqref="F11 F12:G23">
    <cfRule type="cellIs" dxfId="463" priority="464" operator="equal">
      <formula>"CP"</formula>
    </cfRule>
  </conditionalFormatting>
  <conditionalFormatting sqref="F11 F12:G82">
    <cfRule type="cellIs" dxfId="462" priority="459" operator="equal">
      <formula>"CPA"</formula>
    </cfRule>
    <cfRule type="cellIs" dxfId="461" priority="460" operator="equal">
      <formula>"CM"</formula>
    </cfRule>
    <cfRule type="cellIs" dxfId="460" priority="461" operator="equal">
      <formula>"AM"</formula>
    </cfRule>
    <cfRule type="cellIs" dxfId="459" priority="462" operator="equal">
      <formula>"F"</formula>
    </cfRule>
    <cfRule type="cellIs" dxfId="458" priority="463" operator="equal">
      <formula>"R"</formula>
    </cfRule>
  </conditionalFormatting>
  <conditionalFormatting sqref="F11 F12:G82">
    <cfRule type="cellIs" dxfId="457" priority="458" operator="equal">
      <formula>"CPSS"</formula>
    </cfRule>
  </conditionalFormatting>
  <conditionalFormatting sqref="G11">
    <cfRule type="cellIs" dxfId="456" priority="457" operator="equal">
      <formula>"D"</formula>
    </cfRule>
  </conditionalFormatting>
  <conditionalFormatting sqref="G11">
    <cfRule type="cellIs" dxfId="455" priority="456" operator="equal">
      <formula>"CP"</formula>
    </cfRule>
  </conditionalFormatting>
  <conditionalFormatting sqref="G11">
    <cfRule type="cellIs" dxfId="454" priority="451" operator="equal">
      <formula>"CPA"</formula>
    </cfRule>
    <cfRule type="cellIs" dxfId="453" priority="452" operator="equal">
      <formula>"CM"</formula>
    </cfRule>
    <cfRule type="cellIs" dxfId="452" priority="453" operator="equal">
      <formula>"AM"</formula>
    </cfRule>
    <cfRule type="cellIs" dxfId="451" priority="454" operator="equal">
      <formula>"F"</formula>
    </cfRule>
    <cfRule type="cellIs" dxfId="450" priority="455" operator="equal">
      <formula>"R"</formula>
    </cfRule>
  </conditionalFormatting>
  <conditionalFormatting sqref="G11">
    <cfRule type="cellIs" dxfId="449" priority="450" operator="equal">
      <formula>"CPSS"</formula>
    </cfRule>
  </conditionalFormatting>
  <conditionalFormatting sqref="H11 H12:I23">
    <cfRule type="cellIs" dxfId="448" priority="449" operator="equal">
      <formula>"D"</formula>
    </cfRule>
  </conditionalFormatting>
  <conditionalFormatting sqref="H11 H12:I23">
    <cfRule type="cellIs" dxfId="447" priority="448" operator="equal">
      <formula>"CP"</formula>
    </cfRule>
  </conditionalFormatting>
  <conditionalFormatting sqref="H11 H12:I82">
    <cfRule type="cellIs" dxfId="446" priority="443" operator="equal">
      <formula>"CPA"</formula>
    </cfRule>
    <cfRule type="cellIs" dxfId="445" priority="444" operator="equal">
      <formula>"CM"</formula>
    </cfRule>
    <cfRule type="cellIs" dxfId="444" priority="445" operator="equal">
      <formula>"AM"</formula>
    </cfRule>
    <cfRule type="cellIs" dxfId="443" priority="446" operator="equal">
      <formula>"F"</formula>
    </cfRule>
    <cfRule type="cellIs" dxfId="442" priority="447" operator="equal">
      <formula>"R"</formula>
    </cfRule>
  </conditionalFormatting>
  <conditionalFormatting sqref="H11 H12:I82">
    <cfRule type="cellIs" dxfId="441" priority="442" operator="equal">
      <formula>"CPSS"</formula>
    </cfRule>
  </conditionalFormatting>
  <conditionalFormatting sqref="I11">
    <cfRule type="cellIs" dxfId="440" priority="441" operator="equal">
      <formula>"D"</formula>
    </cfRule>
  </conditionalFormatting>
  <conditionalFormatting sqref="I11">
    <cfRule type="cellIs" dxfId="439" priority="440" operator="equal">
      <formula>"CP"</formula>
    </cfRule>
  </conditionalFormatting>
  <conditionalFormatting sqref="I11">
    <cfRule type="cellIs" dxfId="438" priority="435" operator="equal">
      <formula>"CPA"</formula>
    </cfRule>
    <cfRule type="cellIs" dxfId="437" priority="436" operator="equal">
      <formula>"CM"</formula>
    </cfRule>
    <cfRule type="cellIs" dxfId="436" priority="437" operator="equal">
      <formula>"AM"</formula>
    </cfRule>
    <cfRule type="cellIs" dxfId="435" priority="438" operator="equal">
      <formula>"F"</formula>
    </cfRule>
    <cfRule type="cellIs" dxfId="434" priority="439" operator="equal">
      <formula>"R"</formula>
    </cfRule>
  </conditionalFormatting>
  <conditionalFormatting sqref="I11">
    <cfRule type="cellIs" dxfId="433" priority="434" operator="equal">
      <formula>"CPSS"</formula>
    </cfRule>
  </conditionalFormatting>
  <conditionalFormatting sqref="J11 J12:K23">
    <cfRule type="cellIs" dxfId="432" priority="433" operator="equal">
      <formula>"D"</formula>
    </cfRule>
  </conditionalFormatting>
  <conditionalFormatting sqref="J11 J12:K23">
    <cfRule type="cellIs" dxfId="431" priority="432" operator="equal">
      <formula>"CP"</formula>
    </cfRule>
  </conditionalFormatting>
  <conditionalFormatting sqref="J11 J12:K82">
    <cfRule type="cellIs" dxfId="430" priority="427" operator="equal">
      <formula>"CPA"</formula>
    </cfRule>
    <cfRule type="cellIs" dxfId="429" priority="428" operator="equal">
      <formula>"CM"</formula>
    </cfRule>
    <cfRule type="cellIs" dxfId="428" priority="429" operator="equal">
      <formula>"AM"</formula>
    </cfRule>
    <cfRule type="cellIs" dxfId="427" priority="430" operator="equal">
      <formula>"F"</formula>
    </cfRule>
    <cfRule type="cellIs" dxfId="426" priority="431" operator="equal">
      <formula>"R"</formula>
    </cfRule>
  </conditionalFormatting>
  <conditionalFormatting sqref="J11 J12:K82">
    <cfRule type="cellIs" dxfId="425" priority="426" operator="equal">
      <formula>"CPSS"</formula>
    </cfRule>
  </conditionalFormatting>
  <conditionalFormatting sqref="K11">
    <cfRule type="cellIs" dxfId="424" priority="425" operator="equal">
      <formula>"D"</formula>
    </cfRule>
  </conditionalFormatting>
  <conditionalFormatting sqref="K11">
    <cfRule type="cellIs" dxfId="423" priority="424" operator="equal">
      <formula>"CP"</formula>
    </cfRule>
  </conditionalFormatting>
  <conditionalFormatting sqref="K11">
    <cfRule type="cellIs" dxfId="422" priority="419" operator="equal">
      <formula>"CPA"</formula>
    </cfRule>
    <cfRule type="cellIs" dxfId="421" priority="420" operator="equal">
      <formula>"CM"</formula>
    </cfRule>
    <cfRule type="cellIs" dxfId="420" priority="421" operator="equal">
      <formula>"AM"</formula>
    </cfRule>
    <cfRule type="cellIs" dxfId="419" priority="422" operator="equal">
      <formula>"F"</formula>
    </cfRule>
    <cfRule type="cellIs" dxfId="418" priority="423" operator="equal">
      <formula>"R"</formula>
    </cfRule>
  </conditionalFormatting>
  <conditionalFormatting sqref="K11">
    <cfRule type="cellIs" dxfId="417" priority="418" operator="equal">
      <formula>"CPSS"</formula>
    </cfRule>
  </conditionalFormatting>
  <conditionalFormatting sqref="L11 L12:M23">
    <cfRule type="cellIs" dxfId="416" priority="417" operator="equal">
      <formula>"D"</formula>
    </cfRule>
  </conditionalFormatting>
  <conditionalFormatting sqref="L11 L12:M23">
    <cfRule type="cellIs" dxfId="415" priority="416" operator="equal">
      <formula>"CP"</formula>
    </cfRule>
  </conditionalFormatting>
  <conditionalFormatting sqref="L11 L12:M82">
    <cfRule type="cellIs" dxfId="414" priority="411" operator="equal">
      <formula>"CPA"</formula>
    </cfRule>
    <cfRule type="cellIs" dxfId="413" priority="412" operator="equal">
      <formula>"CM"</formula>
    </cfRule>
    <cfRule type="cellIs" dxfId="412" priority="413" operator="equal">
      <formula>"AM"</formula>
    </cfRule>
    <cfRule type="cellIs" dxfId="411" priority="414" operator="equal">
      <formula>"F"</formula>
    </cfRule>
    <cfRule type="cellIs" dxfId="410" priority="415" operator="equal">
      <formula>"R"</formula>
    </cfRule>
  </conditionalFormatting>
  <conditionalFormatting sqref="L11 L12:M82">
    <cfRule type="cellIs" dxfId="409" priority="410" operator="equal">
      <formula>"CPSS"</formula>
    </cfRule>
  </conditionalFormatting>
  <conditionalFormatting sqref="M11">
    <cfRule type="cellIs" dxfId="408" priority="409" operator="equal">
      <formula>"D"</formula>
    </cfRule>
  </conditionalFormatting>
  <conditionalFormatting sqref="M11">
    <cfRule type="cellIs" dxfId="407" priority="408" operator="equal">
      <formula>"CP"</formula>
    </cfRule>
  </conditionalFormatting>
  <conditionalFormatting sqref="M11">
    <cfRule type="cellIs" dxfId="406" priority="403" operator="equal">
      <formula>"CPA"</formula>
    </cfRule>
    <cfRule type="cellIs" dxfId="405" priority="404" operator="equal">
      <formula>"CM"</formula>
    </cfRule>
    <cfRule type="cellIs" dxfId="404" priority="405" operator="equal">
      <formula>"AM"</formula>
    </cfRule>
    <cfRule type="cellIs" dxfId="403" priority="406" operator="equal">
      <formula>"F"</formula>
    </cfRule>
    <cfRule type="cellIs" dxfId="402" priority="407" operator="equal">
      <formula>"R"</formula>
    </cfRule>
  </conditionalFormatting>
  <conditionalFormatting sqref="M11">
    <cfRule type="cellIs" dxfId="401" priority="402" operator="equal">
      <formula>"CPSS"</formula>
    </cfRule>
  </conditionalFormatting>
  <conditionalFormatting sqref="N11 N12:O23">
    <cfRule type="cellIs" dxfId="400" priority="401" operator="equal">
      <formula>"D"</formula>
    </cfRule>
  </conditionalFormatting>
  <conditionalFormatting sqref="N11 N12:O23">
    <cfRule type="cellIs" dxfId="399" priority="400" operator="equal">
      <formula>"CP"</formula>
    </cfRule>
  </conditionalFormatting>
  <conditionalFormatting sqref="N11 N12:O82">
    <cfRule type="cellIs" dxfId="398" priority="395" operator="equal">
      <formula>"CPA"</formula>
    </cfRule>
    <cfRule type="cellIs" dxfId="397" priority="396" operator="equal">
      <formula>"CM"</formula>
    </cfRule>
    <cfRule type="cellIs" dxfId="396" priority="397" operator="equal">
      <formula>"AM"</formula>
    </cfRule>
    <cfRule type="cellIs" dxfId="395" priority="398" operator="equal">
      <formula>"F"</formula>
    </cfRule>
    <cfRule type="cellIs" dxfId="394" priority="399" operator="equal">
      <formula>"R"</formula>
    </cfRule>
  </conditionalFormatting>
  <conditionalFormatting sqref="N11 N12:O82">
    <cfRule type="cellIs" dxfId="393" priority="394" operator="equal">
      <formula>"CPSS"</formula>
    </cfRule>
  </conditionalFormatting>
  <conditionalFormatting sqref="O11">
    <cfRule type="cellIs" dxfId="392" priority="393" operator="equal">
      <formula>"D"</formula>
    </cfRule>
  </conditionalFormatting>
  <conditionalFormatting sqref="O11">
    <cfRule type="cellIs" dxfId="391" priority="392" operator="equal">
      <formula>"CP"</formula>
    </cfRule>
  </conditionalFormatting>
  <conditionalFormatting sqref="O11">
    <cfRule type="cellIs" dxfId="390" priority="387" operator="equal">
      <formula>"CPA"</formula>
    </cfRule>
    <cfRule type="cellIs" dxfId="389" priority="388" operator="equal">
      <formula>"CM"</formula>
    </cfRule>
    <cfRule type="cellIs" dxfId="388" priority="389" operator="equal">
      <formula>"AM"</formula>
    </cfRule>
    <cfRule type="cellIs" dxfId="387" priority="390" operator="equal">
      <formula>"F"</formula>
    </cfRule>
    <cfRule type="cellIs" dxfId="386" priority="391" operator="equal">
      <formula>"R"</formula>
    </cfRule>
  </conditionalFormatting>
  <conditionalFormatting sqref="O11">
    <cfRule type="cellIs" dxfId="385" priority="386" operator="equal">
      <formula>"CPSS"</formula>
    </cfRule>
  </conditionalFormatting>
  <conditionalFormatting sqref="P11 P12:Q23">
    <cfRule type="cellIs" dxfId="384" priority="385" operator="equal">
      <formula>"D"</formula>
    </cfRule>
  </conditionalFormatting>
  <conditionalFormatting sqref="P11 P12:Q23">
    <cfRule type="cellIs" dxfId="383" priority="384" operator="equal">
      <formula>"CP"</formula>
    </cfRule>
  </conditionalFormatting>
  <conditionalFormatting sqref="P11 P12:Q82">
    <cfRule type="cellIs" dxfId="382" priority="379" operator="equal">
      <formula>"CPA"</formula>
    </cfRule>
    <cfRule type="cellIs" dxfId="381" priority="380" operator="equal">
      <formula>"CM"</formula>
    </cfRule>
    <cfRule type="cellIs" dxfId="380" priority="381" operator="equal">
      <formula>"AM"</formula>
    </cfRule>
    <cfRule type="cellIs" dxfId="379" priority="382" operator="equal">
      <formula>"F"</formula>
    </cfRule>
    <cfRule type="cellIs" dxfId="378" priority="383" operator="equal">
      <formula>"R"</formula>
    </cfRule>
  </conditionalFormatting>
  <conditionalFormatting sqref="P11 P12:Q82">
    <cfRule type="cellIs" dxfId="377" priority="378" operator="equal">
      <formula>"CPSS"</formula>
    </cfRule>
  </conditionalFormatting>
  <conditionalFormatting sqref="Q11">
    <cfRule type="cellIs" dxfId="376" priority="377" operator="equal">
      <formula>"D"</formula>
    </cfRule>
  </conditionalFormatting>
  <conditionalFormatting sqref="Q11">
    <cfRule type="cellIs" dxfId="375" priority="376" operator="equal">
      <formula>"CP"</formula>
    </cfRule>
  </conditionalFormatting>
  <conditionalFormatting sqref="Q11">
    <cfRule type="cellIs" dxfId="374" priority="371" operator="equal">
      <formula>"CPA"</formula>
    </cfRule>
    <cfRule type="cellIs" dxfId="373" priority="372" operator="equal">
      <formula>"CM"</formula>
    </cfRule>
    <cfRule type="cellIs" dxfId="372" priority="373" operator="equal">
      <formula>"AM"</formula>
    </cfRule>
    <cfRule type="cellIs" dxfId="371" priority="374" operator="equal">
      <formula>"F"</formula>
    </cfRule>
    <cfRule type="cellIs" dxfId="370" priority="375" operator="equal">
      <formula>"R"</formula>
    </cfRule>
  </conditionalFormatting>
  <conditionalFormatting sqref="Q11">
    <cfRule type="cellIs" dxfId="369" priority="370" operator="equal">
      <formula>"CPSS"</formula>
    </cfRule>
  </conditionalFormatting>
  <conditionalFormatting sqref="R11 R12:S23">
    <cfRule type="cellIs" dxfId="368" priority="369" operator="equal">
      <formula>"D"</formula>
    </cfRule>
  </conditionalFormatting>
  <conditionalFormatting sqref="R11 R12:S23">
    <cfRule type="cellIs" dxfId="367" priority="368" operator="equal">
      <formula>"CP"</formula>
    </cfRule>
  </conditionalFormatting>
  <conditionalFormatting sqref="R11 R12:S82">
    <cfRule type="cellIs" dxfId="366" priority="363" operator="equal">
      <formula>"CPA"</formula>
    </cfRule>
    <cfRule type="cellIs" dxfId="365" priority="364" operator="equal">
      <formula>"CM"</formula>
    </cfRule>
    <cfRule type="cellIs" dxfId="364" priority="365" operator="equal">
      <formula>"AM"</formula>
    </cfRule>
    <cfRule type="cellIs" dxfId="363" priority="366" operator="equal">
      <formula>"F"</formula>
    </cfRule>
    <cfRule type="cellIs" dxfId="362" priority="367" operator="equal">
      <formula>"R"</formula>
    </cfRule>
  </conditionalFormatting>
  <conditionalFormatting sqref="R11 R12:S82">
    <cfRule type="cellIs" dxfId="361" priority="362" operator="equal">
      <formula>"CPSS"</formula>
    </cfRule>
  </conditionalFormatting>
  <conditionalFormatting sqref="S11">
    <cfRule type="cellIs" dxfId="360" priority="361" operator="equal">
      <formula>"D"</formula>
    </cfRule>
  </conditionalFormatting>
  <conditionalFormatting sqref="S11">
    <cfRule type="cellIs" dxfId="359" priority="360" operator="equal">
      <formula>"CP"</formula>
    </cfRule>
  </conditionalFormatting>
  <conditionalFormatting sqref="S11">
    <cfRule type="cellIs" dxfId="358" priority="355" operator="equal">
      <formula>"CPA"</formula>
    </cfRule>
    <cfRule type="cellIs" dxfId="357" priority="356" operator="equal">
      <formula>"CM"</formula>
    </cfRule>
    <cfRule type="cellIs" dxfId="356" priority="357" operator="equal">
      <formula>"AM"</formula>
    </cfRule>
    <cfRule type="cellIs" dxfId="355" priority="358" operator="equal">
      <formula>"F"</formula>
    </cfRule>
    <cfRule type="cellIs" dxfId="354" priority="359" operator="equal">
      <formula>"R"</formula>
    </cfRule>
  </conditionalFormatting>
  <conditionalFormatting sqref="S11">
    <cfRule type="cellIs" dxfId="353" priority="354" operator="equal">
      <formula>"CPSS"</formula>
    </cfRule>
  </conditionalFormatting>
  <conditionalFormatting sqref="T11 T12:U23">
    <cfRule type="cellIs" dxfId="352" priority="353" operator="equal">
      <formula>"D"</formula>
    </cfRule>
  </conditionalFormatting>
  <conditionalFormatting sqref="T11 T12:U23">
    <cfRule type="cellIs" dxfId="351" priority="352" operator="equal">
      <formula>"CP"</formula>
    </cfRule>
  </conditionalFormatting>
  <conditionalFormatting sqref="T11 T12:U82">
    <cfRule type="cellIs" dxfId="350" priority="347" operator="equal">
      <formula>"CPA"</formula>
    </cfRule>
    <cfRule type="cellIs" dxfId="349" priority="348" operator="equal">
      <formula>"CM"</formula>
    </cfRule>
    <cfRule type="cellIs" dxfId="348" priority="349" operator="equal">
      <formula>"AM"</formula>
    </cfRule>
    <cfRule type="cellIs" dxfId="347" priority="350" operator="equal">
      <formula>"F"</formula>
    </cfRule>
    <cfRule type="cellIs" dxfId="346" priority="351" operator="equal">
      <formula>"R"</formula>
    </cfRule>
  </conditionalFormatting>
  <conditionalFormatting sqref="T11 T12:U82">
    <cfRule type="cellIs" dxfId="345" priority="346" operator="equal">
      <formula>"CPSS"</formula>
    </cfRule>
  </conditionalFormatting>
  <conditionalFormatting sqref="U11">
    <cfRule type="cellIs" dxfId="344" priority="345" operator="equal">
      <formula>"D"</formula>
    </cfRule>
  </conditionalFormatting>
  <conditionalFormatting sqref="U11">
    <cfRule type="cellIs" dxfId="343" priority="344" operator="equal">
      <formula>"CP"</formula>
    </cfRule>
  </conditionalFormatting>
  <conditionalFormatting sqref="U11">
    <cfRule type="cellIs" dxfId="342" priority="339" operator="equal">
      <formula>"CPA"</formula>
    </cfRule>
    <cfRule type="cellIs" dxfId="341" priority="340" operator="equal">
      <formula>"CM"</formula>
    </cfRule>
    <cfRule type="cellIs" dxfId="340" priority="341" operator="equal">
      <formula>"AM"</formula>
    </cfRule>
    <cfRule type="cellIs" dxfId="339" priority="342" operator="equal">
      <formula>"F"</formula>
    </cfRule>
    <cfRule type="cellIs" dxfId="338" priority="343" operator="equal">
      <formula>"R"</formula>
    </cfRule>
  </conditionalFormatting>
  <conditionalFormatting sqref="U11">
    <cfRule type="cellIs" dxfId="337" priority="338" operator="equal">
      <formula>"CPSS"</formula>
    </cfRule>
  </conditionalFormatting>
  <conditionalFormatting sqref="V11 V12:W23">
    <cfRule type="cellIs" dxfId="336" priority="337" operator="equal">
      <formula>"D"</formula>
    </cfRule>
  </conditionalFormatting>
  <conditionalFormatting sqref="V11 V12:W23">
    <cfRule type="cellIs" dxfId="335" priority="336" operator="equal">
      <formula>"CP"</formula>
    </cfRule>
  </conditionalFormatting>
  <conditionalFormatting sqref="V11 V12:W82">
    <cfRule type="cellIs" dxfId="334" priority="331" operator="equal">
      <formula>"CPA"</formula>
    </cfRule>
    <cfRule type="cellIs" dxfId="333" priority="332" operator="equal">
      <formula>"CM"</formula>
    </cfRule>
    <cfRule type="cellIs" dxfId="332" priority="333" operator="equal">
      <formula>"AM"</formula>
    </cfRule>
    <cfRule type="cellIs" dxfId="331" priority="334" operator="equal">
      <formula>"F"</formula>
    </cfRule>
    <cfRule type="cellIs" dxfId="330" priority="335" operator="equal">
      <formula>"R"</formula>
    </cfRule>
  </conditionalFormatting>
  <conditionalFormatting sqref="V11 V12:W82">
    <cfRule type="cellIs" dxfId="329" priority="330" operator="equal">
      <formula>"CPSS"</formula>
    </cfRule>
  </conditionalFormatting>
  <conditionalFormatting sqref="W11">
    <cfRule type="cellIs" dxfId="328" priority="329" operator="equal">
      <formula>"D"</formula>
    </cfRule>
  </conditionalFormatting>
  <conditionalFormatting sqref="W11">
    <cfRule type="cellIs" dxfId="327" priority="328" operator="equal">
      <formula>"CP"</formula>
    </cfRule>
  </conditionalFormatting>
  <conditionalFormatting sqref="W11">
    <cfRule type="cellIs" dxfId="326" priority="323" operator="equal">
      <formula>"CPA"</formula>
    </cfRule>
    <cfRule type="cellIs" dxfId="325" priority="324" operator="equal">
      <formula>"CM"</formula>
    </cfRule>
    <cfRule type="cellIs" dxfId="324" priority="325" operator="equal">
      <formula>"AM"</formula>
    </cfRule>
    <cfRule type="cellIs" dxfId="323" priority="326" operator="equal">
      <formula>"F"</formula>
    </cfRule>
    <cfRule type="cellIs" dxfId="322" priority="327" operator="equal">
      <formula>"R"</formula>
    </cfRule>
  </conditionalFormatting>
  <conditionalFormatting sqref="W11">
    <cfRule type="cellIs" dxfId="321" priority="322" operator="equal">
      <formula>"CPSS"</formula>
    </cfRule>
  </conditionalFormatting>
  <conditionalFormatting sqref="X11 X12:Y23">
    <cfRule type="cellIs" dxfId="320" priority="321" operator="equal">
      <formula>"D"</formula>
    </cfRule>
  </conditionalFormatting>
  <conditionalFormatting sqref="X11 X12:Y23">
    <cfRule type="cellIs" dxfId="319" priority="320" operator="equal">
      <formula>"CP"</formula>
    </cfRule>
  </conditionalFormatting>
  <conditionalFormatting sqref="X11 X12:Y82">
    <cfRule type="cellIs" dxfId="318" priority="315" operator="equal">
      <formula>"CPA"</formula>
    </cfRule>
    <cfRule type="cellIs" dxfId="317" priority="316" operator="equal">
      <formula>"CM"</formula>
    </cfRule>
    <cfRule type="cellIs" dxfId="316" priority="317" operator="equal">
      <formula>"AM"</formula>
    </cfRule>
    <cfRule type="cellIs" dxfId="315" priority="318" operator="equal">
      <formula>"F"</formula>
    </cfRule>
    <cfRule type="cellIs" dxfId="314" priority="319" operator="equal">
      <formula>"R"</formula>
    </cfRule>
  </conditionalFormatting>
  <conditionalFormatting sqref="X11 X12:Y82">
    <cfRule type="cellIs" dxfId="313" priority="314" operator="equal">
      <formula>"CPSS"</formula>
    </cfRule>
  </conditionalFormatting>
  <conditionalFormatting sqref="Y11">
    <cfRule type="cellIs" dxfId="312" priority="313" operator="equal">
      <formula>"D"</formula>
    </cfRule>
  </conditionalFormatting>
  <conditionalFormatting sqref="Y11">
    <cfRule type="cellIs" dxfId="311" priority="312" operator="equal">
      <formula>"CP"</formula>
    </cfRule>
  </conditionalFormatting>
  <conditionalFormatting sqref="Y11">
    <cfRule type="cellIs" dxfId="310" priority="307" operator="equal">
      <formula>"CPA"</formula>
    </cfRule>
    <cfRule type="cellIs" dxfId="309" priority="308" operator="equal">
      <formula>"CM"</formula>
    </cfRule>
    <cfRule type="cellIs" dxfId="308" priority="309" operator="equal">
      <formula>"AM"</formula>
    </cfRule>
    <cfRule type="cellIs" dxfId="307" priority="310" operator="equal">
      <formula>"F"</formula>
    </cfRule>
    <cfRule type="cellIs" dxfId="306" priority="311" operator="equal">
      <formula>"R"</formula>
    </cfRule>
  </conditionalFormatting>
  <conditionalFormatting sqref="Y11">
    <cfRule type="cellIs" dxfId="305" priority="306" operator="equal">
      <formula>"CPSS"</formula>
    </cfRule>
  </conditionalFormatting>
  <conditionalFormatting sqref="Z11 Z12:AA23">
    <cfRule type="cellIs" dxfId="304" priority="305" operator="equal">
      <formula>"D"</formula>
    </cfRule>
  </conditionalFormatting>
  <conditionalFormatting sqref="Z11 Z12:AA23">
    <cfRule type="cellIs" dxfId="303" priority="304" operator="equal">
      <formula>"CP"</formula>
    </cfRule>
  </conditionalFormatting>
  <conditionalFormatting sqref="Z11 Z12:AA82">
    <cfRule type="cellIs" dxfId="302" priority="299" operator="equal">
      <formula>"CPA"</formula>
    </cfRule>
    <cfRule type="cellIs" dxfId="301" priority="300" operator="equal">
      <formula>"CM"</formula>
    </cfRule>
    <cfRule type="cellIs" dxfId="300" priority="301" operator="equal">
      <formula>"AM"</formula>
    </cfRule>
    <cfRule type="cellIs" dxfId="299" priority="302" operator="equal">
      <formula>"F"</formula>
    </cfRule>
    <cfRule type="cellIs" dxfId="298" priority="303" operator="equal">
      <formula>"R"</formula>
    </cfRule>
  </conditionalFormatting>
  <conditionalFormatting sqref="Z11 Z12:AA82">
    <cfRule type="cellIs" dxfId="297" priority="298" operator="equal">
      <formula>"CPSS"</formula>
    </cfRule>
  </conditionalFormatting>
  <conditionalFormatting sqref="AA11">
    <cfRule type="cellIs" dxfId="296" priority="297" operator="equal">
      <formula>"D"</formula>
    </cfRule>
  </conditionalFormatting>
  <conditionalFormatting sqref="AA11">
    <cfRule type="cellIs" dxfId="295" priority="296" operator="equal">
      <formula>"CP"</formula>
    </cfRule>
  </conditionalFormatting>
  <conditionalFormatting sqref="AA11">
    <cfRule type="cellIs" dxfId="294" priority="291" operator="equal">
      <formula>"CPA"</formula>
    </cfRule>
    <cfRule type="cellIs" dxfId="293" priority="292" operator="equal">
      <formula>"CM"</formula>
    </cfRule>
    <cfRule type="cellIs" dxfId="292" priority="293" operator="equal">
      <formula>"AM"</formula>
    </cfRule>
    <cfRule type="cellIs" dxfId="291" priority="294" operator="equal">
      <formula>"F"</formula>
    </cfRule>
    <cfRule type="cellIs" dxfId="290" priority="295" operator="equal">
      <formula>"R"</formula>
    </cfRule>
  </conditionalFormatting>
  <conditionalFormatting sqref="AA11">
    <cfRule type="cellIs" dxfId="289" priority="290" operator="equal">
      <formula>"CPSS"</formula>
    </cfRule>
  </conditionalFormatting>
  <conditionalFormatting sqref="AB11 AB12:AC23">
    <cfRule type="cellIs" dxfId="288" priority="289" operator="equal">
      <formula>"D"</formula>
    </cfRule>
  </conditionalFormatting>
  <conditionalFormatting sqref="AB11 AB12:AC23">
    <cfRule type="cellIs" dxfId="287" priority="288" operator="equal">
      <formula>"CP"</formula>
    </cfRule>
  </conditionalFormatting>
  <conditionalFormatting sqref="AB11 AB12:AC82">
    <cfRule type="cellIs" dxfId="286" priority="283" operator="equal">
      <formula>"CPA"</formula>
    </cfRule>
    <cfRule type="cellIs" dxfId="285" priority="284" operator="equal">
      <formula>"CM"</formula>
    </cfRule>
    <cfRule type="cellIs" dxfId="284" priority="285" operator="equal">
      <formula>"AM"</formula>
    </cfRule>
    <cfRule type="cellIs" dxfId="283" priority="286" operator="equal">
      <formula>"F"</formula>
    </cfRule>
    <cfRule type="cellIs" dxfId="282" priority="287" operator="equal">
      <formula>"R"</formula>
    </cfRule>
  </conditionalFormatting>
  <conditionalFormatting sqref="AB11 AB12:AC82">
    <cfRule type="cellIs" dxfId="281" priority="282" operator="equal">
      <formula>"CPSS"</formula>
    </cfRule>
  </conditionalFormatting>
  <conditionalFormatting sqref="AC11">
    <cfRule type="cellIs" dxfId="280" priority="281" operator="equal">
      <formula>"D"</formula>
    </cfRule>
  </conditionalFormatting>
  <conditionalFormatting sqref="AC11">
    <cfRule type="cellIs" dxfId="279" priority="280" operator="equal">
      <formula>"CP"</formula>
    </cfRule>
  </conditionalFormatting>
  <conditionalFormatting sqref="AC11">
    <cfRule type="cellIs" dxfId="278" priority="275" operator="equal">
      <formula>"CPA"</formula>
    </cfRule>
    <cfRule type="cellIs" dxfId="277" priority="276" operator="equal">
      <formula>"CM"</formula>
    </cfRule>
    <cfRule type="cellIs" dxfId="276" priority="277" operator="equal">
      <formula>"AM"</formula>
    </cfRule>
    <cfRule type="cellIs" dxfId="275" priority="278" operator="equal">
      <formula>"F"</formula>
    </cfRule>
    <cfRule type="cellIs" dxfId="274" priority="279" operator="equal">
      <formula>"R"</formula>
    </cfRule>
  </conditionalFormatting>
  <conditionalFormatting sqref="AC11">
    <cfRule type="cellIs" dxfId="273" priority="274" operator="equal">
      <formula>"CPSS"</formula>
    </cfRule>
  </conditionalFormatting>
  <conditionalFormatting sqref="AD11 AD12:AE23">
    <cfRule type="cellIs" dxfId="272" priority="273" operator="equal">
      <formula>"D"</formula>
    </cfRule>
  </conditionalFormatting>
  <conditionalFormatting sqref="AD11 AD12:AE23">
    <cfRule type="cellIs" dxfId="271" priority="272" operator="equal">
      <formula>"CP"</formula>
    </cfRule>
  </conditionalFormatting>
  <conditionalFormatting sqref="AD11 AD12:AE82">
    <cfRule type="cellIs" dxfId="270" priority="267" operator="equal">
      <formula>"CPA"</formula>
    </cfRule>
    <cfRule type="cellIs" dxfId="269" priority="268" operator="equal">
      <formula>"CM"</formula>
    </cfRule>
    <cfRule type="cellIs" dxfId="268" priority="269" operator="equal">
      <formula>"AM"</formula>
    </cfRule>
    <cfRule type="cellIs" dxfId="267" priority="270" operator="equal">
      <formula>"F"</formula>
    </cfRule>
    <cfRule type="cellIs" dxfId="266" priority="271" operator="equal">
      <formula>"R"</formula>
    </cfRule>
  </conditionalFormatting>
  <conditionalFormatting sqref="AD11 AD12:AE82">
    <cfRule type="cellIs" dxfId="265" priority="266" operator="equal">
      <formula>"CPSS"</formula>
    </cfRule>
  </conditionalFormatting>
  <conditionalFormatting sqref="AE11">
    <cfRule type="cellIs" dxfId="264" priority="265" operator="equal">
      <formula>"D"</formula>
    </cfRule>
  </conditionalFormatting>
  <conditionalFormatting sqref="AE11">
    <cfRule type="cellIs" dxfId="263" priority="264" operator="equal">
      <formula>"CP"</formula>
    </cfRule>
  </conditionalFormatting>
  <conditionalFormatting sqref="AE11">
    <cfRule type="cellIs" dxfId="262" priority="259" operator="equal">
      <formula>"CPA"</formula>
    </cfRule>
    <cfRule type="cellIs" dxfId="261" priority="260" operator="equal">
      <formula>"CM"</formula>
    </cfRule>
    <cfRule type="cellIs" dxfId="260" priority="261" operator="equal">
      <formula>"AM"</formula>
    </cfRule>
    <cfRule type="cellIs" dxfId="259" priority="262" operator="equal">
      <formula>"F"</formula>
    </cfRule>
    <cfRule type="cellIs" dxfId="258" priority="263" operator="equal">
      <formula>"R"</formula>
    </cfRule>
  </conditionalFormatting>
  <conditionalFormatting sqref="AE11">
    <cfRule type="cellIs" dxfId="257" priority="258" operator="equal">
      <formula>"CPSS"</formula>
    </cfRule>
  </conditionalFormatting>
  <conditionalFormatting sqref="AF11 AF12:AG23">
    <cfRule type="cellIs" dxfId="256" priority="257" operator="equal">
      <formula>"D"</formula>
    </cfRule>
  </conditionalFormatting>
  <conditionalFormatting sqref="AF11 AF12:AG23">
    <cfRule type="cellIs" dxfId="255" priority="256" operator="equal">
      <formula>"CP"</formula>
    </cfRule>
  </conditionalFormatting>
  <conditionalFormatting sqref="AF11 AF12:AG82">
    <cfRule type="cellIs" dxfId="254" priority="251" operator="equal">
      <formula>"CPA"</formula>
    </cfRule>
    <cfRule type="cellIs" dxfId="253" priority="252" operator="equal">
      <formula>"CM"</formula>
    </cfRule>
    <cfRule type="cellIs" dxfId="252" priority="253" operator="equal">
      <formula>"AM"</formula>
    </cfRule>
    <cfRule type="cellIs" dxfId="251" priority="254" operator="equal">
      <formula>"F"</formula>
    </cfRule>
    <cfRule type="cellIs" dxfId="250" priority="255" operator="equal">
      <formula>"R"</formula>
    </cfRule>
  </conditionalFormatting>
  <conditionalFormatting sqref="AF11 AF12:AG82">
    <cfRule type="cellIs" dxfId="249" priority="250" operator="equal">
      <formula>"CPSS"</formula>
    </cfRule>
  </conditionalFormatting>
  <conditionalFormatting sqref="AG11">
    <cfRule type="cellIs" dxfId="248" priority="249" operator="equal">
      <formula>"D"</formula>
    </cfRule>
  </conditionalFormatting>
  <conditionalFormatting sqref="AG11">
    <cfRule type="cellIs" dxfId="247" priority="248" operator="equal">
      <formula>"CP"</formula>
    </cfRule>
  </conditionalFormatting>
  <conditionalFormatting sqref="AG11">
    <cfRule type="cellIs" dxfId="246" priority="243" operator="equal">
      <formula>"CPA"</formula>
    </cfRule>
    <cfRule type="cellIs" dxfId="245" priority="244" operator="equal">
      <formula>"CM"</formula>
    </cfRule>
    <cfRule type="cellIs" dxfId="244" priority="245" operator="equal">
      <formula>"AM"</formula>
    </cfRule>
    <cfRule type="cellIs" dxfId="243" priority="246" operator="equal">
      <formula>"F"</formula>
    </cfRule>
    <cfRule type="cellIs" dxfId="242" priority="247" operator="equal">
      <formula>"R"</formula>
    </cfRule>
  </conditionalFormatting>
  <conditionalFormatting sqref="AG11">
    <cfRule type="cellIs" dxfId="241" priority="242" operator="equal">
      <formula>"CPSS"</formula>
    </cfRule>
  </conditionalFormatting>
  <conditionalFormatting sqref="AH11 AH12:AI23">
    <cfRule type="cellIs" dxfId="240" priority="241" operator="equal">
      <formula>"D"</formula>
    </cfRule>
  </conditionalFormatting>
  <conditionalFormatting sqref="AH11 AH12:AI23">
    <cfRule type="cellIs" dxfId="239" priority="240" operator="equal">
      <formula>"CP"</formula>
    </cfRule>
  </conditionalFormatting>
  <conditionalFormatting sqref="AH11 AH12:AI82">
    <cfRule type="cellIs" dxfId="238" priority="235" operator="equal">
      <formula>"CPA"</formula>
    </cfRule>
    <cfRule type="cellIs" dxfId="237" priority="236" operator="equal">
      <formula>"CM"</formula>
    </cfRule>
    <cfRule type="cellIs" dxfId="236" priority="237" operator="equal">
      <formula>"AM"</formula>
    </cfRule>
    <cfRule type="cellIs" dxfId="235" priority="238" operator="equal">
      <formula>"F"</formula>
    </cfRule>
    <cfRule type="cellIs" dxfId="234" priority="239" operator="equal">
      <formula>"R"</formula>
    </cfRule>
  </conditionalFormatting>
  <conditionalFormatting sqref="AH11 AH12:AI82">
    <cfRule type="cellIs" dxfId="233" priority="234" operator="equal">
      <formula>"CPSS"</formula>
    </cfRule>
  </conditionalFormatting>
  <conditionalFormatting sqref="AI11">
    <cfRule type="cellIs" dxfId="232" priority="233" operator="equal">
      <formula>"D"</formula>
    </cfRule>
  </conditionalFormatting>
  <conditionalFormatting sqref="AI11">
    <cfRule type="cellIs" dxfId="231" priority="232" operator="equal">
      <formula>"CP"</formula>
    </cfRule>
  </conditionalFormatting>
  <conditionalFormatting sqref="AI11">
    <cfRule type="cellIs" dxfId="230" priority="227" operator="equal">
      <formula>"CPA"</formula>
    </cfRule>
    <cfRule type="cellIs" dxfId="229" priority="228" operator="equal">
      <formula>"CM"</formula>
    </cfRule>
    <cfRule type="cellIs" dxfId="228" priority="229" operator="equal">
      <formula>"AM"</formula>
    </cfRule>
    <cfRule type="cellIs" dxfId="227" priority="230" operator="equal">
      <formula>"F"</formula>
    </cfRule>
    <cfRule type="cellIs" dxfId="226" priority="231" operator="equal">
      <formula>"R"</formula>
    </cfRule>
  </conditionalFormatting>
  <conditionalFormatting sqref="AI11">
    <cfRule type="cellIs" dxfId="225" priority="226" operator="equal">
      <formula>"CPSS"</formula>
    </cfRule>
  </conditionalFormatting>
  <conditionalFormatting sqref="AJ11 AJ12:AK23">
    <cfRule type="cellIs" dxfId="224" priority="225" operator="equal">
      <formula>"D"</formula>
    </cfRule>
  </conditionalFormatting>
  <conditionalFormatting sqref="AJ11 AJ12:AK23">
    <cfRule type="cellIs" dxfId="223" priority="224" operator="equal">
      <formula>"CP"</formula>
    </cfRule>
  </conditionalFormatting>
  <conditionalFormatting sqref="AJ11 AJ12:AK82">
    <cfRule type="cellIs" dxfId="222" priority="219" operator="equal">
      <formula>"CPA"</formula>
    </cfRule>
    <cfRule type="cellIs" dxfId="221" priority="220" operator="equal">
      <formula>"CM"</formula>
    </cfRule>
    <cfRule type="cellIs" dxfId="220" priority="221" operator="equal">
      <formula>"AM"</formula>
    </cfRule>
    <cfRule type="cellIs" dxfId="219" priority="222" operator="equal">
      <formula>"F"</formula>
    </cfRule>
    <cfRule type="cellIs" dxfId="218" priority="223" operator="equal">
      <formula>"R"</formula>
    </cfRule>
  </conditionalFormatting>
  <conditionalFormatting sqref="AJ11 AJ12:AK82">
    <cfRule type="cellIs" dxfId="217" priority="218" operator="equal">
      <formula>"CPSS"</formula>
    </cfRule>
  </conditionalFormatting>
  <conditionalFormatting sqref="AK11">
    <cfRule type="cellIs" dxfId="216" priority="217" operator="equal">
      <formula>"D"</formula>
    </cfRule>
  </conditionalFormatting>
  <conditionalFormatting sqref="AK11">
    <cfRule type="cellIs" dxfId="215" priority="216" operator="equal">
      <formula>"CP"</formula>
    </cfRule>
  </conditionalFormatting>
  <conditionalFormatting sqref="AK11">
    <cfRule type="cellIs" dxfId="214" priority="211" operator="equal">
      <formula>"CPA"</formula>
    </cfRule>
    <cfRule type="cellIs" dxfId="213" priority="212" operator="equal">
      <formula>"CM"</formula>
    </cfRule>
    <cfRule type="cellIs" dxfId="212" priority="213" operator="equal">
      <formula>"AM"</formula>
    </cfRule>
    <cfRule type="cellIs" dxfId="211" priority="214" operator="equal">
      <formula>"F"</formula>
    </cfRule>
    <cfRule type="cellIs" dxfId="210" priority="215" operator="equal">
      <formula>"R"</formula>
    </cfRule>
  </conditionalFormatting>
  <conditionalFormatting sqref="AK11">
    <cfRule type="cellIs" dxfId="209" priority="210" operator="equal">
      <formula>"CPSS"</formula>
    </cfRule>
  </conditionalFormatting>
  <conditionalFormatting sqref="AL11 AL12:AM23">
    <cfRule type="cellIs" dxfId="208" priority="209" operator="equal">
      <formula>"D"</formula>
    </cfRule>
  </conditionalFormatting>
  <conditionalFormatting sqref="AL11 AL12:AM23">
    <cfRule type="cellIs" dxfId="207" priority="208" operator="equal">
      <formula>"CP"</formula>
    </cfRule>
  </conditionalFormatting>
  <conditionalFormatting sqref="AL11 AL12:AM82">
    <cfRule type="cellIs" dxfId="206" priority="203" operator="equal">
      <formula>"CPA"</formula>
    </cfRule>
    <cfRule type="cellIs" dxfId="205" priority="204" operator="equal">
      <formula>"CM"</formula>
    </cfRule>
    <cfRule type="cellIs" dxfId="204" priority="205" operator="equal">
      <formula>"AM"</formula>
    </cfRule>
    <cfRule type="cellIs" dxfId="203" priority="206" operator="equal">
      <formula>"F"</formula>
    </cfRule>
    <cfRule type="cellIs" dxfId="202" priority="207" operator="equal">
      <formula>"R"</formula>
    </cfRule>
  </conditionalFormatting>
  <conditionalFormatting sqref="AL11 AL12:AM82">
    <cfRule type="cellIs" dxfId="201" priority="202" operator="equal">
      <formula>"CPSS"</formula>
    </cfRule>
  </conditionalFormatting>
  <conditionalFormatting sqref="AM11">
    <cfRule type="cellIs" dxfId="200" priority="201" operator="equal">
      <formula>"D"</formula>
    </cfRule>
  </conditionalFormatting>
  <conditionalFormatting sqref="AM11">
    <cfRule type="cellIs" dxfId="199" priority="200" operator="equal">
      <formula>"CP"</formula>
    </cfRule>
  </conditionalFormatting>
  <conditionalFormatting sqref="AM11">
    <cfRule type="cellIs" dxfId="198" priority="195" operator="equal">
      <formula>"CPA"</formula>
    </cfRule>
    <cfRule type="cellIs" dxfId="197" priority="196" operator="equal">
      <formula>"CM"</formula>
    </cfRule>
    <cfRule type="cellIs" dxfId="196" priority="197" operator="equal">
      <formula>"AM"</formula>
    </cfRule>
    <cfRule type="cellIs" dxfId="195" priority="198" operator="equal">
      <formula>"F"</formula>
    </cfRule>
    <cfRule type="cellIs" dxfId="194" priority="199" operator="equal">
      <formula>"R"</formula>
    </cfRule>
  </conditionalFormatting>
  <conditionalFormatting sqref="AM11">
    <cfRule type="cellIs" dxfId="193" priority="194" operator="equal">
      <formula>"CPSS"</formula>
    </cfRule>
  </conditionalFormatting>
  <conditionalFormatting sqref="AN11 AN12:AO23">
    <cfRule type="cellIs" dxfId="192" priority="193" operator="equal">
      <formula>"D"</formula>
    </cfRule>
  </conditionalFormatting>
  <conditionalFormatting sqref="AN11 AN12:AO23">
    <cfRule type="cellIs" dxfId="191" priority="192" operator="equal">
      <formula>"CP"</formula>
    </cfRule>
  </conditionalFormatting>
  <conditionalFormatting sqref="AN11 AN12:AO82">
    <cfRule type="cellIs" dxfId="190" priority="187" operator="equal">
      <formula>"CPA"</formula>
    </cfRule>
    <cfRule type="cellIs" dxfId="189" priority="188" operator="equal">
      <formula>"CM"</formula>
    </cfRule>
    <cfRule type="cellIs" dxfId="188" priority="189" operator="equal">
      <formula>"AM"</formula>
    </cfRule>
    <cfRule type="cellIs" dxfId="187" priority="190" operator="equal">
      <formula>"F"</formula>
    </cfRule>
    <cfRule type="cellIs" dxfId="186" priority="191" operator="equal">
      <formula>"R"</formula>
    </cfRule>
  </conditionalFormatting>
  <conditionalFormatting sqref="AN11 AN12:AO82">
    <cfRule type="cellIs" dxfId="185" priority="186" operator="equal">
      <formula>"CPSS"</formula>
    </cfRule>
  </conditionalFormatting>
  <conditionalFormatting sqref="AO11">
    <cfRule type="cellIs" dxfId="184" priority="185" operator="equal">
      <formula>"D"</formula>
    </cfRule>
  </conditionalFormatting>
  <conditionalFormatting sqref="AO11">
    <cfRule type="cellIs" dxfId="183" priority="184" operator="equal">
      <formula>"CP"</formula>
    </cfRule>
  </conditionalFormatting>
  <conditionalFormatting sqref="AO11">
    <cfRule type="cellIs" dxfId="182" priority="179" operator="equal">
      <formula>"CPA"</formula>
    </cfRule>
    <cfRule type="cellIs" dxfId="181" priority="180" operator="equal">
      <formula>"CM"</formula>
    </cfRule>
    <cfRule type="cellIs" dxfId="180" priority="181" operator="equal">
      <formula>"AM"</formula>
    </cfRule>
    <cfRule type="cellIs" dxfId="179" priority="182" operator="equal">
      <formula>"F"</formula>
    </cfRule>
    <cfRule type="cellIs" dxfId="178" priority="183" operator="equal">
      <formula>"R"</formula>
    </cfRule>
  </conditionalFormatting>
  <conditionalFormatting sqref="AO11">
    <cfRule type="cellIs" dxfId="177" priority="178" operator="equal">
      <formula>"CPSS"</formula>
    </cfRule>
  </conditionalFormatting>
  <conditionalFormatting sqref="AP11 AP12:AQ23">
    <cfRule type="cellIs" dxfId="176" priority="177" operator="equal">
      <formula>"D"</formula>
    </cfRule>
  </conditionalFormatting>
  <conditionalFormatting sqref="AP11 AP12:AQ23">
    <cfRule type="cellIs" dxfId="175" priority="176" operator="equal">
      <formula>"CP"</formula>
    </cfRule>
  </conditionalFormatting>
  <conditionalFormatting sqref="AP11 AP12:AQ82">
    <cfRule type="cellIs" dxfId="174" priority="171" operator="equal">
      <formula>"CPA"</formula>
    </cfRule>
    <cfRule type="cellIs" dxfId="173" priority="172" operator="equal">
      <formula>"CM"</formula>
    </cfRule>
    <cfRule type="cellIs" dxfId="172" priority="173" operator="equal">
      <formula>"AM"</formula>
    </cfRule>
    <cfRule type="cellIs" dxfId="171" priority="174" operator="equal">
      <formula>"F"</formula>
    </cfRule>
    <cfRule type="cellIs" dxfId="170" priority="175" operator="equal">
      <formula>"R"</formula>
    </cfRule>
  </conditionalFormatting>
  <conditionalFormatting sqref="AP11 AP12:AQ82">
    <cfRule type="cellIs" dxfId="169" priority="170" operator="equal">
      <formula>"CPSS"</formula>
    </cfRule>
  </conditionalFormatting>
  <conditionalFormatting sqref="AQ11">
    <cfRule type="cellIs" dxfId="168" priority="169" operator="equal">
      <formula>"D"</formula>
    </cfRule>
  </conditionalFormatting>
  <conditionalFormatting sqref="AQ11">
    <cfRule type="cellIs" dxfId="167" priority="168" operator="equal">
      <formula>"CP"</formula>
    </cfRule>
  </conditionalFormatting>
  <conditionalFormatting sqref="AQ11">
    <cfRule type="cellIs" dxfId="166" priority="163" operator="equal">
      <formula>"CPA"</formula>
    </cfRule>
    <cfRule type="cellIs" dxfId="165" priority="164" operator="equal">
      <formula>"CM"</formula>
    </cfRule>
    <cfRule type="cellIs" dxfId="164" priority="165" operator="equal">
      <formula>"AM"</formula>
    </cfRule>
    <cfRule type="cellIs" dxfId="163" priority="166" operator="equal">
      <formula>"F"</formula>
    </cfRule>
    <cfRule type="cellIs" dxfId="162" priority="167" operator="equal">
      <formula>"R"</formula>
    </cfRule>
  </conditionalFormatting>
  <conditionalFormatting sqref="AQ11">
    <cfRule type="cellIs" dxfId="161" priority="162" operator="equal">
      <formula>"CPSS"</formula>
    </cfRule>
  </conditionalFormatting>
  <conditionalFormatting sqref="AR11 AR12:AS23">
    <cfRule type="cellIs" dxfId="160" priority="161" operator="equal">
      <formula>"D"</formula>
    </cfRule>
  </conditionalFormatting>
  <conditionalFormatting sqref="AR11 AR12:AS23">
    <cfRule type="cellIs" dxfId="159" priority="160" operator="equal">
      <formula>"CP"</formula>
    </cfRule>
  </conditionalFormatting>
  <conditionalFormatting sqref="AR11 AR12:AS82">
    <cfRule type="cellIs" dxfId="158" priority="155" operator="equal">
      <formula>"CPA"</formula>
    </cfRule>
    <cfRule type="cellIs" dxfId="157" priority="156" operator="equal">
      <formula>"CM"</formula>
    </cfRule>
    <cfRule type="cellIs" dxfId="156" priority="157" operator="equal">
      <formula>"AM"</formula>
    </cfRule>
    <cfRule type="cellIs" dxfId="155" priority="158" operator="equal">
      <formula>"F"</formula>
    </cfRule>
    <cfRule type="cellIs" dxfId="154" priority="159" operator="equal">
      <formula>"R"</formula>
    </cfRule>
  </conditionalFormatting>
  <conditionalFormatting sqref="AR11 AR12:AS82">
    <cfRule type="cellIs" dxfId="153" priority="154" operator="equal">
      <formula>"CPSS"</formula>
    </cfRule>
  </conditionalFormatting>
  <conditionalFormatting sqref="AS11">
    <cfRule type="cellIs" dxfId="152" priority="153" operator="equal">
      <formula>"D"</formula>
    </cfRule>
  </conditionalFormatting>
  <conditionalFormatting sqref="AS11">
    <cfRule type="cellIs" dxfId="151" priority="152" operator="equal">
      <formula>"CP"</formula>
    </cfRule>
  </conditionalFormatting>
  <conditionalFormatting sqref="AS11">
    <cfRule type="cellIs" dxfId="150" priority="147" operator="equal">
      <formula>"CPA"</formula>
    </cfRule>
    <cfRule type="cellIs" dxfId="149" priority="148" operator="equal">
      <formula>"CM"</formula>
    </cfRule>
    <cfRule type="cellIs" dxfId="148" priority="149" operator="equal">
      <formula>"AM"</formula>
    </cfRule>
    <cfRule type="cellIs" dxfId="147" priority="150" operator="equal">
      <formula>"F"</formula>
    </cfRule>
    <cfRule type="cellIs" dxfId="146" priority="151" operator="equal">
      <formula>"R"</formula>
    </cfRule>
  </conditionalFormatting>
  <conditionalFormatting sqref="AS11">
    <cfRule type="cellIs" dxfId="145" priority="146" operator="equal">
      <formula>"CPSS"</formula>
    </cfRule>
  </conditionalFormatting>
  <conditionalFormatting sqref="AT11 AT12:AU23">
    <cfRule type="cellIs" dxfId="144" priority="145" operator="equal">
      <formula>"D"</formula>
    </cfRule>
  </conditionalFormatting>
  <conditionalFormatting sqref="AT11 AT12:AU23">
    <cfRule type="cellIs" dxfId="143" priority="144" operator="equal">
      <formula>"CP"</formula>
    </cfRule>
  </conditionalFormatting>
  <conditionalFormatting sqref="AT11 AT12:AU82">
    <cfRule type="cellIs" dxfId="142" priority="139" operator="equal">
      <formula>"CPA"</formula>
    </cfRule>
    <cfRule type="cellIs" dxfId="141" priority="140" operator="equal">
      <formula>"CM"</formula>
    </cfRule>
    <cfRule type="cellIs" dxfId="140" priority="141" operator="equal">
      <formula>"AM"</formula>
    </cfRule>
    <cfRule type="cellIs" dxfId="139" priority="142" operator="equal">
      <formula>"F"</formula>
    </cfRule>
    <cfRule type="cellIs" dxfId="138" priority="143" operator="equal">
      <formula>"R"</formula>
    </cfRule>
  </conditionalFormatting>
  <conditionalFormatting sqref="AT11 AT12:AU82">
    <cfRule type="cellIs" dxfId="137" priority="138" operator="equal">
      <formula>"CPSS"</formula>
    </cfRule>
  </conditionalFormatting>
  <conditionalFormatting sqref="AU11">
    <cfRule type="cellIs" dxfId="136" priority="137" operator="equal">
      <formula>"D"</formula>
    </cfRule>
  </conditionalFormatting>
  <conditionalFormatting sqref="AU11">
    <cfRule type="cellIs" dxfId="135" priority="136" operator="equal">
      <formula>"CP"</formula>
    </cfRule>
  </conditionalFormatting>
  <conditionalFormatting sqref="AU11">
    <cfRule type="cellIs" dxfId="134" priority="131" operator="equal">
      <formula>"CPA"</formula>
    </cfRule>
    <cfRule type="cellIs" dxfId="133" priority="132" operator="equal">
      <formula>"CM"</formula>
    </cfRule>
    <cfRule type="cellIs" dxfId="132" priority="133" operator="equal">
      <formula>"AM"</formula>
    </cfRule>
    <cfRule type="cellIs" dxfId="131" priority="134" operator="equal">
      <formula>"F"</formula>
    </cfRule>
    <cfRule type="cellIs" dxfId="130" priority="135" operator="equal">
      <formula>"R"</formula>
    </cfRule>
  </conditionalFormatting>
  <conditionalFormatting sqref="AU11">
    <cfRule type="cellIs" dxfId="129" priority="130" operator="equal">
      <formula>"CPSS"</formula>
    </cfRule>
  </conditionalFormatting>
  <conditionalFormatting sqref="AV11 AV12:AW23">
    <cfRule type="cellIs" dxfId="128" priority="129" operator="equal">
      <formula>"D"</formula>
    </cfRule>
  </conditionalFormatting>
  <conditionalFormatting sqref="AV11 AV12:AW23">
    <cfRule type="cellIs" dxfId="127" priority="128" operator="equal">
      <formula>"CP"</formula>
    </cfRule>
  </conditionalFormatting>
  <conditionalFormatting sqref="AV11 AV12:AW82">
    <cfRule type="cellIs" dxfId="126" priority="123" operator="equal">
      <formula>"CPA"</formula>
    </cfRule>
    <cfRule type="cellIs" dxfId="125" priority="124" operator="equal">
      <formula>"CM"</formula>
    </cfRule>
    <cfRule type="cellIs" dxfId="124" priority="125" operator="equal">
      <formula>"AM"</formula>
    </cfRule>
    <cfRule type="cellIs" dxfId="123" priority="126" operator="equal">
      <formula>"F"</formula>
    </cfRule>
    <cfRule type="cellIs" dxfId="122" priority="127" operator="equal">
      <formula>"R"</formula>
    </cfRule>
  </conditionalFormatting>
  <conditionalFormatting sqref="AV11 AV12:AW82">
    <cfRule type="cellIs" dxfId="121" priority="122" operator="equal">
      <formula>"CPSS"</formula>
    </cfRule>
  </conditionalFormatting>
  <conditionalFormatting sqref="AW11">
    <cfRule type="cellIs" dxfId="120" priority="121" operator="equal">
      <formula>"D"</formula>
    </cfRule>
  </conditionalFormatting>
  <conditionalFormatting sqref="AW11">
    <cfRule type="cellIs" dxfId="119" priority="120" operator="equal">
      <formula>"CP"</formula>
    </cfRule>
  </conditionalFormatting>
  <conditionalFormatting sqref="AW11">
    <cfRule type="cellIs" dxfId="118" priority="115" operator="equal">
      <formula>"CPA"</formula>
    </cfRule>
    <cfRule type="cellIs" dxfId="117" priority="116" operator="equal">
      <formula>"CM"</formula>
    </cfRule>
    <cfRule type="cellIs" dxfId="116" priority="117" operator="equal">
      <formula>"AM"</formula>
    </cfRule>
    <cfRule type="cellIs" dxfId="115" priority="118" operator="equal">
      <formula>"F"</formula>
    </cfRule>
    <cfRule type="cellIs" dxfId="114" priority="119" operator="equal">
      <formula>"R"</formula>
    </cfRule>
  </conditionalFormatting>
  <conditionalFormatting sqref="AW11">
    <cfRule type="cellIs" dxfId="113" priority="114" operator="equal">
      <formula>"CPSS"</formula>
    </cfRule>
  </conditionalFormatting>
  <conditionalFormatting sqref="AX11 AX12:AY23">
    <cfRule type="cellIs" dxfId="112" priority="113" operator="equal">
      <formula>"D"</formula>
    </cfRule>
  </conditionalFormatting>
  <conditionalFormatting sqref="AX11 AX12:AY23">
    <cfRule type="cellIs" dxfId="111" priority="112" operator="equal">
      <formula>"CP"</formula>
    </cfRule>
  </conditionalFormatting>
  <conditionalFormatting sqref="AX11 AX12:AY82">
    <cfRule type="cellIs" dxfId="110" priority="107" operator="equal">
      <formula>"CPA"</formula>
    </cfRule>
    <cfRule type="cellIs" dxfId="109" priority="108" operator="equal">
      <formula>"CM"</formula>
    </cfRule>
    <cfRule type="cellIs" dxfId="108" priority="109" operator="equal">
      <formula>"AM"</formula>
    </cfRule>
    <cfRule type="cellIs" dxfId="107" priority="110" operator="equal">
      <formula>"F"</formula>
    </cfRule>
    <cfRule type="cellIs" dxfId="106" priority="111" operator="equal">
      <formula>"R"</formula>
    </cfRule>
  </conditionalFormatting>
  <conditionalFormatting sqref="AX11 AX12:AY82">
    <cfRule type="cellIs" dxfId="105" priority="106" operator="equal">
      <formula>"CPSS"</formula>
    </cfRule>
  </conditionalFormatting>
  <conditionalFormatting sqref="AY11">
    <cfRule type="cellIs" dxfId="104" priority="105" operator="equal">
      <formula>"D"</formula>
    </cfRule>
  </conditionalFormatting>
  <conditionalFormatting sqref="AY11">
    <cfRule type="cellIs" dxfId="103" priority="104" operator="equal">
      <formula>"CP"</formula>
    </cfRule>
  </conditionalFormatting>
  <conditionalFormatting sqref="AY11">
    <cfRule type="cellIs" dxfId="102" priority="99" operator="equal">
      <formula>"CPA"</formula>
    </cfRule>
    <cfRule type="cellIs" dxfId="101" priority="100" operator="equal">
      <formula>"CM"</formula>
    </cfRule>
    <cfRule type="cellIs" dxfId="100" priority="101" operator="equal">
      <formula>"AM"</formula>
    </cfRule>
    <cfRule type="cellIs" dxfId="99" priority="102" operator="equal">
      <formula>"F"</formula>
    </cfRule>
    <cfRule type="cellIs" dxfId="98" priority="103" operator="equal">
      <formula>"R"</formula>
    </cfRule>
  </conditionalFormatting>
  <conditionalFormatting sqref="AY11">
    <cfRule type="cellIs" dxfId="97" priority="98" operator="equal">
      <formula>"CPSS"</formula>
    </cfRule>
  </conditionalFormatting>
  <conditionalFormatting sqref="AZ11 AZ12:BA23">
    <cfRule type="cellIs" dxfId="96" priority="97" operator="equal">
      <formula>"D"</formula>
    </cfRule>
  </conditionalFormatting>
  <conditionalFormatting sqref="AZ11 AZ12:BA23">
    <cfRule type="cellIs" dxfId="95" priority="96" operator="equal">
      <formula>"CP"</formula>
    </cfRule>
  </conditionalFormatting>
  <conditionalFormatting sqref="AZ11 AZ12:BA82">
    <cfRule type="cellIs" dxfId="94" priority="91" operator="equal">
      <formula>"CPA"</formula>
    </cfRule>
    <cfRule type="cellIs" dxfId="93" priority="92" operator="equal">
      <formula>"CM"</formula>
    </cfRule>
    <cfRule type="cellIs" dxfId="92" priority="93" operator="equal">
      <formula>"AM"</formula>
    </cfRule>
    <cfRule type="cellIs" dxfId="91" priority="94" operator="equal">
      <formula>"F"</formula>
    </cfRule>
    <cfRule type="cellIs" dxfId="90" priority="95" operator="equal">
      <formula>"R"</formula>
    </cfRule>
  </conditionalFormatting>
  <conditionalFormatting sqref="AZ11 AZ12:BA82">
    <cfRule type="cellIs" dxfId="89" priority="90" operator="equal">
      <formula>"CPSS"</formula>
    </cfRule>
  </conditionalFormatting>
  <conditionalFormatting sqref="BA11">
    <cfRule type="cellIs" dxfId="88" priority="89" operator="equal">
      <formula>"D"</formula>
    </cfRule>
  </conditionalFormatting>
  <conditionalFormatting sqref="BA11">
    <cfRule type="cellIs" dxfId="87" priority="88" operator="equal">
      <formula>"CP"</formula>
    </cfRule>
  </conditionalFormatting>
  <conditionalFormatting sqref="BA11">
    <cfRule type="cellIs" dxfId="86" priority="83" operator="equal">
      <formula>"CPA"</formula>
    </cfRule>
    <cfRule type="cellIs" dxfId="85" priority="84" operator="equal">
      <formula>"CM"</formula>
    </cfRule>
    <cfRule type="cellIs" dxfId="84" priority="85" operator="equal">
      <formula>"AM"</formula>
    </cfRule>
    <cfRule type="cellIs" dxfId="83" priority="86" operator="equal">
      <formula>"F"</formula>
    </cfRule>
    <cfRule type="cellIs" dxfId="82" priority="87" operator="equal">
      <formula>"R"</formula>
    </cfRule>
  </conditionalFormatting>
  <conditionalFormatting sqref="BA11">
    <cfRule type="cellIs" dxfId="81" priority="82" operator="equal">
      <formula>"CPSS"</formula>
    </cfRule>
  </conditionalFormatting>
  <conditionalFormatting sqref="BB11 BB12:BC23">
    <cfRule type="cellIs" dxfId="80" priority="81" operator="equal">
      <formula>"D"</formula>
    </cfRule>
  </conditionalFormatting>
  <conditionalFormatting sqref="BB11 BB12:BC23">
    <cfRule type="cellIs" dxfId="79" priority="80" operator="equal">
      <formula>"CP"</formula>
    </cfRule>
  </conditionalFormatting>
  <conditionalFormatting sqref="BB11 BB12:BC82">
    <cfRule type="cellIs" dxfId="78" priority="75" operator="equal">
      <formula>"CPA"</formula>
    </cfRule>
    <cfRule type="cellIs" dxfId="77" priority="76" operator="equal">
      <formula>"CM"</formula>
    </cfRule>
    <cfRule type="cellIs" dxfId="76" priority="77" operator="equal">
      <formula>"AM"</formula>
    </cfRule>
    <cfRule type="cellIs" dxfId="75" priority="78" operator="equal">
      <formula>"F"</formula>
    </cfRule>
    <cfRule type="cellIs" dxfId="74" priority="79" operator="equal">
      <formula>"R"</formula>
    </cfRule>
  </conditionalFormatting>
  <conditionalFormatting sqref="BB11 BB12:BC82">
    <cfRule type="cellIs" dxfId="73" priority="74" operator="equal">
      <formula>"CPSS"</formula>
    </cfRule>
  </conditionalFormatting>
  <conditionalFormatting sqref="BC11">
    <cfRule type="cellIs" dxfId="72" priority="73" operator="equal">
      <formula>"D"</formula>
    </cfRule>
  </conditionalFormatting>
  <conditionalFormatting sqref="BC11">
    <cfRule type="cellIs" dxfId="71" priority="72" operator="equal">
      <formula>"CP"</formula>
    </cfRule>
  </conditionalFormatting>
  <conditionalFormatting sqref="BC11">
    <cfRule type="cellIs" dxfId="70" priority="67" operator="equal">
      <formula>"CPA"</formula>
    </cfRule>
    <cfRule type="cellIs" dxfId="69" priority="68" operator="equal">
      <formula>"CM"</formula>
    </cfRule>
    <cfRule type="cellIs" dxfId="68" priority="69" operator="equal">
      <formula>"AM"</formula>
    </cfRule>
    <cfRule type="cellIs" dxfId="67" priority="70" operator="equal">
      <formula>"F"</formula>
    </cfRule>
    <cfRule type="cellIs" dxfId="66" priority="71" operator="equal">
      <formula>"R"</formula>
    </cfRule>
  </conditionalFormatting>
  <conditionalFormatting sqref="BC11">
    <cfRule type="cellIs" dxfId="65" priority="66" operator="equal">
      <formula>"CPSS"</formula>
    </cfRule>
  </conditionalFormatting>
  <conditionalFormatting sqref="BD11 BD12:BE23">
    <cfRule type="cellIs" dxfId="64" priority="65" operator="equal">
      <formula>"D"</formula>
    </cfRule>
  </conditionalFormatting>
  <conditionalFormatting sqref="BD11 BD12:BE23">
    <cfRule type="cellIs" dxfId="63" priority="64" operator="equal">
      <formula>"CP"</formula>
    </cfRule>
  </conditionalFormatting>
  <conditionalFormatting sqref="BD11 BD12:BE82">
    <cfRule type="cellIs" dxfId="62" priority="59" operator="equal">
      <formula>"CPA"</formula>
    </cfRule>
    <cfRule type="cellIs" dxfId="61" priority="60" operator="equal">
      <formula>"CM"</formula>
    </cfRule>
    <cfRule type="cellIs" dxfId="60" priority="61" operator="equal">
      <formula>"AM"</formula>
    </cfRule>
    <cfRule type="cellIs" dxfId="59" priority="62" operator="equal">
      <formula>"F"</formula>
    </cfRule>
    <cfRule type="cellIs" dxfId="58" priority="63" operator="equal">
      <formula>"R"</formula>
    </cfRule>
  </conditionalFormatting>
  <conditionalFormatting sqref="BD11 BD12:BE82">
    <cfRule type="cellIs" dxfId="57" priority="58" operator="equal">
      <formula>"CPSS"</formula>
    </cfRule>
  </conditionalFormatting>
  <conditionalFormatting sqref="BE11">
    <cfRule type="cellIs" dxfId="56" priority="57" operator="equal">
      <formula>"D"</formula>
    </cfRule>
  </conditionalFormatting>
  <conditionalFormatting sqref="BE11">
    <cfRule type="cellIs" dxfId="55" priority="56" operator="equal">
      <formula>"CP"</formula>
    </cfRule>
  </conditionalFormatting>
  <conditionalFormatting sqref="BE11">
    <cfRule type="cellIs" dxfId="54" priority="51" operator="equal">
      <formula>"CPA"</formula>
    </cfRule>
    <cfRule type="cellIs" dxfId="53" priority="52" operator="equal">
      <formula>"CM"</formula>
    </cfRule>
    <cfRule type="cellIs" dxfId="52" priority="53" operator="equal">
      <formula>"AM"</formula>
    </cfRule>
    <cfRule type="cellIs" dxfId="51" priority="54" operator="equal">
      <formula>"F"</formula>
    </cfRule>
    <cfRule type="cellIs" dxfId="50" priority="55" operator="equal">
      <formula>"R"</formula>
    </cfRule>
  </conditionalFormatting>
  <conditionalFormatting sqref="BE11">
    <cfRule type="cellIs" dxfId="49" priority="50" operator="equal">
      <formula>"CPSS"</formula>
    </cfRule>
  </conditionalFormatting>
  <conditionalFormatting sqref="BF11 BF12:BG23">
    <cfRule type="cellIs" dxfId="48" priority="49" operator="equal">
      <formula>"D"</formula>
    </cfRule>
  </conditionalFormatting>
  <conditionalFormatting sqref="BF11 BF12:BG23">
    <cfRule type="cellIs" dxfId="47" priority="48" operator="equal">
      <formula>"CP"</formula>
    </cfRule>
  </conditionalFormatting>
  <conditionalFormatting sqref="BF11 BF12:BG82">
    <cfRule type="cellIs" dxfId="46" priority="43" operator="equal">
      <formula>"CPA"</formula>
    </cfRule>
    <cfRule type="cellIs" dxfId="45" priority="44" operator="equal">
      <formula>"CM"</formula>
    </cfRule>
    <cfRule type="cellIs" dxfId="44" priority="45" operator="equal">
      <formula>"AM"</formula>
    </cfRule>
    <cfRule type="cellIs" dxfId="43" priority="46" operator="equal">
      <formula>"F"</formula>
    </cfRule>
    <cfRule type="cellIs" dxfId="42" priority="47" operator="equal">
      <formula>"R"</formula>
    </cfRule>
  </conditionalFormatting>
  <conditionalFormatting sqref="BF11 BF12:BG82">
    <cfRule type="cellIs" dxfId="41" priority="42" operator="equal">
      <formula>"CPSS"</formula>
    </cfRule>
  </conditionalFormatting>
  <conditionalFormatting sqref="BG11">
    <cfRule type="cellIs" dxfId="40" priority="41" operator="equal">
      <formula>"D"</formula>
    </cfRule>
  </conditionalFormatting>
  <conditionalFormatting sqref="BG11">
    <cfRule type="cellIs" dxfId="39" priority="40" operator="equal">
      <formula>"CP"</formula>
    </cfRule>
  </conditionalFormatting>
  <conditionalFormatting sqref="BG11">
    <cfRule type="cellIs" dxfId="38" priority="35" operator="equal">
      <formula>"CPA"</formula>
    </cfRule>
    <cfRule type="cellIs" dxfId="37" priority="36" operator="equal">
      <formula>"CM"</formula>
    </cfRule>
    <cfRule type="cellIs" dxfId="36" priority="37" operator="equal">
      <formula>"AM"</formula>
    </cfRule>
    <cfRule type="cellIs" dxfId="35" priority="38" operator="equal">
      <formula>"F"</formula>
    </cfRule>
    <cfRule type="cellIs" dxfId="34" priority="39" operator="equal">
      <formula>"R"</formula>
    </cfRule>
  </conditionalFormatting>
  <conditionalFormatting sqref="BG11">
    <cfRule type="cellIs" dxfId="33" priority="34" operator="equal">
      <formula>"CPSS"</formula>
    </cfRule>
  </conditionalFormatting>
  <conditionalFormatting sqref="BH11 BH12:BI23">
    <cfRule type="cellIs" dxfId="32" priority="33" operator="equal">
      <formula>"D"</formula>
    </cfRule>
  </conditionalFormatting>
  <conditionalFormatting sqref="BH11 BH12:BI23">
    <cfRule type="cellIs" dxfId="31" priority="32" operator="equal">
      <formula>"CP"</formula>
    </cfRule>
  </conditionalFormatting>
  <conditionalFormatting sqref="BH11 BH12:BI82">
    <cfRule type="cellIs" dxfId="30" priority="27" operator="equal">
      <formula>"CPA"</formula>
    </cfRule>
    <cfRule type="cellIs" dxfId="29" priority="28" operator="equal">
      <formula>"CM"</formula>
    </cfRule>
    <cfRule type="cellIs" dxfId="28" priority="29" operator="equal">
      <formula>"AM"</formula>
    </cfRule>
    <cfRule type="cellIs" dxfId="27" priority="30" operator="equal">
      <formula>"F"</formula>
    </cfRule>
    <cfRule type="cellIs" dxfId="26" priority="31" operator="equal">
      <formula>"R"</formula>
    </cfRule>
  </conditionalFormatting>
  <conditionalFormatting sqref="BH11 BH12:BI82">
    <cfRule type="cellIs" dxfId="25" priority="26" operator="equal">
      <formula>"CPSS"</formula>
    </cfRule>
  </conditionalFormatting>
  <conditionalFormatting sqref="BI11">
    <cfRule type="cellIs" dxfId="24" priority="25" operator="equal">
      <formula>"D"</formula>
    </cfRule>
  </conditionalFormatting>
  <conditionalFormatting sqref="BI11">
    <cfRule type="cellIs" dxfId="23" priority="24" operator="equal">
      <formula>"CP"</formula>
    </cfRule>
  </conditionalFormatting>
  <conditionalFormatting sqref="BI11">
    <cfRule type="cellIs" dxfId="22" priority="19" operator="equal">
      <formula>"CPA"</formula>
    </cfRule>
    <cfRule type="cellIs" dxfId="21" priority="20" operator="equal">
      <formula>"CM"</formula>
    </cfRule>
    <cfRule type="cellIs" dxfId="20" priority="21" operator="equal">
      <formula>"AM"</formula>
    </cfRule>
    <cfRule type="cellIs" dxfId="19" priority="22" operator="equal">
      <formula>"F"</formula>
    </cfRule>
    <cfRule type="cellIs" dxfId="18" priority="23" operator="equal">
      <formula>"R"</formula>
    </cfRule>
  </conditionalFormatting>
  <conditionalFormatting sqref="BI11">
    <cfRule type="cellIs" dxfId="17" priority="18" operator="equal">
      <formula>"CPSS"</formula>
    </cfRule>
  </conditionalFormatting>
  <conditionalFormatting sqref="BJ11 BJ12:BK23">
    <cfRule type="cellIs" dxfId="16" priority="17" operator="equal">
      <formula>"D"</formula>
    </cfRule>
  </conditionalFormatting>
  <conditionalFormatting sqref="BJ11 BJ12:BK23">
    <cfRule type="cellIs" dxfId="15" priority="16" operator="equal">
      <formula>"CP"</formula>
    </cfRule>
  </conditionalFormatting>
  <conditionalFormatting sqref="BJ11 BJ12:BK82">
    <cfRule type="cellIs" dxfId="14" priority="11" operator="equal">
      <formula>"CPA"</formula>
    </cfRule>
    <cfRule type="cellIs" dxfId="13" priority="12" operator="equal">
      <formula>"CM"</formula>
    </cfRule>
    <cfRule type="cellIs" dxfId="12" priority="13" operator="equal">
      <formula>"AM"</formula>
    </cfRule>
    <cfRule type="cellIs" dxfId="11" priority="14" operator="equal">
      <formula>"F"</formula>
    </cfRule>
    <cfRule type="cellIs" dxfId="10" priority="15" operator="equal">
      <formula>"R"</formula>
    </cfRule>
  </conditionalFormatting>
  <conditionalFormatting sqref="BJ11 BJ12:BK82">
    <cfRule type="cellIs" dxfId="9" priority="10" operator="equal">
      <formula>"CPSS"</formula>
    </cfRule>
  </conditionalFormatting>
  <conditionalFormatting sqref="BK11">
    <cfRule type="cellIs" dxfId="8" priority="9" operator="equal">
      <formula>"D"</formula>
    </cfRule>
  </conditionalFormatting>
  <conditionalFormatting sqref="BK11">
    <cfRule type="cellIs" dxfId="7" priority="8" operator="equal">
      <formula>"CP"</formula>
    </cfRule>
  </conditionalFormatting>
  <conditionalFormatting sqref="BK11">
    <cfRule type="cellIs" dxfId="6" priority="3" operator="equal">
      <formula>"CPA"</formula>
    </cfRule>
    <cfRule type="cellIs" dxfId="5" priority="4" operator="equal">
      <formula>"CM"</formula>
    </cfRule>
    <cfRule type="cellIs" dxfId="4" priority="5" operator="equal">
      <formula>"AM"</formula>
    </cfRule>
    <cfRule type="cellIs" dxfId="3" priority="6" operator="equal">
      <formula>"F"</formula>
    </cfRule>
    <cfRule type="cellIs" dxfId="2" priority="7" operator="equal">
      <formula>"R"</formula>
    </cfRule>
  </conditionalFormatting>
  <conditionalFormatting sqref="BK11">
    <cfRule type="cellIs" dxfId="1" priority="2" operator="equal">
      <formula>"CPSS"</formula>
    </cfRule>
  </conditionalFormatting>
  <conditionalFormatting sqref="B11:BK82">
    <cfRule type="expression" dxfId="0" priority="1">
      <formula>WEEKDAY(B$11,2)&gt;5</formula>
    </cfRule>
  </conditionalFormatting>
  <dataValidations count="1">
    <dataValidation type="list" allowBlank="1" showInputMessage="1" showErrorMessage="1" sqref="A3" xr:uid="{1EC6FD4D-1F9A-4F80-AFCB-69AD6E1F4BE4}">
      <formula1>l_Mois</formula1>
    </dataValidation>
  </dataValidations>
  <hyperlinks>
    <hyperlink ref="AA4" r:id="rId1" xr:uid="{31274126-2883-4F25-9A37-24DA19CC2E33}"/>
    <hyperlink ref="AF5" r:id="rId2" xr:uid="{E4D86DD8-A812-4AFF-B586-63799DABF567}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026" r:id="rId6" name="CommandButton1">
          <controlPr defaultSize="0" autoLine="0" r:id="rId7">
            <anchor moveWithCells="1">
              <from>
                <xdr:col>3</xdr:col>
                <xdr:colOff>7620</xdr:colOff>
                <xdr:row>1</xdr:row>
                <xdr:rowOff>53340</xdr:rowOff>
              </from>
              <to>
                <xdr:col>10</xdr:col>
                <xdr:colOff>198120</xdr:colOff>
                <xdr:row>4</xdr:row>
                <xdr:rowOff>121920</xdr:rowOff>
              </to>
            </anchor>
          </controlPr>
        </control>
      </mc:Choice>
      <mc:Fallback>
        <control shapeId="1026" r:id="rId6" name="CommandButton1"/>
      </mc:Fallback>
    </mc:AlternateContent>
    <mc:AlternateContent xmlns:mc="http://schemas.openxmlformats.org/markup-compatibility/2006">
      <mc:Choice Requires="x14">
        <control shapeId="1029" r:id="rId8" name="Spinner 5">
          <controlPr defaultSize="0" print="0" autoPict="0">
            <anchor moveWithCells="1">
              <from>
                <xdr:col>1</xdr:col>
                <xdr:colOff>22860</xdr:colOff>
                <xdr:row>1</xdr:row>
                <xdr:rowOff>22860</xdr:rowOff>
              </from>
              <to>
                <xdr:col>1</xdr:col>
                <xdr:colOff>228600</xdr:colOff>
                <xdr:row>1</xdr:row>
                <xdr:rowOff>251460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 des absences par salariés</vt:lpstr>
      <vt:lpstr>Tableau des absences</vt:lpstr>
      <vt:lpstr>l_Mois</vt:lpstr>
      <vt:lpstr>nomsdeux</vt:lpstr>
    </vt:vector>
  </TitlesOfParts>
  <Company>Bretagne Telecom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ARCURI</dc:creator>
  <cp:lastModifiedBy>JoDan</cp:lastModifiedBy>
  <dcterms:created xsi:type="dcterms:W3CDTF">2022-03-22T15:10:48Z</dcterms:created>
  <dcterms:modified xsi:type="dcterms:W3CDTF">2022-04-02T15:16:56Z</dcterms:modified>
</cp:coreProperties>
</file>