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171824D9-14CB-424D-95F5-408B58D1823D}" xr6:coauthVersionLast="46" xr6:coauthVersionMax="46" xr10:uidLastSave="{00000000-0000-0000-0000-000000000000}"/>
  <bookViews>
    <workbookView xWindow="-108" yWindow="-108" windowWidth="23256" windowHeight="12576" xr2:uid="{DCDAD24F-62CD-4640-A5AC-12BAF87F9385}"/>
  </bookViews>
  <sheets>
    <sheet name="Feuil1" sheetId="6" r:id="rId1"/>
    <sheet name="GV" sheetId="2" r:id="rId2"/>
  </sheets>
  <definedNames>
    <definedName name="Chemin">#REF!</definedName>
    <definedName name="DonnéesExternes_1" localSheetId="0" hidden="1">Feuil1!$B$2:$F$65</definedName>
    <definedName name="réalisé">#REF!</definedName>
    <definedName name="Station">OFFSET(#REF!,1,,COUNTA(#REF!))</definedName>
    <definedName name="typo_logt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6" l="1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H54" i="6"/>
  <c r="H55" i="6"/>
  <c r="H56" i="6"/>
  <c r="H57" i="6"/>
  <c r="H58" i="6"/>
  <c r="H59" i="6"/>
  <c r="H60" i="6"/>
  <c r="H61" i="6"/>
  <c r="H62" i="6"/>
  <c r="H63" i="6"/>
  <c r="H64" i="6"/>
  <c r="H65" i="6"/>
  <c r="H3" i="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08E61CA-208B-4796-86D4-3E8A5230500F}" keepAlive="1" name="Requête - Base_grille" description="Connexion à la requête « Base_grille » dans le classeur." type="5" refreshedVersion="6" background="1" saveData="1">
    <dbPr connection="Provider=Microsoft.Mashup.OleDb.1;Data Source=$Workbook$;Location=Base_grille;Extended Properties=&quot;&quot;" command="SELECT * FROM [Base_grille]"/>
  </connection>
</connections>
</file>

<file path=xl/sharedStrings.xml><?xml version="1.0" encoding="utf-8"?>
<sst xmlns="http://schemas.openxmlformats.org/spreadsheetml/2006/main" count="774" uniqueCount="133">
  <si>
    <t>NumLot</t>
  </si>
  <si>
    <t>Nature</t>
  </si>
  <si>
    <t>Type</t>
  </si>
  <si>
    <t>Bâtiment</t>
  </si>
  <si>
    <t>Etage</t>
  </si>
  <si>
    <t>Exposition</t>
  </si>
  <si>
    <t>Critère libre</t>
  </si>
  <si>
    <t>Surf hab</t>
  </si>
  <si>
    <t>Balcon</t>
  </si>
  <si>
    <t>Terrasse</t>
  </si>
  <si>
    <t>Jardin</t>
  </si>
  <si>
    <t>Autre</t>
  </si>
  <si>
    <t>Prix origine</t>
  </si>
  <si>
    <t>Prix actuel</t>
  </si>
  <si>
    <t>Prix m² hab</t>
  </si>
  <si>
    <t>Statut</t>
  </si>
  <si>
    <t>Client</t>
  </si>
  <si>
    <t>Qualité client</t>
  </si>
  <si>
    <t>Vendeur</t>
  </si>
  <si>
    <t>Prescripteur</t>
  </si>
  <si>
    <t>Date réservation</t>
  </si>
  <si>
    <t>Date vente</t>
  </si>
  <si>
    <t>N° copro</t>
  </si>
  <si>
    <t>Tantième</t>
  </si>
  <si>
    <t>Code</t>
  </si>
  <si>
    <t>Programme</t>
  </si>
  <si>
    <t>1</t>
  </si>
  <si>
    <t>Garage</t>
  </si>
  <si>
    <t>Garage B</t>
  </si>
  <si>
    <t>En stock</t>
  </si>
  <si>
    <t/>
  </si>
  <si>
    <t>01</t>
  </si>
  <si>
    <t>10</t>
  </si>
  <si>
    <t>Parking sous sol</t>
  </si>
  <si>
    <t>Pk-ss-H</t>
  </si>
  <si>
    <t>11</t>
  </si>
  <si>
    <t>12</t>
  </si>
  <si>
    <t>Garage S</t>
  </si>
  <si>
    <t>13</t>
  </si>
  <si>
    <t>14</t>
  </si>
  <si>
    <t>16</t>
  </si>
  <si>
    <t>18</t>
  </si>
  <si>
    <t>19</t>
  </si>
  <si>
    <t>2</t>
  </si>
  <si>
    <t>02</t>
  </si>
  <si>
    <t>20</t>
  </si>
  <si>
    <t>21</t>
  </si>
  <si>
    <t>22</t>
  </si>
  <si>
    <t>25</t>
  </si>
  <si>
    <t>26</t>
  </si>
  <si>
    <t>33</t>
  </si>
  <si>
    <t>34-35</t>
  </si>
  <si>
    <t>Garage D</t>
  </si>
  <si>
    <t>36-37</t>
  </si>
  <si>
    <t>09</t>
  </si>
  <si>
    <t>A01</t>
  </si>
  <si>
    <t>Appartement</t>
  </si>
  <si>
    <t>T3</t>
  </si>
  <si>
    <t>A</t>
  </si>
  <si>
    <t>A02</t>
  </si>
  <si>
    <t>A03</t>
  </si>
  <si>
    <t>T4</t>
  </si>
  <si>
    <t>A11</t>
  </si>
  <si>
    <t>A12</t>
  </si>
  <si>
    <t>A13</t>
  </si>
  <si>
    <t>A14</t>
  </si>
  <si>
    <t>T2</t>
  </si>
  <si>
    <t>Réservé</t>
  </si>
  <si>
    <t>Client investisseur</t>
  </si>
  <si>
    <t>15</t>
  </si>
  <si>
    <t>A21</t>
  </si>
  <si>
    <t>A22</t>
  </si>
  <si>
    <t>Client accession</t>
  </si>
  <si>
    <t>17</t>
  </si>
  <si>
    <t>A23</t>
  </si>
  <si>
    <t>A24</t>
  </si>
  <si>
    <t>08</t>
  </si>
  <si>
    <t>A31</t>
  </si>
  <si>
    <t>A32</t>
  </si>
  <si>
    <t>B02</t>
  </si>
  <si>
    <t>B</t>
  </si>
  <si>
    <t>23</t>
  </si>
  <si>
    <t>B03</t>
  </si>
  <si>
    <t>24</t>
  </si>
  <si>
    <t>B31</t>
  </si>
  <si>
    <t>B32</t>
  </si>
  <si>
    <t>PLS</t>
  </si>
  <si>
    <t>06</t>
  </si>
  <si>
    <t>07</t>
  </si>
  <si>
    <t>B01</t>
  </si>
  <si>
    <t>Client investisseur institutionnel</t>
  </si>
  <si>
    <t>3</t>
  </si>
  <si>
    <t>03</t>
  </si>
  <si>
    <t>B11</t>
  </si>
  <si>
    <t>05</t>
  </si>
  <si>
    <t>B12</t>
  </si>
  <si>
    <t>T1</t>
  </si>
  <si>
    <t>04</t>
  </si>
  <si>
    <t>B13</t>
  </si>
  <si>
    <t>27</t>
  </si>
  <si>
    <t>B14</t>
  </si>
  <si>
    <t>28</t>
  </si>
  <si>
    <t>B15</t>
  </si>
  <si>
    <t>29</t>
  </si>
  <si>
    <t>B21</t>
  </si>
  <si>
    <t>30</t>
  </si>
  <si>
    <t>B22</t>
  </si>
  <si>
    <t>31</t>
  </si>
  <si>
    <t>B23</t>
  </si>
  <si>
    <t>32</t>
  </si>
  <si>
    <t>B24</t>
  </si>
  <si>
    <t>B25</t>
  </si>
  <si>
    <t>Délai moyen</t>
  </si>
  <si>
    <t>9</t>
  </si>
  <si>
    <t>8</t>
  </si>
  <si>
    <t>6</t>
  </si>
  <si>
    <t>7</t>
  </si>
  <si>
    <t>5</t>
  </si>
  <si>
    <t>4</t>
  </si>
  <si>
    <t>Frederic &amp; Angélique</t>
  </si>
  <si>
    <t>Matthieu &amp; Moukayatou</t>
  </si>
  <si>
    <t>Maxime &amp; Valérie</t>
  </si>
  <si>
    <t>Yamina</t>
  </si>
  <si>
    <t>Pierre &amp; Eve Marie</t>
  </si>
  <si>
    <t xml:space="preserve">Sté </t>
  </si>
  <si>
    <t>SIVIMAG</t>
  </si>
  <si>
    <t>PROMO</t>
  </si>
  <si>
    <t>ACRO</t>
  </si>
  <si>
    <t>099</t>
  </si>
  <si>
    <t>Essai</t>
  </si>
  <si>
    <t>NumLot - Copier</t>
  </si>
  <si>
    <t>Personnalisé</t>
  </si>
  <si>
    <t>Résultat recherché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</si>
</sst>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Segoe UI"/>
      <family val="2"/>
    </font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11"/>
      <color theme="1"/>
      <name val="Segoe UI"/>
      <family val="2"/>
    </font>
    <font>
      <sz val="8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7"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49" fontId="0" fillId="0" borderId="0" xfId="0" applyNumberFormat="1"/>
    <xf numFmtId="0" fontId="0" fillId="2" borderId="0" xfId="0" applyFill="1" applyAlignment="1">
      <alignment horizontal="center"/>
    </xf>
    <xf numFmtId="0" fontId="3" fillId="2" borderId="0" xfId="0" applyFont="1" applyFill="1" applyAlignment="1">
      <alignment horizontal="center"/>
    </xf>
  </cellXfs>
  <cellStyles count="3">
    <cellStyle name="Normal" xfId="0" builtinId="0"/>
    <cellStyle name="Normal 2" xfId="1" xr:uid="{83EE21A3-16A5-496E-81F5-96CFBF3031C6}"/>
    <cellStyle name="Normal 2 2" xfId="2" xr:uid="{9B2D7ABA-1A3F-4D0A-ABCE-5093DC6437A9}"/>
  </cellStyles>
  <dxfs count="28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09E1B7AB-8565-491A-A232-F9DC85626FBA}" autoFormatId="16" applyNumberFormats="0" applyBorderFormats="0" applyFontFormats="0" applyPatternFormats="0" applyAlignmentFormats="0" applyWidthHeightFormats="0">
  <queryTableRefresh nextId="6">
    <queryTableFields count="5">
      <queryTableField id="1" name="NumLot" tableColumnId="1"/>
      <queryTableField id="2" name="Type" tableColumnId="2"/>
      <queryTableField id="3" name="Etage" tableColumnId="3"/>
      <queryTableField id="4" name="NumLot - Copier" tableColumnId="4"/>
      <queryTableField id="5" name="Personnalisé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C3D886F-C4A6-4EFE-AF83-68B12639445D}" name="Base_grille_2" displayName="Base_grille_2" ref="B2:F65" tableType="queryTable" totalsRowShown="0">
  <autoFilter ref="B2:F65" xr:uid="{E6EDFDFA-A284-4276-8B23-3476B67DF516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5D5C2709-A6D0-4EEB-A173-37D369A7B9BF}" uniqueName="1" name="NumLot" queryTableFieldId="1"/>
    <tableColumn id="2" xr3:uid="{210A6066-9768-48CB-BB98-E548D050B77B}" uniqueName="2" name="Type" queryTableFieldId="2"/>
    <tableColumn id="3" xr3:uid="{64099284-1BFD-4258-ADFD-488705F42D73}" uniqueName="3" name="Etage" queryTableFieldId="3"/>
    <tableColumn id="4" xr3:uid="{D711BDEC-42A0-4754-8A8A-06491C2D186D}" uniqueName="4" name="NumLot - Copier" queryTableFieldId="4" dataDxfId="1"/>
    <tableColumn id="5" xr3:uid="{3360E592-1904-42C2-8465-5543E5D8CE43}" uniqueName="5" name="Personnalisé" queryTableFieldId="5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3087C4-15C9-4B51-9892-E5EF45D3FFF8}" name="Base_grille" displayName="Base_grille" ref="B2:AB65" totalsRowShown="0">
  <autoFilter ref="B2:AB65" xr:uid="{AFDC5FCE-8A4B-41A3-BBA5-70C1D378668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</autoFilter>
  <tableColumns count="27">
    <tableColumn id="1" xr3:uid="{2F8A821F-5AA0-4A95-ADF0-E7F63C9981FF}" name="NumLot" dataDxfId="3"/>
    <tableColumn id="2" xr3:uid="{627BC635-DC03-402F-B4AB-9368709E53BA}" name="Nature" dataDxfId="27"/>
    <tableColumn id="3" xr3:uid="{2928B8EC-B262-4673-8389-C662561530CB}" name="Type" dataDxfId="26"/>
    <tableColumn id="4" xr3:uid="{D2D79257-78A5-493D-B596-9904E3731104}" name="Bâtiment" dataDxfId="25"/>
    <tableColumn id="5" xr3:uid="{14F93498-6601-4551-9E90-CA6BE39432C6}" name="Etage" dataDxfId="24"/>
    <tableColumn id="6" xr3:uid="{B9DBC6DD-B0F7-46CF-BE24-57FB7E05A061}" name="Exposition" dataDxfId="23"/>
    <tableColumn id="7" xr3:uid="{07A51855-7C56-432F-B192-820C49BEC50C}" name="Critère libre" dataDxfId="22"/>
    <tableColumn id="8" xr3:uid="{7969066B-7F2A-444C-9601-0BB5643E7B3E}" name="Surf hab" dataDxfId="21"/>
    <tableColumn id="9" xr3:uid="{8516D807-E07D-4D2B-A6FA-03F7F822403C}" name="Balcon" dataDxfId="20"/>
    <tableColumn id="10" xr3:uid="{75781328-1B34-4916-999F-86A0DC8B9477}" name="Terrasse" dataDxfId="19"/>
    <tableColumn id="11" xr3:uid="{8A73EEE6-3D03-40DC-8FAC-5DE990A39DA9}" name="Jardin" dataDxfId="18"/>
    <tableColumn id="12" xr3:uid="{FF5AB5B0-A673-4392-AB28-1FF28C5421FF}" name="Autre" dataDxfId="17"/>
    <tableColumn id="13" xr3:uid="{0D3C8B69-B2F1-49C3-8E41-C6EEF77AB98C}" name="Prix origine" dataDxfId="16"/>
    <tableColumn id="14" xr3:uid="{1A972D0F-91DE-4FE0-B7A9-0FF0DCBADD38}" name="Prix actuel" dataDxfId="15"/>
    <tableColumn id="15" xr3:uid="{5C308161-70E6-404D-BC7E-BDD184F3BB24}" name="Prix m² hab" dataDxfId="14"/>
    <tableColumn id="16" xr3:uid="{D5D96929-BBCF-4E39-9561-A14F72CFB8D0}" name="Statut" dataDxfId="13"/>
    <tableColumn id="17" xr3:uid="{9084B293-15C1-419A-B7A1-42F5FFB0F997}" name="Client" dataDxfId="12"/>
    <tableColumn id="18" xr3:uid="{2FFC019E-1A55-4956-8E2C-031F6AD28C77}" name="Qualité client" dataDxfId="11"/>
    <tableColumn id="19" xr3:uid="{8AD1E086-5017-4139-9913-0A2F3A40DDA6}" name="Vendeur" dataDxfId="10"/>
    <tableColumn id="20" xr3:uid="{3F2063C1-C231-48F5-9FFE-D3934900A864}" name="Prescripteur" dataDxfId="9"/>
    <tableColumn id="21" xr3:uid="{1BD7D80D-5EC3-4691-AE85-D864CA8533D7}" name="Date réservation" dataDxfId="8"/>
    <tableColumn id="22" xr3:uid="{1C933F2F-7C10-482D-B9EA-40101E7E7BF9}" name="Date vente" dataDxfId="7"/>
    <tableColumn id="23" xr3:uid="{1C2F87C9-E27B-4BDE-98B6-04B3BFC74128}" name="N° copro" dataDxfId="6"/>
    <tableColumn id="24" xr3:uid="{9B691CD6-8B8D-4561-8CF7-0C852FDFF492}" name="Tantième" dataDxfId="5"/>
    <tableColumn id="25" xr3:uid="{C1181F19-E2D6-4697-AD7B-E36C94D9AE72}" name="Code" dataDxfId="2"/>
    <tableColumn id="26" xr3:uid="{D8C20E93-A45B-47C2-B8C2-5D1560678D03}" name="Programme" dataDxfId="4"/>
    <tableColumn id="30" xr3:uid="{B4B33C06-4213-436F-8DBE-265A007B1C22}" name="Délai moyen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1B162F-D877-4370-907F-B4EAD1B6AA6E}">
  <dimension ref="B2:H65"/>
  <sheetViews>
    <sheetView showGridLines="0" tabSelected="1" workbookViewId="0">
      <selection activeCell="H5" sqref="H5"/>
    </sheetView>
  </sheetViews>
  <sheetFormatPr baseColWidth="10" defaultRowHeight="16.8" x14ac:dyDescent="0.4"/>
  <cols>
    <col min="1" max="1" width="3.69921875" customWidth="1"/>
    <col min="2" max="2" width="9.69921875" bestFit="1" customWidth="1"/>
    <col min="3" max="3" width="8.296875" bestFit="1" customWidth="1"/>
    <col min="4" max="4" width="7.69921875" bestFit="1" customWidth="1"/>
    <col min="5" max="5" width="16.8984375" style="3" bestFit="1" customWidth="1"/>
    <col min="6" max="6" width="13.59765625" style="3" bestFit="1" customWidth="1"/>
    <col min="8" max="8" width="16.8984375" style="3" bestFit="1" customWidth="1"/>
  </cols>
  <sheetData>
    <row r="2" spans="2:8" x14ac:dyDescent="0.4">
      <c r="B2" t="s">
        <v>0</v>
      </c>
      <c r="C2" t="s">
        <v>2</v>
      </c>
      <c r="D2" t="s">
        <v>4</v>
      </c>
      <c r="E2" s="3" t="s">
        <v>130</v>
      </c>
      <c r="F2" s="3" t="s">
        <v>131</v>
      </c>
      <c r="H2" s="6" t="s">
        <v>132</v>
      </c>
    </row>
    <row r="3" spans="2:8" x14ac:dyDescent="0.4">
      <c r="B3" t="s">
        <v>26</v>
      </c>
      <c r="C3" t="s">
        <v>28</v>
      </c>
      <c r="D3">
        <v>-1</v>
      </c>
      <c r="E3" s="3">
        <v>1</v>
      </c>
      <c r="F3" s="3" t="s">
        <v>31</v>
      </c>
      <c r="H3" s="5" t="str">
        <f>IF(Base_grille_2[[#This Row],[Personnalisé]]&lt;&gt;"",Base_grille_2[[#This Row],[Personnalisé]],Base_grille_2[[#This Row],[NumLot]])</f>
        <v>01</v>
      </c>
    </row>
    <row r="4" spans="2:8" x14ac:dyDescent="0.4">
      <c r="B4" t="s">
        <v>32</v>
      </c>
      <c r="C4" t="s">
        <v>34</v>
      </c>
      <c r="D4">
        <v>-1</v>
      </c>
      <c r="E4" s="3">
        <v>10</v>
      </c>
      <c r="F4" s="3" t="s">
        <v>32</v>
      </c>
      <c r="H4" s="5" t="str">
        <f>IF(Base_grille_2[[#This Row],[Personnalisé]]&lt;&gt;"",Base_grille_2[[#This Row],[Personnalisé]],Base_grille_2[[#This Row],[NumLot]])</f>
        <v>10</v>
      </c>
    </row>
    <row r="5" spans="2:8" x14ac:dyDescent="0.4">
      <c r="B5" t="s">
        <v>35</v>
      </c>
      <c r="C5" t="s">
        <v>28</v>
      </c>
      <c r="D5">
        <v>-1</v>
      </c>
      <c r="E5" s="3">
        <v>11</v>
      </c>
      <c r="F5" s="3" t="s">
        <v>35</v>
      </c>
      <c r="H5" s="5" t="str">
        <f>IF(Base_grille_2[[#This Row],[Personnalisé]]&lt;&gt;"",Base_grille_2[[#This Row],[Personnalisé]],Base_grille_2[[#This Row],[NumLot]])</f>
        <v>11</v>
      </c>
    </row>
    <row r="6" spans="2:8" x14ac:dyDescent="0.4">
      <c r="B6" t="s">
        <v>36</v>
      </c>
      <c r="C6" t="s">
        <v>37</v>
      </c>
      <c r="D6">
        <v>-1</v>
      </c>
      <c r="E6" s="3">
        <v>12</v>
      </c>
      <c r="F6" s="3" t="s">
        <v>36</v>
      </c>
      <c r="H6" s="5" t="str">
        <f>IF(Base_grille_2[[#This Row],[Personnalisé]]&lt;&gt;"",Base_grille_2[[#This Row],[Personnalisé]],Base_grille_2[[#This Row],[NumLot]])</f>
        <v>12</v>
      </c>
    </row>
    <row r="7" spans="2:8" x14ac:dyDescent="0.4">
      <c r="B7" t="s">
        <v>38</v>
      </c>
      <c r="C7" t="s">
        <v>37</v>
      </c>
      <c r="D7">
        <v>-1</v>
      </c>
      <c r="E7" s="3">
        <v>13</v>
      </c>
      <c r="F7" s="3" t="s">
        <v>38</v>
      </c>
      <c r="H7" s="5" t="str">
        <f>IF(Base_grille_2[[#This Row],[Personnalisé]]&lt;&gt;"",Base_grille_2[[#This Row],[Personnalisé]],Base_grille_2[[#This Row],[NumLot]])</f>
        <v>13</v>
      </c>
    </row>
    <row r="8" spans="2:8" x14ac:dyDescent="0.4">
      <c r="B8" t="s">
        <v>39</v>
      </c>
      <c r="C8" t="s">
        <v>37</v>
      </c>
      <c r="D8">
        <v>-1</v>
      </c>
      <c r="E8" s="3">
        <v>14</v>
      </c>
      <c r="F8" s="3" t="s">
        <v>39</v>
      </c>
      <c r="H8" s="5" t="str">
        <f>IF(Base_grille_2[[#This Row],[Personnalisé]]&lt;&gt;"",Base_grille_2[[#This Row],[Personnalisé]],Base_grille_2[[#This Row],[NumLot]])</f>
        <v>14</v>
      </c>
    </row>
    <row r="9" spans="2:8" x14ac:dyDescent="0.4">
      <c r="B9" t="s">
        <v>40</v>
      </c>
      <c r="C9" t="s">
        <v>37</v>
      </c>
      <c r="D9">
        <v>-1</v>
      </c>
      <c r="E9" s="3">
        <v>16</v>
      </c>
      <c r="F9" s="3" t="s">
        <v>40</v>
      </c>
      <c r="H9" s="5" t="str">
        <f>IF(Base_grille_2[[#This Row],[Personnalisé]]&lt;&gt;"",Base_grille_2[[#This Row],[Personnalisé]],Base_grille_2[[#This Row],[NumLot]])</f>
        <v>16</v>
      </c>
    </row>
    <row r="10" spans="2:8" x14ac:dyDescent="0.4">
      <c r="B10" t="s">
        <v>41</v>
      </c>
      <c r="C10" t="s">
        <v>37</v>
      </c>
      <c r="D10">
        <v>-1</v>
      </c>
      <c r="E10" s="3">
        <v>18</v>
      </c>
      <c r="F10" s="3" t="s">
        <v>41</v>
      </c>
      <c r="H10" s="5" t="str">
        <f>IF(Base_grille_2[[#This Row],[Personnalisé]]&lt;&gt;"",Base_grille_2[[#This Row],[Personnalisé]],Base_grille_2[[#This Row],[NumLot]])</f>
        <v>18</v>
      </c>
    </row>
    <row r="11" spans="2:8" x14ac:dyDescent="0.4">
      <c r="B11" t="s">
        <v>42</v>
      </c>
      <c r="C11" t="s">
        <v>37</v>
      </c>
      <c r="D11">
        <v>-1</v>
      </c>
      <c r="E11" s="3">
        <v>19</v>
      </c>
      <c r="F11" s="3" t="s">
        <v>42</v>
      </c>
      <c r="H11" s="5" t="str">
        <f>IF(Base_grille_2[[#This Row],[Personnalisé]]&lt;&gt;"",Base_grille_2[[#This Row],[Personnalisé]],Base_grille_2[[#This Row],[NumLot]])</f>
        <v>19</v>
      </c>
    </row>
    <row r="12" spans="2:8" x14ac:dyDescent="0.4">
      <c r="B12" t="s">
        <v>43</v>
      </c>
      <c r="C12" t="s">
        <v>28</v>
      </c>
      <c r="D12">
        <v>-1</v>
      </c>
      <c r="E12" s="3">
        <v>2</v>
      </c>
      <c r="F12" s="3" t="s">
        <v>44</v>
      </c>
      <c r="H12" s="5" t="str">
        <f>IF(Base_grille_2[[#This Row],[Personnalisé]]&lt;&gt;"",Base_grille_2[[#This Row],[Personnalisé]],Base_grille_2[[#This Row],[NumLot]])</f>
        <v>02</v>
      </c>
    </row>
    <row r="13" spans="2:8" x14ac:dyDescent="0.4">
      <c r="B13" t="s">
        <v>45</v>
      </c>
      <c r="C13" t="s">
        <v>37</v>
      </c>
      <c r="D13">
        <v>-1</v>
      </c>
      <c r="E13" s="3">
        <v>20</v>
      </c>
      <c r="F13" s="3" t="s">
        <v>45</v>
      </c>
      <c r="H13" s="5" t="str">
        <f>IF(Base_grille_2[[#This Row],[Personnalisé]]&lt;&gt;"",Base_grille_2[[#This Row],[Personnalisé]],Base_grille_2[[#This Row],[NumLot]])</f>
        <v>20</v>
      </c>
    </row>
    <row r="14" spans="2:8" x14ac:dyDescent="0.4">
      <c r="B14" t="s">
        <v>46</v>
      </c>
      <c r="C14" t="s">
        <v>37</v>
      </c>
      <c r="D14">
        <v>-1</v>
      </c>
      <c r="E14" s="3">
        <v>21</v>
      </c>
      <c r="F14" s="3" t="s">
        <v>46</v>
      </c>
      <c r="H14" s="5" t="str">
        <f>IF(Base_grille_2[[#This Row],[Personnalisé]]&lt;&gt;"",Base_grille_2[[#This Row],[Personnalisé]],Base_grille_2[[#This Row],[NumLot]])</f>
        <v>21</v>
      </c>
    </row>
    <row r="15" spans="2:8" x14ac:dyDescent="0.4">
      <c r="B15" t="s">
        <v>47</v>
      </c>
      <c r="C15" t="s">
        <v>37</v>
      </c>
      <c r="D15">
        <v>-1</v>
      </c>
      <c r="E15" s="3">
        <v>22</v>
      </c>
      <c r="F15" s="3" t="s">
        <v>47</v>
      </c>
      <c r="H15" s="5" t="str">
        <f>IF(Base_grille_2[[#This Row],[Personnalisé]]&lt;&gt;"",Base_grille_2[[#This Row],[Personnalisé]],Base_grille_2[[#This Row],[NumLot]])</f>
        <v>22</v>
      </c>
    </row>
    <row r="16" spans="2:8" x14ac:dyDescent="0.4">
      <c r="B16" t="s">
        <v>48</v>
      </c>
      <c r="C16" t="s">
        <v>37</v>
      </c>
      <c r="D16">
        <v>-1</v>
      </c>
      <c r="E16" s="3">
        <v>25</v>
      </c>
      <c r="F16" s="3" t="s">
        <v>48</v>
      </c>
      <c r="H16" s="5" t="str">
        <f>IF(Base_grille_2[[#This Row],[Personnalisé]]&lt;&gt;"",Base_grille_2[[#This Row],[Personnalisé]],Base_grille_2[[#This Row],[NumLot]])</f>
        <v>25</v>
      </c>
    </row>
    <row r="17" spans="2:8" x14ac:dyDescent="0.4">
      <c r="B17" t="s">
        <v>49</v>
      </c>
      <c r="C17" t="s">
        <v>37</v>
      </c>
      <c r="D17">
        <v>-1</v>
      </c>
      <c r="E17" s="3">
        <v>26</v>
      </c>
      <c r="F17" s="3" t="s">
        <v>49</v>
      </c>
      <c r="H17" s="5" t="str">
        <f>IF(Base_grille_2[[#This Row],[Personnalisé]]&lt;&gt;"",Base_grille_2[[#This Row],[Personnalisé]],Base_grille_2[[#This Row],[NumLot]])</f>
        <v>26</v>
      </c>
    </row>
    <row r="18" spans="2:8" x14ac:dyDescent="0.4">
      <c r="B18" t="s">
        <v>50</v>
      </c>
      <c r="C18" t="s">
        <v>34</v>
      </c>
      <c r="D18">
        <v>-1</v>
      </c>
      <c r="E18" s="3">
        <v>33</v>
      </c>
      <c r="F18" s="3" t="s">
        <v>50</v>
      </c>
      <c r="H18" s="5" t="str">
        <f>IF(Base_grille_2[[#This Row],[Personnalisé]]&lt;&gt;"",Base_grille_2[[#This Row],[Personnalisé]],Base_grille_2[[#This Row],[NumLot]])</f>
        <v>33</v>
      </c>
    </row>
    <row r="19" spans="2:8" x14ac:dyDescent="0.4">
      <c r="B19" t="s">
        <v>51</v>
      </c>
      <c r="C19" t="s">
        <v>52</v>
      </c>
      <c r="D19">
        <v>-1</v>
      </c>
      <c r="H19" s="5" t="str">
        <f>IF(Base_grille_2[[#This Row],[Personnalisé]]&lt;&gt;"",Base_grille_2[[#This Row],[Personnalisé]],Base_grille_2[[#This Row],[NumLot]])</f>
        <v>34-35</v>
      </c>
    </row>
    <row r="20" spans="2:8" x14ac:dyDescent="0.4">
      <c r="B20" t="s">
        <v>53</v>
      </c>
      <c r="C20" t="s">
        <v>52</v>
      </c>
      <c r="D20">
        <v>-1</v>
      </c>
      <c r="H20" s="5" t="str">
        <f>IF(Base_grille_2[[#This Row],[Personnalisé]]&lt;&gt;"",Base_grille_2[[#This Row],[Personnalisé]],Base_grille_2[[#This Row],[NumLot]])</f>
        <v>36-37</v>
      </c>
    </row>
    <row r="21" spans="2:8" x14ac:dyDescent="0.4">
      <c r="B21" t="s">
        <v>113</v>
      </c>
      <c r="C21" t="s">
        <v>37</v>
      </c>
      <c r="D21">
        <v>-1</v>
      </c>
      <c r="E21" s="3">
        <v>9</v>
      </c>
      <c r="F21" s="3" t="s">
        <v>54</v>
      </c>
      <c r="H21" s="5" t="str">
        <f>IF(Base_grille_2[[#This Row],[Personnalisé]]&lt;&gt;"",Base_grille_2[[#This Row],[Personnalisé]],Base_grille_2[[#This Row],[NumLot]])</f>
        <v>09</v>
      </c>
    </row>
    <row r="22" spans="2:8" x14ac:dyDescent="0.4">
      <c r="B22" t="s">
        <v>55</v>
      </c>
      <c r="C22" t="s">
        <v>57</v>
      </c>
      <c r="D22">
        <v>0</v>
      </c>
      <c r="H22" s="5" t="str">
        <f>IF(Base_grille_2[[#This Row],[Personnalisé]]&lt;&gt;"",Base_grille_2[[#This Row],[Personnalisé]],Base_grille_2[[#This Row],[NumLot]])</f>
        <v>A01</v>
      </c>
    </row>
    <row r="23" spans="2:8" x14ac:dyDescent="0.4">
      <c r="B23" t="s">
        <v>59</v>
      </c>
      <c r="C23" t="s">
        <v>57</v>
      </c>
      <c r="D23">
        <v>0</v>
      </c>
      <c r="H23" s="5" t="str">
        <f>IF(Base_grille_2[[#This Row],[Personnalisé]]&lt;&gt;"",Base_grille_2[[#This Row],[Personnalisé]],Base_grille_2[[#This Row],[NumLot]])</f>
        <v>A02</v>
      </c>
    </row>
    <row r="24" spans="2:8" x14ac:dyDescent="0.4">
      <c r="B24" t="s">
        <v>60</v>
      </c>
      <c r="C24" t="s">
        <v>61</v>
      </c>
      <c r="D24">
        <v>0</v>
      </c>
      <c r="H24" s="5" t="str">
        <f>IF(Base_grille_2[[#This Row],[Personnalisé]]&lt;&gt;"",Base_grille_2[[#This Row],[Personnalisé]],Base_grille_2[[#This Row],[NumLot]])</f>
        <v>A03</v>
      </c>
    </row>
    <row r="25" spans="2:8" x14ac:dyDescent="0.4">
      <c r="B25" t="s">
        <v>62</v>
      </c>
      <c r="C25" t="s">
        <v>57</v>
      </c>
      <c r="D25">
        <v>1</v>
      </c>
      <c r="H25" s="5" t="str">
        <f>IF(Base_grille_2[[#This Row],[Personnalisé]]&lt;&gt;"",Base_grille_2[[#This Row],[Personnalisé]],Base_grille_2[[#This Row],[NumLot]])</f>
        <v>A11</v>
      </c>
    </row>
    <row r="26" spans="2:8" x14ac:dyDescent="0.4">
      <c r="B26" t="s">
        <v>63</v>
      </c>
      <c r="C26" t="s">
        <v>57</v>
      </c>
      <c r="D26">
        <v>1</v>
      </c>
      <c r="H26" s="5" t="str">
        <f>IF(Base_grille_2[[#This Row],[Personnalisé]]&lt;&gt;"",Base_grille_2[[#This Row],[Personnalisé]],Base_grille_2[[#This Row],[NumLot]])</f>
        <v>A12</v>
      </c>
    </row>
    <row r="27" spans="2:8" x14ac:dyDescent="0.4">
      <c r="B27" t="s">
        <v>64</v>
      </c>
      <c r="C27" t="s">
        <v>61</v>
      </c>
      <c r="D27">
        <v>1</v>
      </c>
      <c r="H27" s="5" t="str">
        <f>IF(Base_grille_2[[#This Row],[Personnalisé]]&lt;&gt;"",Base_grille_2[[#This Row],[Personnalisé]],Base_grille_2[[#This Row],[NumLot]])</f>
        <v>A13</v>
      </c>
    </row>
    <row r="28" spans="2:8" x14ac:dyDescent="0.4">
      <c r="B28" t="s">
        <v>65</v>
      </c>
      <c r="C28" t="s">
        <v>66</v>
      </c>
      <c r="D28">
        <v>1</v>
      </c>
      <c r="H28" s="5" t="str">
        <f>IF(Base_grille_2[[#This Row],[Personnalisé]]&lt;&gt;"",Base_grille_2[[#This Row],[Personnalisé]],Base_grille_2[[#This Row],[NumLot]])</f>
        <v>A14</v>
      </c>
    </row>
    <row r="29" spans="2:8" x14ac:dyDescent="0.4">
      <c r="B29" t="s">
        <v>69</v>
      </c>
      <c r="C29" t="s">
        <v>37</v>
      </c>
      <c r="D29">
        <v>0</v>
      </c>
      <c r="E29" s="3">
        <v>15</v>
      </c>
      <c r="F29" s="3" t="s">
        <v>69</v>
      </c>
      <c r="H29" s="5" t="str">
        <f>IF(Base_grille_2[[#This Row],[Personnalisé]]&lt;&gt;"",Base_grille_2[[#This Row],[Personnalisé]],Base_grille_2[[#This Row],[NumLot]])</f>
        <v>15</v>
      </c>
    </row>
    <row r="30" spans="2:8" x14ac:dyDescent="0.4">
      <c r="B30" t="s">
        <v>70</v>
      </c>
      <c r="C30" t="s">
        <v>57</v>
      </c>
      <c r="D30">
        <v>2</v>
      </c>
      <c r="H30" s="5" t="str">
        <f>IF(Base_grille_2[[#This Row],[Personnalisé]]&lt;&gt;"",Base_grille_2[[#This Row],[Personnalisé]],Base_grille_2[[#This Row],[NumLot]])</f>
        <v>A21</v>
      </c>
    </row>
    <row r="31" spans="2:8" x14ac:dyDescent="0.4">
      <c r="B31" t="s">
        <v>71</v>
      </c>
      <c r="C31" t="s">
        <v>57</v>
      </c>
      <c r="D31">
        <v>2</v>
      </c>
      <c r="H31" s="5" t="str">
        <f>IF(Base_grille_2[[#This Row],[Personnalisé]]&lt;&gt;"",Base_grille_2[[#This Row],[Personnalisé]],Base_grille_2[[#This Row],[NumLot]])</f>
        <v>A22</v>
      </c>
    </row>
    <row r="32" spans="2:8" x14ac:dyDescent="0.4">
      <c r="B32" t="s">
        <v>73</v>
      </c>
      <c r="C32" t="s">
        <v>37</v>
      </c>
      <c r="D32">
        <v>0</v>
      </c>
      <c r="E32" s="3">
        <v>17</v>
      </c>
      <c r="F32" s="3" t="s">
        <v>73</v>
      </c>
      <c r="H32" s="5" t="str">
        <f>IF(Base_grille_2[[#This Row],[Personnalisé]]&lt;&gt;"",Base_grille_2[[#This Row],[Personnalisé]],Base_grille_2[[#This Row],[NumLot]])</f>
        <v>17</v>
      </c>
    </row>
    <row r="33" spans="2:8" x14ac:dyDescent="0.4">
      <c r="B33" t="s">
        <v>74</v>
      </c>
      <c r="C33" t="s">
        <v>61</v>
      </c>
      <c r="D33">
        <v>2</v>
      </c>
      <c r="H33" s="5" t="str">
        <f>IF(Base_grille_2[[#This Row],[Personnalisé]]&lt;&gt;"",Base_grille_2[[#This Row],[Personnalisé]],Base_grille_2[[#This Row],[NumLot]])</f>
        <v>A23</v>
      </c>
    </row>
    <row r="34" spans="2:8" x14ac:dyDescent="0.4">
      <c r="B34" t="s">
        <v>75</v>
      </c>
      <c r="C34" t="s">
        <v>66</v>
      </c>
      <c r="D34">
        <v>2</v>
      </c>
      <c r="H34" s="5" t="str">
        <f>IF(Base_grille_2[[#This Row],[Personnalisé]]&lt;&gt;"",Base_grille_2[[#This Row],[Personnalisé]],Base_grille_2[[#This Row],[NumLot]])</f>
        <v>A24</v>
      </c>
    </row>
    <row r="35" spans="2:8" x14ac:dyDescent="0.4">
      <c r="B35" t="s">
        <v>114</v>
      </c>
      <c r="C35" t="s">
        <v>37</v>
      </c>
      <c r="D35">
        <v>0</v>
      </c>
      <c r="E35" s="3">
        <v>8</v>
      </c>
      <c r="F35" s="3" t="s">
        <v>76</v>
      </c>
      <c r="H35" s="5" t="str">
        <f>IF(Base_grille_2[[#This Row],[Personnalisé]]&lt;&gt;"",Base_grille_2[[#This Row],[Personnalisé]],Base_grille_2[[#This Row],[NumLot]])</f>
        <v>08</v>
      </c>
    </row>
    <row r="36" spans="2:8" x14ac:dyDescent="0.4">
      <c r="B36" t="s">
        <v>77</v>
      </c>
      <c r="C36" t="s">
        <v>66</v>
      </c>
      <c r="D36">
        <v>3</v>
      </c>
      <c r="H36" s="5" t="str">
        <f>IF(Base_grille_2[[#This Row],[Personnalisé]]&lt;&gt;"",Base_grille_2[[#This Row],[Personnalisé]],Base_grille_2[[#This Row],[NumLot]])</f>
        <v>A31</v>
      </c>
    </row>
    <row r="37" spans="2:8" x14ac:dyDescent="0.4">
      <c r="B37" t="s">
        <v>78</v>
      </c>
      <c r="C37" t="s">
        <v>61</v>
      </c>
      <c r="D37">
        <v>3</v>
      </c>
      <c r="H37" s="5" t="str">
        <f>IF(Base_grille_2[[#This Row],[Personnalisé]]&lt;&gt;"",Base_grille_2[[#This Row],[Personnalisé]],Base_grille_2[[#This Row],[NumLot]])</f>
        <v>A32</v>
      </c>
    </row>
    <row r="38" spans="2:8" x14ac:dyDescent="0.4">
      <c r="B38" t="s">
        <v>79</v>
      </c>
      <c r="C38" t="s">
        <v>57</v>
      </c>
      <c r="D38">
        <v>0</v>
      </c>
      <c r="H38" s="5" t="str">
        <f>IF(Base_grille_2[[#This Row],[Personnalisé]]&lt;&gt;"",Base_grille_2[[#This Row],[Personnalisé]],Base_grille_2[[#This Row],[NumLot]])</f>
        <v>B02</v>
      </c>
    </row>
    <row r="39" spans="2:8" x14ac:dyDescent="0.4">
      <c r="B39" t="s">
        <v>81</v>
      </c>
      <c r="C39" t="s">
        <v>37</v>
      </c>
      <c r="D39">
        <v>0</v>
      </c>
      <c r="E39" s="3">
        <v>23</v>
      </c>
      <c r="F39" s="3" t="s">
        <v>81</v>
      </c>
      <c r="H39" s="5" t="str">
        <f>IF(Base_grille_2[[#This Row],[Personnalisé]]&lt;&gt;"",Base_grille_2[[#This Row],[Personnalisé]],Base_grille_2[[#This Row],[NumLot]])</f>
        <v>23</v>
      </c>
    </row>
    <row r="40" spans="2:8" x14ac:dyDescent="0.4">
      <c r="B40" t="s">
        <v>82</v>
      </c>
      <c r="C40" t="s">
        <v>66</v>
      </c>
      <c r="D40">
        <v>0</v>
      </c>
      <c r="H40" s="5" t="str">
        <f>IF(Base_grille_2[[#This Row],[Personnalisé]]&lt;&gt;"",Base_grille_2[[#This Row],[Personnalisé]],Base_grille_2[[#This Row],[NumLot]])</f>
        <v>B03</v>
      </c>
    </row>
    <row r="41" spans="2:8" x14ac:dyDescent="0.4">
      <c r="B41" t="s">
        <v>83</v>
      </c>
      <c r="C41" t="s">
        <v>37</v>
      </c>
      <c r="D41">
        <v>0</v>
      </c>
      <c r="E41" s="3">
        <v>24</v>
      </c>
      <c r="F41" s="3" t="s">
        <v>83</v>
      </c>
      <c r="H41" s="5" t="str">
        <f>IF(Base_grille_2[[#This Row],[Personnalisé]]&lt;&gt;"",Base_grille_2[[#This Row],[Personnalisé]],Base_grille_2[[#This Row],[NumLot]])</f>
        <v>24</v>
      </c>
    </row>
    <row r="42" spans="2:8" x14ac:dyDescent="0.4">
      <c r="B42" t="s">
        <v>84</v>
      </c>
      <c r="C42" t="s">
        <v>61</v>
      </c>
      <c r="D42">
        <v>3</v>
      </c>
      <c r="H42" s="5" t="str">
        <f>IF(Base_grille_2[[#This Row],[Personnalisé]]&lt;&gt;"",Base_grille_2[[#This Row],[Personnalisé]],Base_grille_2[[#This Row],[NumLot]])</f>
        <v>B31</v>
      </c>
    </row>
    <row r="43" spans="2:8" x14ac:dyDescent="0.4">
      <c r="B43" t="s">
        <v>85</v>
      </c>
      <c r="C43" t="s">
        <v>66</v>
      </c>
      <c r="D43">
        <v>3</v>
      </c>
      <c r="H43" s="5" t="str">
        <f>IF(Base_grille_2[[#This Row],[Personnalisé]]&lt;&gt;"",Base_grille_2[[#This Row],[Personnalisé]],Base_grille_2[[#This Row],[NumLot]])</f>
        <v>B32</v>
      </c>
    </row>
    <row r="44" spans="2:8" x14ac:dyDescent="0.4">
      <c r="B44" t="s">
        <v>115</v>
      </c>
      <c r="C44" t="s">
        <v>37</v>
      </c>
      <c r="D44">
        <v>-1</v>
      </c>
      <c r="E44" s="3">
        <v>6</v>
      </c>
      <c r="F44" s="3" t="s">
        <v>87</v>
      </c>
      <c r="H44" s="5" t="str">
        <f>IF(Base_grille_2[[#This Row],[Personnalisé]]&lt;&gt;"",Base_grille_2[[#This Row],[Personnalisé]],Base_grille_2[[#This Row],[NumLot]])</f>
        <v>06</v>
      </c>
    </row>
    <row r="45" spans="2:8" x14ac:dyDescent="0.4">
      <c r="B45" t="s">
        <v>116</v>
      </c>
      <c r="C45" t="s">
        <v>37</v>
      </c>
      <c r="D45">
        <v>-1</v>
      </c>
      <c r="E45" s="3">
        <v>7</v>
      </c>
      <c r="F45" s="3" t="s">
        <v>88</v>
      </c>
      <c r="H45" s="5" t="str">
        <f>IF(Base_grille_2[[#This Row],[Personnalisé]]&lt;&gt;"",Base_grille_2[[#This Row],[Personnalisé]],Base_grille_2[[#This Row],[NumLot]])</f>
        <v>07</v>
      </c>
    </row>
    <row r="46" spans="2:8" x14ac:dyDescent="0.4">
      <c r="B46" t="s">
        <v>89</v>
      </c>
      <c r="C46" t="s">
        <v>57</v>
      </c>
      <c r="D46">
        <v>0</v>
      </c>
      <c r="H46" s="5" t="str">
        <f>IF(Base_grille_2[[#This Row],[Personnalisé]]&lt;&gt;"",Base_grille_2[[#This Row],[Personnalisé]],Base_grille_2[[#This Row],[NumLot]])</f>
        <v>B01</v>
      </c>
    </row>
    <row r="47" spans="2:8" x14ac:dyDescent="0.4">
      <c r="B47" t="s">
        <v>91</v>
      </c>
      <c r="C47" t="s">
        <v>28</v>
      </c>
      <c r="D47">
        <v>-1</v>
      </c>
      <c r="E47" s="3">
        <v>3</v>
      </c>
      <c r="F47" s="3" t="s">
        <v>92</v>
      </c>
      <c r="H47" s="5" t="str">
        <f>IF(Base_grille_2[[#This Row],[Personnalisé]]&lt;&gt;"",Base_grille_2[[#This Row],[Personnalisé]],Base_grille_2[[#This Row],[NumLot]])</f>
        <v>03</v>
      </c>
    </row>
    <row r="48" spans="2:8" x14ac:dyDescent="0.4">
      <c r="B48" t="s">
        <v>93</v>
      </c>
      <c r="C48" t="s">
        <v>66</v>
      </c>
      <c r="D48">
        <v>1</v>
      </c>
      <c r="H48" s="5" t="str">
        <f>IF(Base_grille_2[[#This Row],[Personnalisé]]&lt;&gt;"",Base_grille_2[[#This Row],[Personnalisé]],Base_grille_2[[#This Row],[NumLot]])</f>
        <v>B11</v>
      </c>
    </row>
    <row r="49" spans="2:8" x14ac:dyDescent="0.4">
      <c r="B49" t="s">
        <v>117</v>
      </c>
      <c r="C49" t="s">
        <v>37</v>
      </c>
      <c r="D49">
        <v>-1</v>
      </c>
      <c r="E49" s="3">
        <v>5</v>
      </c>
      <c r="F49" s="3" t="s">
        <v>94</v>
      </c>
      <c r="H49" s="5" t="str">
        <f>IF(Base_grille_2[[#This Row],[Personnalisé]]&lt;&gt;"",Base_grille_2[[#This Row],[Personnalisé]],Base_grille_2[[#This Row],[NumLot]])</f>
        <v>05</v>
      </c>
    </row>
    <row r="50" spans="2:8" x14ac:dyDescent="0.4">
      <c r="B50" t="s">
        <v>95</v>
      </c>
      <c r="C50" t="s">
        <v>96</v>
      </c>
      <c r="D50">
        <v>1</v>
      </c>
      <c r="H50" s="5" t="str">
        <f>IF(Base_grille_2[[#This Row],[Personnalisé]]&lt;&gt;"",Base_grille_2[[#This Row],[Personnalisé]],Base_grille_2[[#This Row],[NumLot]])</f>
        <v>B12</v>
      </c>
    </row>
    <row r="51" spans="2:8" x14ac:dyDescent="0.4">
      <c r="B51" t="s">
        <v>118</v>
      </c>
      <c r="C51" t="s">
        <v>37</v>
      </c>
      <c r="D51">
        <v>-1</v>
      </c>
      <c r="E51" s="3">
        <v>4</v>
      </c>
      <c r="F51" s="3" t="s">
        <v>97</v>
      </c>
      <c r="H51" s="5" t="str">
        <f>IF(Base_grille_2[[#This Row],[Personnalisé]]&lt;&gt;"",Base_grille_2[[#This Row],[Personnalisé]],Base_grille_2[[#This Row],[NumLot]])</f>
        <v>04</v>
      </c>
    </row>
    <row r="52" spans="2:8" x14ac:dyDescent="0.4">
      <c r="B52" t="s">
        <v>98</v>
      </c>
      <c r="C52" t="s">
        <v>66</v>
      </c>
      <c r="D52">
        <v>1</v>
      </c>
      <c r="H52" s="5" t="str">
        <f>IF(Base_grille_2[[#This Row],[Personnalisé]]&lt;&gt;"",Base_grille_2[[#This Row],[Personnalisé]],Base_grille_2[[#This Row],[NumLot]])</f>
        <v>B13</v>
      </c>
    </row>
    <row r="53" spans="2:8" x14ac:dyDescent="0.4">
      <c r="B53" t="s">
        <v>99</v>
      </c>
      <c r="C53" t="s">
        <v>37</v>
      </c>
      <c r="D53">
        <v>-1</v>
      </c>
      <c r="E53" s="3">
        <v>27</v>
      </c>
      <c r="F53" s="3" t="s">
        <v>99</v>
      </c>
      <c r="H53" s="5" t="str">
        <f>IF(Base_grille_2[[#This Row],[Personnalisé]]&lt;&gt;"",Base_grille_2[[#This Row],[Personnalisé]],Base_grille_2[[#This Row],[NumLot]])</f>
        <v>27</v>
      </c>
    </row>
    <row r="54" spans="2:8" x14ac:dyDescent="0.4">
      <c r="B54" t="s">
        <v>100</v>
      </c>
      <c r="C54" t="s">
        <v>57</v>
      </c>
      <c r="D54">
        <v>1</v>
      </c>
      <c r="H54" s="5" t="str">
        <f>IF(Base_grille_2[[#This Row],[Personnalisé]]&lt;&gt;"",Base_grille_2[[#This Row],[Personnalisé]],Base_grille_2[[#This Row],[NumLot]])</f>
        <v>B14</v>
      </c>
    </row>
    <row r="55" spans="2:8" x14ac:dyDescent="0.4">
      <c r="B55" t="s">
        <v>101</v>
      </c>
      <c r="C55" t="s">
        <v>37</v>
      </c>
      <c r="D55">
        <v>-1</v>
      </c>
      <c r="E55" s="3">
        <v>28</v>
      </c>
      <c r="F55" s="3" t="s">
        <v>101</v>
      </c>
      <c r="H55" s="5" t="str">
        <f>IF(Base_grille_2[[#This Row],[Personnalisé]]&lt;&gt;"",Base_grille_2[[#This Row],[Personnalisé]],Base_grille_2[[#This Row],[NumLot]])</f>
        <v>28</v>
      </c>
    </row>
    <row r="56" spans="2:8" x14ac:dyDescent="0.4">
      <c r="B56" t="s">
        <v>102</v>
      </c>
      <c r="C56" t="s">
        <v>57</v>
      </c>
      <c r="D56">
        <v>1</v>
      </c>
      <c r="H56" s="5" t="str">
        <f>IF(Base_grille_2[[#This Row],[Personnalisé]]&lt;&gt;"",Base_grille_2[[#This Row],[Personnalisé]],Base_grille_2[[#This Row],[NumLot]])</f>
        <v>B15</v>
      </c>
    </row>
    <row r="57" spans="2:8" x14ac:dyDescent="0.4">
      <c r="B57" t="s">
        <v>103</v>
      </c>
      <c r="C57" t="s">
        <v>37</v>
      </c>
      <c r="D57">
        <v>-1</v>
      </c>
      <c r="E57" s="3">
        <v>29</v>
      </c>
      <c r="F57" s="3" t="s">
        <v>103</v>
      </c>
      <c r="H57" s="5" t="str">
        <f>IF(Base_grille_2[[#This Row],[Personnalisé]]&lt;&gt;"",Base_grille_2[[#This Row],[Personnalisé]],Base_grille_2[[#This Row],[NumLot]])</f>
        <v>29</v>
      </c>
    </row>
    <row r="58" spans="2:8" x14ac:dyDescent="0.4">
      <c r="B58" t="s">
        <v>104</v>
      </c>
      <c r="C58" t="s">
        <v>66</v>
      </c>
      <c r="D58">
        <v>2</v>
      </c>
      <c r="H58" s="5" t="str">
        <f>IF(Base_grille_2[[#This Row],[Personnalisé]]&lt;&gt;"",Base_grille_2[[#This Row],[Personnalisé]],Base_grille_2[[#This Row],[NumLot]])</f>
        <v>B21</v>
      </c>
    </row>
    <row r="59" spans="2:8" x14ac:dyDescent="0.4">
      <c r="B59" t="s">
        <v>105</v>
      </c>
      <c r="C59" t="s">
        <v>37</v>
      </c>
      <c r="D59">
        <v>-1</v>
      </c>
      <c r="E59" s="3">
        <v>30</v>
      </c>
      <c r="F59" s="3" t="s">
        <v>105</v>
      </c>
      <c r="H59" s="5" t="str">
        <f>IF(Base_grille_2[[#This Row],[Personnalisé]]&lt;&gt;"",Base_grille_2[[#This Row],[Personnalisé]],Base_grille_2[[#This Row],[NumLot]])</f>
        <v>30</v>
      </c>
    </row>
    <row r="60" spans="2:8" x14ac:dyDescent="0.4">
      <c r="B60" t="s">
        <v>106</v>
      </c>
      <c r="C60" t="s">
        <v>96</v>
      </c>
      <c r="D60">
        <v>2</v>
      </c>
      <c r="H60" s="5" t="str">
        <f>IF(Base_grille_2[[#This Row],[Personnalisé]]&lt;&gt;"",Base_grille_2[[#This Row],[Personnalisé]],Base_grille_2[[#This Row],[NumLot]])</f>
        <v>B22</v>
      </c>
    </row>
    <row r="61" spans="2:8" x14ac:dyDescent="0.4">
      <c r="B61" t="s">
        <v>107</v>
      </c>
      <c r="C61" t="s">
        <v>37</v>
      </c>
      <c r="D61">
        <v>-1</v>
      </c>
      <c r="E61" s="3">
        <v>31</v>
      </c>
      <c r="F61" s="3" t="s">
        <v>107</v>
      </c>
      <c r="H61" s="5" t="str">
        <f>IF(Base_grille_2[[#This Row],[Personnalisé]]&lt;&gt;"",Base_grille_2[[#This Row],[Personnalisé]],Base_grille_2[[#This Row],[NumLot]])</f>
        <v>31</v>
      </c>
    </row>
    <row r="62" spans="2:8" x14ac:dyDescent="0.4">
      <c r="B62" t="s">
        <v>108</v>
      </c>
      <c r="C62" t="s">
        <v>66</v>
      </c>
      <c r="D62">
        <v>2</v>
      </c>
      <c r="H62" s="5" t="str">
        <f>IF(Base_grille_2[[#This Row],[Personnalisé]]&lt;&gt;"",Base_grille_2[[#This Row],[Personnalisé]],Base_grille_2[[#This Row],[NumLot]])</f>
        <v>B23</v>
      </c>
    </row>
    <row r="63" spans="2:8" x14ac:dyDescent="0.4">
      <c r="B63" t="s">
        <v>109</v>
      </c>
      <c r="C63" t="s">
        <v>37</v>
      </c>
      <c r="D63">
        <v>-1</v>
      </c>
      <c r="E63" s="3">
        <v>32</v>
      </c>
      <c r="F63" s="3" t="s">
        <v>109</v>
      </c>
      <c r="H63" s="5" t="str">
        <f>IF(Base_grille_2[[#This Row],[Personnalisé]]&lt;&gt;"",Base_grille_2[[#This Row],[Personnalisé]],Base_grille_2[[#This Row],[NumLot]])</f>
        <v>32</v>
      </c>
    </row>
    <row r="64" spans="2:8" x14ac:dyDescent="0.4">
      <c r="B64" t="s">
        <v>110</v>
      </c>
      <c r="C64" t="s">
        <v>57</v>
      </c>
      <c r="D64">
        <v>2</v>
      </c>
      <c r="H64" s="5" t="str">
        <f>IF(Base_grille_2[[#This Row],[Personnalisé]]&lt;&gt;"",Base_grille_2[[#This Row],[Personnalisé]],Base_grille_2[[#This Row],[NumLot]])</f>
        <v>B24</v>
      </c>
    </row>
    <row r="65" spans="2:8" x14ac:dyDescent="0.4">
      <c r="B65" t="s">
        <v>111</v>
      </c>
      <c r="C65" t="s">
        <v>57</v>
      </c>
      <c r="D65">
        <v>2</v>
      </c>
      <c r="H65" s="5" t="str">
        <f>IF(Base_grille_2[[#This Row],[Personnalisé]]&lt;&gt;"",Base_grille_2[[#This Row],[Personnalisé]],Base_grille_2[[#This Row],[NumLot]])</f>
        <v>B25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056F68-35D8-476F-8D7C-FE44288B989D}">
  <sheetPr codeName="Feuil01"/>
  <dimension ref="B2:AB65"/>
  <sheetViews>
    <sheetView showGridLines="0" workbookViewId="0">
      <selection activeCell="L1" sqref="L1"/>
    </sheetView>
  </sheetViews>
  <sheetFormatPr baseColWidth="10" defaultRowHeight="16.8" x14ac:dyDescent="0.4"/>
  <cols>
    <col min="1" max="1" width="2.69921875" customWidth="1"/>
    <col min="2" max="2" width="7.69921875" bestFit="1" customWidth="1"/>
    <col min="3" max="3" width="13.796875" bestFit="1" customWidth="1"/>
    <col min="4" max="4" width="8.296875" bestFit="1" customWidth="1"/>
    <col min="5" max="5" width="8.69921875" bestFit="1" customWidth="1"/>
    <col min="6" max="6" width="5.69921875" bestFit="1" customWidth="1"/>
    <col min="7" max="7" width="9.796875" bestFit="1" customWidth="1"/>
    <col min="8" max="8" width="10.8984375" bestFit="1" customWidth="1"/>
    <col min="9" max="9" width="8.09765625" bestFit="1" customWidth="1"/>
    <col min="10" max="10" width="6.69921875" bestFit="1" customWidth="1"/>
    <col min="11" max="11" width="8" bestFit="1" customWidth="1"/>
    <col min="12" max="12" width="6.09765625" bestFit="1" customWidth="1"/>
    <col min="13" max="13" width="5.69921875" bestFit="1" customWidth="1"/>
    <col min="14" max="14" width="10.69921875" bestFit="1" customWidth="1"/>
    <col min="15" max="15" width="9.8984375" bestFit="1" customWidth="1"/>
    <col min="16" max="16" width="10.69921875" bestFit="1" customWidth="1"/>
    <col min="17" max="17" width="7.5" bestFit="1" customWidth="1"/>
    <col min="18" max="18" width="41.69921875" bestFit="1" customWidth="1"/>
    <col min="19" max="19" width="25.796875" bestFit="1" customWidth="1"/>
    <col min="20" max="20" width="8.09765625" bestFit="1" customWidth="1"/>
    <col min="21" max="21" width="11.19921875" bestFit="1" customWidth="1"/>
    <col min="22" max="22" width="15" bestFit="1" customWidth="1"/>
    <col min="23" max="23" width="10.19921875" bestFit="1" customWidth="1"/>
    <col min="24" max="24" width="8.3984375" bestFit="1" customWidth="1"/>
    <col min="25" max="25" width="8.8984375" bestFit="1" customWidth="1"/>
    <col min="26" max="26" width="5.19921875" style="4" bestFit="1" customWidth="1"/>
    <col min="27" max="27" width="10.796875" bestFit="1" customWidth="1"/>
    <col min="28" max="28" width="11.5" bestFit="1" customWidth="1"/>
    <col min="29" max="29" width="16.8984375" bestFit="1" customWidth="1"/>
    <col min="30" max="30" width="10.5" bestFit="1" customWidth="1"/>
    <col min="31" max="31" width="13.59765625" bestFit="1" customWidth="1"/>
  </cols>
  <sheetData>
    <row r="2" spans="2:28" x14ac:dyDescent="0.4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">
        <v>6</v>
      </c>
      <c r="I2" t="s">
        <v>7</v>
      </c>
      <c r="J2" t="s">
        <v>8</v>
      </c>
      <c r="K2" t="s">
        <v>9</v>
      </c>
      <c r="L2" t="s">
        <v>10</v>
      </c>
      <c r="M2" t="s">
        <v>11</v>
      </c>
      <c r="N2" t="s">
        <v>12</v>
      </c>
      <c r="O2" t="s">
        <v>13</v>
      </c>
      <c r="P2" t="s">
        <v>14</v>
      </c>
      <c r="Q2" t="s">
        <v>15</v>
      </c>
      <c r="R2" t="s">
        <v>16</v>
      </c>
      <c r="S2" t="s">
        <v>17</v>
      </c>
      <c r="T2" t="s">
        <v>18</v>
      </c>
      <c r="U2" t="s">
        <v>19</v>
      </c>
      <c r="V2" t="s">
        <v>20</v>
      </c>
      <c r="W2" t="s">
        <v>21</v>
      </c>
      <c r="X2" t="s">
        <v>22</v>
      </c>
      <c r="Y2" t="s">
        <v>23</v>
      </c>
      <c r="Z2" s="4" t="s">
        <v>24</v>
      </c>
      <c r="AA2" t="s">
        <v>25</v>
      </c>
      <c r="AB2" t="s">
        <v>112</v>
      </c>
    </row>
    <row r="3" spans="2:28" x14ac:dyDescent="0.4">
      <c r="B3" s="4" t="s">
        <v>26</v>
      </c>
      <c r="C3" s="1" t="s">
        <v>27</v>
      </c>
      <c r="D3" s="1" t="s">
        <v>28</v>
      </c>
      <c r="E3" s="1"/>
      <c r="F3" s="1">
        <v>-1</v>
      </c>
      <c r="G3" s="1"/>
      <c r="H3" s="1"/>
      <c r="I3" s="1"/>
      <c r="J3" s="1"/>
      <c r="K3" s="1"/>
      <c r="L3" s="1"/>
      <c r="M3" s="1"/>
      <c r="N3" s="1"/>
      <c r="O3" s="1"/>
      <c r="P3" s="1"/>
      <c r="Q3" s="1" t="s">
        <v>29</v>
      </c>
      <c r="R3" s="1" t="s">
        <v>30</v>
      </c>
      <c r="S3" s="1"/>
      <c r="T3" s="1" t="s">
        <v>126</v>
      </c>
      <c r="U3" s="1"/>
      <c r="V3" s="2"/>
      <c r="W3" s="2"/>
      <c r="X3" s="1"/>
      <c r="Y3" s="1"/>
      <c r="Z3" s="4" t="s">
        <v>128</v>
      </c>
      <c r="AA3" s="1" t="s">
        <v>129</v>
      </c>
    </row>
    <row r="4" spans="2:28" x14ac:dyDescent="0.4">
      <c r="B4" s="4" t="s">
        <v>32</v>
      </c>
      <c r="C4" s="1" t="s">
        <v>33</v>
      </c>
      <c r="D4" s="1" t="s">
        <v>34</v>
      </c>
      <c r="E4" s="1"/>
      <c r="F4" s="1">
        <v>-1</v>
      </c>
      <c r="G4" s="1"/>
      <c r="H4" s="1"/>
      <c r="I4" s="1"/>
      <c r="J4" s="1"/>
      <c r="K4" s="1"/>
      <c r="L4" s="1"/>
      <c r="M4" s="1"/>
      <c r="N4" s="1"/>
      <c r="O4" s="1"/>
      <c r="P4" s="1"/>
      <c r="Q4" s="1" t="s">
        <v>29</v>
      </c>
      <c r="R4" s="1" t="s">
        <v>30</v>
      </c>
      <c r="S4" s="1"/>
      <c r="T4" s="1" t="s">
        <v>126</v>
      </c>
      <c r="U4" s="1"/>
      <c r="V4" s="2"/>
      <c r="W4" s="2"/>
      <c r="X4" s="1"/>
      <c r="Y4" s="1"/>
      <c r="Z4" s="4" t="s">
        <v>128</v>
      </c>
      <c r="AA4" s="1" t="s">
        <v>129</v>
      </c>
    </row>
    <row r="5" spans="2:28" x14ac:dyDescent="0.4">
      <c r="B5" s="4" t="s">
        <v>35</v>
      </c>
      <c r="C5" s="1" t="s">
        <v>27</v>
      </c>
      <c r="D5" s="1" t="s">
        <v>28</v>
      </c>
      <c r="E5" s="1"/>
      <c r="F5" s="1">
        <v>-1</v>
      </c>
      <c r="G5" s="1"/>
      <c r="H5" s="1"/>
      <c r="I5" s="1"/>
      <c r="J5" s="1"/>
      <c r="K5" s="1"/>
      <c r="L5" s="1"/>
      <c r="M5" s="1"/>
      <c r="N5" s="1"/>
      <c r="O5" s="1"/>
      <c r="P5" s="1"/>
      <c r="Q5" s="1" t="s">
        <v>29</v>
      </c>
      <c r="R5" s="1" t="s">
        <v>30</v>
      </c>
      <c r="S5" s="1"/>
      <c r="T5" s="1" t="s">
        <v>126</v>
      </c>
      <c r="U5" s="1"/>
      <c r="V5" s="2"/>
      <c r="W5" s="2"/>
      <c r="X5" s="1"/>
      <c r="Y5" s="1"/>
      <c r="Z5" s="4" t="s">
        <v>128</v>
      </c>
      <c r="AA5" s="1" t="s">
        <v>129</v>
      </c>
    </row>
    <row r="6" spans="2:28" x14ac:dyDescent="0.4">
      <c r="B6" s="4" t="s">
        <v>36</v>
      </c>
      <c r="C6" s="1" t="s">
        <v>27</v>
      </c>
      <c r="D6" s="1" t="s">
        <v>37</v>
      </c>
      <c r="E6" s="1"/>
      <c r="F6" s="1">
        <v>-1</v>
      </c>
      <c r="G6" s="1"/>
      <c r="H6" s="1"/>
      <c r="I6" s="1"/>
      <c r="J6" s="1"/>
      <c r="K6" s="1"/>
      <c r="L6" s="1"/>
      <c r="M6" s="1"/>
      <c r="N6" s="1"/>
      <c r="O6" s="1"/>
      <c r="P6" s="1"/>
      <c r="Q6" s="1" t="s">
        <v>29</v>
      </c>
      <c r="R6" s="1" t="s">
        <v>30</v>
      </c>
      <c r="S6" s="1"/>
      <c r="T6" s="1" t="s">
        <v>126</v>
      </c>
      <c r="U6" s="1"/>
      <c r="V6" s="2"/>
      <c r="W6" s="2"/>
      <c r="X6" s="1"/>
      <c r="Y6" s="1"/>
      <c r="Z6" s="4" t="s">
        <v>128</v>
      </c>
      <c r="AA6" s="1" t="s">
        <v>129</v>
      </c>
    </row>
    <row r="7" spans="2:28" x14ac:dyDescent="0.4">
      <c r="B7" s="4" t="s">
        <v>38</v>
      </c>
      <c r="C7" s="1" t="s">
        <v>27</v>
      </c>
      <c r="D7" s="1" t="s">
        <v>37</v>
      </c>
      <c r="E7" s="1"/>
      <c r="F7" s="1">
        <v>-1</v>
      </c>
      <c r="G7" s="1"/>
      <c r="H7" s="1"/>
      <c r="I7" s="1"/>
      <c r="J7" s="1"/>
      <c r="K7" s="1"/>
      <c r="L7" s="1"/>
      <c r="M7" s="1"/>
      <c r="N7" s="1"/>
      <c r="O7" s="1"/>
      <c r="P7" s="1"/>
      <c r="Q7" s="1" t="s">
        <v>29</v>
      </c>
      <c r="R7" s="1" t="s">
        <v>30</v>
      </c>
      <c r="S7" s="1"/>
      <c r="T7" s="1" t="s">
        <v>126</v>
      </c>
      <c r="U7" s="1"/>
      <c r="V7" s="2"/>
      <c r="W7" s="2"/>
      <c r="X7" s="1"/>
      <c r="Y7" s="1"/>
      <c r="Z7" s="4" t="s">
        <v>128</v>
      </c>
      <c r="AA7" s="1" t="s">
        <v>129</v>
      </c>
    </row>
    <row r="8" spans="2:28" x14ac:dyDescent="0.4">
      <c r="B8" s="4" t="s">
        <v>39</v>
      </c>
      <c r="C8" s="1" t="s">
        <v>27</v>
      </c>
      <c r="D8" s="1" t="s">
        <v>37</v>
      </c>
      <c r="E8" s="1"/>
      <c r="F8" s="1">
        <v>-1</v>
      </c>
      <c r="G8" s="1"/>
      <c r="H8" s="1"/>
      <c r="I8" s="1"/>
      <c r="J8" s="1"/>
      <c r="K8" s="1"/>
      <c r="L8" s="1"/>
      <c r="M8" s="1"/>
      <c r="N8" s="1"/>
      <c r="O8" s="1"/>
      <c r="P8" s="1"/>
      <c r="Q8" s="1" t="s">
        <v>29</v>
      </c>
      <c r="R8" s="1" t="s">
        <v>30</v>
      </c>
      <c r="S8" s="1"/>
      <c r="T8" s="1" t="s">
        <v>126</v>
      </c>
      <c r="U8" s="1"/>
      <c r="V8" s="2"/>
      <c r="W8" s="2"/>
      <c r="X8" s="1"/>
      <c r="Y8" s="1"/>
      <c r="Z8" s="4" t="s">
        <v>128</v>
      </c>
      <c r="AA8" s="1" t="s">
        <v>129</v>
      </c>
    </row>
    <row r="9" spans="2:28" x14ac:dyDescent="0.4">
      <c r="B9" s="4" t="s">
        <v>40</v>
      </c>
      <c r="C9" s="1" t="s">
        <v>27</v>
      </c>
      <c r="D9" s="1" t="s">
        <v>37</v>
      </c>
      <c r="E9" s="1"/>
      <c r="F9" s="1">
        <v>-1</v>
      </c>
      <c r="G9" s="1"/>
      <c r="H9" s="1"/>
      <c r="I9" s="1"/>
      <c r="J9" s="1"/>
      <c r="K9" s="1"/>
      <c r="L9" s="1"/>
      <c r="M9" s="1"/>
      <c r="N9" s="1"/>
      <c r="O9" s="1"/>
      <c r="P9" s="1"/>
      <c r="Q9" s="1" t="s">
        <v>29</v>
      </c>
      <c r="R9" s="1" t="s">
        <v>30</v>
      </c>
      <c r="S9" s="1"/>
      <c r="T9" s="1" t="s">
        <v>126</v>
      </c>
      <c r="U9" s="1"/>
      <c r="V9" s="2"/>
      <c r="W9" s="2"/>
      <c r="X9" s="1"/>
      <c r="Y9" s="1"/>
      <c r="Z9" s="4" t="s">
        <v>128</v>
      </c>
      <c r="AA9" s="1" t="s">
        <v>129</v>
      </c>
    </row>
    <row r="10" spans="2:28" x14ac:dyDescent="0.4">
      <c r="B10" s="4" t="s">
        <v>41</v>
      </c>
      <c r="C10" s="1" t="s">
        <v>27</v>
      </c>
      <c r="D10" s="1" t="s">
        <v>37</v>
      </c>
      <c r="E10" s="1"/>
      <c r="F10" s="1">
        <v>-1</v>
      </c>
      <c r="G10" s="1"/>
      <c r="H10" s="1"/>
      <c r="I10" s="1"/>
      <c r="J10" s="1"/>
      <c r="K10" s="1"/>
      <c r="L10" s="1"/>
      <c r="M10" s="1"/>
      <c r="N10" s="1"/>
      <c r="O10" s="1"/>
      <c r="P10" s="1"/>
      <c r="Q10" s="1" t="s">
        <v>29</v>
      </c>
      <c r="R10" s="1" t="s">
        <v>30</v>
      </c>
      <c r="S10" s="1"/>
      <c r="T10" s="1" t="s">
        <v>126</v>
      </c>
      <c r="U10" s="1"/>
      <c r="V10" s="2"/>
      <c r="W10" s="2"/>
      <c r="X10" s="1"/>
      <c r="Y10" s="1"/>
      <c r="Z10" s="4" t="s">
        <v>128</v>
      </c>
      <c r="AA10" s="1" t="s">
        <v>129</v>
      </c>
    </row>
    <row r="11" spans="2:28" x14ac:dyDescent="0.4">
      <c r="B11" s="4" t="s">
        <v>42</v>
      </c>
      <c r="C11" s="1" t="s">
        <v>27</v>
      </c>
      <c r="D11" s="1" t="s">
        <v>37</v>
      </c>
      <c r="E11" s="1"/>
      <c r="F11" s="1">
        <v>-1</v>
      </c>
      <c r="G11" s="1"/>
      <c r="H11" s="1"/>
      <c r="I11" s="1"/>
      <c r="J11" s="1"/>
      <c r="K11" s="1"/>
      <c r="L11" s="1"/>
      <c r="M11" s="1"/>
      <c r="N11" s="1"/>
      <c r="O11" s="1"/>
      <c r="P11" s="1"/>
      <c r="Q11" s="1" t="s">
        <v>29</v>
      </c>
      <c r="R11" s="1" t="s">
        <v>30</v>
      </c>
      <c r="S11" s="1"/>
      <c r="T11" s="1" t="s">
        <v>126</v>
      </c>
      <c r="U11" s="1"/>
      <c r="V11" s="2"/>
      <c r="W11" s="2"/>
      <c r="X11" s="1"/>
      <c r="Y11" s="1"/>
      <c r="Z11" s="4" t="s">
        <v>128</v>
      </c>
      <c r="AA11" s="1" t="s">
        <v>129</v>
      </c>
    </row>
    <row r="12" spans="2:28" x14ac:dyDescent="0.4">
      <c r="B12" s="4" t="s">
        <v>43</v>
      </c>
      <c r="C12" s="1" t="s">
        <v>27</v>
      </c>
      <c r="D12" s="1" t="s">
        <v>28</v>
      </c>
      <c r="E12" s="1"/>
      <c r="F12" s="1">
        <v>-1</v>
      </c>
      <c r="G12" s="1"/>
      <c r="H12" s="1"/>
      <c r="I12" s="1"/>
      <c r="J12" s="1"/>
      <c r="K12" s="1"/>
      <c r="L12" s="1"/>
      <c r="M12" s="1"/>
      <c r="N12" s="1"/>
      <c r="O12" s="1"/>
      <c r="P12" s="1"/>
      <c r="Q12" s="1" t="s">
        <v>29</v>
      </c>
      <c r="R12" s="1" t="s">
        <v>30</v>
      </c>
      <c r="S12" s="1"/>
      <c r="T12" s="1" t="s">
        <v>126</v>
      </c>
      <c r="U12" s="1"/>
      <c r="V12" s="2"/>
      <c r="W12" s="2"/>
      <c r="X12" s="1"/>
      <c r="Y12" s="1"/>
      <c r="Z12" s="4" t="s">
        <v>128</v>
      </c>
      <c r="AA12" s="1" t="s">
        <v>129</v>
      </c>
    </row>
    <row r="13" spans="2:28" x14ac:dyDescent="0.4">
      <c r="B13" s="4" t="s">
        <v>45</v>
      </c>
      <c r="C13" s="1" t="s">
        <v>27</v>
      </c>
      <c r="D13" s="1" t="s">
        <v>37</v>
      </c>
      <c r="E13" s="1"/>
      <c r="F13" s="1">
        <v>-1</v>
      </c>
      <c r="G13" s="1"/>
      <c r="H13" s="1"/>
      <c r="I13" s="1"/>
      <c r="J13" s="1"/>
      <c r="K13" s="1"/>
      <c r="L13" s="1"/>
      <c r="M13" s="1"/>
      <c r="N13" s="1"/>
      <c r="O13" s="1"/>
      <c r="P13" s="1"/>
      <c r="Q13" s="1" t="s">
        <v>29</v>
      </c>
      <c r="R13" s="1" t="s">
        <v>30</v>
      </c>
      <c r="S13" s="1"/>
      <c r="T13" s="1" t="s">
        <v>126</v>
      </c>
      <c r="U13" s="1"/>
      <c r="V13" s="2"/>
      <c r="W13" s="2"/>
      <c r="X13" s="1"/>
      <c r="Y13" s="1"/>
      <c r="Z13" s="4" t="s">
        <v>128</v>
      </c>
      <c r="AA13" s="1" t="s">
        <v>129</v>
      </c>
    </row>
    <row r="14" spans="2:28" x14ac:dyDescent="0.4">
      <c r="B14" s="4" t="s">
        <v>46</v>
      </c>
      <c r="C14" s="1" t="s">
        <v>27</v>
      </c>
      <c r="D14" s="1" t="s">
        <v>37</v>
      </c>
      <c r="E14" s="1"/>
      <c r="F14" s="1">
        <v>-1</v>
      </c>
      <c r="G14" s="1"/>
      <c r="H14" s="1"/>
      <c r="I14" s="1"/>
      <c r="J14" s="1"/>
      <c r="K14" s="1"/>
      <c r="L14" s="1"/>
      <c r="M14" s="1"/>
      <c r="N14" s="1"/>
      <c r="O14" s="1"/>
      <c r="P14" s="1"/>
      <c r="Q14" s="1" t="s">
        <v>29</v>
      </c>
      <c r="R14" s="1" t="s">
        <v>30</v>
      </c>
      <c r="S14" s="1"/>
      <c r="T14" s="1" t="s">
        <v>126</v>
      </c>
      <c r="U14" s="1"/>
      <c r="V14" s="2"/>
      <c r="W14" s="2"/>
      <c r="X14" s="1"/>
      <c r="Y14" s="1"/>
      <c r="Z14" s="4" t="s">
        <v>128</v>
      </c>
      <c r="AA14" s="1" t="s">
        <v>129</v>
      </c>
    </row>
    <row r="15" spans="2:28" x14ac:dyDescent="0.4">
      <c r="B15" s="4" t="s">
        <v>47</v>
      </c>
      <c r="C15" s="1" t="s">
        <v>27</v>
      </c>
      <c r="D15" s="1" t="s">
        <v>37</v>
      </c>
      <c r="E15" s="1"/>
      <c r="F15" s="1">
        <v>-1</v>
      </c>
      <c r="G15" s="1"/>
      <c r="H15" s="1"/>
      <c r="I15" s="1"/>
      <c r="J15" s="1"/>
      <c r="K15" s="1"/>
      <c r="L15" s="1"/>
      <c r="M15" s="1"/>
      <c r="N15" s="1"/>
      <c r="O15" s="1"/>
      <c r="P15" s="1"/>
      <c r="Q15" s="1" t="s">
        <v>29</v>
      </c>
      <c r="R15" s="1" t="s">
        <v>30</v>
      </c>
      <c r="S15" s="1"/>
      <c r="T15" s="1" t="s">
        <v>126</v>
      </c>
      <c r="U15" s="1"/>
      <c r="V15" s="2"/>
      <c r="W15" s="2"/>
      <c r="X15" s="1"/>
      <c r="Y15" s="1"/>
      <c r="Z15" s="4" t="s">
        <v>128</v>
      </c>
      <c r="AA15" s="1" t="s">
        <v>129</v>
      </c>
    </row>
    <row r="16" spans="2:28" x14ac:dyDescent="0.4">
      <c r="B16" s="4" t="s">
        <v>48</v>
      </c>
      <c r="C16" s="1" t="s">
        <v>27</v>
      </c>
      <c r="D16" s="1" t="s">
        <v>37</v>
      </c>
      <c r="E16" s="1"/>
      <c r="F16" s="1">
        <v>-1</v>
      </c>
      <c r="G16" s="1"/>
      <c r="H16" s="1"/>
      <c r="I16" s="1"/>
      <c r="J16" s="1"/>
      <c r="K16" s="1"/>
      <c r="L16" s="1"/>
      <c r="M16" s="1"/>
      <c r="N16" s="1"/>
      <c r="O16" s="1"/>
      <c r="P16" s="1"/>
      <c r="Q16" s="1" t="s">
        <v>29</v>
      </c>
      <c r="R16" s="1" t="s">
        <v>30</v>
      </c>
      <c r="S16" s="1"/>
      <c r="T16" s="1" t="s">
        <v>126</v>
      </c>
      <c r="U16" s="1"/>
      <c r="V16" s="2"/>
      <c r="W16" s="2"/>
      <c r="X16" s="1"/>
      <c r="Y16" s="1"/>
      <c r="Z16" s="4" t="s">
        <v>128</v>
      </c>
      <c r="AA16" s="1" t="s">
        <v>129</v>
      </c>
    </row>
    <row r="17" spans="2:27" x14ac:dyDescent="0.4">
      <c r="B17" s="4" t="s">
        <v>49</v>
      </c>
      <c r="C17" s="1" t="s">
        <v>27</v>
      </c>
      <c r="D17" s="1" t="s">
        <v>37</v>
      </c>
      <c r="E17" s="1"/>
      <c r="F17" s="1">
        <v>-1</v>
      </c>
      <c r="G17" s="1"/>
      <c r="H17" s="1"/>
      <c r="I17" s="1"/>
      <c r="J17" s="1"/>
      <c r="K17" s="1"/>
      <c r="L17" s="1"/>
      <c r="M17" s="1"/>
      <c r="N17" s="1"/>
      <c r="O17" s="1"/>
      <c r="P17" s="1"/>
      <c r="Q17" s="1" t="s">
        <v>29</v>
      </c>
      <c r="R17" s="1" t="s">
        <v>30</v>
      </c>
      <c r="S17" s="1"/>
      <c r="T17" s="1" t="s">
        <v>126</v>
      </c>
      <c r="U17" s="1"/>
      <c r="V17" s="2"/>
      <c r="W17" s="2"/>
      <c r="X17" s="1"/>
      <c r="Y17" s="1"/>
      <c r="Z17" s="4" t="s">
        <v>128</v>
      </c>
      <c r="AA17" s="1" t="s">
        <v>129</v>
      </c>
    </row>
    <row r="18" spans="2:27" x14ac:dyDescent="0.4">
      <c r="B18" s="4" t="s">
        <v>50</v>
      </c>
      <c r="C18" s="1" t="s">
        <v>33</v>
      </c>
      <c r="D18" s="1" t="s">
        <v>34</v>
      </c>
      <c r="E18" s="1"/>
      <c r="F18" s="1">
        <v>-1</v>
      </c>
      <c r="G18" s="1"/>
      <c r="H18" s="1"/>
      <c r="I18" s="1"/>
      <c r="J18" s="1"/>
      <c r="K18" s="1"/>
      <c r="L18" s="1"/>
      <c r="M18" s="1"/>
      <c r="N18" s="1"/>
      <c r="O18" s="1"/>
      <c r="P18" s="1"/>
      <c r="Q18" s="1" t="s">
        <v>29</v>
      </c>
      <c r="R18" s="1" t="s">
        <v>30</v>
      </c>
      <c r="S18" s="1"/>
      <c r="T18" s="1" t="s">
        <v>126</v>
      </c>
      <c r="U18" s="1"/>
      <c r="V18" s="2"/>
      <c r="W18" s="2"/>
      <c r="X18" s="1"/>
      <c r="Y18" s="1"/>
      <c r="Z18" s="4" t="s">
        <v>128</v>
      </c>
      <c r="AA18" s="1" t="s">
        <v>129</v>
      </c>
    </row>
    <row r="19" spans="2:27" x14ac:dyDescent="0.4">
      <c r="B19" s="4" t="s">
        <v>51</v>
      </c>
      <c r="C19" s="1" t="s">
        <v>27</v>
      </c>
      <c r="D19" s="1" t="s">
        <v>52</v>
      </c>
      <c r="E19" s="1"/>
      <c r="F19" s="1">
        <v>-1</v>
      </c>
      <c r="G19" s="1"/>
      <c r="H19" s="1"/>
      <c r="I19" s="1"/>
      <c r="J19" s="1"/>
      <c r="K19" s="1"/>
      <c r="L19" s="1"/>
      <c r="M19" s="1"/>
      <c r="N19" s="1"/>
      <c r="O19" s="1"/>
      <c r="P19" s="1"/>
      <c r="Q19" s="1" t="s">
        <v>29</v>
      </c>
      <c r="R19" s="1" t="s">
        <v>30</v>
      </c>
      <c r="S19" s="1"/>
      <c r="T19" s="1" t="s">
        <v>126</v>
      </c>
      <c r="U19" s="1"/>
      <c r="V19" s="2"/>
      <c r="W19" s="2"/>
      <c r="X19" s="1"/>
      <c r="Y19" s="1"/>
      <c r="Z19" s="4" t="s">
        <v>128</v>
      </c>
      <c r="AA19" s="1" t="s">
        <v>129</v>
      </c>
    </row>
    <row r="20" spans="2:27" x14ac:dyDescent="0.4">
      <c r="B20" s="4" t="s">
        <v>53</v>
      </c>
      <c r="C20" s="1" t="s">
        <v>27</v>
      </c>
      <c r="D20" s="1" t="s">
        <v>52</v>
      </c>
      <c r="E20" s="1"/>
      <c r="F20" s="1">
        <v>-1</v>
      </c>
      <c r="G20" s="1"/>
      <c r="H20" s="1"/>
      <c r="I20" s="1"/>
      <c r="J20" s="1"/>
      <c r="K20" s="1"/>
      <c r="L20" s="1"/>
      <c r="M20" s="1"/>
      <c r="N20" s="1"/>
      <c r="O20" s="1"/>
      <c r="P20" s="1"/>
      <c r="Q20" s="1" t="s">
        <v>29</v>
      </c>
      <c r="R20" s="1" t="s">
        <v>30</v>
      </c>
      <c r="S20" s="1"/>
      <c r="T20" s="1" t="s">
        <v>126</v>
      </c>
      <c r="U20" s="1"/>
      <c r="V20" s="2"/>
      <c r="W20" s="2"/>
      <c r="X20" s="1"/>
      <c r="Y20" s="1"/>
      <c r="Z20" s="4" t="s">
        <v>128</v>
      </c>
      <c r="AA20" s="1" t="s">
        <v>129</v>
      </c>
    </row>
    <row r="21" spans="2:27" x14ac:dyDescent="0.4">
      <c r="B21" s="4" t="s">
        <v>113</v>
      </c>
      <c r="C21" s="1" t="s">
        <v>27</v>
      </c>
      <c r="D21" s="1" t="s">
        <v>37</v>
      </c>
      <c r="E21" s="1"/>
      <c r="F21" s="1">
        <v>-1</v>
      </c>
      <c r="G21" s="1"/>
      <c r="H21" s="1"/>
      <c r="I21" s="1"/>
      <c r="J21" s="1"/>
      <c r="K21" s="1"/>
      <c r="L21" s="1"/>
      <c r="M21" s="1"/>
      <c r="N21" s="1"/>
      <c r="O21" s="1"/>
      <c r="P21" s="1"/>
      <c r="Q21" s="1" t="s">
        <v>29</v>
      </c>
      <c r="R21" s="1" t="s">
        <v>30</v>
      </c>
      <c r="S21" s="1"/>
      <c r="T21" s="1" t="s">
        <v>126</v>
      </c>
      <c r="U21" s="1"/>
      <c r="V21" s="2"/>
      <c r="W21" s="2"/>
      <c r="X21" s="1"/>
      <c r="Y21" s="1"/>
      <c r="Z21" s="4" t="s">
        <v>128</v>
      </c>
      <c r="AA21" s="1" t="s">
        <v>129</v>
      </c>
    </row>
    <row r="22" spans="2:27" x14ac:dyDescent="0.4">
      <c r="B22" s="4" t="s">
        <v>55</v>
      </c>
      <c r="C22" s="1" t="s">
        <v>56</v>
      </c>
      <c r="D22" s="1" t="s">
        <v>57</v>
      </c>
      <c r="E22" s="1" t="s">
        <v>58</v>
      </c>
      <c r="F22" s="1">
        <v>0</v>
      </c>
      <c r="G22" s="1"/>
      <c r="H22" s="1"/>
      <c r="I22" s="1">
        <v>64.099999999999994</v>
      </c>
      <c r="J22" s="1"/>
      <c r="K22" s="1"/>
      <c r="L22" s="1"/>
      <c r="M22" s="1"/>
      <c r="N22" s="1"/>
      <c r="O22" s="1"/>
      <c r="P22" s="1"/>
      <c r="Q22" s="1" t="s">
        <v>29</v>
      </c>
      <c r="R22" s="1" t="s">
        <v>30</v>
      </c>
      <c r="S22" s="1"/>
      <c r="T22" s="1" t="s">
        <v>126</v>
      </c>
      <c r="U22" s="1"/>
      <c r="V22" s="2"/>
      <c r="W22" s="2"/>
      <c r="X22" s="1"/>
      <c r="Y22" s="1"/>
      <c r="Z22" s="4" t="s">
        <v>128</v>
      </c>
      <c r="AA22" s="1" t="s">
        <v>129</v>
      </c>
    </row>
    <row r="23" spans="2:27" x14ac:dyDescent="0.4">
      <c r="B23" s="4" t="s">
        <v>59</v>
      </c>
      <c r="C23" s="1" t="s">
        <v>56</v>
      </c>
      <c r="D23" s="1" t="s">
        <v>57</v>
      </c>
      <c r="E23" s="1" t="s">
        <v>58</v>
      </c>
      <c r="F23" s="1">
        <v>0</v>
      </c>
      <c r="G23" s="1"/>
      <c r="H23" s="1"/>
      <c r="I23" s="1">
        <v>62.9</v>
      </c>
      <c r="J23" s="1"/>
      <c r="K23" s="1"/>
      <c r="L23" s="1"/>
      <c r="M23" s="1"/>
      <c r="N23" s="1"/>
      <c r="O23" s="1"/>
      <c r="P23" s="1"/>
      <c r="Q23" s="1" t="s">
        <v>29</v>
      </c>
      <c r="R23" s="1" t="s">
        <v>30</v>
      </c>
      <c r="S23" s="1"/>
      <c r="T23" s="1" t="s">
        <v>126</v>
      </c>
      <c r="U23" s="1"/>
      <c r="V23" s="2"/>
      <c r="W23" s="2"/>
      <c r="X23" s="1"/>
      <c r="Y23" s="1"/>
      <c r="Z23" s="4" t="s">
        <v>128</v>
      </c>
      <c r="AA23" s="1" t="s">
        <v>129</v>
      </c>
    </row>
    <row r="24" spans="2:27" x14ac:dyDescent="0.4">
      <c r="B24" s="4" t="s">
        <v>60</v>
      </c>
      <c r="C24" s="1" t="s">
        <v>56</v>
      </c>
      <c r="D24" s="1" t="s">
        <v>61</v>
      </c>
      <c r="E24" s="1" t="s">
        <v>58</v>
      </c>
      <c r="F24" s="1">
        <v>0</v>
      </c>
      <c r="G24" s="1"/>
      <c r="H24" s="1"/>
      <c r="I24" s="1">
        <v>80.55</v>
      </c>
      <c r="J24" s="1"/>
      <c r="K24" s="1"/>
      <c r="L24" s="1"/>
      <c r="M24" s="1"/>
      <c r="N24" s="1"/>
      <c r="O24" s="1"/>
      <c r="P24" s="1"/>
      <c r="Q24" s="1" t="s">
        <v>29</v>
      </c>
      <c r="R24" s="1" t="s">
        <v>30</v>
      </c>
      <c r="S24" s="1"/>
      <c r="T24" s="1" t="s">
        <v>126</v>
      </c>
      <c r="U24" s="1"/>
      <c r="V24" s="2"/>
      <c r="W24" s="2"/>
      <c r="X24" s="1"/>
      <c r="Y24" s="1"/>
      <c r="Z24" s="4" t="s">
        <v>128</v>
      </c>
      <c r="AA24" s="1" t="s">
        <v>129</v>
      </c>
    </row>
    <row r="25" spans="2:27" x14ac:dyDescent="0.4">
      <c r="B25" s="4" t="s">
        <v>62</v>
      </c>
      <c r="C25" s="1" t="s">
        <v>56</v>
      </c>
      <c r="D25" s="1" t="s">
        <v>57</v>
      </c>
      <c r="E25" s="1" t="s">
        <v>58</v>
      </c>
      <c r="F25" s="1">
        <v>1</v>
      </c>
      <c r="G25" s="1"/>
      <c r="H25" s="1"/>
      <c r="I25" s="1">
        <v>64.099999999999994</v>
      </c>
      <c r="J25" s="1"/>
      <c r="K25" s="1"/>
      <c r="L25" s="1"/>
      <c r="M25" s="1"/>
      <c r="N25" s="1"/>
      <c r="O25" s="1"/>
      <c r="P25" s="1"/>
      <c r="Q25" s="1" t="s">
        <v>29</v>
      </c>
      <c r="R25" s="1" t="s">
        <v>30</v>
      </c>
      <c r="S25" s="1"/>
      <c r="T25" s="1" t="s">
        <v>126</v>
      </c>
      <c r="U25" s="1"/>
      <c r="V25" s="2"/>
      <c r="W25" s="2"/>
      <c r="X25" s="1"/>
      <c r="Y25" s="1"/>
      <c r="Z25" s="4" t="s">
        <v>128</v>
      </c>
      <c r="AA25" s="1" t="s">
        <v>129</v>
      </c>
    </row>
    <row r="26" spans="2:27" x14ac:dyDescent="0.4">
      <c r="B26" s="4" t="s">
        <v>63</v>
      </c>
      <c r="C26" s="1" t="s">
        <v>56</v>
      </c>
      <c r="D26" s="1" t="s">
        <v>57</v>
      </c>
      <c r="E26" s="1" t="s">
        <v>58</v>
      </c>
      <c r="F26" s="1">
        <v>1</v>
      </c>
      <c r="G26" s="1"/>
      <c r="H26" s="1"/>
      <c r="I26" s="1">
        <v>62.9</v>
      </c>
      <c r="J26" s="1"/>
      <c r="K26" s="1"/>
      <c r="L26" s="1"/>
      <c r="M26" s="1"/>
      <c r="N26" s="1"/>
      <c r="O26" s="1"/>
      <c r="P26" s="1"/>
      <c r="Q26" s="1" t="s">
        <v>29</v>
      </c>
      <c r="R26" s="1" t="s">
        <v>30</v>
      </c>
      <c r="S26" s="1"/>
      <c r="T26" s="1" t="s">
        <v>126</v>
      </c>
      <c r="U26" s="1"/>
      <c r="V26" s="2"/>
      <c r="W26" s="2"/>
      <c r="X26" s="1"/>
      <c r="Y26" s="1"/>
      <c r="Z26" s="4" t="s">
        <v>128</v>
      </c>
      <c r="AA26" s="1" t="s">
        <v>129</v>
      </c>
    </row>
    <row r="27" spans="2:27" x14ac:dyDescent="0.4">
      <c r="B27" s="4" t="s">
        <v>64</v>
      </c>
      <c r="C27" s="1" t="s">
        <v>56</v>
      </c>
      <c r="D27" s="1" t="s">
        <v>61</v>
      </c>
      <c r="E27" s="1" t="s">
        <v>58</v>
      </c>
      <c r="F27" s="1">
        <v>1</v>
      </c>
      <c r="G27" s="1"/>
      <c r="H27" s="1"/>
      <c r="I27" s="1">
        <v>80.55</v>
      </c>
      <c r="J27" s="1"/>
      <c r="K27" s="1"/>
      <c r="L27" s="1"/>
      <c r="M27" s="1"/>
      <c r="N27" s="1"/>
      <c r="O27" s="1"/>
      <c r="P27" s="1"/>
      <c r="Q27" s="1" t="s">
        <v>29</v>
      </c>
      <c r="R27" s="1" t="s">
        <v>30</v>
      </c>
      <c r="S27" s="1"/>
      <c r="T27" s="1" t="s">
        <v>126</v>
      </c>
      <c r="U27" s="1"/>
      <c r="V27" s="2"/>
      <c r="W27" s="2"/>
      <c r="X27" s="1"/>
      <c r="Y27" s="1"/>
      <c r="Z27" s="4" t="s">
        <v>128</v>
      </c>
      <c r="AA27" s="1" t="s">
        <v>129</v>
      </c>
    </row>
    <row r="28" spans="2:27" x14ac:dyDescent="0.4">
      <c r="B28" s="4" t="s">
        <v>65</v>
      </c>
      <c r="C28" s="1" t="s">
        <v>56</v>
      </c>
      <c r="D28" s="1" t="s">
        <v>66</v>
      </c>
      <c r="E28" s="1" t="s">
        <v>58</v>
      </c>
      <c r="F28" s="1">
        <v>1</v>
      </c>
      <c r="G28" s="1"/>
      <c r="H28" s="1"/>
      <c r="I28" s="1">
        <v>39.799999999999997</v>
      </c>
      <c r="J28" s="1"/>
      <c r="K28" s="1"/>
      <c r="L28" s="1"/>
      <c r="M28" s="1"/>
      <c r="N28" s="1"/>
      <c r="O28" s="1"/>
      <c r="P28" s="1"/>
      <c r="Q28" s="1" t="s">
        <v>67</v>
      </c>
      <c r="R28" s="1" t="s">
        <v>119</v>
      </c>
      <c r="S28" s="1" t="s">
        <v>68</v>
      </c>
      <c r="T28" s="1" t="s">
        <v>127</v>
      </c>
      <c r="U28" s="1"/>
      <c r="V28" s="2">
        <v>44086</v>
      </c>
      <c r="W28" s="2"/>
      <c r="X28" s="1"/>
      <c r="Y28" s="1"/>
      <c r="Z28" s="4" t="s">
        <v>128</v>
      </c>
      <c r="AA28" s="1" t="s">
        <v>129</v>
      </c>
    </row>
    <row r="29" spans="2:27" x14ac:dyDescent="0.4">
      <c r="B29" s="4" t="s">
        <v>69</v>
      </c>
      <c r="C29" s="1" t="s">
        <v>27</v>
      </c>
      <c r="D29" s="1" t="s">
        <v>37</v>
      </c>
      <c r="E29" s="1"/>
      <c r="F29" s="1">
        <v>0</v>
      </c>
      <c r="G29" s="1"/>
      <c r="H29" s="1"/>
      <c r="I29" s="1"/>
      <c r="J29" s="1"/>
      <c r="K29" s="1"/>
      <c r="L29" s="1"/>
      <c r="M29" s="1"/>
      <c r="N29" s="1"/>
      <c r="O29" s="1"/>
      <c r="P29" s="1"/>
      <c r="Q29" s="1" t="s">
        <v>67</v>
      </c>
      <c r="R29" s="1" t="s">
        <v>119</v>
      </c>
      <c r="S29" s="1" t="s">
        <v>68</v>
      </c>
      <c r="T29" s="1" t="s">
        <v>127</v>
      </c>
      <c r="U29" s="1"/>
      <c r="V29" s="2">
        <v>44086</v>
      </c>
      <c r="W29" s="2"/>
      <c r="X29" s="1"/>
      <c r="Y29" s="1"/>
      <c r="Z29" s="4" t="s">
        <v>128</v>
      </c>
      <c r="AA29" s="1" t="s">
        <v>129</v>
      </c>
    </row>
    <row r="30" spans="2:27" x14ac:dyDescent="0.4">
      <c r="B30" s="4" t="s">
        <v>70</v>
      </c>
      <c r="C30" s="1" t="s">
        <v>56</v>
      </c>
      <c r="D30" s="1" t="s">
        <v>57</v>
      </c>
      <c r="E30" s="1" t="s">
        <v>58</v>
      </c>
      <c r="F30" s="1">
        <v>2</v>
      </c>
      <c r="G30" s="1"/>
      <c r="H30" s="1"/>
      <c r="I30" s="1">
        <v>64.099999999999994</v>
      </c>
      <c r="J30" s="1"/>
      <c r="K30" s="1"/>
      <c r="L30" s="1"/>
      <c r="M30" s="1"/>
      <c r="N30" s="1"/>
      <c r="O30" s="1"/>
      <c r="P30" s="1"/>
      <c r="Q30" s="1" t="s">
        <v>29</v>
      </c>
      <c r="R30" s="1" t="s">
        <v>30</v>
      </c>
      <c r="S30" s="1"/>
      <c r="T30" s="1" t="s">
        <v>126</v>
      </c>
      <c r="U30" s="1"/>
      <c r="V30" s="2"/>
      <c r="W30" s="2"/>
      <c r="X30" s="1"/>
      <c r="Y30" s="1"/>
      <c r="Z30" s="4" t="s">
        <v>128</v>
      </c>
      <c r="AA30" s="1" t="s">
        <v>129</v>
      </c>
    </row>
    <row r="31" spans="2:27" x14ac:dyDescent="0.4">
      <c r="B31" s="4" t="s">
        <v>71</v>
      </c>
      <c r="C31" s="1" t="s">
        <v>56</v>
      </c>
      <c r="D31" s="1" t="s">
        <v>57</v>
      </c>
      <c r="E31" s="1" t="s">
        <v>58</v>
      </c>
      <c r="F31" s="1">
        <v>2</v>
      </c>
      <c r="G31" s="1"/>
      <c r="H31" s="1"/>
      <c r="I31" s="1">
        <v>62.9</v>
      </c>
      <c r="J31" s="1"/>
      <c r="K31" s="1"/>
      <c r="L31" s="1"/>
      <c r="M31" s="1"/>
      <c r="N31" s="1"/>
      <c r="O31" s="1"/>
      <c r="P31" s="1"/>
      <c r="Q31" s="1" t="s">
        <v>67</v>
      </c>
      <c r="R31" s="1" t="s">
        <v>120</v>
      </c>
      <c r="S31" s="1" t="s">
        <v>72</v>
      </c>
      <c r="T31" s="1" t="s">
        <v>126</v>
      </c>
      <c r="U31" s="1"/>
      <c r="V31" s="2">
        <v>44091</v>
      </c>
      <c r="W31" s="2"/>
      <c r="X31" s="1"/>
      <c r="Y31" s="1"/>
      <c r="Z31" s="4" t="s">
        <v>128</v>
      </c>
      <c r="AA31" s="1" t="s">
        <v>129</v>
      </c>
    </row>
    <row r="32" spans="2:27" x14ac:dyDescent="0.4">
      <c r="B32" s="4" t="s">
        <v>73</v>
      </c>
      <c r="C32" s="1" t="s">
        <v>27</v>
      </c>
      <c r="D32" s="1" t="s">
        <v>37</v>
      </c>
      <c r="E32" s="1"/>
      <c r="F32" s="1">
        <v>0</v>
      </c>
      <c r="G32" s="1"/>
      <c r="H32" s="1"/>
      <c r="I32" s="1"/>
      <c r="J32" s="1"/>
      <c r="K32" s="1"/>
      <c r="L32" s="1"/>
      <c r="M32" s="1"/>
      <c r="N32" s="1"/>
      <c r="O32" s="1"/>
      <c r="P32" s="1"/>
      <c r="Q32" s="1" t="s">
        <v>67</v>
      </c>
      <c r="R32" s="1" t="s">
        <v>120</v>
      </c>
      <c r="S32" s="1" t="s">
        <v>72</v>
      </c>
      <c r="T32" s="1" t="s">
        <v>126</v>
      </c>
      <c r="U32" s="1"/>
      <c r="V32" s="2">
        <v>44091</v>
      </c>
      <c r="W32" s="2"/>
      <c r="X32" s="1"/>
      <c r="Y32" s="1"/>
      <c r="Z32" s="4" t="s">
        <v>128</v>
      </c>
      <c r="AA32" s="1" t="s">
        <v>129</v>
      </c>
    </row>
    <row r="33" spans="2:27" x14ac:dyDescent="0.4">
      <c r="B33" s="4" t="s">
        <v>74</v>
      </c>
      <c r="C33" s="1" t="s">
        <v>56</v>
      </c>
      <c r="D33" s="1" t="s">
        <v>61</v>
      </c>
      <c r="E33" s="1" t="s">
        <v>58</v>
      </c>
      <c r="F33" s="1">
        <v>2</v>
      </c>
      <c r="G33" s="1"/>
      <c r="H33" s="1"/>
      <c r="I33" s="1">
        <v>80.55</v>
      </c>
      <c r="J33" s="1"/>
      <c r="K33" s="1"/>
      <c r="L33" s="1"/>
      <c r="M33" s="1"/>
      <c r="N33" s="1"/>
      <c r="O33" s="1"/>
      <c r="P33" s="1"/>
      <c r="Q33" s="1" t="s">
        <v>29</v>
      </c>
      <c r="R33" s="1" t="s">
        <v>30</v>
      </c>
      <c r="S33" s="1"/>
      <c r="T33" s="1" t="s">
        <v>126</v>
      </c>
      <c r="U33" s="1"/>
      <c r="V33" s="2"/>
      <c r="W33" s="2"/>
      <c r="X33" s="1"/>
      <c r="Y33" s="1"/>
      <c r="Z33" s="4" t="s">
        <v>128</v>
      </c>
      <c r="AA33" s="1" t="s">
        <v>129</v>
      </c>
    </row>
    <row r="34" spans="2:27" x14ac:dyDescent="0.4">
      <c r="B34" s="4" t="s">
        <v>75</v>
      </c>
      <c r="C34" s="1" t="s">
        <v>56</v>
      </c>
      <c r="D34" s="1" t="s">
        <v>66</v>
      </c>
      <c r="E34" s="1" t="s">
        <v>58</v>
      </c>
      <c r="F34" s="1">
        <v>2</v>
      </c>
      <c r="G34" s="1"/>
      <c r="H34" s="1"/>
      <c r="I34" s="1">
        <v>39.799999999999997</v>
      </c>
      <c r="J34" s="1"/>
      <c r="K34" s="1"/>
      <c r="L34" s="1"/>
      <c r="M34" s="1"/>
      <c r="N34" s="1"/>
      <c r="O34" s="1"/>
      <c r="P34" s="1"/>
      <c r="Q34" s="1" t="s">
        <v>67</v>
      </c>
      <c r="R34" s="1" t="s">
        <v>121</v>
      </c>
      <c r="S34" s="1" t="s">
        <v>72</v>
      </c>
      <c r="T34" s="1" t="s">
        <v>126</v>
      </c>
      <c r="U34" s="1"/>
      <c r="V34" s="2">
        <v>44159</v>
      </c>
      <c r="W34" s="2"/>
      <c r="X34" s="1"/>
      <c r="Y34" s="1"/>
      <c r="Z34" s="4" t="s">
        <v>128</v>
      </c>
      <c r="AA34" s="1" t="s">
        <v>129</v>
      </c>
    </row>
    <row r="35" spans="2:27" x14ac:dyDescent="0.4">
      <c r="B35" s="4" t="s">
        <v>114</v>
      </c>
      <c r="C35" s="1" t="s">
        <v>27</v>
      </c>
      <c r="D35" s="1" t="s">
        <v>37</v>
      </c>
      <c r="E35" s="1"/>
      <c r="F35" s="1">
        <v>0</v>
      </c>
      <c r="G35" s="1"/>
      <c r="H35" s="1"/>
      <c r="I35" s="1"/>
      <c r="J35" s="1"/>
      <c r="K35" s="1"/>
      <c r="L35" s="1"/>
      <c r="M35" s="1"/>
      <c r="N35" s="1"/>
      <c r="O35" s="1"/>
      <c r="P35" s="1"/>
      <c r="Q35" s="1" t="s">
        <v>67</v>
      </c>
      <c r="R35" s="1" t="s">
        <v>121</v>
      </c>
      <c r="S35" s="1" t="s">
        <v>72</v>
      </c>
      <c r="T35" s="1" t="s">
        <v>126</v>
      </c>
      <c r="U35" s="1"/>
      <c r="V35" s="2">
        <v>44159</v>
      </c>
      <c r="W35" s="2"/>
      <c r="X35" s="1"/>
      <c r="Y35" s="1"/>
      <c r="Z35" s="4" t="s">
        <v>128</v>
      </c>
      <c r="AA35" s="1" t="s">
        <v>129</v>
      </c>
    </row>
    <row r="36" spans="2:27" x14ac:dyDescent="0.4">
      <c r="B36" s="4" t="s">
        <v>77</v>
      </c>
      <c r="C36" s="1" t="s">
        <v>56</v>
      </c>
      <c r="D36" s="1" t="s">
        <v>66</v>
      </c>
      <c r="E36" s="1" t="s">
        <v>58</v>
      </c>
      <c r="F36" s="1">
        <v>3</v>
      </c>
      <c r="G36" s="1"/>
      <c r="H36" s="1"/>
      <c r="I36" s="1">
        <v>49.9</v>
      </c>
      <c r="J36" s="1"/>
      <c r="K36" s="1"/>
      <c r="L36" s="1"/>
      <c r="M36" s="1"/>
      <c r="N36" s="1"/>
      <c r="O36" s="1"/>
      <c r="P36" s="1"/>
      <c r="Q36" s="1" t="s">
        <v>29</v>
      </c>
      <c r="R36" s="1" t="s">
        <v>30</v>
      </c>
      <c r="S36" s="1"/>
      <c r="T36" s="1" t="s">
        <v>126</v>
      </c>
      <c r="U36" s="1"/>
      <c r="V36" s="2"/>
      <c r="W36" s="2"/>
      <c r="X36" s="1"/>
      <c r="Y36" s="1"/>
      <c r="Z36" s="4" t="s">
        <v>128</v>
      </c>
      <c r="AA36" s="1" t="s">
        <v>129</v>
      </c>
    </row>
    <row r="37" spans="2:27" x14ac:dyDescent="0.4">
      <c r="B37" s="4" t="s">
        <v>78</v>
      </c>
      <c r="C37" s="1" t="s">
        <v>56</v>
      </c>
      <c r="D37" s="1" t="s">
        <v>61</v>
      </c>
      <c r="E37" s="1" t="s">
        <v>58</v>
      </c>
      <c r="F37" s="1">
        <v>3</v>
      </c>
      <c r="G37" s="1"/>
      <c r="H37" s="1"/>
      <c r="I37" s="1">
        <v>84.1</v>
      </c>
      <c r="J37" s="1"/>
      <c r="K37" s="1"/>
      <c r="L37" s="1"/>
      <c r="M37" s="1"/>
      <c r="N37" s="1"/>
      <c r="O37" s="1"/>
      <c r="P37" s="1"/>
      <c r="Q37" s="1" t="s">
        <v>29</v>
      </c>
      <c r="R37" s="1" t="s">
        <v>30</v>
      </c>
      <c r="S37" s="1"/>
      <c r="T37" s="1" t="s">
        <v>126</v>
      </c>
      <c r="U37" s="1"/>
      <c r="V37" s="2"/>
      <c r="W37" s="2"/>
      <c r="X37" s="1"/>
      <c r="Y37" s="1"/>
      <c r="Z37" s="4" t="s">
        <v>128</v>
      </c>
      <c r="AA37" s="1" t="s">
        <v>129</v>
      </c>
    </row>
    <row r="38" spans="2:27" x14ac:dyDescent="0.4">
      <c r="B38" s="4" t="s">
        <v>79</v>
      </c>
      <c r="C38" s="1" t="s">
        <v>56</v>
      </c>
      <c r="D38" s="1" t="s">
        <v>57</v>
      </c>
      <c r="E38" s="1" t="s">
        <v>80</v>
      </c>
      <c r="F38" s="1">
        <v>0</v>
      </c>
      <c r="G38" s="1"/>
      <c r="H38" s="1"/>
      <c r="I38" s="1">
        <v>64.099999999999994</v>
      </c>
      <c r="J38" s="1"/>
      <c r="K38" s="1"/>
      <c r="L38" s="1"/>
      <c r="M38" s="1"/>
      <c r="N38" s="1"/>
      <c r="O38" s="1"/>
      <c r="P38" s="1"/>
      <c r="Q38" s="1" t="s">
        <v>67</v>
      </c>
      <c r="R38" s="1" t="s">
        <v>122</v>
      </c>
      <c r="S38" s="1" t="s">
        <v>72</v>
      </c>
      <c r="T38" s="1" t="s">
        <v>127</v>
      </c>
      <c r="U38" s="1"/>
      <c r="V38" s="2">
        <v>44085</v>
      </c>
      <c r="W38" s="2"/>
      <c r="X38" s="1"/>
      <c r="Y38" s="1"/>
      <c r="Z38" s="4" t="s">
        <v>128</v>
      </c>
      <c r="AA38" s="1" t="s">
        <v>129</v>
      </c>
    </row>
    <row r="39" spans="2:27" x14ac:dyDescent="0.4">
      <c r="B39" s="4" t="s">
        <v>81</v>
      </c>
      <c r="C39" s="1" t="s">
        <v>27</v>
      </c>
      <c r="D39" s="1" t="s">
        <v>37</v>
      </c>
      <c r="E39" s="1"/>
      <c r="F39" s="1">
        <v>0</v>
      </c>
      <c r="G39" s="1"/>
      <c r="H39" s="1"/>
      <c r="I39" s="1"/>
      <c r="J39" s="1"/>
      <c r="K39" s="1"/>
      <c r="L39" s="1"/>
      <c r="M39" s="1"/>
      <c r="N39" s="1"/>
      <c r="O39" s="1"/>
      <c r="P39" s="1"/>
      <c r="Q39" s="1" t="s">
        <v>67</v>
      </c>
      <c r="R39" s="1" t="s">
        <v>122</v>
      </c>
      <c r="S39" s="1" t="s">
        <v>72</v>
      </c>
      <c r="T39" s="1" t="s">
        <v>127</v>
      </c>
      <c r="U39" s="1"/>
      <c r="V39" s="2">
        <v>44085</v>
      </c>
      <c r="W39" s="2"/>
      <c r="X39" s="1"/>
      <c r="Y39" s="1"/>
      <c r="Z39" s="4" t="s">
        <v>128</v>
      </c>
      <c r="AA39" s="1" t="s">
        <v>129</v>
      </c>
    </row>
    <row r="40" spans="2:27" x14ac:dyDescent="0.4">
      <c r="B40" s="4" t="s">
        <v>82</v>
      </c>
      <c r="C40" s="1" t="s">
        <v>56</v>
      </c>
      <c r="D40" s="1" t="s">
        <v>66</v>
      </c>
      <c r="E40" s="1" t="s">
        <v>80</v>
      </c>
      <c r="F40" s="1">
        <v>0</v>
      </c>
      <c r="G40" s="1"/>
      <c r="H40" s="1"/>
      <c r="I40" s="1">
        <v>49</v>
      </c>
      <c r="J40" s="1"/>
      <c r="K40" s="1"/>
      <c r="L40" s="1"/>
      <c r="M40" s="1"/>
      <c r="N40" s="1"/>
      <c r="O40" s="1"/>
      <c r="P40" s="1"/>
      <c r="Q40" s="1" t="s">
        <v>67</v>
      </c>
      <c r="R40" s="1" t="s">
        <v>123</v>
      </c>
      <c r="S40" s="1" t="s">
        <v>72</v>
      </c>
      <c r="T40" s="1" t="s">
        <v>127</v>
      </c>
      <c r="U40" s="1"/>
      <c r="V40" s="2">
        <v>43884</v>
      </c>
      <c r="W40" s="2"/>
      <c r="X40" s="1"/>
      <c r="Y40" s="1"/>
      <c r="Z40" s="4" t="s">
        <v>128</v>
      </c>
      <c r="AA40" s="1" t="s">
        <v>129</v>
      </c>
    </row>
    <row r="41" spans="2:27" x14ac:dyDescent="0.4">
      <c r="B41" s="4" t="s">
        <v>83</v>
      </c>
      <c r="C41" s="1" t="s">
        <v>27</v>
      </c>
      <c r="D41" s="1" t="s">
        <v>37</v>
      </c>
      <c r="E41" s="1"/>
      <c r="F41" s="1">
        <v>0</v>
      </c>
      <c r="G41" s="1"/>
      <c r="H41" s="1"/>
      <c r="I41" s="1"/>
      <c r="J41" s="1"/>
      <c r="K41" s="1"/>
      <c r="L41" s="1"/>
      <c r="M41" s="1"/>
      <c r="N41" s="1"/>
      <c r="O41" s="1"/>
      <c r="P41" s="1"/>
      <c r="Q41" s="1" t="s">
        <v>67</v>
      </c>
      <c r="R41" s="1" t="s">
        <v>123</v>
      </c>
      <c r="S41" s="1" t="s">
        <v>72</v>
      </c>
      <c r="T41" s="1" t="s">
        <v>127</v>
      </c>
      <c r="U41" s="1"/>
      <c r="V41" s="2">
        <v>43884</v>
      </c>
      <c r="W41" s="2"/>
      <c r="X41" s="1"/>
      <c r="Y41" s="1"/>
      <c r="Z41" s="4" t="s">
        <v>128</v>
      </c>
      <c r="AA41" s="1" t="s">
        <v>129</v>
      </c>
    </row>
    <row r="42" spans="2:27" x14ac:dyDescent="0.4">
      <c r="B42" s="4" t="s">
        <v>84</v>
      </c>
      <c r="C42" s="1" t="s">
        <v>56</v>
      </c>
      <c r="D42" s="1" t="s">
        <v>61</v>
      </c>
      <c r="E42" s="1" t="s">
        <v>80</v>
      </c>
      <c r="F42" s="1">
        <v>3</v>
      </c>
      <c r="G42" s="1"/>
      <c r="H42" s="1"/>
      <c r="I42" s="1">
        <v>88.7</v>
      </c>
      <c r="J42" s="1"/>
      <c r="K42" s="1"/>
      <c r="L42" s="1"/>
      <c r="M42" s="1"/>
      <c r="N42" s="1"/>
      <c r="O42" s="1"/>
      <c r="P42" s="1"/>
      <c r="Q42" s="1" t="s">
        <v>29</v>
      </c>
      <c r="R42" s="1" t="s">
        <v>30</v>
      </c>
      <c r="S42" s="1"/>
      <c r="T42" s="1" t="s">
        <v>126</v>
      </c>
      <c r="U42" s="1"/>
      <c r="V42" s="2"/>
      <c r="W42" s="2"/>
      <c r="X42" s="1"/>
      <c r="Y42" s="1"/>
      <c r="Z42" s="4" t="s">
        <v>128</v>
      </c>
      <c r="AA42" s="1" t="s">
        <v>129</v>
      </c>
    </row>
    <row r="43" spans="2:27" x14ac:dyDescent="0.4">
      <c r="B43" s="4" t="s">
        <v>85</v>
      </c>
      <c r="C43" s="1" t="s">
        <v>56</v>
      </c>
      <c r="D43" s="1" t="s">
        <v>66</v>
      </c>
      <c r="E43" s="1" t="s">
        <v>80</v>
      </c>
      <c r="F43" s="1">
        <v>3</v>
      </c>
      <c r="G43" s="1"/>
      <c r="H43" s="1"/>
      <c r="I43" s="1">
        <v>38</v>
      </c>
      <c r="J43" s="1"/>
      <c r="K43" s="1"/>
      <c r="L43" s="1"/>
      <c r="M43" s="1"/>
      <c r="N43" s="1"/>
      <c r="O43" s="1"/>
      <c r="P43" s="1"/>
      <c r="Q43" s="1" t="s">
        <v>29</v>
      </c>
      <c r="R43" s="1" t="s">
        <v>30</v>
      </c>
      <c r="S43" s="1"/>
      <c r="T43" s="1" t="s">
        <v>126</v>
      </c>
      <c r="U43" s="1"/>
      <c r="V43" s="2"/>
      <c r="W43" s="2"/>
      <c r="X43" s="1"/>
      <c r="Y43" s="1"/>
      <c r="Z43" s="4" t="s">
        <v>128</v>
      </c>
      <c r="AA43" s="1" t="s">
        <v>129</v>
      </c>
    </row>
    <row r="44" spans="2:27" x14ac:dyDescent="0.4">
      <c r="B44" s="4" t="s">
        <v>115</v>
      </c>
      <c r="C44" s="1" t="s">
        <v>27</v>
      </c>
      <c r="D44" s="1" t="s">
        <v>37</v>
      </c>
      <c r="E44" s="1"/>
      <c r="F44" s="1">
        <v>-1</v>
      </c>
      <c r="G44" s="1"/>
      <c r="H44" s="1" t="s">
        <v>86</v>
      </c>
      <c r="I44" s="1"/>
      <c r="J44" s="1"/>
      <c r="K44" s="1"/>
      <c r="L44" s="1"/>
      <c r="M44" s="1"/>
      <c r="N44" s="1"/>
      <c r="O44" s="1"/>
      <c r="P44" s="1"/>
      <c r="Q44" s="1" t="s">
        <v>29</v>
      </c>
      <c r="R44" s="1" t="s">
        <v>30</v>
      </c>
      <c r="S44" s="1"/>
      <c r="T44" s="1" t="s">
        <v>126</v>
      </c>
      <c r="U44" s="1"/>
      <c r="V44" s="2"/>
      <c r="W44" s="2"/>
      <c r="X44" s="1"/>
      <c r="Y44" s="1"/>
      <c r="Z44" s="4" t="s">
        <v>128</v>
      </c>
      <c r="AA44" s="1" t="s">
        <v>129</v>
      </c>
    </row>
    <row r="45" spans="2:27" x14ac:dyDescent="0.4">
      <c r="B45" s="4" t="s">
        <v>116</v>
      </c>
      <c r="C45" s="1" t="s">
        <v>27</v>
      </c>
      <c r="D45" s="1" t="s">
        <v>37</v>
      </c>
      <c r="E45" s="1"/>
      <c r="F45" s="1">
        <v>-1</v>
      </c>
      <c r="G45" s="1"/>
      <c r="H45" s="1" t="s">
        <v>86</v>
      </c>
      <c r="I45" s="1"/>
      <c r="J45" s="1"/>
      <c r="K45" s="1"/>
      <c r="L45" s="1"/>
      <c r="M45" s="1"/>
      <c r="N45" s="1"/>
      <c r="O45" s="1"/>
      <c r="P45" s="1"/>
      <c r="Q45" s="1" t="s">
        <v>29</v>
      </c>
      <c r="R45" s="1" t="s">
        <v>30</v>
      </c>
      <c r="S45" s="1"/>
      <c r="T45" s="1" t="s">
        <v>126</v>
      </c>
      <c r="U45" s="1"/>
      <c r="V45" s="2"/>
      <c r="W45" s="2"/>
      <c r="X45" s="1"/>
      <c r="Y45" s="1"/>
      <c r="Z45" s="4" t="s">
        <v>128</v>
      </c>
      <c r="AA45" s="1" t="s">
        <v>129</v>
      </c>
    </row>
    <row r="46" spans="2:27" x14ac:dyDescent="0.4">
      <c r="B46" s="4" t="s">
        <v>89</v>
      </c>
      <c r="C46" s="1" t="s">
        <v>56</v>
      </c>
      <c r="D46" s="1" t="s">
        <v>57</v>
      </c>
      <c r="E46" s="1" t="s">
        <v>80</v>
      </c>
      <c r="F46" s="1">
        <v>0</v>
      </c>
      <c r="G46" s="1"/>
      <c r="H46" s="1" t="s">
        <v>125</v>
      </c>
      <c r="I46" s="1">
        <v>58.6</v>
      </c>
      <c r="J46" s="1"/>
      <c r="K46" s="1"/>
      <c r="L46" s="1"/>
      <c r="M46" s="1"/>
      <c r="N46" s="1"/>
      <c r="O46" s="1"/>
      <c r="P46" s="1"/>
      <c r="Q46" s="1" t="s">
        <v>67</v>
      </c>
      <c r="R46" s="1" t="s">
        <v>124</v>
      </c>
      <c r="S46" s="1" t="s">
        <v>90</v>
      </c>
      <c r="T46" s="1" t="s">
        <v>126</v>
      </c>
      <c r="U46" s="1"/>
      <c r="V46" s="2">
        <v>43882</v>
      </c>
      <c r="W46" s="2"/>
      <c r="X46" s="1"/>
      <c r="Y46" s="1"/>
      <c r="Z46" s="4" t="s">
        <v>128</v>
      </c>
      <c r="AA46" s="1" t="s">
        <v>129</v>
      </c>
    </row>
    <row r="47" spans="2:27" x14ac:dyDescent="0.4">
      <c r="B47" s="4" t="s">
        <v>91</v>
      </c>
      <c r="C47" s="1" t="s">
        <v>27</v>
      </c>
      <c r="D47" s="1" t="s">
        <v>28</v>
      </c>
      <c r="E47" s="1"/>
      <c r="F47" s="1">
        <v>-1</v>
      </c>
      <c r="G47" s="1"/>
      <c r="H47" s="1" t="s">
        <v>125</v>
      </c>
      <c r="I47" s="1"/>
      <c r="J47" s="1"/>
      <c r="K47" s="1"/>
      <c r="L47" s="1"/>
      <c r="M47" s="1"/>
      <c r="N47" s="1"/>
      <c r="O47" s="1"/>
      <c r="P47" s="1"/>
      <c r="Q47" s="1" t="s">
        <v>67</v>
      </c>
      <c r="R47" s="1" t="s">
        <v>124</v>
      </c>
      <c r="S47" s="1" t="s">
        <v>90</v>
      </c>
      <c r="T47" s="1" t="s">
        <v>126</v>
      </c>
      <c r="U47" s="1"/>
      <c r="V47" s="2">
        <v>43882</v>
      </c>
      <c r="W47" s="2"/>
      <c r="X47" s="1"/>
      <c r="Y47" s="1"/>
      <c r="Z47" s="4" t="s">
        <v>128</v>
      </c>
      <c r="AA47" s="1" t="s">
        <v>129</v>
      </c>
    </row>
    <row r="48" spans="2:27" x14ac:dyDescent="0.4">
      <c r="B48" s="4" t="s">
        <v>93</v>
      </c>
      <c r="C48" s="1" t="s">
        <v>56</v>
      </c>
      <c r="D48" s="1" t="s">
        <v>66</v>
      </c>
      <c r="E48" s="1" t="s">
        <v>80</v>
      </c>
      <c r="F48" s="1">
        <v>1</v>
      </c>
      <c r="G48" s="1"/>
      <c r="H48" s="1" t="s">
        <v>125</v>
      </c>
      <c r="I48" s="1">
        <v>43.4</v>
      </c>
      <c r="J48" s="1"/>
      <c r="K48" s="1"/>
      <c r="L48" s="1"/>
      <c r="M48" s="1"/>
      <c r="N48" s="1"/>
      <c r="O48" s="1"/>
      <c r="P48" s="1"/>
      <c r="Q48" s="1" t="s">
        <v>67</v>
      </c>
      <c r="R48" s="1" t="s">
        <v>124</v>
      </c>
      <c r="S48" s="1" t="s">
        <v>90</v>
      </c>
      <c r="T48" s="1" t="s">
        <v>126</v>
      </c>
      <c r="U48" s="1"/>
      <c r="V48" s="2">
        <v>43882</v>
      </c>
      <c r="W48" s="2"/>
      <c r="X48" s="1"/>
      <c r="Y48" s="1"/>
      <c r="Z48" s="4" t="s">
        <v>128</v>
      </c>
      <c r="AA48" s="1" t="s">
        <v>129</v>
      </c>
    </row>
    <row r="49" spans="2:27" x14ac:dyDescent="0.4">
      <c r="B49" s="4" t="s">
        <v>117</v>
      </c>
      <c r="C49" s="1" t="s">
        <v>27</v>
      </c>
      <c r="D49" s="1" t="s">
        <v>37</v>
      </c>
      <c r="E49" s="1"/>
      <c r="F49" s="1">
        <v>-1</v>
      </c>
      <c r="G49" s="1"/>
      <c r="H49" s="1" t="s">
        <v>125</v>
      </c>
      <c r="I49" s="1"/>
      <c r="J49" s="1"/>
      <c r="K49" s="1"/>
      <c r="L49" s="1"/>
      <c r="M49" s="1"/>
      <c r="N49" s="1"/>
      <c r="O49" s="1"/>
      <c r="P49" s="1"/>
      <c r="Q49" s="1" t="s">
        <v>67</v>
      </c>
      <c r="R49" s="1" t="s">
        <v>124</v>
      </c>
      <c r="S49" s="1" t="s">
        <v>90</v>
      </c>
      <c r="T49" s="1" t="s">
        <v>126</v>
      </c>
      <c r="U49" s="1"/>
      <c r="V49" s="2">
        <v>43882</v>
      </c>
      <c r="W49" s="2"/>
      <c r="X49" s="1"/>
      <c r="Y49" s="1"/>
      <c r="Z49" s="4" t="s">
        <v>128</v>
      </c>
      <c r="AA49" s="1" t="s">
        <v>129</v>
      </c>
    </row>
    <row r="50" spans="2:27" x14ac:dyDescent="0.4">
      <c r="B50" s="4" t="s">
        <v>95</v>
      </c>
      <c r="C50" s="1" t="s">
        <v>56</v>
      </c>
      <c r="D50" s="1" t="s">
        <v>96</v>
      </c>
      <c r="E50" s="1" t="s">
        <v>80</v>
      </c>
      <c r="F50" s="1">
        <v>1</v>
      </c>
      <c r="G50" s="1"/>
      <c r="H50" s="1" t="s">
        <v>125</v>
      </c>
      <c r="I50" s="1">
        <v>26.9</v>
      </c>
      <c r="J50" s="1"/>
      <c r="K50" s="1"/>
      <c r="L50" s="1"/>
      <c r="M50" s="1"/>
      <c r="N50" s="1"/>
      <c r="O50" s="1"/>
      <c r="P50" s="1"/>
      <c r="Q50" s="1" t="s">
        <v>67</v>
      </c>
      <c r="R50" s="1" t="s">
        <v>124</v>
      </c>
      <c r="S50" s="1" t="s">
        <v>90</v>
      </c>
      <c r="T50" s="1" t="s">
        <v>126</v>
      </c>
      <c r="U50" s="1"/>
      <c r="V50" s="2">
        <v>43882</v>
      </c>
      <c r="W50" s="2"/>
      <c r="X50" s="1"/>
      <c r="Y50" s="1"/>
      <c r="Z50" s="4" t="s">
        <v>128</v>
      </c>
      <c r="AA50" s="1" t="s">
        <v>129</v>
      </c>
    </row>
    <row r="51" spans="2:27" x14ac:dyDescent="0.4">
      <c r="B51" s="4" t="s">
        <v>118</v>
      </c>
      <c r="C51" s="1" t="s">
        <v>27</v>
      </c>
      <c r="D51" s="1" t="s">
        <v>37</v>
      </c>
      <c r="E51" s="1"/>
      <c r="F51" s="1">
        <v>-1</v>
      </c>
      <c r="G51" s="1"/>
      <c r="H51" s="1" t="s">
        <v>125</v>
      </c>
      <c r="I51" s="1"/>
      <c r="J51" s="1"/>
      <c r="K51" s="1"/>
      <c r="L51" s="1"/>
      <c r="M51" s="1"/>
      <c r="N51" s="1"/>
      <c r="O51" s="1"/>
      <c r="P51" s="1"/>
      <c r="Q51" s="1" t="s">
        <v>67</v>
      </c>
      <c r="R51" s="1" t="s">
        <v>124</v>
      </c>
      <c r="S51" s="1" t="s">
        <v>90</v>
      </c>
      <c r="T51" s="1" t="s">
        <v>126</v>
      </c>
      <c r="U51" s="1"/>
      <c r="V51" s="2">
        <v>43882</v>
      </c>
      <c r="W51" s="2"/>
      <c r="X51" s="1"/>
      <c r="Y51" s="1"/>
      <c r="Z51" s="4" t="s">
        <v>128</v>
      </c>
      <c r="AA51" s="1" t="s">
        <v>129</v>
      </c>
    </row>
    <row r="52" spans="2:27" x14ac:dyDescent="0.4">
      <c r="B52" s="4" t="s">
        <v>98</v>
      </c>
      <c r="C52" s="1" t="s">
        <v>56</v>
      </c>
      <c r="D52" s="1" t="s">
        <v>66</v>
      </c>
      <c r="E52" s="1" t="s">
        <v>80</v>
      </c>
      <c r="F52" s="1">
        <v>1</v>
      </c>
      <c r="G52" s="1"/>
      <c r="H52" s="1" t="s">
        <v>125</v>
      </c>
      <c r="I52" s="1">
        <v>40.65</v>
      </c>
      <c r="J52" s="1"/>
      <c r="K52" s="1"/>
      <c r="L52" s="1"/>
      <c r="M52" s="1"/>
      <c r="N52" s="1"/>
      <c r="O52" s="1"/>
      <c r="P52" s="1"/>
      <c r="Q52" s="1" t="s">
        <v>67</v>
      </c>
      <c r="R52" s="1" t="s">
        <v>124</v>
      </c>
      <c r="S52" s="1" t="s">
        <v>90</v>
      </c>
      <c r="T52" s="1" t="s">
        <v>126</v>
      </c>
      <c r="U52" s="1"/>
      <c r="V52" s="2">
        <v>43882</v>
      </c>
      <c r="W52" s="2"/>
      <c r="X52" s="1"/>
      <c r="Y52" s="1"/>
      <c r="Z52" s="4" t="s">
        <v>128</v>
      </c>
      <c r="AA52" s="1" t="s">
        <v>129</v>
      </c>
    </row>
    <row r="53" spans="2:27" x14ac:dyDescent="0.4">
      <c r="B53" s="4" t="s">
        <v>99</v>
      </c>
      <c r="C53" s="1" t="s">
        <v>27</v>
      </c>
      <c r="D53" s="1" t="s">
        <v>37</v>
      </c>
      <c r="E53" s="1"/>
      <c r="F53" s="1">
        <v>-1</v>
      </c>
      <c r="G53" s="1"/>
      <c r="H53" s="1" t="s">
        <v>125</v>
      </c>
      <c r="I53" s="1"/>
      <c r="J53" s="1"/>
      <c r="K53" s="1"/>
      <c r="L53" s="1"/>
      <c r="M53" s="1"/>
      <c r="N53" s="1"/>
      <c r="O53" s="1"/>
      <c r="P53" s="1"/>
      <c r="Q53" s="1" t="s">
        <v>67</v>
      </c>
      <c r="R53" s="1" t="s">
        <v>124</v>
      </c>
      <c r="S53" s="1" t="s">
        <v>90</v>
      </c>
      <c r="T53" s="1" t="s">
        <v>126</v>
      </c>
      <c r="U53" s="1"/>
      <c r="V53" s="2">
        <v>43882</v>
      </c>
      <c r="W53" s="2"/>
      <c r="X53" s="1"/>
      <c r="Y53" s="1"/>
      <c r="Z53" s="4" t="s">
        <v>128</v>
      </c>
      <c r="AA53" s="1" t="s">
        <v>129</v>
      </c>
    </row>
    <row r="54" spans="2:27" x14ac:dyDescent="0.4">
      <c r="B54" s="4" t="s">
        <v>100</v>
      </c>
      <c r="C54" s="1" t="s">
        <v>56</v>
      </c>
      <c r="D54" s="1" t="s">
        <v>57</v>
      </c>
      <c r="E54" s="1" t="s">
        <v>80</v>
      </c>
      <c r="F54" s="1">
        <v>1</v>
      </c>
      <c r="G54" s="1"/>
      <c r="H54" s="1" t="s">
        <v>125</v>
      </c>
      <c r="I54" s="1">
        <v>64.05</v>
      </c>
      <c r="J54" s="1"/>
      <c r="K54" s="1"/>
      <c r="L54" s="1"/>
      <c r="M54" s="1"/>
      <c r="N54" s="1"/>
      <c r="O54" s="1"/>
      <c r="P54" s="1"/>
      <c r="Q54" s="1" t="s">
        <v>67</v>
      </c>
      <c r="R54" s="1" t="s">
        <v>124</v>
      </c>
      <c r="S54" s="1" t="s">
        <v>90</v>
      </c>
      <c r="T54" s="1" t="s">
        <v>126</v>
      </c>
      <c r="U54" s="1"/>
      <c r="V54" s="2">
        <v>43882</v>
      </c>
      <c r="W54" s="2"/>
      <c r="X54" s="1"/>
      <c r="Y54" s="1"/>
      <c r="Z54" s="4" t="s">
        <v>128</v>
      </c>
      <c r="AA54" s="1" t="s">
        <v>129</v>
      </c>
    </row>
    <row r="55" spans="2:27" x14ac:dyDescent="0.4">
      <c r="B55" s="4" t="s">
        <v>101</v>
      </c>
      <c r="C55" s="1" t="s">
        <v>27</v>
      </c>
      <c r="D55" s="1" t="s">
        <v>37</v>
      </c>
      <c r="E55" s="1"/>
      <c r="F55" s="1">
        <v>-1</v>
      </c>
      <c r="G55" s="1"/>
      <c r="H55" s="1" t="s">
        <v>125</v>
      </c>
      <c r="I55" s="1"/>
      <c r="J55" s="1"/>
      <c r="K55" s="1"/>
      <c r="L55" s="1"/>
      <c r="M55" s="1"/>
      <c r="N55" s="1"/>
      <c r="O55" s="1"/>
      <c r="P55" s="1"/>
      <c r="Q55" s="1" t="s">
        <v>67</v>
      </c>
      <c r="R55" s="1" t="s">
        <v>124</v>
      </c>
      <c r="S55" s="1" t="s">
        <v>90</v>
      </c>
      <c r="T55" s="1" t="s">
        <v>126</v>
      </c>
      <c r="U55" s="1"/>
      <c r="V55" s="2">
        <v>43882</v>
      </c>
      <c r="W55" s="2"/>
      <c r="X55" s="1"/>
      <c r="Y55" s="1"/>
      <c r="Z55" s="4" t="s">
        <v>128</v>
      </c>
      <c r="AA55" s="1" t="s">
        <v>129</v>
      </c>
    </row>
    <row r="56" spans="2:27" x14ac:dyDescent="0.4">
      <c r="B56" s="4" t="s">
        <v>102</v>
      </c>
      <c r="C56" s="1" t="s">
        <v>56</v>
      </c>
      <c r="D56" s="1" t="s">
        <v>57</v>
      </c>
      <c r="E56" s="1" t="s">
        <v>80</v>
      </c>
      <c r="F56" s="1">
        <v>1</v>
      </c>
      <c r="G56" s="1"/>
      <c r="H56" s="1" t="s">
        <v>125</v>
      </c>
      <c r="I56" s="1">
        <v>62.7</v>
      </c>
      <c r="J56" s="1"/>
      <c r="K56" s="1"/>
      <c r="L56" s="1"/>
      <c r="M56" s="1"/>
      <c r="N56" s="1"/>
      <c r="O56" s="1"/>
      <c r="P56" s="1"/>
      <c r="Q56" s="1" t="s">
        <v>67</v>
      </c>
      <c r="R56" s="1" t="s">
        <v>124</v>
      </c>
      <c r="S56" s="1" t="s">
        <v>90</v>
      </c>
      <c r="T56" s="1" t="s">
        <v>126</v>
      </c>
      <c r="U56" s="1"/>
      <c r="V56" s="2">
        <v>43882</v>
      </c>
      <c r="W56" s="2"/>
      <c r="X56" s="1"/>
      <c r="Y56" s="1"/>
      <c r="Z56" s="4" t="s">
        <v>128</v>
      </c>
      <c r="AA56" s="1" t="s">
        <v>129</v>
      </c>
    </row>
    <row r="57" spans="2:27" x14ac:dyDescent="0.4">
      <c r="B57" s="4" t="s">
        <v>103</v>
      </c>
      <c r="C57" s="1" t="s">
        <v>27</v>
      </c>
      <c r="D57" s="1" t="s">
        <v>37</v>
      </c>
      <c r="E57" s="1"/>
      <c r="F57" s="1">
        <v>-1</v>
      </c>
      <c r="G57" s="1"/>
      <c r="H57" s="1" t="s">
        <v>125</v>
      </c>
      <c r="I57" s="1"/>
      <c r="J57" s="1"/>
      <c r="K57" s="1"/>
      <c r="L57" s="1"/>
      <c r="M57" s="1"/>
      <c r="N57" s="1"/>
      <c r="O57" s="1"/>
      <c r="P57" s="1"/>
      <c r="Q57" s="1" t="s">
        <v>67</v>
      </c>
      <c r="R57" s="1" t="s">
        <v>124</v>
      </c>
      <c r="S57" s="1" t="s">
        <v>90</v>
      </c>
      <c r="T57" s="1" t="s">
        <v>126</v>
      </c>
      <c r="U57" s="1"/>
      <c r="V57" s="2">
        <v>43882</v>
      </c>
      <c r="W57" s="2"/>
      <c r="X57" s="1"/>
      <c r="Y57" s="1"/>
      <c r="Z57" s="4" t="s">
        <v>128</v>
      </c>
      <c r="AA57" s="1" t="s">
        <v>129</v>
      </c>
    </row>
    <row r="58" spans="2:27" x14ac:dyDescent="0.4">
      <c r="B58" s="4" t="s">
        <v>104</v>
      </c>
      <c r="C58" s="1" t="s">
        <v>56</v>
      </c>
      <c r="D58" s="1" t="s">
        <v>66</v>
      </c>
      <c r="E58" s="1" t="s">
        <v>80</v>
      </c>
      <c r="F58" s="1">
        <v>2</v>
      </c>
      <c r="G58" s="1"/>
      <c r="H58" s="1" t="s">
        <v>125</v>
      </c>
      <c r="I58" s="1">
        <v>43.4</v>
      </c>
      <c r="J58" s="1"/>
      <c r="K58" s="1"/>
      <c r="L58" s="1"/>
      <c r="M58" s="1"/>
      <c r="N58" s="1"/>
      <c r="O58" s="1"/>
      <c r="P58" s="1"/>
      <c r="Q58" s="1" t="s">
        <v>67</v>
      </c>
      <c r="R58" s="1" t="s">
        <v>124</v>
      </c>
      <c r="S58" s="1" t="s">
        <v>90</v>
      </c>
      <c r="T58" s="1" t="s">
        <v>126</v>
      </c>
      <c r="U58" s="1"/>
      <c r="V58" s="2">
        <v>43882</v>
      </c>
      <c r="W58" s="2"/>
      <c r="X58" s="1"/>
      <c r="Y58" s="1"/>
      <c r="Z58" s="4" t="s">
        <v>128</v>
      </c>
      <c r="AA58" s="1" t="s">
        <v>129</v>
      </c>
    </row>
    <row r="59" spans="2:27" x14ac:dyDescent="0.4">
      <c r="B59" s="4" t="s">
        <v>105</v>
      </c>
      <c r="C59" s="1" t="s">
        <v>27</v>
      </c>
      <c r="D59" s="1" t="s">
        <v>37</v>
      </c>
      <c r="E59" s="1"/>
      <c r="F59" s="1">
        <v>-1</v>
      </c>
      <c r="G59" s="1"/>
      <c r="H59" s="1" t="s">
        <v>125</v>
      </c>
      <c r="I59" s="1"/>
      <c r="J59" s="1"/>
      <c r="K59" s="1"/>
      <c r="L59" s="1"/>
      <c r="M59" s="1"/>
      <c r="N59" s="1"/>
      <c r="O59" s="1"/>
      <c r="P59" s="1"/>
      <c r="Q59" s="1" t="s">
        <v>67</v>
      </c>
      <c r="R59" s="1" t="s">
        <v>124</v>
      </c>
      <c r="S59" s="1" t="s">
        <v>90</v>
      </c>
      <c r="T59" s="1" t="s">
        <v>126</v>
      </c>
      <c r="U59" s="1"/>
      <c r="V59" s="2">
        <v>43882</v>
      </c>
      <c r="W59" s="2"/>
      <c r="X59" s="1"/>
      <c r="Y59" s="1"/>
      <c r="Z59" s="4" t="s">
        <v>128</v>
      </c>
      <c r="AA59" s="1" t="s">
        <v>129</v>
      </c>
    </row>
    <row r="60" spans="2:27" x14ac:dyDescent="0.4">
      <c r="B60" s="4" t="s">
        <v>106</v>
      </c>
      <c r="C60" s="1" t="s">
        <v>56</v>
      </c>
      <c r="D60" s="1" t="s">
        <v>96</v>
      </c>
      <c r="E60" s="1" t="s">
        <v>80</v>
      </c>
      <c r="F60" s="1">
        <v>2</v>
      </c>
      <c r="G60" s="1"/>
      <c r="H60" s="1" t="s">
        <v>125</v>
      </c>
      <c r="I60" s="1">
        <v>26.9</v>
      </c>
      <c r="J60" s="1"/>
      <c r="K60" s="1"/>
      <c r="L60" s="1"/>
      <c r="M60" s="1"/>
      <c r="N60" s="1"/>
      <c r="O60" s="1"/>
      <c r="P60" s="1"/>
      <c r="Q60" s="1" t="s">
        <v>67</v>
      </c>
      <c r="R60" s="1" t="s">
        <v>124</v>
      </c>
      <c r="S60" s="1" t="s">
        <v>90</v>
      </c>
      <c r="T60" s="1" t="s">
        <v>126</v>
      </c>
      <c r="U60" s="1"/>
      <c r="V60" s="2">
        <v>43882</v>
      </c>
      <c r="W60" s="2"/>
      <c r="X60" s="1"/>
      <c r="Y60" s="1"/>
      <c r="Z60" s="4" t="s">
        <v>128</v>
      </c>
      <c r="AA60" s="1" t="s">
        <v>129</v>
      </c>
    </row>
    <row r="61" spans="2:27" x14ac:dyDescent="0.4">
      <c r="B61" s="4" t="s">
        <v>107</v>
      </c>
      <c r="C61" s="1" t="s">
        <v>27</v>
      </c>
      <c r="D61" s="1" t="s">
        <v>37</v>
      </c>
      <c r="E61" s="1"/>
      <c r="F61" s="1">
        <v>-1</v>
      </c>
      <c r="G61" s="1"/>
      <c r="H61" s="1" t="s">
        <v>125</v>
      </c>
      <c r="I61" s="1"/>
      <c r="J61" s="1"/>
      <c r="K61" s="1"/>
      <c r="L61" s="1"/>
      <c r="M61" s="1"/>
      <c r="N61" s="1"/>
      <c r="O61" s="1"/>
      <c r="P61" s="1"/>
      <c r="Q61" s="1" t="s">
        <v>67</v>
      </c>
      <c r="R61" s="1" t="s">
        <v>124</v>
      </c>
      <c r="S61" s="1" t="s">
        <v>90</v>
      </c>
      <c r="T61" s="1" t="s">
        <v>126</v>
      </c>
      <c r="U61" s="1"/>
      <c r="V61" s="2">
        <v>43882</v>
      </c>
      <c r="W61" s="2"/>
      <c r="X61" s="1"/>
      <c r="Y61" s="1"/>
      <c r="Z61" s="4" t="s">
        <v>128</v>
      </c>
      <c r="AA61" s="1" t="s">
        <v>129</v>
      </c>
    </row>
    <row r="62" spans="2:27" x14ac:dyDescent="0.4">
      <c r="B62" s="4" t="s">
        <v>108</v>
      </c>
      <c r="C62" s="1" t="s">
        <v>56</v>
      </c>
      <c r="D62" s="1" t="s">
        <v>66</v>
      </c>
      <c r="E62" s="1" t="s">
        <v>80</v>
      </c>
      <c r="F62" s="1">
        <v>2</v>
      </c>
      <c r="G62" s="1"/>
      <c r="H62" s="1" t="s">
        <v>125</v>
      </c>
      <c r="I62" s="1">
        <v>40.65</v>
      </c>
      <c r="J62" s="1"/>
      <c r="K62" s="1"/>
      <c r="L62" s="1"/>
      <c r="M62" s="1"/>
      <c r="N62" s="1"/>
      <c r="O62" s="1"/>
      <c r="P62" s="1"/>
      <c r="Q62" s="1" t="s">
        <v>67</v>
      </c>
      <c r="R62" s="1" t="s">
        <v>124</v>
      </c>
      <c r="S62" s="1" t="s">
        <v>90</v>
      </c>
      <c r="T62" s="1" t="s">
        <v>126</v>
      </c>
      <c r="U62" s="1"/>
      <c r="V62" s="2">
        <v>43882</v>
      </c>
      <c r="W62" s="2"/>
      <c r="X62" s="1"/>
      <c r="Y62" s="1"/>
      <c r="Z62" s="4" t="s">
        <v>128</v>
      </c>
      <c r="AA62" s="1" t="s">
        <v>129</v>
      </c>
    </row>
    <row r="63" spans="2:27" x14ac:dyDescent="0.4">
      <c r="B63" s="4" t="s">
        <v>109</v>
      </c>
      <c r="C63" s="1" t="s">
        <v>27</v>
      </c>
      <c r="D63" s="1" t="s">
        <v>37</v>
      </c>
      <c r="E63" s="1"/>
      <c r="F63" s="1">
        <v>-1</v>
      </c>
      <c r="G63" s="1"/>
      <c r="H63" s="1" t="s">
        <v>125</v>
      </c>
      <c r="I63" s="1"/>
      <c r="J63" s="1"/>
      <c r="K63" s="1"/>
      <c r="L63" s="1"/>
      <c r="M63" s="1"/>
      <c r="N63" s="1"/>
      <c r="O63" s="1"/>
      <c r="P63" s="1"/>
      <c r="Q63" s="1" t="s">
        <v>67</v>
      </c>
      <c r="R63" s="1" t="s">
        <v>124</v>
      </c>
      <c r="S63" s="1" t="s">
        <v>90</v>
      </c>
      <c r="T63" s="1" t="s">
        <v>126</v>
      </c>
      <c r="U63" s="1"/>
      <c r="V63" s="2">
        <v>43882</v>
      </c>
      <c r="W63" s="2"/>
      <c r="X63" s="1"/>
      <c r="Y63" s="1"/>
      <c r="Z63" s="4" t="s">
        <v>128</v>
      </c>
      <c r="AA63" s="1" t="s">
        <v>129</v>
      </c>
    </row>
    <row r="64" spans="2:27" x14ac:dyDescent="0.4">
      <c r="B64" s="4" t="s">
        <v>110</v>
      </c>
      <c r="C64" s="1" t="s">
        <v>56</v>
      </c>
      <c r="D64" s="1" t="s">
        <v>57</v>
      </c>
      <c r="E64" s="1" t="s">
        <v>80</v>
      </c>
      <c r="F64" s="1">
        <v>2</v>
      </c>
      <c r="G64" s="1"/>
      <c r="H64" s="1" t="s">
        <v>86</v>
      </c>
      <c r="I64" s="1">
        <v>64.099999999999994</v>
      </c>
      <c r="J64" s="1"/>
      <c r="K64" s="1"/>
      <c r="L64" s="1"/>
      <c r="M64" s="1"/>
      <c r="N64" s="1"/>
      <c r="O64" s="1"/>
      <c r="P64" s="1"/>
      <c r="Q64" s="1" t="s">
        <v>29</v>
      </c>
      <c r="R64" s="1" t="s">
        <v>30</v>
      </c>
      <c r="S64" s="1"/>
      <c r="T64" s="1" t="s">
        <v>126</v>
      </c>
      <c r="U64" s="1"/>
      <c r="V64" s="2"/>
      <c r="W64" s="2"/>
      <c r="X64" s="1"/>
      <c r="Y64" s="1"/>
      <c r="Z64" s="4" t="s">
        <v>128</v>
      </c>
      <c r="AA64" s="1" t="s">
        <v>129</v>
      </c>
    </row>
    <row r="65" spans="2:27" x14ac:dyDescent="0.4">
      <c r="B65" s="4" t="s">
        <v>111</v>
      </c>
      <c r="C65" s="1" t="s">
        <v>56</v>
      </c>
      <c r="D65" s="1" t="s">
        <v>57</v>
      </c>
      <c r="E65" s="1" t="s">
        <v>80</v>
      </c>
      <c r="F65" s="1">
        <v>2</v>
      </c>
      <c r="G65" s="1"/>
      <c r="H65" s="1" t="s">
        <v>86</v>
      </c>
      <c r="I65" s="1">
        <v>61.9</v>
      </c>
      <c r="J65" s="1"/>
      <c r="K65" s="1"/>
      <c r="L65" s="1"/>
      <c r="M65" s="1"/>
      <c r="N65" s="1"/>
      <c r="O65" s="1"/>
      <c r="P65" s="1"/>
      <c r="Q65" s="1" t="s">
        <v>29</v>
      </c>
      <c r="R65" s="1" t="s">
        <v>30</v>
      </c>
      <c r="S65" s="1"/>
      <c r="T65" s="1" t="s">
        <v>126</v>
      </c>
      <c r="U65" s="1"/>
      <c r="V65" s="2"/>
      <c r="W65" s="2"/>
      <c r="X65" s="1"/>
      <c r="Y65" s="1"/>
      <c r="Z65" s="4" t="s">
        <v>128</v>
      </c>
      <c r="AA65" s="1" t="s">
        <v>129</v>
      </c>
    </row>
  </sheetData>
  <phoneticPr fontId="4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B54D518-0149-49FE-86F8-D125FE395A3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GV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2021-10-17T01:46:43Z</dcterms:created>
  <dcterms:modified xsi:type="dcterms:W3CDTF">2021-10-17T15:47:08Z</dcterms:modified>
</cp:coreProperties>
</file>