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Power Query\Classement concours\"/>
    </mc:Choice>
  </mc:AlternateContent>
  <xr:revisionPtr revIDLastSave="0" documentId="13_ncr:1_{C4A8DCF1-065A-4D60-8FFF-4FDA8624F6B3}" xr6:coauthVersionLast="46" xr6:coauthVersionMax="46" xr10:uidLastSave="{00000000-0000-0000-0000-000000000000}"/>
  <bookViews>
    <workbookView xWindow="-108" yWindow="-108" windowWidth="23256" windowHeight="12576" activeTab="1" xr2:uid="{7EE2D579-634B-4860-B8F0-D4CB20427610}"/>
  </bookViews>
  <sheets>
    <sheet name="Base" sheetId="1" r:id="rId1"/>
    <sheet name="Classement" sheetId="2" r:id="rId2"/>
  </sheets>
  <definedNames>
    <definedName name="DonnéesExternes_1" localSheetId="1" hidden="1">Classement!$B$2:$I$64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1" l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A57632-4BEF-458A-A9F4-2F2AEF930073}" keepAlive="1" name="Requête - Catégories" description="Connexion à la requête « Catégories » dans le classeur." type="5" refreshedVersion="0" background="1">
    <dbPr connection="Provider=Microsoft.Mashup.OleDb.1;Data Source=$Workbook$;Location=Catégories;Extended Properties=&quot;&quot;" command="SELECT * FROM [Catégories]"/>
  </connection>
  <connection id="2" xr16:uid="{836B9505-6CB3-4A1F-A099-BA04E88D6BF1}" keepAlive="1" name="Requête - Depart1" description="Connexion à la requête « Depart1 » dans le classeur." type="5" refreshedVersion="6" background="1" saveData="1">
    <dbPr connection="Provider=Microsoft.Mashup.OleDb.1;Data Source=$Workbook$;Location=Depart1;Extended Properties=&quot;&quot;" command="SELECT * FROM [Depart1]"/>
  </connection>
</connections>
</file>

<file path=xl/sharedStrings.xml><?xml version="1.0" encoding="utf-8"?>
<sst xmlns="http://schemas.openxmlformats.org/spreadsheetml/2006/main" count="351" uniqueCount="105">
  <si>
    <t>Cible</t>
  </si>
  <si>
    <t>Place</t>
  </si>
  <si>
    <t>Nom</t>
  </si>
  <si>
    <t>Club</t>
  </si>
  <si>
    <t>Catégorie</t>
  </si>
  <si>
    <t>Score</t>
  </si>
  <si>
    <t>10+</t>
  </si>
  <si>
    <t>10</t>
  </si>
  <si>
    <t>9</t>
  </si>
  <si>
    <t>Série 1</t>
  </si>
  <si>
    <t>Série 2</t>
  </si>
  <si>
    <t>Code</t>
  </si>
  <si>
    <t>01</t>
  </si>
  <si>
    <t>A</t>
  </si>
  <si>
    <t>AN BE</t>
  </si>
  <si>
    <t>STS</t>
  </si>
  <si>
    <t>S1HCL</t>
  </si>
  <si>
    <t>B</t>
  </si>
  <si>
    <t>BE PE</t>
  </si>
  <si>
    <t>COM</t>
  </si>
  <si>
    <t>S3HCL</t>
  </si>
  <si>
    <t>C</t>
  </si>
  <si>
    <t>JE BO</t>
  </si>
  <si>
    <t>CHA</t>
  </si>
  <si>
    <t>S2HCL</t>
  </si>
  <si>
    <t>D</t>
  </si>
  <si>
    <t>CH CR</t>
  </si>
  <si>
    <t>STE</t>
  </si>
  <si>
    <t>02</t>
  </si>
  <si>
    <t>CH BO</t>
  </si>
  <si>
    <t>SAI</t>
  </si>
  <si>
    <t>MI BO</t>
  </si>
  <si>
    <t>VEN</t>
  </si>
  <si>
    <t>RO CA</t>
  </si>
  <si>
    <t>LYO</t>
  </si>
  <si>
    <t>OD CH</t>
  </si>
  <si>
    <t>ROA</t>
  </si>
  <si>
    <t>S1FCL</t>
  </si>
  <si>
    <t>03</t>
  </si>
  <si>
    <t>SE LA</t>
  </si>
  <si>
    <t xml:space="preserve"> </t>
  </si>
  <si>
    <t/>
  </si>
  <si>
    <t>JA MO</t>
  </si>
  <si>
    <t>CE PA</t>
  </si>
  <si>
    <t>04</t>
  </si>
  <si>
    <t>AL DU</t>
  </si>
  <si>
    <t>PUS</t>
  </si>
  <si>
    <t>CHCL</t>
  </si>
  <si>
    <t>TH RA</t>
  </si>
  <si>
    <t>BRO</t>
  </si>
  <si>
    <t>CA PA</t>
  </si>
  <si>
    <t>CFCL</t>
  </si>
  <si>
    <t>PA VA</t>
  </si>
  <si>
    <t>05</t>
  </si>
  <si>
    <t>AD TO</t>
  </si>
  <si>
    <t>PA BA</t>
  </si>
  <si>
    <t>JFCL</t>
  </si>
  <si>
    <t>CA TH</t>
  </si>
  <si>
    <t>S3FCL</t>
  </si>
  <si>
    <t>LA CA</t>
  </si>
  <si>
    <t>06</t>
  </si>
  <si>
    <t>HE BO</t>
  </si>
  <si>
    <t>S3FCO</t>
  </si>
  <si>
    <t>JE BR</t>
  </si>
  <si>
    <t>S3HCO</t>
  </si>
  <si>
    <t>AN BO</t>
  </si>
  <si>
    <t>S2FCL</t>
  </si>
  <si>
    <t>07</t>
  </si>
  <si>
    <t>JE DE</t>
  </si>
  <si>
    <t>S2HCO</t>
  </si>
  <si>
    <t>LU FE</t>
  </si>
  <si>
    <t>JHCL</t>
  </si>
  <si>
    <t>RE GR</t>
  </si>
  <si>
    <t>MA LA</t>
  </si>
  <si>
    <t>08</t>
  </si>
  <si>
    <t>JE PA</t>
  </si>
  <si>
    <t>MA KO</t>
  </si>
  <si>
    <t>BOU</t>
  </si>
  <si>
    <t>CH VE</t>
  </si>
  <si>
    <t>MEY</t>
  </si>
  <si>
    <t>S1HCO</t>
  </si>
  <si>
    <t>KE RO</t>
  </si>
  <si>
    <t>CHCO</t>
  </si>
  <si>
    <t>09</t>
  </si>
  <si>
    <t>JA SE</t>
  </si>
  <si>
    <t>SLC</t>
  </si>
  <si>
    <t>LA VA</t>
  </si>
  <si>
    <t>RIL</t>
  </si>
  <si>
    <t>JA VE</t>
  </si>
  <si>
    <t>RA RE</t>
  </si>
  <si>
    <t>NI CA</t>
  </si>
  <si>
    <t>JHBB</t>
  </si>
  <si>
    <t>IS CU</t>
  </si>
  <si>
    <t>DAR</t>
  </si>
  <si>
    <t>CFBB</t>
  </si>
  <si>
    <t>PA PH</t>
  </si>
  <si>
    <t>CL LO</t>
  </si>
  <si>
    <t>MFCL</t>
  </si>
  <si>
    <t>AN RI</t>
  </si>
  <si>
    <t>BR MA</t>
  </si>
  <si>
    <t>JO MA</t>
  </si>
  <si>
    <t>DI TI</t>
  </si>
  <si>
    <t>JU LA</t>
  </si>
  <si>
    <t xml:space="preserve">Catégorie 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</si>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</sst>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color indexed="8"/>
      <name val="Segoe U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4" fillId="0" borderId="0"/>
  </cellStyleXfs>
  <cellXfs count="77">
    <xf numFmtId="0" fontId="0" fillId="0" borderId="0" xfId="0"/>
    <xf numFmtId="49" fontId="3" fillId="0" borderId="1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1" fillId="0" borderId="7" xfId="1" applyFont="1" applyBorder="1" applyAlignment="1">
      <alignment horizontal="left" vertical="center" wrapText="1" readingOrder="1"/>
    </xf>
    <xf numFmtId="0" fontId="1" fillId="0" borderId="8" xfId="1" applyFont="1" applyBorder="1" applyAlignment="1">
      <alignment horizontal="left" vertical="center" readingOrder="1"/>
    </xf>
    <xf numFmtId="0" fontId="1" fillId="0" borderId="8" xfId="1" applyFont="1" applyBorder="1" applyAlignment="1">
      <alignment horizontal="center" vertical="center" readingOrder="1"/>
    </xf>
    <xf numFmtId="3" fontId="1" fillId="0" borderId="8" xfId="0" applyNumberFormat="1" applyFont="1" applyBorder="1" applyAlignment="1">
      <alignment horizontal="center"/>
    </xf>
    <xf numFmtId="3" fontId="1" fillId="0" borderId="8" xfId="0" applyNumberFormat="1" applyFont="1" applyBorder="1" applyAlignment="1" applyProtection="1">
      <alignment horizontal="center"/>
      <protection locked="0"/>
    </xf>
    <xf numFmtId="3" fontId="1" fillId="0" borderId="6" xfId="0" applyNumberFormat="1" applyFont="1" applyBorder="1" applyAlignment="1" applyProtection="1">
      <alignment horizontal="center"/>
      <protection locked="0"/>
    </xf>
    <xf numFmtId="3" fontId="1" fillId="0" borderId="9" xfId="0" applyNumberFormat="1" applyFont="1" applyBorder="1" applyAlignment="1" applyProtection="1">
      <alignment horizontal="center"/>
      <protection locked="0"/>
    </xf>
    <xf numFmtId="49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1" fillId="0" borderId="12" xfId="1" applyFont="1" applyBorder="1" applyAlignment="1">
      <alignment horizontal="left" vertical="center" wrapText="1" readingOrder="1"/>
    </xf>
    <xf numFmtId="0" fontId="1" fillId="0" borderId="13" xfId="1" applyFont="1" applyBorder="1" applyAlignment="1">
      <alignment horizontal="left" vertical="center" readingOrder="1"/>
    </xf>
    <xf numFmtId="0" fontId="1" fillId="0" borderId="13" xfId="1" applyFont="1" applyBorder="1" applyAlignment="1">
      <alignment horizontal="center" vertical="center" readingOrder="1"/>
    </xf>
    <xf numFmtId="3" fontId="1" fillId="0" borderId="13" xfId="0" applyNumberFormat="1" applyFont="1" applyBorder="1" applyAlignment="1">
      <alignment horizontal="center"/>
    </xf>
    <xf numFmtId="3" fontId="1" fillId="0" borderId="13" xfId="0" applyNumberFormat="1" applyFont="1" applyBorder="1" applyAlignment="1" applyProtection="1">
      <alignment horizontal="center"/>
      <protection locked="0"/>
    </xf>
    <xf numFmtId="3" fontId="1" fillId="0" borderId="11" xfId="0" applyNumberFormat="1" applyFont="1" applyBorder="1" applyAlignment="1" applyProtection="1">
      <alignment horizontal="center"/>
      <protection locked="0"/>
    </xf>
    <xf numFmtId="3" fontId="1" fillId="0" borderId="14" xfId="0" applyNumberFormat="1" applyFont="1" applyBorder="1" applyAlignment="1" applyProtection="1">
      <alignment horizontal="center"/>
      <protection locked="0"/>
    </xf>
    <xf numFmtId="49" fontId="3" fillId="0" borderId="15" xfId="0" applyNumberFormat="1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0" fontId="1" fillId="0" borderId="17" xfId="1" applyFont="1" applyBorder="1" applyAlignment="1">
      <alignment horizontal="left" vertical="center" wrapText="1" readingOrder="1"/>
    </xf>
    <xf numFmtId="0" fontId="1" fillId="0" borderId="18" xfId="1" applyFont="1" applyBorder="1" applyAlignment="1">
      <alignment horizontal="left" vertical="center" readingOrder="1"/>
    </xf>
    <xf numFmtId="0" fontId="1" fillId="0" borderId="18" xfId="1" applyFont="1" applyBorder="1" applyAlignment="1">
      <alignment horizontal="center" vertical="center" readingOrder="1"/>
    </xf>
    <xf numFmtId="3" fontId="1" fillId="0" borderId="18" xfId="0" applyNumberFormat="1" applyFont="1" applyBorder="1" applyAlignment="1">
      <alignment horizontal="center"/>
    </xf>
    <xf numFmtId="3" fontId="1" fillId="0" borderId="18" xfId="0" applyNumberFormat="1" applyFont="1" applyBorder="1" applyAlignment="1" applyProtection="1">
      <alignment horizontal="center"/>
      <protection locked="0"/>
    </xf>
    <xf numFmtId="3" fontId="1" fillId="0" borderId="16" xfId="0" applyNumberFormat="1" applyFont="1" applyBorder="1" applyAlignment="1" applyProtection="1">
      <alignment horizontal="center"/>
      <protection locked="0"/>
    </xf>
    <xf numFmtId="3" fontId="1" fillId="0" borderId="19" xfId="0" applyNumberFormat="1" applyFont="1" applyBorder="1" applyAlignment="1" applyProtection="1">
      <alignment horizont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>
      <alignment horizontal="left" vertical="center" wrapText="1" readingOrder="1"/>
    </xf>
    <xf numFmtId="0" fontId="1" fillId="2" borderId="8" xfId="1" applyFont="1" applyFill="1" applyBorder="1" applyAlignment="1">
      <alignment horizontal="left" vertical="center" readingOrder="1"/>
    </xf>
    <xf numFmtId="0" fontId="1" fillId="2" borderId="8" xfId="1" applyFont="1" applyFill="1" applyBorder="1" applyAlignment="1">
      <alignment horizontal="center" vertical="center" readingOrder="1"/>
    </xf>
    <xf numFmtId="3" fontId="1" fillId="2" borderId="8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 applyProtection="1">
      <alignment horizontal="center"/>
      <protection locked="0"/>
    </xf>
    <xf numFmtId="3" fontId="1" fillId="2" borderId="6" xfId="0" applyNumberFormat="1" applyFont="1" applyFill="1" applyBorder="1" applyAlignment="1" applyProtection="1">
      <alignment horizontal="center"/>
      <protection locked="0"/>
    </xf>
    <xf numFmtId="3" fontId="1" fillId="2" borderId="9" xfId="0" applyNumberFormat="1" applyFont="1" applyFill="1" applyBorder="1" applyAlignment="1" applyProtection="1">
      <alignment horizontal="center"/>
      <protection locked="0"/>
    </xf>
    <xf numFmtId="49" fontId="3" fillId="2" borderId="10" xfId="0" applyNumberFormat="1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/>
      <protection locked="0"/>
    </xf>
    <xf numFmtId="0" fontId="1" fillId="2" borderId="12" xfId="1" applyFont="1" applyFill="1" applyBorder="1" applyAlignment="1">
      <alignment horizontal="left" vertical="center" wrapText="1" readingOrder="1"/>
    </xf>
    <xf numFmtId="0" fontId="1" fillId="2" borderId="13" xfId="1" applyFont="1" applyFill="1" applyBorder="1" applyAlignment="1">
      <alignment horizontal="left" vertical="center" readingOrder="1"/>
    </xf>
    <xf numFmtId="0" fontId="1" fillId="2" borderId="13" xfId="1" applyFont="1" applyFill="1" applyBorder="1" applyAlignment="1">
      <alignment horizontal="center" vertical="center" readingOrder="1"/>
    </xf>
    <xf numFmtId="3" fontId="1" fillId="2" borderId="13" xfId="0" applyNumberFormat="1" applyFont="1" applyFill="1" applyBorder="1" applyAlignment="1">
      <alignment horizontal="center"/>
    </xf>
    <xf numFmtId="3" fontId="1" fillId="2" borderId="13" xfId="0" applyNumberFormat="1" applyFont="1" applyFill="1" applyBorder="1" applyAlignment="1" applyProtection="1">
      <alignment horizontal="center"/>
      <protection locked="0"/>
    </xf>
    <xf numFmtId="3" fontId="1" fillId="2" borderId="11" xfId="0" applyNumberFormat="1" applyFont="1" applyFill="1" applyBorder="1" applyAlignment="1" applyProtection="1">
      <alignment horizontal="center"/>
      <protection locked="0"/>
    </xf>
    <xf numFmtId="3" fontId="1" fillId="2" borderId="14" xfId="0" applyNumberFormat="1" applyFont="1" applyFill="1" applyBorder="1" applyAlignment="1" applyProtection="1">
      <alignment horizontal="center"/>
      <protection locked="0"/>
    </xf>
    <xf numFmtId="49" fontId="3" fillId="2" borderId="15" xfId="0" applyNumberFormat="1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/>
      <protection locked="0"/>
    </xf>
    <xf numFmtId="0" fontId="1" fillId="2" borderId="17" xfId="1" applyFont="1" applyFill="1" applyBorder="1" applyAlignment="1">
      <alignment horizontal="left" vertical="center" wrapText="1" readingOrder="1"/>
    </xf>
    <xf numFmtId="0" fontId="1" fillId="2" borderId="18" xfId="1" applyFont="1" applyFill="1" applyBorder="1" applyAlignment="1">
      <alignment horizontal="left" vertical="center" readingOrder="1"/>
    </xf>
    <xf numFmtId="0" fontId="1" fillId="2" borderId="18" xfId="1" applyFont="1" applyFill="1" applyBorder="1" applyAlignment="1">
      <alignment horizontal="center" vertical="center" readingOrder="1"/>
    </xf>
    <xf numFmtId="3" fontId="1" fillId="2" borderId="18" xfId="0" applyNumberFormat="1" applyFont="1" applyFill="1" applyBorder="1" applyAlignment="1">
      <alignment horizontal="center"/>
    </xf>
    <xf numFmtId="3" fontId="1" fillId="2" borderId="18" xfId="0" applyNumberFormat="1" applyFont="1" applyFill="1" applyBorder="1" applyAlignment="1" applyProtection="1">
      <alignment horizontal="center"/>
      <protection locked="0"/>
    </xf>
    <xf numFmtId="3" fontId="1" fillId="2" borderId="16" xfId="0" applyNumberFormat="1" applyFont="1" applyFill="1" applyBorder="1" applyAlignment="1" applyProtection="1">
      <alignment horizontal="center"/>
      <protection locked="0"/>
    </xf>
    <xf numFmtId="3" fontId="1" fillId="2" borderId="19" xfId="0" applyNumberFormat="1" applyFont="1" applyFill="1" applyBorder="1" applyAlignment="1" applyProtection="1">
      <alignment horizontal="center"/>
      <protection locked="0"/>
    </xf>
    <xf numFmtId="49" fontId="3" fillId="0" borderId="20" xfId="0" applyNumberFormat="1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/>
      <protection locked="0"/>
    </xf>
    <xf numFmtId="0" fontId="1" fillId="0" borderId="22" xfId="1" applyFont="1" applyBorder="1" applyAlignment="1">
      <alignment horizontal="left" vertical="center" wrapText="1" readingOrder="1"/>
    </xf>
    <xf numFmtId="0" fontId="1" fillId="0" borderId="23" xfId="1" applyFont="1" applyBorder="1" applyAlignment="1">
      <alignment horizontal="left" vertical="center" readingOrder="1"/>
    </xf>
    <xf numFmtId="0" fontId="1" fillId="0" borderId="23" xfId="1" applyFont="1" applyBorder="1" applyAlignment="1">
      <alignment horizontal="center" vertical="center" readingOrder="1"/>
    </xf>
    <xf numFmtId="3" fontId="1" fillId="0" borderId="23" xfId="0" applyNumberFormat="1" applyFont="1" applyBorder="1" applyAlignment="1">
      <alignment horizontal="center"/>
    </xf>
    <xf numFmtId="3" fontId="1" fillId="0" borderId="23" xfId="0" applyNumberFormat="1" applyFont="1" applyBorder="1" applyAlignment="1" applyProtection="1">
      <alignment horizontal="center"/>
      <protection locked="0"/>
    </xf>
    <xf numFmtId="3" fontId="1" fillId="0" borderId="21" xfId="0" applyNumberFormat="1" applyFont="1" applyBorder="1" applyAlignment="1" applyProtection="1">
      <alignment horizontal="center"/>
      <protection locked="0"/>
    </xf>
    <xf numFmtId="3" fontId="1" fillId="0" borderId="24" xfId="0" applyNumberFormat="1" applyFont="1" applyBorder="1" applyAlignment="1" applyProtection="1">
      <alignment horizontal="center"/>
      <protection locked="0"/>
    </xf>
    <xf numFmtId="49" fontId="1" fillId="0" borderId="0" xfId="0" applyNumberFormat="1" applyFont="1" applyProtection="1"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Alignment="1">
      <alignment horizontal="center"/>
    </xf>
    <xf numFmtId="0" fontId="2" fillId="0" borderId="0" xfId="0" applyNumberFormat="1" applyFont="1"/>
  </cellXfs>
  <cellStyles count="2">
    <cellStyle name="NiveauLigne_4" xfId="1" builtinId="1" iLevel="3"/>
    <cellStyle name="Normal" xfId="0" builtinId="0"/>
  </cellStyles>
  <dxfs count="2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b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CB6A4146-9C72-4A99-B638-C3FC8CF564FE}" autoFormatId="16" applyNumberFormats="0" applyBorderFormats="0" applyFontFormats="0" applyPatternFormats="0" applyAlignmentFormats="0" applyWidthHeightFormats="0">
  <queryTableRefresh nextId="9">
    <queryTableFields count="8">
      <queryTableField id="1" name="Catégorie " tableColumnId="1"/>
      <queryTableField id="2" name="Nom" tableColumnId="2"/>
      <queryTableField id="3" name="Club" tableColumnId="3"/>
      <queryTableField id="4" name="Score" tableColumnId="4"/>
      <queryTableField id="5" name="10+" tableColumnId="5"/>
      <queryTableField id="6" name="10" tableColumnId="6"/>
      <queryTableField id="7" name="9" tableColumnId="7"/>
      <queryTableField id="8" name="Rang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AE8219-106A-4294-983D-F5DCB8BA7196}" name="Depart1" displayName="Depart1" ref="A1:L53" totalsRowShown="0" headerRowDxfId="23" dataDxfId="21" headerRowBorderDxfId="22" tableBorderDxfId="20">
  <autoFilter ref="A1:L53" xr:uid="{929144C1-A912-4790-B80B-A52B25DE5C5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977D269E-CB37-41AB-9CB8-3B4DD87B46B0}" name="Cible" dataDxfId="19"/>
    <tableColumn id="2" xr3:uid="{1DEC7B93-6E9B-4123-8DD8-431A45636B73}" name="Place" dataDxfId="18"/>
    <tableColumn id="3" xr3:uid="{EF2574A6-FBD3-4AF7-B7F7-DA11B142DAB5}" name="Nom" dataDxfId="17"/>
    <tableColumn id="4" xr3:uid="{D5DA7BEA-92B8-4AD6-9907-C4D91F216192}" name="Club" dataDxfId="16"/>
    <tableColumn id="5" xr3:uid="{0C463D22-6D00-4E8A-832D-76D9263EF8CC}" name="Catégorie" dataDxfId="15"/>
    <tableColumn id="6" xr3:uid="{E760AD9F-9124-4ED8-AA98-712DC917C6D8}" name="Score" dataDxfId="14">
      <calculatedColumnFormula>IF(ISBLANK(C2),0,J2+K2)</calculatedColumnFormula>
    </tableColumn>
    <tableColumn id="7" xr3:uid="{FA52C5A8-7340-4A5C-B3CB-AB31FF9EBDEE}" name="10+" dataDxfId="13"/>
    <tableColumn id="8" xr3:uid="{5017A014-FD97-4152-AC9D-E3B6BB3F0437}" name="10" dataDxfId="12"/>
    <tableColumn id="9" xr3:uid="{1C4263A1-7B16-4623-9602-2FBF3F4529DC}" name="9" dataDxfId="11"/>
    <tableColumn id="10" xr3:uid="{EA893A3B-2C03-4231-8C25-0A5E156B71DD}" name="Série 1" dataDxfId="10"/>
    <tableColumn id="11" xr3:uid="{22103951-F6DE-4D2D-BACF-4F32373200BB}" name="Série 2" dataDxfId="9"/>
    <tableColumn id="12" xr3:uid="{F2C646F2-4FBB-403C-960B-5F07B54670E4}" name="Code" dataDxfId="8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49AE95-0937-4497-BBC4-FAD4D415937C}" name="Depart1_2" displayName="Depart1_2" ref="B2:I64" tableType="queryTable" totalsRowShown="0">
  <autoFilter ref="B2:I64" xr:uid="{46109FA5-B149-4679-9598-0376F446761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8F48277-4C45-41CF-91A8-A01E82CBF511}" uniqueName="1" name="Catégorie " queryTableFieldId="1" dataDxfId="7"/>
    <tableColumn id="2" xr3:uid="{7D3F9814-37C4-4FF6-92CC-08BD151BE148}" uniqueName="2" name="Nom" queryTableFieldId="2" dataDxfId="6"/>
    <tableColumn id="3" xr3:uid="{9B6B4D79-53E2-47CE-96CA-30CBCDE02820}" uniqueName="3" name="Club" queryTableFieldId="3" dataDxfId="5"/>
    <tableColumn id="4" xr3:uid="{CE4D0756-9E80-49B3-A594-3A68F8B8976D}" uniqueName="4" name="Score" queryTableFieldId="4" dataDxfId="4"/>
    <tableColumn id="5" xr3:uid="{1898B4F1-0FE8-47EB-A0B0-46922AD3CA85}" uniqueName="5" name="10+" queryTableFieldId="5" dataDxfId="3"/>
    <tableColumn id="6" xr3:uid="{8712BD24-A976-4D72-B690-5C605BB2F502}" uniqueName="6" name="10" queryTableFieldId="6" dataDxfId="2"/>
    <tableColumn id="7" xr3:uid="{1F6655B8-A267-4792-A4BC-C60DB3004DBB}" uniqueName="7" name="9" queryTableFieldId="7" dataDxfId="1"/>
    <tableColumn id="8" xr3:uid="{8E5DBB49-8AFF-4E1E-9BA0-8310384E00EA}" uniqueName="8" name="Rang" queryTableFieldId="8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D72C4-E304-49AD-8FD0-1DA14A5434FD}">
  <dimension ref="A1:L53"/>
  <sheetViews>
    <sheetView showGridLines="0" showZeros="0" workbookViewId="0">
      <selection activeCell="C3" sqref="C3"/>
    </sheetView>
  </sheetViews>
  <sheetFormatPr baseColWidth="10" defaultColWidth="10.19921875" defaultRowHeight="16.8" x14ac:dyDescent="0.4"/>
  <cols>
    <col min="1" max="1" width="6.69921875" style="71" customWidth="1"/>
    <col min="2" max="2" width="7.09765625" style="7" customWidth="1"/>
    <col min="3" max="4" width="8.69921875" style="7" customWidth="1"/>
    <col min="5" max="5" width="10.69921875" style="7" customWidth="1"/>
    <col min="6" max="6" width="7.19921875" style="72" customWidth="1"/>
    <col min="7" max="7" width="5.8984375" style="73" customWidth="1"/>
    <col min="8" max="9" width="5.09765625" style="73" customWidth="1"/>
    <col min="10" max="11" width="8.19921875" style="73" customWidth="1"/>
    <col min="12" max="12" width="6.8984375" style="7" customWidth="1"/>
    <col min="13" max="13" width="10.19921875" style="7"/>
    <col min="14" max="14" width="26.69921875" style="7" bestFit="1" customWidth="1"/>
    <col min="15" max="15" width="16.19921875" style="7" bestFit="1" customWidth="1"/>
    <col min="16" max="16384" width="10.19921875" style="7"/>
  </cols>
  <sheetData>
    <row r="1" spans="1:12" ht="17.399999999999999" thickBot="1" x14ac:dyDescent="0.4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>
        <v>10</v>
      </c>
      <c r="L1" s="6" t="s">
        <v>11</v>
      </c>
    </row>
    <row r="2" spans="1:12" x14ac:dyDescent="0.4">
      <c r="A2" s="8" t="s">
        <v>12</v>
      </c>
      <c r="B2" s="9" t="s">
        <v>13</v>
      </c>
      <c r="C2" s="10" t="s">
        <v>14</v>
      </c>
      <c r="D2" s="11" t="s">
        <v>15</v>
      </c>
      <c r="E2" s="12" t="s">
        <v>16</v>
      </c>
      <c r="F2" s="13">
        <f>IF(ISBLANK(C2),0,J2+K2)</f>
        <v>408</v>
      </c>
      <c r="G2" s="14"/>
      <c r="H2" s="14">
        <v>3</v>
      </c>
      <c r="I2" s="14">
        <v>14</v>
      </c>
      <c r="J2" s="14">
        <v>229</v>
      </c>
      <c r="K2" s="15">
        <v>179</v>
      </c>
      <c r="L2" s="16">
        <v>10</v>
      </c>
    </row>
    <row r="3" spans="1:12" x14ac:dyDescent="0.4">
      <c r="A3" s="17"/>
      <c r="B3" s="18" t="s">
        <v>17</v>
      </c>
      <c r="C3" s="19" t="s">
        <v>18</v>
      </c>
      <c r="D3" s="20" t="s">
        <v>19</v>
      </c>
      <c r="E3" s="21" t="s">
        <v>20</v>
      </c>
      <c r="F3" s="22">
        <f t="shared" ref="F3:F53" si="0">IF(ISBLANK(C3),0,J3+K3)</f>
        <v>457</v>
      </c>
      <c r="G3" s="23"/>
      <c r="H3" s="23">
        <v>7</v>
      </c>
      <c r="I3" s="23">
        <v>12</v>
      </c>
      <c r="J3" s="23">
        <v>241</v>
      </c>
      <c r="K3" s="24">
        <v>216</v>
      </c>
      <c r="L3" s="25">
        <v>14</v>
      </c>
    </row>
    <row r="4" spans="1:12" x14ac:dyDescent="0.4">
      <c r="A4" s="17"/>
      <c r="B4" s="18" t="s">
        <v>21</v>
      </c>
      <c r="C4" s="19" t="s">
        <v>22</v>
      </c>
      <c r="D4" s="20" t="s">
        <v>23</v>
      </c>
      <c r="E4" s="21" t="s">
        <v>24</v>
      </c>
      <c r="F4" s="22">
        <f t="shared" si="0"/>
        <v>414</v>
      </c>
      <c r="G4" s="23"/>
      <c r="H4" s="23">
        <v>6</v>
      </c>
      <c r="I4" s="23">
        <v>10</v>
      </c>
      <c r="J4" s="23">
        <v>205</v>
      </c>
      <c r="K4" s="24">
        <v>209</v>
      </c>
      <c r="L4" s="25">
        <v>12</v>
      </c>
    </row>
    <row r="5" spans="1:12" ht="17.399999999999999" thickBot="1" x14ac:dyDescent="0.45">
      <c r="A5" s="26"/>
      <c r="B5" s="27" t="s">
        <v>25</v>
      </c>
      <c r="C5" s="28" t="s">
        <v>26</v>
      </c>
      <c r="D5" s="29" t="s">
        <v>27</v>
      </c>
      <c r="E5" s="30" t="s">
        <v>24</v>
      </c>
      <c r="F5" s="31">
        <f t="shared" si="0"/>
        <v>385</v>
      </c>
      <c r="G5" s="32"/>
      <c r="H5" s="32">
        <v>2</v>
      </c>
      <c r="I5" s="32">
        <v>10</v>
      </c>
      <c r="J5" s="32">
        <v>188</v>
      </c>
      <c r="K5" s="33">
        <v>197</v>
      </c>
      <c r="L5" s="34">
        <v>12</v>
      </c>
    </row>
    <row r="6" spans="1:12" x14ac:dyDescent="0.4">
      <c r="A6" s="35" t="s">
        <v>28</v>
      </c>
      <c r="B6" s="36" t="s">
        <v>13</v>
      </c>
      <c r="C6" s="37" t="s">
        <v>29</v>
      </c>
      <c r="D6" s="38" t="s">
        <v>30</v>
      </c>
      <c r="E6" s="39" t="s">
        <v>24</v>
      </c>
      <c r="F6" s="40">
        <f t="shared" si="0"/>
        <v>315</v>
      </c>
      <c r="G6" s="41"/>
      <c r="H6" s="41">
        <v>2</v>
      </c>
      <c r="I6" s="41">
        <v>1</v>
      </c>
      <c r="J6" s="41">
        <v>150</v>
      </c>
      <c r="K6" s="42">
        <v>165</v>
      </c>
      <c r="L6" s="43">
        <v>12</v>
      </c>
    </row>
    <row r="7" spans="1:12" x14ac:dyDescent="0.4">
      <c r="A7" s="44"/>
      <c r="B7" s="45" t="s">
        <v>17</v>
      </c>
      <c r="C7" s="46" t="s">
        <v>31</v>
      </c>
      <c r="D7" s="47" t="s">
        <v>32</v>
      </c>
      <c r="E7" s="48" t="s">
        <v>20</v>
      </c>
      <c r="F7" s="49">
        <f t="shared" si="0"/>
        <v>374</v>
      </c>
      <c r="G7" s="50"/>
      <c r="H7" s="50">
        <v>3</v>
      </c>
      <c r="I7" s="50">
        <v>8</v>
      </c>
      <c r="J7" s="50">
        <v>204</v>
      </c>
      <c r="K7" s="51">
        <v>170</v>
      </c>
      <c r="L7" s="52">
        <v>14</v>
      </c>
    </row>
    <row r="8" spans="1:12" x14ac:dyDescent="0.4">
      <c r="A8" s="44"/>
      <c r="B8" s="45" t="s">
        <v>21</v>
      </c>
      <c r="C8" s="46" t="s">
        <v>33</v>
      </c>
      <c r="D8" s="47" t="s">
        <v>34</v>
      </c>
      <c r="E8" s="48" t="s">
        <v>20</v>
      </c>
      <c r="F8" s="49">
        <f t="shared" si="0"/>
        <v>521</v>
      </c>
      <c r="G8" s="50"/>
      <c r="H8" s="50">
        <v>14</v>
      </c>
      <c r="I8" s="50">
        <v>22</v>
      </c>
      <c r="J8" s="50">
        <v>256</v>
      </c>
      <c r="K8" s="51">
        <v>265</v>
      </c>
      <c r="L8" s="52">
        <v>14</v>
      </c>
    </row>
    <row r="9" spans="1:12" ht="17.399999999999999" thickBot="1" x14ac:dyDescent="0.45">
      <c r="A9" s="53"/>
      <c r="B9" s="54" t="s">
        <v>25</v>
      </c>
      <c r="C9" s="55" t="s">
        <v>35</v>
      </c>
      <c r="D9" s="56" t="s">
        <v>36</v>
      </c>
      <c r="E9" s="57" t="s">
        <v>37</v>
      </c>
      <c r="F9" s="58">
        <f t="shared" si="0"/>
        <v>525</v>
      </c>
      <c r="G9" s="59"/>
      <c r="H9" s="59">
        <v>15</v>
      </c>
      <c r="I9" s="59">
        <v>22</v>
      </c>
      <c r="J9" s="59">
        <v>265</v>
      </c>
      <c r="K9" s="60">
        <v>260</v>
      </c>
      <c r="L9" s="61">
        <v>9</v>
      </c>
    </row>
    <row r="10" spans="1:12" x14ac:dyDescent="0.4">
      <c r="A10" s="8" t="s">
        <v>38</v>
      </c>
      <c r="B10" s="9" t="s">
        <v>13</v>
      </c>
      <c r="C10" s="10" t="s">
        <v>39</v>
      </c>
      <c r="D10" s="11" t="s">
        <v>15</v>
      </c>
      <c r="E10" s="12" t="s">
        <v>24</v>
      </c>
      <c r="F10" s="13">
        <f t="shared" si="0"/>
        <v>443</v>
      </c>
      <c r="G10" s="14"/>
      <c r="H10" s="14">
        <v>8</v>
      </c>
      <c r="I10" s="14">
        <v>4</v>
      </c>
      <c r="J10" s="14">
        <v>212</v>
      </c>
      <c r="K10" s="15">
        <v>231</v>
      </c>
      <c r="L10" s="16">
        <v>12</v>
      </c>
    </row>
    <row r="11" spans="1:12" x14ac:dyDescent="0.4">
      <c r="A11" s="17"/>
      <c r="B11" s="18" t="s">
        <v>17</v>
      </c>
      <c r="C11" s="19" t="s">
        <v>40</v>
      </c>
      <c r="D11" s="20" t="s">
        <v>41</v>
      </c>
      <c r="E11" s="21" t="s">
        <v>41</v>
      </c>
      <c r="F11" s="22">
        <f t="shared" si="0"/>
        <v>0</v>
      </c>
      <c r="G11" s="23"/>
      <c r="H11" s="23">
        <v>0</v>
      </c>
      <c r="I11" s="23">
        <v>0</v>
      </c>
      <c r="J11" s="23">
        <v>0</v>
      </c>
      <c r="K11" s="24">
        <v>0</v>
      </c>
      <c r="L11" s="25" t="s">
        <v>41</v>
      </c>
    </row>
    <row r="12" spans="1:12" x14ac:dyDescent="0.4">
      <c r="A12" s="17"/>
      <c r="B12" s="18" t="s">
        <v>21</v>
      </c>
      <c r="C12" s="19" t="s">
        <v>42</v>
      </c>
      <c r="D12" s="20" t="s">
        <v>30</v>
      </c>
      <c r="E12" s="21" t="s">
        <v>20</v>
      </c>
      <c r="F12" s="22">
        <f t="shared" si="0"/>
        <v>444</v>
      </c>
      <c r="G12" s="23"/>
      <c r="H12" s="23">
        <v>6</v>
      </c>
      <c r="I12" s="23">
        <v>12</v>
      </c>
      <c r="J12" s="23">
        <v>218</v>
      </c>
      <c r="K12" s="24">
        <v>226</v>
      </c>
      <c r="L12" s="25">
        <v>14</v>
      </c>
    </row>
    <row r="13" spans="1:12" ht="17.399999999999999" thickBot="1" x14ac:dyDescent="0.45">
      <c r="A13" s="26"/>
      <c r="B13" s="27" t="s">
        <v>25</v>
      </c>
      <c r="C13" s="28" t="s">
        <v>43</v>
      </c>
      <c r="D13" s="29" t="s">
        <v>27</v>
      </c>
      <c r="E13" s="30" t="s">
        <v>16</v>
      </c>
      <c r="F13" s="31">
        <f t="shared" si="0"/>
        <v>500</v>
      </c>
      <c r="G13" s="32"/>
      <c r="H13" s="32">
        <v>16</v>
      </c>
      <c r="I13" s="32">
        <v>12</v>
      </c>
      <c r="J13" s="32">
        <v>246</v>
      </c>
      <c r="K13" s="33">
        <v>254</v>
      </c>
      <c r="L13" s="34">
        <v>10</v>
      </c>
    </row>
    <row r="14" spans="1:12" x14ac:dyDescent="0.4">
      <c r="A14" s="35" t="s">
        <v>44</v>
      </c>
      <c r="B14" s="36" t="s">
        <v>13</v>
      </c>
      <c r="C14" s="37" t="s">
        <v>45</v>
      </c>
      <c r="D14" s="38" t="s">
        <v>46</v>
      </c>
      <c r="E14" s="39" t="s">
        <v>47</v>
      </c>
      <c r="F14" s="40">
        <f t="shared" si="0"/>
        <v>368</v>
      </c>
      <c r="G14" s="41"/>
      <c r="H14" s="41">
        <v>2</v>
      </c>
      <c r="I14" s="41">
        <v>10</v>
      </c>
      <c r="J14" s="41">
        <v>202</v>
      </c>
      <c r="K14" s="42">
        <v>166</v>
      </c>
      <c r="L14" s="43">
        <v>6</v>
      </c>
    </row>
    <row r="15" spans="1:12" x14ac:dyDescent="0.4">
      <c r="A15" s="44"/>
      <c r="B15" s="45" t="s">
        <v>17</v>
      </c>
      <c r="C15" s="46" t="s">
        <v>48</v>
      </c>
      <c r="D15" s="47" t="s">
        <v>49</v>
      </c>
      <c r="E15" s="48" t="s">
        <v>24</v>
      </c>
      <c r="F15" s="49">
        <f t="shared" si="0"/>
        <v>422</v>
      </c>
      <c r="G15" s="50"/>
      <c r="H15" s="50">
        <v>5</v>
      </c>
      <c r="I15" s="50">
        <v>8</v>
      </c>
      <c r="J15" s="50">
        <v>216</v>
      </c>
      <c r="K15" s="51">
        <v>206</v>
      </c>
      <c r="L15" s="52">
        <v>12</v>
      </c>
    </row>
    <row r="16" spans="1:12" x14ac:dyDescent="0.4">
      <c r="A16" s="44"/>
      <c r="B16" s="45" t="s">
        <v>21</v>
      </c>
      <c r="C16" s="46" t="s">
        <v>50</v>
      </c>
      <c r="D16" s="47" t="s">
        <v>27</v>
      </c>
      <c r="E16" s="48" t="s">
        <v>51</v>
      </c>
      <c r="F16" s="49">
        <f t="shared" si="0"/>
        <v>398</v>
      </c>
      <c r="G16" s="50"/>
      <c r="H16" s="50">
        <v>3</v>
      </c>
      <c r="I16" s="50">
        <v>5</v>
      </c>
      <c r="J16" s="50">
        <v>182</v>
      </c>
      <c r="K16" s="51">
        <v>216</v>
      </c>
      <c r="L16" s="52">
        <v>5</v>
      </c>
    </row>
    <row r="17" spans="1:12" ht="17.399999999999999" thickBot="1" x14ac:dyDescent="0.45">
      <c r="A17" s="53"/>
      <c r="B17" s="54" t="s">
        <v>25</v>
      </c>
      <c r="C17" s="55" t="s">
        <v>52</v>
      </c>
      <c r="D17" s="56" t="s">
        <v>49</v>
      </c>
      <c r="E17" s="57" t="s">
        <v>24</v>
      </c>
      <c r="F17" s="58">
        <f t="shared" si="0"/>
        <v>534</v>
      </c>
      <c r="G17" s="59"/>
      <c r="H17" s="59">
        <v>17</v>
      </c>
      <c r="I17" s="59">
        <v>26</v>
      </c>
      <c r="J17" s="59">
        <v>268</v>
      </c>
      <c r="K17" s="60">
        <v>266</v>
      </c>
      <c r="L17" s="61">
        <v>12</v>
      </c>
    </row>
    <row r="18" spans="1:12" x14ac:dyDescent="0.4">
      <c r="A18" s="8" t="s">
        <v>53</v>
      </c>
      <c r="B18" s="9" t="s">
        <v>13</v>
      </c>
      <c r="C18" s="10" t="s">
        <v>54</v>
      </c>
      <c r="D18" s="11" t="s">
        <v>30</v>
      </c>
      <c r="E18" s="12" t="s">
        <v>16</v>
      </c>
      <c r="F18" s="13">
        <f t="shared" si="0"/>
        <v>403</v>
      </c>
      <c r="G18" s="14"/>
      <c r="H18" s="14">
        <v>3</v>
      </c>
      <c r="I18" s="14">
        <v>9</v>
      </c>
      <c r="J18" s="14">
        <v>186</v>
      </c>
      <c r="K18" s="15">
        <v>217</v>
      </c>
      <c r="L18" s="16">
        <v>10</v>
      </c>
    </row>
    <row r="19" spans="1:12" x14ac:dyDescent="0.4">
      <c r="A19" s="17"/>
      <c r="B19" s="18" t="s">
        <v>17</v>
      </c>
      <c r="C19" s="19" t="s">
        <v>55</v>
      </c>
      <c r="D19" s="20" t="s">
        <v>46</v>
      </c>
      <c r="E19" s="21" t="s">
        <v>56</v>
      </c>
      <c r="F19" s="22">
        <f t="shared" si="0"/>
        <v>388</v>
      </c>
      <c r="G19" s="23"/>
      <c r="H19" s="23">
        <v>4</v>
      </c>
      <c r="I19" s="23">
        <v>10</v>
      </c>
      <c r="J19" s="23">
        <v>192</v>
      </c>
      <c r="K19" s="24">
        <v>196</v>
      </c>
      <c r="L19" s="25">
        <v>7</v>
      </c>
    </row>
    <row r="20" spans="1:12" x14ac:dyDescent="0.4">
      <c r="A20" s="17"/>
      <c r="B20" s="18" t="s">
        <v>21</v>
      </c>
      <c r="C20" s="19" t="s">
        <v>57</v>
      </c>
      <c r="D20" s="20" t="s">
        <v>32</v>
      </c>
      <c r="E20" s="21" t="s">
        <v>58</v>
      </c>
      <c r="F20" s="22">
        <f t="shared" si="0"/>
        <v>469</v>
      </c>
      <c r="G20" s="23"/>
      <c r="H20" s="23">
        <v>7</v>
      </c>
      <c r="I20" s="23">
        <v>15</v>
      </c>
      <c r="J20" s="23">
        <v>238</v>
      </c>
      <c r="K20" s="24">
        <v>231</v>
      </c>
      <c r="L20" s="25">
        <v>13</v>
      </c>
    </row>
    <row r="21" spans="1:12" ht="17.399999999999999" thickBot="1" x14ac:dyDescent="0.45">
      <c r="A21" s="26"/>
      <c r="B21" s="27" t="s">
        <v>25</v>
      </c>
      <c r="C21" s="28" t="s">
        <v>59</v>
      </c>
      <c r="D21" s="29" t="s">
        <v>46</v>
      </c>
      <c r="E21" s="30" t="s">
        <v>51</v>
      </c>
      <c r="F21" s="31">
        <f t="shared" si="0"/>
        <v>349</v>
      </c>
      <c r="G21" s="32"/>
      <c r="H21" s="32">
        <v>2</v>
      </c>
      <c r="I21" s="32">
        <v>9</v>
      </c>
      <c r="J21" s="32">
        <v>184</v>
      </c>
      <c r="K21" s="33">
        <v>165</v>
      </c>
      <c r="L21" s="34">
        <v>5</v>
      </c>
    </row>
    <row r="22" spans="1:12" x14ac:dyDescent="0.4">
      <c r="A22" s="35" t="s">
        <v>60</v>
      </c>
      <c r="B22" s="36" t="s">
        <v>13</v>
      </c>
      <c r="C22" s="37" t="s">
        <v>61</v>
      </c>
      <c r="D22" s="38" t="s">
        <v>49</v>
      </c>
      <c r="E22" s="39" t="s">
        <v>62</v>
      </c>
      <c r="F22" s="40">
        <f t="shared" si="0"/>
        <v>483</v>
      </c>
      <c r="G22" s="41"/>
      <c r="H22" s="41">
        <v>7</v>
      </c>
      <c r="I22" s="41">
        <v>25</v>
      </c>
      <c r="J22" s="41">
        <v>233</v>
      </c>
      <c r="K22" s="42">
        <v>250</v>
      </c>
      <c r="L22" s="43">
        <v>27</v>
      </c>
    </row>
    <row r="23" spans="1:12" x14ac:dyDescent="0.4">
      <c r="A23" s="44"/>
      <c r="B23" s="45" t="s">
        <v>17</v>
      </c>
      <c r="C23" s="46" t="s">
        <v>63</v>
      </c>
      <c r="D23" s="47" t="s">
        <v>30</v>
      </c>
      <c r="E23" s="48" t="s">
        <v>24</v>
      </c>
      <c r="F23" s="49">
        <f t="shared" si="0"/>
        <v>568</v>
      </c>
      <c r="G23" s="50"/>
      <c r="H23" s="50">
        <v>34</v>
      </c>
      <c r="I23" s="50">
        <v>20</v>
      </c>
      <c r="J23" s="50">
        <v>274</v>
      </c>
      <c r="K23" s="51">
        <v>294</v>
      </c>
      <c r="L23" s="52">
        <v>12</v>
      </c>
    </row>
    <row r="24" spans="1:12" x14ac:dyDescent="0.4">
      <c r="A24" s="44"/>
      <c r="B24" s="45" t="s">
        <v>21</v>
      </c>
      <c r="C24" s="46" t="s">
        <v>22</v>
      </c>
      <c r="D24" s="47" t="s">
        <v>49</v>
      </c>
      <c r="E24" s="48" t="s">
        <v>64</v>
      </c>
      <c r="F24" s="49">
        <f t="shared" si="0"/>
        <v>523</v>
      </c>
      <c r="G24" s="50"/>
      <c r="H24" s="50">
        <v>4</v>
      </c>
      <c r="I24" s="50">
        <v>39</v>
      </c>
      <c r="J24" s="50">
        <v>264</v>
      </c>
      <c r="K24" s="51">
        <v>259</v>
      </c>
      <c r="L24" s="52">
        <v>28</v>
      </c>
    </row>
    <row r="25" spans="1:12" ht="17.399999999999999" thickBot="1" x14ac:dyDescent="0.45">
      <c r="A25" s="53"/>
      <c r="B25" s="54" t="s">
        <v>25</v>
      </c>
      <c r="C25" s="55" t="s">
        <v>65</v>
      </c>
      <c r="D25" s="56" t="s">
        <v>34</v>
      </c>
      <c r="E25" s="57" t="s">
        <v>66</v>
      </c>
      <c r="F25" s="58">
        <f t="shared" si="0"/>
        <v>462</v>
      </c>
      <c r="G25" s="59"/>
      <c r="H25" s="59">
        <v>11</v>
      </c>
      <c r="I25" s="59">
        <v>17</v>
      </c>
      <c r="J25" s="59">
        <v>240</v>
      </c>
      <c r="K25" s="60">
        <v>222</v>
      </c>
      <c r="L25" s="61">
        <v>11</v>
      </c>
    </row>
    <row r="26" spans="1:12" x14ac:dyDescent="0.4">
      <c r="A26" s="8" t="s">
        <v>67</v>
      </c>
      <c r="B26" s="9" t="s">
        <v>13</v>
      </c>
      <c r="C26" s="10" t="s">
        <v>68</v>
      </c>
      <c r="D26" s="11" t="s">
        <v>34</v>
      </c>
      <c r="E26" s="12" t="s">
        <v>69</v>
      </c>
      <c r="F26" s="13">
        <f t="shared" si="0"/>
        <v>571</v>
      </c>
      <c r="G26" s="14"/>
      <c r="H26" s="14">
        <v>32</v>
      </c>
      <c r="I26" s="14">
        <v>27</v>
      </c>
      <c r="J26" s="14">
        <v>283</v>
      </c>
      <c r="K26" s="15">
        <v>288</v>
      </c>
      <c r="L26" s="16">
        <v>26</v>
      </c>
    </row>
    <row r="27" spans="1:12" x14ac:dyDescent="0.4">
      <c r="A27" s="17"/>
      <c r="B27" s="18" t="s">
        <v>17</v>
      </c>
      <c r="C27" s="19" t="s">
        <v>70</v>
      </c>
      <c r="D27" s="20" t="s">
        <v>34</v>
      </c>
      <c r="E27" s="21" t="s">
        <v>71</v>
      </c>
      <c r="F27" s="22">
        <f t="shared" si="0"/>
        <v>444</v>
      </c>
      <c r="G27" s="23"/>
      <c r="H27" s="23">
        <v>11</v>
      </c>
      <c r="I27" s="23">
        <v>12</v>
      </c>
      <c r="J27" s="23">
        <v>228</v>
      </c>
      <c r="K27" s="24">
        <v>216</v>
      </c>
      <c r="L27" s="25">
        <v>8</v>
      </c>
    </row>
    <row r="28" spans="1:12" x14ac:dyDescent="0.4">
      <c r="A28" s="17"/>
      <c r="B28" s="18" t="s">
        <v>21</v>
      </c>
      <c r="C28" s="19" t="s">
        <v>72</v>
      </c>
      <c r="D28" s="20" t="s">
        <v>30</v>
      </c>
      <c r="E28" s="21" t="s">
        <v>24</v>
      </c>
      <c r="F28" s="22">
        <f t="shared" si="0"/>
        <v>492</v>
      </c>
      <c r="G28" s="23"/>
      <c r="H28" s="23">
        <v>9</v>
      </c>
      <c r="I28" s="23">
        <v>20</v>
      </c>
      <c r="J28" s="23">
        <v>226</v>
      </c>
      <c r="K28" s="24">
        <v>266</v>
      </c>
      <c r="L28" s="25">
        <v>12</v>
      </c>
    </row>
    <row r="29" spans="1:12" ht="17.399999999999999" thickBot="1" x14ac:dyDescent="0.45">
      <c r="A29" s="26"/>
      <c r="B29" s="27" t="s">
        <v>25</v>
      </c>
      <c r="C29" s="28" t="s">
        <v>73</v>
      </c>
      <c r="D29" s="29" t="s">
        <v>15</v>
      </c>
      <c r="E29" s="30" t="s">
        <v>66</v>
      </c>
      <c r="F29" s="31">
        <f t="shared" si="0"/>
        <v>320</v>
      </c>
      <c r="G29" s="32"/>
      <c r="H29" s="32">
        <v>1</v>
      </c>
      <c r="I29" s="32">
        <v>8</v>
      </c>
      <c r="J29" s="32">
        <v>170</v>
      </c>
      <c r="K29" s="33">
        <v>150</v>
      </c>
      <c r="L29" s="34">
        <v>11</v>
      </c>
    </row>
    <row r="30" spans="1:12" x14ac:dyDescent="0.4">
      <c r="A30" s="35" t="s">
        <v>74</v>
      </c>
      <c r="B30" s="36" t="s">
        <v>13</v>
      </c>
      <c r="C30" s="37" t="s">
        <v>75</v>
      </c>
      <c r="D30" s="38" t="s">
        <v>34</v>
      </c>
      <c r="E30" s="39" t="s">
        <v>69</v>
      </c>
      <c r="F30" s="40">
        <f t="shared" si="0"/>
        <v>565</v>
      </c>
      <c r="G30" s="41"/>
      <c r="H30" s="41">
        <v>26</v>
      </c>
      <c r="I30" s="41">
        <v>32</v>
      </c>
      <c r="J30" s="41">
        <v>279</v>
      </c>
      <c r="K30" s="42">
        <v>286</v>
      </c>
      <c r="L30" s="43">
        <v>26</v>
      </c>
    </row>
    <row r="31" spans="1:12" x14ac:dyDescent="0.4">
      <c r="A31" s="44"/>
      <c r="B31" s="45" t="s">
        <v>17</v>
      </c>
      <c r="C31" s="46" t="s">
        <v>76</v>
      </c>
      <c r="D31" s="47" t="s">
        <v>77</v>
      </c>
      <c r="E31" s="48" t="s">
        <v>20</v>
      </c>
      <c r="F31" s="49">
        <f t="shared" si="0"/>
        <v>513</v>
      </c>
      <c r="G31" s="50"/>
      <c r="H31" s="50">
        <v>11</v>
      </c>
      <c r="I31" s="50">
        <v>18</v>
      </c>
      <c r="J31" s="50">
        <v>254</v>
      </c>
      <c r="K31" s="51">
        <v>259</v>
      </c>
      <c r="L31" s="52">
        <v>14</v>
      </c>
    </row>
    <row r="32" spans="1:12" x14ac:dyDescent="0.4">
      <c r="A32" s="44"/>
      <c r="B32" s="45" t="s">
        <v>21</v>
      </c>
      <c r="C32" s="46" t="s">
        <v>78</v>
      </c>
      <c r="D32" s="47" t="s">
        <v>79</v>
      </c>
      <c r="E32" s="48" t="s">
        <v>80</v>
      </c>
      <c r="F32" s="49">
        <f t="shared" si="0"/>
        <v>530</v>
      </c>
      <c r="G32" s="50"/>
      <c r="H32" s="50">
        <v>10</v>
      </c>
      <c r="I32" s="50">
        <v>33</v>
      </c>
      <c r="J32" s="50">
        <v>265</v>
      </c>
      <c r="K32" s="51">
        <v>265</v>
      </c>
      <c r="L32" s="52">
        <v>24</v>
      </c>
    </row>
    <row r="33" spans="1:12" ht="17.399999999999999" thickBot="1" x14ac:dyDescent="0.45">
      <c r="A33" s="53"/>
      <c r="B33" s="54" t="s">
        <v>25</v>
      </c>
      <c r="C33" s="55" t="s">
        <v>81</v>
      </c>
      <c r="D33" s="56" t="s">
        <v>34</v>
      </c>
      <c r="E33" s="57" t="s">
        <v>82</v>
      </c>
      <c r="F33" s="58">
        <f t="shared" si="0"/>
        <v>521</v>
      </c>
      <c r="G33" s="59"/>
      <c r="H33" s="59">
        <v>8</v>
      </c>
      <c r="I33" s="59">
        <v>36</v>
      </c>
      <c r="J33" s="59">
        <v>266</v>
      </c>
      <c r="K33" s="60">
        <v>255</v>
      </c>
      <c r="L33" s="61">
        <v>20</v>
      </c>
    </row>
    <row r="34" spans="1:12" x14ac:dyDescent="0.4">
      <c r="A34" s="8" t="s">
        <v>83</v>
      </c>
      <c r="B34" s="9" t="s">
        <v>13</v>
      </c>
      <c r="C34" s="10" t="s">
        <v>84</v>
      </c>
      <c r="D34" s="11" t="s">
        <v>85</v>
      </c>
      <c r="E34" s="12" t="s">
        <v>24</v>
      </c>
      <c r="F34" s="13">
        <f t="shared" si="0"/>
        <v>517</v>
      </c>
      <c r="G34" s="14"/>
      <c r="H34" s="14">
        <v>11</v>
      </c>
      <c r="I34" s="14">
        <v>25</v>
      </c>
      <c r="J34" s="14">
        <v>255</v>
      </c>
      <c r="K34" s="15">
        <v>262</v>
      </c>
      <c r="L34" s="16">
        <v>12</v>
      </c>
    </row>
    <row r="35" spans="1:12" x14ac:dyDescent="0.4">
      <c r="A35" s="17"/>
      <c r="B35" s="18" t="s">
        <v>17</v>
      </c>
      <c r="C35" s="19" t="s">
        <v>86</v>
      </c>
      <c r="D35" s="20" t="s">
        <v>87</v>
      </c>
      <c r="E35" s="21" t="s">
        <v>69</v>
      </c>
      <c r="F35" s="22">
        <f t="shared" si="0"/>
        <v>572</v>
      </c>
      <c r="G35" s="23"/>
      <c r="H35" s="23">
        <v>32</v>
      </c>
      <c r="I35" s="23">
        <v>28</v>
      </c>
      <c r="J35" s="23">
        <v>285</v>
      </c>
      <c r="K35" s="24">
        <v>287</v>
      </c>
      <c r="L35" s="25">
        <v>26</v>
      </c>
    </row>
    <row r="36" spans="1:12" x14ac:dyDescent="0.4">
      <c r="A36" s="17"/>
      <c r="B36" s="18" t="s">
        <v>21</v>
      </c>
      <c r="C36" s="19" t="s">
        <v>88</v>
      </c>
      <c r="D36" s="20" t="s">
        <v>34</v>
      </c>
      <c r="E36" s="21" t="s">
        <v>64</v>
      </c>
      <c r="F36" s="22">
        <f t="shared" si="0"/>
        <v>544</v>
      </c>
      <c r="G36" s="23"/>
      <c r="H36" s="23">
        <v>12</v>
      </c>
      <c r="I36" s="23">
        <v>40</v>
      </c>
      <c r="J36" s="23">
        <v>273</v>
      </c>
      <c r="K36" s="24">
        <v>271</v>
      </c>
      <c r="L36" s="25">
        <v>28</v>
      </c>
    </row>
    <row r="37" spans="1:12" ht="17.399999999999999" thickBot="1" x14ac:dyDescent="0.45">
      <c r="A37" s="26"/>
      <c r="B37" s="27" t="s">
        <v>25</v>
      </c>
      <c r="C37" s="28" t="s">
        <v>89</v>
      </c>
      <c r="D37" s="29" t="s">
        <v>34</v>
      </c>
      <c r="E37" s="30" t="s">
        <v>51</v>
      </c>
      <c r="F37" s="31">
        <f t="shared" si="0"/>
        <v>334</v>
      </c>
      <c r="G37" s="32"/>
      <c r="H37" s="32">
        <v>5</v>
      </c>
      <c r="I37" s="32">
        <v>6</v>
      </c>
      <c r="J37" s="32">
        <v>182</v>
      </c>
      <c r="K37" s="33">
        <v>152</v>
      </c>
      <c r="L37" s="34">
        <v>5</v>
      </c>
    </row>
    <row r="38" spans="1:12" x14ac:dyDescent="0.4">
      <c r="A38" s="35">
        <v>10</v>
      </c>
      <c r="B38" s="36" t="s">
        <v>13</v>
      </c>
      <c r="C38" s="37" t="s">
        <v>90</v>
      </c>
      <c r="D38" s="38" t="s">
        <v>46</v>
      </c>
      <c r="E38" s="39" t="s">
        <v>91</v>
      </c>
      <c r="F38" s="40">
        <f t="shared" si="0"/>
        <v>390</v>
      </c>
      <c r="G38" s="41"/>
      <c r="H38" s="41">
        <v>5</v>
      </c>
      <c r="I38" s="41">
        <v>5</v>
      </c>
      <c r="J38" s="41">
        <v>208</v>
      </c>
      <c r="K38" s="42">
        <v>182</v>
      </c>
      <c r="L38" s="43">
        <v>36</v>
      </c>
    </row>
    <row r="39" spans="1:12" x14ac:dyDescent="0.4">
      <c r="A39" s="44"/>
      <c r="B39" s="45" t="s">
        <v>17</v>
      </c>
      <c r="C39" s="46" t="s">
        <v>92</v>
      </c>
      <c r="D39" s="47" t="s">
        <v>93</v>
      </c>
      <c r="E39" s="48" t="s">
        <v>94</v>
      </c>
      <c r="F39" s="49">
        <f t="shared" si="0"/>
        <v>313</v>
      </c>
      <c r="G39" s="50"/>
      <c r="H39" s="50">
        <v>4</v>
      </c>
      <c r="I39" s="50">
        <v>6</v>
      </c>
      <c r="J39" s="50">
        <v>179</v>
      </c>
      <c r="K39" s="51">
        <v>134</v>
      </c>
      <c r="L39" s="52">
        <v>33</v>
      </c>
    </row>
    <row r="40" spans="1:12" x14ac:dyDescent="0.4">
      <c r="A40" s="44"/>
      <c r="B40" s="45" t="s">
        <v>21</v>
      </c>
      <c r="C40" s="46" t="s">
        <v>95</v>
      </c>
      <c r="D40" s="47" t="s">
        <v>36</v>
      </c>
      <c r="E40" s="48" t="s">
        <v>20</v>
      </c>
      <c r="F40" s="49">
        <f t="shared" si="0"/>
        <v>424</v>
      </c>
      <c r="G40" s="50"/>
      <c r="H40" s="50">
        <v>3</v>
      </c>
      <c r="I40" s="50">
        <v>12</v>
      </c>
      <c r="J40" s="50">
        <v>199</v>
      </c>
      <c r="K40" s="51">
        <v>225</v>
      </c>
      <c r="L40" s="52">
        <v>14</v>
      </c>
    </row>
    <row r="41" spans="1:12" ht="17.399999999999999" thickBot="1" x14ac:dyDescent="0.45">
      <c r="A41" s="53"/>
      <c r="B41" s="54" t="s">
        <v>25</v>
      </c>
      <c r="C41" s="55" t="s">
        <v>96</v>
      </c>
      <c r="D41" s="56" t="s">
        <v>34</v>
      </c>
      <c r="E41" s="57" t="s">
        <v>97</v>
      </c>
      <c r="F41" s="58">
        <f t="shared" si="0"/>
        <v>538</v>
      </c>
      <c r="G41" s="59"/>
      <c r="H41" s="59">
        <v>15</v>
      </c>
      <c r="I41" s="59">
        <v>31</v>
      </c>
      <c r="J41" s="59">
        <v>267</v>
      </c>
      <c r="K41" s="60">
        <v>271</v>
      </c>
      <c r="L41" s="61">
        <v>3</v>
      </c>
    </row>
    <row r="42" spans="1:12" x14ac:dyDescent="0.4">
      <c r="A42" s="8">
        <v>11</v>
      </c>
      <c r="B42" s="9" t="s">
        <v>13</v>
      </c>
      <c r="C42" s="10" t="s">
        <v>98</v>
      </c>
      <c r="D42" s="11" t="s">
        <v>23</v>
      </c>
      <c r="E42" s="12" t="s">
        <v>20</v>
      </c>
      <c r="F42" s="13">
        <f t="shared" si="0"/>
        <v>482</v>
      </c>
      <c r="G42" s="14"/>
      <c r="H42" s="14">
        <v>9</v>
      </c>
      <c r="I42" s="14">
        <v>16</v>
      </c>
      <c r="J42" s="14">
        <v>241</v>
      </c>
      <c r="K42" s="15">
        <v>241</v>
      </c>
      <c r="L42" s="16">
        <v>14</v>
      </c>
    </row>
    <row r="43" spans="1:12" x14ac:dyDescent="0.4">
      <c r="A43" s="17"/>
      <c r="B43" s="18" t="s">
        <v>17</v>
      </c>
      <c r="C43" s="19" t="s">
        <v>40</v>
      </c>
      <c r="D43" s="20" t="s">
        <v>41</v>
      </c>
      <c r="E43" s="21" t="s">
        <v>41</v>
      </c>
      <c r="F43" s="22">
        <f t="shared" si="0"/>
        <v>0</v>
      </c>
      <c r="G43" s="23"/>
      <c r="H43" s="23">
        <v>0</v>
      </c>
      <c r="I43" s="23">
        <v>0</v>
      </c>
      <c r="J43" s="23">
        <v>0</v>
      </c>
      <c r="K43" s="24">
        <v>0</v>
      </c>
      <c r="L43" s="25" t="s">
        <v>41</v>
      </c>
    </row>
    <row r="44" spans="1:12" x14ac:dyDescent="0.4">
      <c r="A44" s="17"/>
      <c r="B44" s="18" t="s">
        <v>21</v>
      </c>
      <c r="C44" s="19" t="s">
        <v>99</v>
      </c>
      <c r="D44" s="20" t="s">
        <v>27</v>
      </c>
      <c r="E44" s="21" t="s">
        <v>20</v>
      </c>
      <c r="F44" s="22">
        <f t="shared" si="0"/>
        <v>503</v>
      </c>
      <c r="G44" s="23"/>
      <c r="H44" s="23">
        <v>12</v>
      </c>
      <c r="I44" s="23">
        <v>17</v>
      </c>
      <c r="J44" s="23">
        <v>251</v>
      </c>
      <c r="K44" s="24">
        <v>252</v>
      </c>
      <c r="L44" s="25">
        <v>14</v>
      </c>
    </row>
    <row r="45" spans="1:12" ht="17.399999999999999" thickBot="1" x14ac:dyDescent="0.45">
      <c r="A45" s="26"/>
      <c r="B45" s="27" t="s">
        <v>25</v>
      </c>
      <c r="C45" s="28" t="s">
        <v>100</v>
      </c>
      <c r="D45" s="29" t="s">
        <v>46</v>
      </c>
      <c r="E45" s="30" t="s">
        <v>20</v>
      </c>
      <c r="F45" s="31">
        <f t="shared" si="0"/>
        <v>510</v>
      </c>
      <c r="G45" s="32"/>
      <c r="H45" s="32">
        <v>12</v>
      </c>
      <c r="I45" s="32">
        <v>23</v>
      </c>
      <c r="J45" s="32">
        <v>252</v>
      </c>
      <c r="K45" s="33">
        <v>258</v>
      </c>
      <c r="L45" s="34">
        <v>14</v>
      </c>
    </row>
    <row r="46" spans="1:12" x14ac:dyDescent="0.4">
      <c r="A46" s="35">
        <v>12</v>
      </c>
      <c r="B46" s="36" t="s">
        <v>13</v>
      </c>
      <c r="C46" s="37" t="s">
        <v>101</v>
      </c>
      <c r="D46" s="38" t="s">
        <v>46</v>
      </c>
      <c r="E46" s="39" t="s">
        <v>24</v>
      </c>
      <c r="F46" s="40">
        <f t="shared" si="0"/>
        <v>517</v>
      </c>
      <c r="G46" s="41"/>
      <c r="H46" s="41">
        <v>14</v>
      </c>
      <c r="I46" s="41">
        <v>23</v>
      </c>
      <c r="J46" s="41">
        <v>255</v>
      </c>
      <c r="K46" s="42">
        <v>262</v>
      </c>
      <c r="L46" s="43">
        <v>12</v>
      </c>
    </row>
    <row r="47" spans="1:12" x14ac:dyDescent="0.4">
      <c r="A47" s="44"/>
      <c r="B47" s="45" t="s">
        <v>17</v>
      </c>
      <c r="C47" s="46" t="s">
        <v>102</v>
      </c>
      <c r="D47" s="47" t="s">
        <v>15</v>
      </c>
      <c r="E47" s="48" t="s">
        <v>97</v>
      </c>
      <c r="F47" s="49">
        <f t="shared" si="0"/>
        <v>457</v>
      </c>
      <c r="G47" s="50"/>
      <c r="H47" s="50">
        <v>7</v>
      </c>
      <c r="I47" s="50">
        <v>15</v>
      </c>
      <c r="J47" s="50">
        <v>238</v>
      </c>
      <c r="K47" s="51">
        <v>219</v>
      </c>
      <c r="L47" s="52">
        <v>3</v>
      </c>
    </row>
    <row r="48" spans="1:12" x14ac:dyDescent="0.4">
      <c r="A48" s="44"/>
      <c r="B48" s="45" t="s">
        <v>21</v>
      </c>
      <c r="C48" s="46" t="s">
        <v>41</v>
      </c>
      <c r="D48" s="47" t="s">
        <v>41</v>
      </c>
      <c r="E48" s="48" t="s">
        <v>41</v>
      </c>
      <c r="F48" s="49">
        <f t="shared" si="0"/>
        <v>0</v>
      </c>
      <c r="G48" s="50"/>
      <c r="H48" s="50">
        <v>0</v>
      </c>
      <c r="I48" s="50">
        <v>0</v>
      </c>
      <c r="J48" s="50">
        <v>0</v>
      </c>
      <c r="K48" s="51">
        <v>0</v>
      </c>
      <c r="L48" s="52" t="s">
        <v>41</v>
      </c>
    </row>
    <row r="49" spans="1:12" ht="17.399999999999999" thickBot="1" x14ac:dyDescent="0.45">
      <c r="A49" s="53"/>
      <c r="B49" s="54" t="s">
        <v>25</v>
      </c>
      <c r="C49" s="55" t="s">
        <v>41</v>
      </c>
      <c r="D49" s="56" t="s">
        <v>41</v>
      </c>
      <c r="E49" s="57" t="s">
        <v>41</v>
      </c>
      <c r="F49" s="58">
        <f t="shared" si="0"/>
        <v>0</v>
      </c>
      <c r="G49" s="59"/>
      <c r="H49" s="59">
        <v>0</v>
      </c>
      <c r="I49" s="59">
        <v>0</v>
      </c>
      <c r="J49" s="59">
        <v>0</v>
      </c>
      <c r="K49" s="60">
        <v>0</v>
      </c>
      <c r="L49" s="61" t="s">
        <v>41</v>
      </c>
    </row>
    <row r="50" spans="1:12" x14ac:dyDescent="0.4">
      <c r="A50" s="8">
        <v>13</v>
      </c>
      <c r="B50" s="9" t="s">
        <v>13</v>
      </c>
      <c r="C50" s="10" t="s">
        <v>41</v>
      </c>
      <c r="D50" s="11" t="s">
        <v>41</v>
      </c>
      <c r="E50" s="12" t="s">
        <v>41</v>
      </c>
      <c r="F50" s="13">
        <f t="shared" si="0"/>
        <v>0</v>
      </c>
      <c r="G50" s="14"/>
      <c r="H50" s="14">
        <v>0</v>
      </c>
      <c r="I50" s="14">
        <v>0</v>
      </c>
      <c r="J50" s="14">
        <v>0</v>
      </c>
      <c r="K50" s="15">
        <v>0</v>
      </c>
      <c r="L50" s="16" t="s">
        <v>41</v>
      </c>
    </row>
    <row r="51" spans="1:12" x14ac:dyDescent="0.4">
      <c r="A51" s="17"/>
      <c r="B51" s="18" t="s">
        <v>17</v>
      </c>
      <c r="C51" s="19" t="s">
        <v>41</v>
      </c>
      <c r="D51" s="20" t="s">
        <v>41</v>
      </c>
      <c r="E51" s="21" t="s">
        <v>41</v>
      </c>
      <c r="F51" s="22">
        <f t="shared" si="0"/>
        <v>0</v>
      </c>
      <c r="G51" s="23"/>
      <c r="H51" s="23"/>
      <c r="I51" s="23"/>
      <c r="J51" s="23"/>
      <c r="K51" s="24"/>
      <c r="L51" s="25" t="s">
        <v>41</v>
      </c>
    </row>
    <row r="52" spans="1:12" x14ac:dyDescent="0.4">
      <c r="A52" s="17"/>
      <c r="B52" s="18" t="s">
        <v>21</v>
      </c>
      <c r="C52" s="19" t="s">
        <v>41</v>
      </c>
      <c r="D52" s="20" t="s">
        <v>41</v>
      </c>
      <c r="E52" s="21" t="s">
        <v>41</v>
      </c>
      <c r="F52" s="22">
        <f t="shared" si="0"/>
        <v>0</v>
      </c>
      <c r="G52" s="23"/>
      <c r="H52" s="23">
        <v>0</v>
      </c>
      <c r="I52" s="23">
        <v>0</v>
      </c>
      <c r="J52" s="23">
        <v>0</v>
      </c>
      <c r="K52" s="24">
        <v>0</v>
      </c>
      <c r="L52" s="25" t="s">
        <v>41</v>
      </c>
    </row>
    <row r="53" spans="1:12" x14ac:dyDescent="0.4">
      <c r="A53" s="62"/>
      <c r="B53" s="63" t="s">
        <v>25</v>
      </c>
      <c r="C53" s="64" t="s">
        <v>41</v>
      </c>
      <c r="D53" s="65" t="s">
        <v>41</v>
      </c>
      <c r="E53" s="66" t="s">
        <v>41</v>
      </c>
      <c r="F53" s="67">
        <f t="shared" si="0"/>
        <v>0</v>
      </c>
      <c r="G53" s="68"/>
      <c r="H53" s="68">
        <v>0</v>
      </c>
      <c r="I53" s="68">
        <v>0</v>
      </c>
      <c r="J53" s="68">
        <v>0</v>
      </c>
      <c r="K53" s="69">
        <v>0</v>
      </c>
      <c r="L53" s="70" t="s">
        <v>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2A234-A613-4FC2-A356-42B3063FDCF6}">
  <dimension ref="B2:I64"/>
  <sheetViews>
    <sheetView showGridLines="0" showZeros="0" tabSelected="1" topLeftCell="A7" workbookViewId="0">
      <selection activeCell="E7" sqref="E7"/>
    </sheetView>
  </sheetViews>
  <sheetFormatPr baseColWidth="10" defaultRowHeight="16.8" x14ac:dyDescent="0.4"/>
  <cols>
    <col min="1" max="1" width="3.69921875" customWidth="1"/>
    <col min="2" max="4" width="10.69921875" customWidth="1"/>
    <col min="5" max="5" width="6.69921875" customWidth="1"/>
    <col min="6" max="8" width="4.69921875" customWidth="1"/>
    <col min="9" max="9" width="6.69921875" customWidth="1"/>
    <col min="10" max="10" width="3.69921875" customWidth="1"/>
  </cols>
  <sheetData>
    <row r="2" spans="2:9" x14ac:dyDescent="0.4">
      <c r="B2" t="s">
        <v>103</v>
      </c>
      <c r="C2" t="s">
        <v>2</v>
      </c>
      <c r="D2" t="s">
        <v>3</v>
      </c>
      <c r="E2" s="75" t="s">
        <v>5</v>
      </c>
      <c r="F2" s="75" t="s">
        <v>6</v>
      </c>
      <c r="G2" s="75" t="s">
        <v>7</v>
      </c>
      <c r="H2" s="75" t="s">
        <v>8</v>
      </c>
      <c r="I2" s="75" t="s">
        <v>104</v>
      </c>
    </row>
    <row r="3" spans="2:9" x14ac:dyDescent="0.4">
      <c r="B3" s="76" t="s">
        <v>97</v>
      </c>
      <c r="C3" s="74"/>
      <c r="D3" s="74"/>
      <c r="E3" s="75"/>
      <c r="F3" s="75"/>
      <c r="G3" s="75"/>
      <c r="H3" s="75"/>
      <c r="I3" s="75">
        <v>0</v>
      </c>
    </row>
    <row r="4" spans="2:9" x14ac:dyDescent="0.4">
      <c r="B4" s="76"/>
      <c r="C4" s="74" t="s">
        <v>96</v>
      </c>
      <c r="D4" s="74" t="s">
        <v>34</v>
      </c>
      <c r="E4" s="75">
        <v>538</v>
      </c>
      <c r="F4" s="75"/>
      <c r="G4" s="75">
        <v>15</v>
      </c>
      <c r="H4" s="75">
        <v>31</v>
      </c>
      <c r="I4" s="75">
        <v>1</v>
      </c>
    </row>
    <row r="5" spans="2:9" x14ac:dyDescent="0.4">
      <c r="B5" s="76"/>
      <c r="C5" s="74" t="s">
        <v>102</v>
      </c>
      <c r="D5" s="74" t="s">
        <v>15</v>
      </c>
      <c r="E5" s="75">
        <v>457</v>
      </c>
      <c r="F5" s="75"/>
      <c r="G5" s="75">
        <v>7</v>
      </c>
      <c r="H5" s="75">
        <v>15</v>
      </c>
      <c r="I5" s="75">
        <v>2</v>
      </c>
    </row>
    <row r="6" spans="2:9" x14ac:dyDescent="0.4">
      <c r="B6" s="76" t="s">
        <v>51</v>
      </c>
      <c r="C6" s="74"/>
      <c r="D6" s="74"/>
      <c r="E6" s="75"/>
      <c r="F6" s="75"/>
      <c r="G6" s="75"/>
      <c r="H6" s="75"/>
      <c r="I6" s="75">
        <v>0</v>
      </c>
    </row>
    <row r="7" spans="2:9" x14ac:dyDescent="0.4">
      <c r="B7" s="76"/>
      <c r="C7" s="74" t="s">
        <v>50</v>
      </c>
      <c r="D7" s="74" t="s">
        <v>27</v>
      </c>
      <c r="E7" s="75">
        <v>398</v>
      </c>
      <c r="F7" s="75"/>
      <c r="G7" s="75">
        <v>3</v>
      </c>
      <c r="H7" s="75">
        <v>5</v>
      </c>
      <c r="I7" s="75">
        <v>1</v>
      </c>
    </row>
    <row r="8" spans="2:9" x14ac:dyDescent="0.4">
      <c r="B8" s="76"/>
      <c r="C8" s="74" t="s">
        <v>59</v>
      </c>
      <c r="D8" s="74" t="s">
        <v>46</v>
      </c>
      <c r="E8" s="75">
        <v>349</v>
      </c>
      <c r="F8" s="75"/>
      <c r="G8" s="75">
        <v>2</v>
      </c>
      <c r="H8" s="75">
        <v>9</v>
      </c>
      <c r="I8" s="75">
        <v>2</v>
      </c>
    </row>
    <row r="9" spans="2:9" x14ac:dyDescent="0.4">
      <c r="B9" s="76"/>
      <c r="C9" s="74" t="s">
        <v>89</v>
      </c>
      <c r="D9" s="74" t="s">
        <v>34</v>
      </c>
      <c r="E9" s="75">
        <v>334</v>
      </c>
      <c r="F9" s="75"/>
      <c r="G9" s="75">
        <v>5</v>
      </c>
      <c r="H9" s="75">
        <v>6</v>
      </c>
      <c r="I9" s="75">
        <v>3</v>
      </c>
    </row>
    <row r="10" spans="2:9" x14ac:dyDescent="0.4">
      <c r="B10" s="76" t="s">
        <v>47</v>
      </c>
      <c r="C10" s="74"/>
      <c r="D10" s="74"/>
      <c r="E10" s="75"/>
      <c r="F10" s="75"/>
      <c r="G10" s="75"/>
      <c r="H10" s="75"/>
      <c r="I10" s="75">
        <v>0</v>
      </c>
    </row>
    <row r="11" spans="2:9" x14ac:dyDescent="0.4">
      <c r="B11" s="76"/>
      <c r="C11" s="74" t="s">
        <v>45</v>
      </c>
      <c r="D11" s="74" t="s">
        <v>46</v>
      </c>
      <c r="E11" s="75">
        <v>368</v>
      </c>
      <c r="F11" s="75"/>
      <c r="G11" s="75">
        <v>2</v>
      </c>
      <c r="H11" s="75">
        <v>10</v>
      </c>
      <c r="I11" s="75">
        <v>1</v>
      </c>
    </row>
    <row r="12" spans="2:9" x14ac:dyDescent="0.4">
      <c r="B12" s="76" t="s">
        <v>56</v>
      </c>
      <c r="C12" s="74"/>
      <c r="D12" s="74"/>
      <c r="E12" s="75"/>
      <c r="F12" s="75"/>
      <c r="G12" s="75"/>
      <c r="H12" s="75"/>
      <c r="I12" s="75">
        <v>0</v>
      </c>
    </row>
    <row r="13" spans="2:9" x14ac:dyDescent="0.4">
      <c r="B13" s="76"/>
      <c r="C13" s="74" t="s">
        <v>55</v>
      </c>
      <c r="D13" s="74" t="s">
        <v>46</v>
      </c>
      <c r="E13" s="75">
        <v>388</v>
      </c>
      <c r="F13" s="75"/>
      <c r="G13" s="75">
        <v>4</v>
      </c>
      <c r="H13" s="75">
        <v>10</v>
      </c>
      <c r="I13" s="75">
        <v>1</v>
      </c>
    </row>
    <row r="14" spans="2:9" x14ac:dyDescent="0.4">
      <c r="B14" s="76" t="s">
        <v>71</v>
      </c>
      <c r="C14" s="74"/>
      <c r="D14" s="74"/>
      <c r="E14" s="75"/>
      <c r="F14" s="75"/>
      <c r="G14" s="75"/>
      <c r="H14" s="75"/>
      <c r="I14" s="75">
        <v>0</v>
      </c>
    </row>
    <row r="15" spans="2:9" x14ac:dyDescent="0.4">
      <c r="B15" s="76"/>
      <c r="C15" s="74" t="s">
        <v>70</v>
      </c>
      <c r="D15" s="74" t="s">
        <v>34</v>
      </c>
      <c r="E15" s="75">
        <v>444</v>
      </c>
      <c r="F15" s="75"/>
      <c r="G15" s="75">
        <v>11</v>
      </c>
      <c r="H15" s="75">
        <v>12</v>
      </c>
      <c r="I15" s="75">
        <v>1</v>
      </c>
    </row>
    <row r="16" spans="2:9" x14ac:dyDescent="0.4">
      <c r="B16" s="76" t="s">
        <v>37</v>
      </c>
      <c r="C16" s="74"/>
      <c r="D16" s="74"/>
      <c r="E16" s="75"/>
      <c r="F16" s="75"/>
      <c r="G16" s="75"/>
      <c r="H16" s="75"/>
      <c r="I16" s="75">
        <v>0</v>
      </c>
    </row>
    <row r="17" spans="2:9" x14ac:dyDescent="0.4">
      <c r="B17" s="76"/>
      <c r="C17" s="74" t="s">
        <v>35</v>
      </c>
      <c r="D17" s="74" t="s">
        <v>36</v>
      </c>
      <c r="E17" s="75">
        <v>525</v>
      </c>
      <c r="F17" s="75"/>
      <c r="G17" s="75">
        <v>15</v>
      </c>
      <c r="H17" s="75">
        <v>22</v>
      </c>
      <c r="I17" s="75">
        <v>1</v>
      </c>
    </row>
    <row r="18" spans="2:9" x14ac:dyDescent="0.4">
      <c r="B18" s="76" t="s">
        <v>16</v>
      </c>
      <c r="C18" s="74"/>
      <c r="D18" s="74"/>
      <c r="E18" s="75"/>
      <c r="F18" s="75"/>
      <c r="G18" s="75"/>
      <c r="H18" s="75"/>
      <c r="I18" s="75">
        <v>0</v>
      </c>
    </row>
    <row r="19" spans="2:9" x14ac:dyDescent="0.4">
      <c r="B19" s="76"/>
      <c r="C19" s="74" t="s">
        <v>43</v>
      </c>
      <c r="D19" s="74" t="s">
        <v>27</v>
      </c>
      <c r="E19" s="75">
        <v>500</v>
      </c>
      <c r="F19" s="75"/>
      <c r="G19" s="75">
        <v>16</v>
      </c>
      <c r="H19" s="75">
        <v>12</v>
      </c>
      <c r="I19" s="75">
        <v>1</v>
      </c>
    </row>
    <row r="20" spans="2:9" x14ac:dyDescent="0.4">
      <c r="B20" s="76"/>
      <c r="C20" s="74" t="s">
        <v>14</v>
      </c>
      <c r="D20" s="74" t="s">
        <v>15</v>
      </c>
      <c r="E20" s="75">
        <v>408</v>
      </c>
      <c r="F20" s="75"/>
      <c r="G20" s="75">
        <v>3</v>
      </c>
      <c r="H20" s="75">
        <v>14</v>
      </c>
      <c r="I20" s="75">
        <v>2</v>
      </c>
    </row>
    <row r="21" spans="2:9" x14ac:dyDescent="0.4">
      <c r="B21" s="76"/>
      <c r="C21" s="74" t="s">
        <v>54</v>
      </c>
      <c r="D21" s="74" t="s">
        <v>30</v>
      </c>
      <c r="E21" s="75">
        <v>403</v>
      </c>
      <c r="F21" s="75"/>
      <c r="G21" s="75">
        <v>3</v>
      </c>
      <c r="H21" s="75">
        <v>9</v>
      </c>
      <c r="I21" s="75">
        <v>3</v>
      </c>
    </row>
    <row r="22" spans="2:9" x14ac:dyDescent="0.4">
      <c r="B22" s="76" t="s">
        <v>66</v>
      </c>
      <c r="C22" s="74"/>
      <c r="D22" s="74"/>
      <c r="E22" s="75"/>
      <c r="F22" s="75"/>
      <c r="G22" s="75"/>
      <c r="H22" s="75"/>
      <c r="I22" s="75">
        <v>0</v>
      </c>
    </row>
    <row r="23" spans="2:9" x14ac:dyDescent="0.4">
      <c r="B23" s="76"/>
      <c r="C23" s="74" t="s">
        <v>65</v>
      </c>
      <c r="D23" s="74" t="s">
        <v>34</v>
      </c>
      <c r="E23" s="75">
        <v>462</v>
      </c>
      <c r="F23" s="75"/>
      <c r="G23" s="75">
        <v>11</v>
      </c>
      <c r="H23" s="75">
        <v>17</v>
      </c>
      <c r="I23" s="75">
        <v>1</v>
      </c>
    </row>
    <row r="24" spans="2:9" x14ac:dyDescent="0.4">
      <c r="B24" s="76"/>
      <c r="C24" s="74" t="s">
        <v>73</v>
      </c>
      <c r="D24" s="74" t="s">
        <v>15</v>
      </c>
      <c r="E24" s="75">
        <v>320</v>
      </c>
      <c r="F24" s="75"/>
      <c r="G24" s="75">
        <v>1</v>
      </c>
      <c r="H24" s="75">
        <v>8</v>
      </c>
      <c r="I24" s="75">
        <v>2</v>
      </c>
    </row>
    <row r="25" spans="2:9" x14ac:dyDescent="0.4">
      <c r="B25" s="76" t="s">
        <v>24</v>
      </c>
      <c r="C25" s="74"/>
      <c r="D25" s="74"/>
      <c r="E25" s="75"/>
      <c r="F25" s="75"/>
      <c r="G25" s="75"/>
      <c r="H25" s="75"/>
      <c r="I25" s="75">
        <v>0</v>
      </c>
    </row>
    <row r="26" spans="2:9" x14ac:dyDescent="0.4">
      <c r="B26" s="76"/>
      <c r="C26" s="74" t="s">
        <v>63</v>
      </c>
      <c r="D26" s="74" t="s">
        <v>30</v>
      </c>
      <c r="E26" s="75">
        <v>568</v>
      </c>
      <c r="F26" s="75"/>
      <c r="G26" s="75">
        <v>34</v>
      </c>
      <c r="H26" s="75">
        <v>20</v>
      </c>
      <c r="I26" s="75">
        <v>1</v>
      </c>
    </row>
    <row r="27" spans="2:9" x14ac:dyDescent="0.4">
      <c r="B27" s="76"/>
      <c r="C27" s="74" t="s">
        <v>52</v>
      </c>
      <c r="D27" s="74" t="s">
        <v>49</v>
      </c>
      <c r="E27" s="75">
        <v>534</v>
      </c>
      <c r="F27" s="75"/>
      <c r="G27" s="75">
        <v>17</v>
      </c>
      <c r="H27" s="75">
        <v>26</v>
      </c>
      <c r="I27" s="75">
        <v>2</v>
      </c>
    </row>
    <row r="28" spans="2:9" x14ac:dyDescent="0.4">
      <c r="B28" s="76"/>
      <c r="C28" s="74" t="s">
        <v>101</v>
      </c>
      <c r="D28" s="74" t="s">
        <v>46</v>
      </c>
      <c r="E28" s="75">
        <v>517</v>
      </c>
      <c r="F28" s="75"/>
      <c r="G28" s="75">
        <v>14</v>
      </c>
      <c r="H28" s="75">
        <v>23</v>
      </c>
      <c r="I28" s="75">
        <v>3</v>
      </c>
    </row>
    <row r="29" spans="2:9" x14ac:dyDescent="0.4">
      <c r="B29" s="76"/>
      <c r="C29" s="74" t="s">
        <v>84</v>
      </c>
      <c r="D29" s="74" t="s">
        <v>85</v>
      </c>
      <c r="E29" s="75">
        <v>517</v>
      </c>
      <c r="F29" s="75"/>
      <c r="G29" s="75">
        <v>11</v>
      </c>
      <c r="H29" s="75">
        <v>25</v>
      </c>
      <c r="I29" s="75">
        <v>4</v>
      </c>
    </row>
    <row r="30" spans="2:9" x14ac:dyDescent="0.4">
      <c r="B30" s="76"/>
      <c r="C30" s="74" t="s">
        <v>72</v>
      </c>
      <c r="D30" s="74" t="s">
        <v>30</v>
      </c>
      <c r="E30" s="75">
        <v>492</v>
      </c>
      <c r="F30" s="75"/>
      <c r="G30" s="75">
        <v>9</v>
      </c>
      <c r="H30" s="75">
        <v>20</v>
      </c>
      <c r="I30" s="75">
        <v>5</v>
      </c>
    </row>
    <row r="31" spans="2:9" x14ac:dyDescent="0.4">
      <c r="B31" s="76"/>
      <c r="C31" s="74" t="s">
        <v>39</v>
      </c>
      <c r="D31" s="74" t="s">
        <v>15</v>
      </c>
      <c r="E31" s="75">
        <v>443</v>
      </c>
      <c r="F31" s="75"/>
      <c r="G31" s="75">
        <v>8</v>
      </c>
      <c r="H31" s="75">
        <v>4</v>
      </c>
      <c r="I31" s="75">
        <v>6</v>
      </c>
    </row>
    <row r="32" spans="2:9" x14ac:dyDescent="0.4">
      <c r="B32" s="76"/>
      <c r="C32" s="74" t="s">
        <v>48</v>
      </c>
      <c r="D32" s="74" t="s">
        <v>49</v>
      </c>
      <c r="E32" s="75">
        <v>422</v>
      </c>
      <c r="F32" s="75"/>
      <c r="G32" s="75">
        <v>5</v>
      </c>
      <c r="H32" s="75">
        <v>8</v>
      </c>
      <c r="I32" s="75">
        <v>7</v>
      </c>
    </row>
    <row r="33" spans="2:9" x14ac:dyDescent="0.4">
      <c r="B33" s="76"/>
      <c r="C33" s="74" t="s">
        <v>22</v>
      </c>
      <c r="D33" s="74" t="s">
        <v>23</v>
      </c>
      <c r="E33" s="75">
        <v>414</v>
      </c>
      <c r="F33" s="75"/>
      <c r="G33" s="75">
        <v>6</v>
      </c>
      <c r="H33" s="75">
        <v>10</v>
      </c>
      <c r="I33" s="75">
        <v>8</v>
      </c>
    </row>
    <row r="34" spans="2:9" x14ac:dyDescent="0.4">
      <c r="B34" s="76"/>
      <c r="C34" s="74" t="s">
        <v>26</v>
      </c>
      <c r="D34" s="74" t="s">
        <v>27</v>
      </c>
      <c r="E34" s="75">
        <v>385</v>
      </c>
      <c r="F34" s="75"/>
      <c r="G34" s="75">
        <v>2</v>
      </c>
      <c r="H34" s="75">
        <v>10</v>
      </c>
      <c r="I34" s="75">
        <v>9</v>
      </c>
    </row>
    <row r="35" spans="2:9" x14ac:dyDescent="0.4">
      <c r="B35" s="76"/>
      <c r="C35" s="74" t="s">
        <v>29</v>
      </c>
      <c r="D35" s="74" t="s">
        <v>30</v>
      </c>
      <c r="E35" s="75">
        <v>315</v>
      </c>
      <c r="F35" s="75"/>
      <c r="G35" s="75">
        <v>2</v>
      </c>
      <c r="H35" s="75">
        <v>1</v>
      </c>
      <c r="I35" s="75">
        <v>10</v>
      </c>
    </row>
    <row r="36" spans="2:9" x14ac:dyDescent="0.4">
      <c r="B36" s="76" t="s">
        <v>58</v>
      </c>
      <c r="C36" s="74"/>
      <c r="D36" s="74"/>
      <c r="E36" s="75"/>
      <c r="F36" s="75"/>
      <c r="G36" s="75"/>
      <c r="H36" s="75"/>
      <c r="I36" s="75">
        <v>0</v>
      </c>
    </row>
    <row r="37" spans="2:9" x14ac:dyDescent="0.4">
      <c r="B37" s="76"/>
      <c r="C37" s="74" t="s">
        <v>57</v>
      </c>
      <c r="D37" s="74" t="s">
        <v>32</v>
      </c>
      <c r="E37" s="75">
        <v>469</v>
      </c>
      <c r="F37" s="75"/>
      <c r="G37" s="75">
        <v>7</v>
      </c>
      <c r="H37" s="75">
        <v>15</v>
      </c>
      <c r="I37" s="75">
        <v>1</v>
      </c>
    </row>
    <row r="38" spans="2:9" x14ac:dyDescent="0.4">
      <c r="B38" s="76" t="s">
        <v>20</v>
      </c>
      <c r="C38" s="74"/>
      <c r="D38" s="74"/>
      <c r="E38" s="75"/>
      <c r="F38" s="75"/>
      <c r="G38" s="75"/>
      <c r="H38" s="75"/>
      <c r="I38" s="75">
        <v>0</v>
      </c>
    </row>
    <row r="39" spans="2:9" x14ac:dyDescent="0.4">
      <c r="B39" s="76"/>
      <c r="C39" s="74" t="s">
        <v>33</v>
      </c>
      <c r="D39" s="74" t="s">
        <v>34</v>
      </c>
      <c r="E39" s="75">
        <v>521</v>
      </c>
      <c r="F39" s="75"/>
      <c r="G39" s="75">
        <v>14</v>
      </c>
      <c r="H39" s="75">
        <v>22</v>
      </c>
      <c r="I39" s="75">
        <v>1</v>
      </c>
    </row>
    <row r="40" spans="2:9" x14ac:dyDescent="0.4">
      <c r="B40" s="76"/>
      <c r="C40" s="74" t="s">
        <v>76</v>
      </c>
      <c r="D40" s="74" t="s">
        <v>77</v>
      </c>
      <c r="E40" s="75">
        <v>513</v>
      </c>
      <c r="F40" s="75"/>
      <c r="G40" s="75">
        <v>11</v>
      </c>
      <c r="H40" s="75">
        <v>18</v>
      </c>
      <c r="I40" s="75">
        <v>2</v>
      </c>
    </row>
    <row r="41" spans="2:9" x14ac:dyDescent="0.4">
      <c r="B41" s="76"/>
      <c r="C41" s="74" t="s">
        <v>100</v>
      </c>
      <c r="D41" s="74" t="s">
        <v>46</v>
      </c>
      <c r="E41" s="75">
        <v>510</v>
      </c>
      <c r="F41" s="75"/>
      <c r="G41" s="75">
        <v>12</v>
      </c>
      <c r="H41" s="75">
        <v>23</v>
      </c>
      <c r="I41" s="75">
        <v>3</v>
      </c>
    </row>
    <row r="42" spans="2:9" x14ac:dyDescent="0.4">
      <c r="B42" s="76"/>
      <c r="C42" s="74" t="s">
        <v>99</v>
      </c>
      <c r="D42" s="74" t="s">
        <v>27</v>
      </c>
      <c r="E42" s="75">
        <v>503</v>
      </c>
      <c r="F42" s="75"/>
      <c r="G42" s="75">
        <v>12</v>
      </c>
      <c r="H42" s="75">
        <v>17</v>
      </c>
      <c r="I42" s="75">
        <v>4</v>
      </c>
    </row>
    <row r="43" spans="2:9" x14ac:dyDescent="0.4">
      <c r="B43" s="76"/>
      <c r="C43" s="74" t="s">
        <v>98</v>
      </c>
      <c r="D43" s="74" t="s">
        <v>23</v>
      </c>
      <c r="E43" s="75">
        <v>482</v>
      </c>
      <c r="F43" s="75"/>
      <c r="G43" s="75">
        <v>9</v>
      </c>
      <c r="H43" s="75">
        <v>16</v>
      </c>
      <c r="I43" s="75">
        <v>5</v>
      </c>
    </row>
    <row r="44" spans="2:9" x14ac:dyDescent="0.4">
      <c r="B44" s="76"/>
      <c r="C44" s="74" t="s">
        <v>18</v>
      </c>
      <c r="D44" s="74" t="s">
        <v>19</v>
      </c>
      <c r="E44" s="75">
        <v>457</v>
      </c>
      <c r="F44" s="75"/>
      <c r="G44" s="75">
        <v>7</v>
      </c>
      <c r="H44" s="75">
        <v>12</v>
      </c>
      <c r="I44" s="75">
        <v>6</v>
      </c>
    </row>
    <row r="45" spans="2:9" x14ac:dyDescent="0.4">
      <c r="B45" s="76"/>
      <c r="C45" s="74" t="s">
        <v>42</v>
      </c>
      <c r="D45" s="74" t="s">
        <v>30</v>
      </c>
      <c r="E45" s="75">
        <v>444</v>
      </c>
      <c r="F45" s="75"/>
      <c r="G45" s="75">
        <v>6</v>
      </c>
      <c r="H45" s="75">
        <v>12</v>
      </c>
      <c r="I45" s="75">
        <v>7</v>
      </c>
    </row>
    <row r="46" spans="2:9" x14ac:dyDescent="0.4">
      <c r="B46" s="76"/>
      <c r="C46" s="74" t="s">
        <v>95</v>
      </c>
      <c r="D46" s="74" t="s">
        <v>36</v>
      </c>
      <c r="E46" s="75">
        <v>424</v>
      </c>
      <c r="F46" s="75"/>
      <c r="G46" s="75">
        <v>3</v>
      </c>
      <c r="H46" s="75">
        <v>12</v>
      </c>
      <c r="I46" s="75">
        <v>8</v>
      </c>
    </row>
    <row r="47" spans="2:9" x14ac:dyDescent="0.4">
      <c r="B47" s="76"/>
      <c r="C47" s="74" t="s">
        <v>31</v>
      </c>
      <c r="D47" s="74" t="s">
        <v>32</v>
      </c>
      <c r="E47" s="75">
        <v>374</v>
      </c>
      <c r="F47" s="75"/>
      <c r="G47" s="75">
        <v>3</v>
      </c>
      <c r="H47" s="75">
        <v>8</v>
      </c>
      <c r="I47" s="75">
        <v>9</v>
      </c>
    </row>
    <row r="48" spans="2:9" x14ac:dyDescent="0.4">
      <c r="B48" s="76" t="s">
        <v>82</v>
      </c>
      <c r="C48" s="74"/>
      <c r="D48" s="74"/>
      <c r="E48" s="75"/>
      <c r="F48" s="75"/>
      <c r="G48" s="75"/>
      <c r="H48" s="75"/>
      <c r="I48" s="75">
        <v>0</v>
      </c>
    </row>
    <row r="49" spans="2:9" x14ac:dyDescent="0.4">
      <c r="B49" s="76"/>
      <c r="C49" s="74" t="s">
        <v>81</v>
      </c>
      <c r="D49" s="74" t="s">
        <v>34</v>
      </c>
      <c r="E49" s="75">
        <v>521</v>
      </c>
      <c r="F49" s="75"/>
      <c r="G49" s="75">
        <v>8</v>
      </c>
      <c r="H49" s="75">
        <v>36</v>
      </c>
      <c r="I49" s="75">
        <v>1</v>
      </c>
    </row>
    <row r="50" spans="2:9" x14ac:dyDescent="0.4">
      <c r="B50" s="76" t="s">
        <v>80</v>
      </c>
      <c r="C50" s="74"/>
      <c r="D50" s="74"/>
      <c r="E50" s="75"/>
      <c r="F50" s="75"/>
      <c r="G50" s="75"/>
      <c r="H50" s="75"/>
      <c r="I50" s="75">
        <v>0</v>
      </c>
    </row>
    <row r="51" spans="2:9" x14ac:dyDescent="0.4">
      <c r="B51" s="76"/>
      <c r="C51" s="74" t="s">
        <v>78</v>
      </c>
      <c r="D51" s="74" t="s">
        <v>79</v>
      </c>
      <c r="E51" s="75">
        <v>530</v>
      </c>
      <c r="F51" s="75"/>
      <c r="G51" s="75">
        <v>10</v>
      </c>
      <c r="H51" s="75">
        <v>33</v>
      </c>
      <c r="I51" s="75">
        <v>1</v>
      </c>
    </row>
    <row r="52" spans="2:9" x14ac:dyDescent="0.4">
      <c r="B52" s="76" t="s">
        <v>69</v>
      </c>
      <c r="C52" s="74"/>
      <c r="D52" s="74"/>
      <c r="E52" s="75"/>
      <c r="F52" s="75"/>
      <c r="G52" s="75"/>
      <c r="H52" s="75"/>
      <c r="I52" s="75">
        <v>0</v>
      </c>
    </row>
    <row r="53" spans="2:9" x14ac:dyDescent="0.4">
      <c r="B53" s="76"/>
      <c r="C53" s="74" t="s">
        <v>86</v>
      </c>
      <c r="D53" s="74" t="s">
        <v>87</v>
      </c>
      <c r="E53" s="75">
        <v>572</v>
      </c>
      <c r="F53" s="75"/>
      <c r="G53" s="75">
        <v>32</v>
      </c>
      <c r="H53" s="75">
        <v>28</v>
      </c>
      <c r="I53" s="75">
        <v>1</v>
      </c>
    </row>
    <row r="54" spans="2:9" x14ac:dyDescent="0.4">
      <c r="B54" s="76"/>
      <c r="C54" s="74" t="s">
        <v>68</v>
      </c>
      <c r="D54" s="74" t="s">
        <v>34</v>
      </c>
      <c r="E54" s="75">
        <v>571</v>
      </c>
      <c r="F54" s="75"/>
      <c r="G54" s="75">
        <v>32</v>
      </c>
      <c r="H54" s="75">
        <v>27</v>
      </c>
      <c r="I54" s="75">
        <v>2</v>
      </c>
    </row>
    <row r="55" spans="2:9" x14ac:dyDescent="0.4">
      <c r="B55" s="76"/>
      <c r="C55" s="74" t="s">
        <v>75</v>
      </c>
      <c r="D55" s="74" t="s">
        <v>34</v>
      </c>
      <c r="E55" s="75">
        <v>565</v>
      </c>
      <c r="F55" s="75"/>
      <c r="G55" s="75">
        <v>26</v>
      </c>
      <c r="H55" s="75">
        <v>32</v>
      </c>
      <c r="I55" s="75">
        <v>3</v>
      </c>
    </row>
    <row r="56" spans="2:9" x14ac:dyDescent="0.4">
      <c r="B56" s="76" t="s">
        <v>62</v>
      </c>
      <c r="C56" s="74"/>
      <c r="D56" s="74"/>
      <c r="E56" s="75"/>
      <c r="F56" s="75"/>
      <c r="G56" s="75"/>
      <c r="H56" s="75"/>
      <c r="I56" s="75">
        <v>0</v>
      </c>
    </row>
    <row r="57" spans="2:9" x14ac:dyDescent="0.4">
      <c r="B57" s="76"/>
      <c r="C57" s="74" t="s">
        <v>61</v>
      </c>
      <c r="D57" s="74" t="s">
        <v>49</v>
      </c>
      <c r="E57" s="75">
        <v>483</v>
      </c>
      <c r="F57" s="75"/>
      <c r="G57" s="75">
        <v>7</v>
      </c>
      <c r="H57" s="75">
        <v>25</v>
      </c>
      <c r="I57" s="75">
        <v>1</v>
      </c>
    </row>
    <row r="58" spans="2:9" x14ac:dyDescent="0.4">
      <c r="B58" s="76" t="s">
        <v>64</v>
      </c>
      <c r="C58" s="74"/>
      <c r="D58" s="74"/>
      <c r="E58" s="75"/>
      <c r="F58" s="75"/>
      <c r="G58" s="75"/>
      <c r="H58" s="75"/>
      <c r="I58" s="75">
        <v>0</v>
      </c>
    </row>
    <row r="59" spans="2:9" x14ac:dyDescent="0.4">
      <c r="B59" s="76"/>
      <c r="C59" s="74" t="s">
        <v>88</v>
      </c>
      <c r="D59" s="74" t="s">
        <v>34</v>
      </c>
      <c r="E59" s="75">
        <v>544</v>
      </c>
      <c r="F59" s="75"/>
      <c r="G59" s="75">
        <v>12</v>
      </c>
      <c r="H59" s="75">
        <v>40</v>
      </c>
      <c r="I59" s="75">
        <v>1</v>
      </c>
    </row>
    <row r="60" spans="2:9" x14ac:dyDescent="0.4">
      <c r="B60" s="76"/>
      <c r="C60" s="74" t="s">
        <v>22</v>
      </c>
      <c r="D60" s="74" t="s">
        <v>49</v>
      </c>
      <c r="E60" s="75">
        <v>523</v>
      </c>
      <c r="F60" s="75"/>
      <c r="G60" s="75">
        <v>4</v>
      </c>
      <c r="H60" s="75">
        <v>39</v>
      </c>
      <c r="I60" s="75">
        <v>2</v>
      </c>
    </row>
    <row r="61" spans="2:9" x14ac:dyDescent="0.4">
      <c r="B61" s="76" t="s">
        <v>94</v>
      </c>
      <c r="C61" s="74"/>
      <c r="D61" s="74"/>
      <c r="E61" s="75"/>
      <c r="F61" s="75"/>
      <c r="G61" s="75"/>
      <c r="H61" s="75"/>
      <c r="I61" s="75">
        <v>0</v>
      </c>
    </row>
    <row r="62" spans="2:9" x14ac:dyDescent="0.4">
      <c r="B62" s="76"/>
      <c r="C62" s="74" t="s">
        <v>92</v>
      </c>
      <c r="D62" s="74" t="s">
        <v>93</v>
      </c>
      <c r="E62" s="75">
        <v>313</v>
      </c>
      <c r="F62" s="75"/>
      <c r="G62" s="75">
        <v>4</v>
      </c>
      <c r="H62" s="75">
        <v>6</v>
      </c>
      <c r="I62" s="75">
        <v>1</v>
      </c>
    </row>
    <row r="63" spans="2:9" x14ac:dyDescent="0.4">
      <c r="B63" s="76" t="s">
        <v>91</v>
      </c>
      <c r="C63" s="74"/>
      <c r="D63" s="74"/>
      <c r="E63" s="75"/>
      <c r="F63" s="75"/>
      <c r="G63" s="75"/>
      <c r="H63" s="75"/>
      <c r="I63" s="75">
        <v>0</v>
      </c>
    </row>
    <row r="64" spans="2:9" x14ac:dyDescent="0.4">
      <c r="B64" s="76"/>
      <c r="C64" s="74" t="s">
        <v>90</v>
      </c>
      <c r="D64" s="74" t="s">
        <v>46</v>
      </c>
      <c r="E64" s="75">
        <v>390</v>
      </c>
      <c r="F64" s="75"/>
      <c r="G64" s="75">
        <v>5</v>
      </c>
      <c r="H64" s="75">
        <v>5</v>
      </c>
      <c r="I64" s="75">
        <v>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B16A97-1EF2-44A8-B06F-B9692943A8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2021-10-04T08:33:34Z</dcterms:created>
  <dcterms:modified xsi:type="dcterms:W3CDTF">2021-10-04T09:46:21Z</dcterms:modified>
</cp:coreProperties>
</file>