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c621747e81d253d/Tir à l'arc/Gestion Concours/Essai 2021/"/>
    </mc:Choice>
  </mc:AlternateContent>
  <xr:revisionPtr revIDLastSave="0" documentId="8_{98CB404A-16EB-4151-83B7-B5BA3B8C7FF7}" xr6:coauthVersionLast="46" xr6:coauthVersionMax="46" xr10:uidLastSave="{00000000-0000-0000-0000-000000000000}"/>
  <bookViews>
    <workbookView xWindow="-108" yWindow="-108" windowWidth="23256" windowHeight="12576" activeTab="2" xr2:uid="{80810059-A090-467A-88BB-DBDA799C0222}"/>
  </bookViews>
  <sheets>
    <sheet name="Base" sheetId="1" r:id="rId1"/>
    <sheet name="TCD" sheetId="2" r:id="rId2"/>
    <sheet name="PQ" sheetId="3" r:id="rId3"/>
  </sheets>
  <definedNames>
    <definedName name="DonnéesExternes_1" localSheetId="2" hidden="1">PQ!$A$1:$G$53</definedName>
  </definedNames>
  <calcPr calcId="191029"/>
  <pivotCaches>
    <pivotCache cacheId="437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3" i="1" l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9ADF1BB-74D3-4407-B8CE-BCB657F5CAAE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<sst xmlns="http://schemas.openxmlformats.org/spreadsheetml/2006/main" count="515" uniqueCount="107">
  <si>
    <t>Cible</t>
  </si>
  <si>
    <t>Place</t>
  </si>
  <si>
    <t>Nom</t>
  </si>
  <si>
    <t>Club</t>
  </si>
  <si>
    <t>Catégorie</t>
  </si>
  <si>
    <t>Score</t>
  </si>
  <si>
    <t>10+</t>
  </si>
  <si>
    <t>Série 1</t>
  </si>
  <si>
    <t>Série 2</t>
  </si>
  <si>
    <t>Code</t>
  </si>
  <si>
    <t>01</t>
  </si>
  <si>
    <t>A</t>
  </si>
  <si>
    <t>S1HCL</t>
  </si>
  <si>
    <t>B</t>
  </si>
  <si>
    <t>S3HCL</t>
  </si>
  <si>
    <t>C</t>
  </si>
  <si>
    <t>S2HCL</t>
  </si>
  <si>
    <t>D</t>
  </si>
  <si>
    <t>02</t>
  </si>
  <si>
    <t>S1FCL</t>
  </si>
  <si>
    <t>03</t>
  </si>
  <si>
    <t/>
  </si>
  <si>
    <t>04</t>
  </si>
  <si>
    <t>CHCL</t>
  </si>
  <si>
    <t>CFCL</t>
  </si>
  <si>
    <t>05</t>
  </si>
  <si>
    <t>JFCL</t>
  </si>
  <si>
    <t>S3FCL</t>
  </si>
  <si>
    <t>06</t>
  </si>
  <si>
    <t>S3FCO</t>
  </si>
  <si>
    <t>S3HCO</t>
  </si>
  <si>
    <t>S2FCL</t>
  </si>
  <si>
    <t>07</t>
  </si>
  <si>
    <t>S2HCO</t>
  </si>
  <si>
    <t>JHCL</t>
  </si>
  <si>
    <t>08</t>
  </si>
  <si>
    <t>S1HCO</t>
  </si>
  <si>
    <t>CHCO</t>
  </si>
  <si>
    <t>09</t>
  </si>
  <si>
    <t>JHBB</t>
  </si>
  <si>
    <t>CFBB</t>
  </si>
  <si>
    <t>MFCL</t>
  </si>
  <si>
    <t>AN BE</t>
  </si>
  <si>
    <t>BE PE</t>
  </si>
  <si>
    <t>JE BO</t>
  </si>
  <si>
    <t>CH CR</t>
  </si>
  <si>
    <t>CH BO</t>
  </si>
  <si>
    <t>MI BO</t>
  </si>
  <si>
    <t>RO CA</t>
  </si>
  <si>
    <t>OD CH</t>
  </si>
  <si>
    <t>SE LA</t>
  </si>
  <si>
    <t xml:space="preserve"> </t>
  </si>
  <si>
    <t>JA MO</t>
  </si>
  <si>
    <t>CE PA</t>
  </si>
  <si>
    <t>AL DU</t>
  </si>
  <si>
    <t>TH RA</t>
  </si>
  <si>
    <t>CA PA</t>
  </si>
  <si>
    <t>PA VA</t>
  </si>
  <si>
    <t>AD TO</t>
  </si>
  <si>
    <t>PA BA</t>
  </si>
  <si>
    <t>CA TH</t>
  </si>
  <si>
    <t>LA CA</t>
  </si>
  <si>
    <t>HE BO</t>
  </si>
  <si>
    <t>JE BR</t>
  </si>
  <si>
    <t>AN BO</t>
  </si>
  <si>
    <t>JE DE</t>
  </si>
  <si>
    <t>LU FE</t>
  </si>
  <si>
    <t>RE GR</t>
  </si>
  <si>
    <t>MA LA</t>
  </si>
  <si>
    <t>JE PA</t>
  </si>
  <si>
    <t>MA KO</t>
  </si>
  <si>
    <t>CH VE</t>
  </si>
  <si>
    <t>KE RO</t>
  </si>
  <si>
    <t>JA SE</t>
  </si>
  <si>
    <t>LA VA</t>
  </si>
  <si>
    <t>JA VE</t>
  </si>
  <si>
    <t>RA RE</t>
  </si>
  <si>
    <t>NI CA</t>
  </si>
  <si>
    <t>IS CU</t>
  </si>
  <si>
    <t>PA PH</t>
  </si>
  <si>
    <t>CL LO</t>
  </si>
  <si>
    <t>AN RI</t>
  </si>
  <si>
    <t>BR MA</t>
  </si>
  <si>
    <t>JO MA</t>
  </si>
  <si>
    <t>DI TI</t>
  </si>
  <si>
    <t>JU LA</t>
  </si>
  <si>
    <t>STS</t>
  </si>
  <si>
    <t>COM</t>
  </si>
  <si>
    <t>CHA</t>
  </si>
  <si>
    <t>STE</t>
  </si>
  <si>
    <t>SAI</t>
  </si>
  <si>
    <t>VEN</t>
  </si>
  <si>
    <t>LYO</t>
  </si>
  <si>
    <t>ROA</t>
  </si>
  <si>
    <t>PUS</t>
  </si>
  <si>
    <t>BRO</t>
  </si>
  <si>
    <t>BOU</t>
  </si>
  <si>
    <t>MEY</t>
  </si>
  <si>
    <t>SLC</t>
  </si>
  <si>
    <t>RIL</t>
  </si>
  <si>
    <t>DAR</t>
  </si>
  <si>
    <t>10</t>
  </si>
  <si>
    <t>9</t>
  </si>
  <si>
    <t xml:space="preserve">Score </t>
  </si>
  <si>
    <t xml:space="preserve">10+ </t>
  </si>
  <si>
    <t xml:space="preserve">10 </t>
  </si>
  <si>
    <t xml:space="preserve">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</si>
</sst>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Segoe UI"/>
      <family val="2"/>
    </font>
    <font>
      <sz val="11"/>
      <color theme="1"/>
      <name val="Segoe UI"/>
      <family val="2"/>
    </font>
    <font>
      <b/>
      <sz val="11"/>
      <color theme="1"/>
      <name val="Segoe UI"/>
      <family val="2"/>
    </font>
    <font>
      <b/>
      <sz val="11"/>
      <color indexed="8"/>
      <name val="Segoe U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/>
      <right style="thin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/>
      <right style="thin">
        <color indexed="64"/>
      </right>
      <top style="thin">
        <color theme="0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/>
      <diagonal/>
    </border>
    <border>
      <left style="thin">
        <color indexed="64"/>
      </left>
      <right/>
      <top style="thin">
        <color theme="0" tint="-0.24994659260841701"/>
      </top>
      <bottom/>
      <diagonal/>
    </border>
  </borders>
  <cellStyleXfs count="2">
    <xf numFmtId="0" fontId="0" fillId="0" borderId="0"/>
    <xf numFmtId="0" fontId="4" fillId="0" borderId="0"/>
  </cellStyleXfs>
  <cellXfs count="79">
    <xf numFmtId="0" fontId="0" fillId="0" borderId="0" xfId="0"/>
    <xf numFmtId="0" fontId="1" fillId="0" borderId="0" xfId="0" applyFont="1" applyProtection="1"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2" xfId="1" applyFont="1" applyBorder="1" applyAlignment="1">
      <alignment horizontal="left" vertical="center" wrapText="1" readingOrder="1"/>
    </xf>
    <xf numFmtId="0" fontId="1" fillId="0" borderId="3" xfId="1" applyFont="1" applyBorder="1" applyAlignment="1">
      <alignment horizontal="left" vertical="center" readingOrder="1"/>
    </xf>
    <xf numFmtId="0" fontId="1" fillId="0" borderId="3" xfId="1" applyFont="1" applyBorder="1" applyAlignment="1">
      <alignment horizontal="center" vertical="center" readingOrder="1"/>
    </xf>
    <xf numFmtId="3" fontId="1" fillId="0" borderId="3" xfId="0" applyNumberFormat="1" applyFont="1" applyBorder="1" applyAlignment="1">
      <alignment horizontal="center"/>
    </xf>
    <xf numFmtId="3" fontId="1" fillId="0" borderId="3" xfId="0" applyNumberFormat="1" applyFont="1" applyBorder="1" applyAlignment="1" applyProtection="1">
      <alignment horizontal="center"/>
      <protection locked="0"/>
    </xf>
    <xf numFmtId="3" fontId="1" fillId="0" borderId="1" xfId="0" applyNumberFormat="1" applyFont="1" applyBorder="1" applyAlignment="1" applyProtection="1">
      <alignment horizontal="center"/>
      <protection locked="0"/>
    </xf>
    <xf numFmtId="0" fontId="3" fillId="0" borderId="4" xfId="0" applyFont="1" applyBorder="1" applyAlignment="1" applyProtection="1">
      <alignment horizontal="center"/>
      <protection locked="0"/>
    </xf>
    <xf numFmtId="0" fontId="1" fillId="0" borderId="5" xfId="1" applyFont="1" applyBorder="1" applyAlignment="1">
      <alignment horizontal="left" vertical="center" wrapText="1" readingOrder="1"/>
    </xf>
    <xf numFmtId="0" fontId="1" fillId="0" borderId="6" xfId="1" applyFont="1" applyBorder="1" applyAlignment="1">
      <alignment horizontal="left" vertical="center" readingOrder="1"/>
    </xf>
    <xf numFmtId="0" fontId="1" fillId="0" borderId="6" xfId="1" applyFont="1" applyBorder="1" applyAlignment="1">
      <alignment horizontal="center" vertical="center" readingOrder="1"/>
    </xf>
    <xf numFmtId="3" fontId="1" fillId="0" borderId="6" xfId="0" applyNumberFormat="1" applyFont="1" applyBorder="1" applyAlignment="1">
      <alignment horizontal="center"/>
    </xf>
    <xf numFmtId="3" fontId="1" fillId="0" borderId="6" xfId="0" applyNumberFormat="1" applyFont="1" applyBorder="1" applyAlignment="1" applyProtection="1">
      <alignment horizontal="center"/>
      <protection locked="0"/>
    </xf>
    <xf numFmtId="3" fontId="1" fillId="0" borderId="4" xfId="0" applyNumberFormat="1" applyFont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/>
      <protection locked="0"/>
    </xf>
    <xf numFmtId="0" fontId="1" fillId="0" borderId="8" xfId="1" applyFont="1" applyBorder="1" applyAlignment="1">
      <alignment horizontal="left" vertical="center" wrapText="1" readingOrder="1"/>
    </xf>
    <xf numFmtId="0" fontId="1" fillId="0" borderId="9" xfId="1" applyFont="1" applyBorder="1" applyAlignment="1">
      <alignment horizontal="left" vertical="center" readingOrder="1"/>
    </xf>
    <xf numFmtId="0" fontId="1" fillId="0" borderId="9" xfId="1" applyFont="1" applyBorder="1" applyAlignment="1">
      <alignment horizontal="center" vertical="center" readingOrder="1"/>
    </xf>
    <xf numFmtId="3" fontId="1" fillId="0" borderId="9" xfId="0" applyNumberFormat="1" applyFont="1" applyBorder="1" applyAlignment="1">
      <alignment horizontal="center"/>
    </xf>
    <xf numFmtId="3" fontId="1" fillId="0" borderId="9" xfId="0" applyNumberFormat="1" applyFont="1" applyBorder="1" applyAlignment="1" applyProtection="1">
      <alignment horizontal="center"/>
      <protection locked="0"/>
    </xf>
    <xf numFmtId="3" fontId="1" fillId="0" borderId="7" xfId="0" applyNumberFormat="1" applyFont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1" fillId="2" borderId="2" xfId="1" applyFont="1" applyFill="1" applyBorder="1" applyAlignment="1">
      <alignment horizontal="left" vertical="center" wrapText="1" readingOrder="1"/>
    </xf>
    <xf numFmtId="0" fontId="1" fillId="2" borderId="3" xfId="1" applyFont="1" applyFill="1" applyBorder="1" applyAlignment="1">
      <alignment horizontal="left" vertical="center" readingOrder="1"/>
    </xf>
    <xf numFmtId="0" fontId="1" fillId="2" borderId="3" xfId="1" applyFont="1" applyFill="1" applyBorder="1" applyAlignment="1">
      <alignment horizontal="center" vertical="center" readingOrder="1"/>
    </xf>
    <xf numFmtId="3" fontId="1" fillId="2" borderId="3" xfId="0" applyNumberFormat="1" applyFont="1" applyFill="1" applyBorder="1" applyAlignment="1">
      <alignment horizontal="center"/>
    </xf>
    <xf numFmtId="3" fontId="1" fillId="2" borderId="3" xfId="0" applyNumberFormat="1" applyFont="1" applyFill="1" applyBorder="1" applyAlignment="1" applyProtection="1">
      <alignment horizontal="center"/>
      <protection locked="0"/>
    </xf>
    <xf numFmtId="3" fontId="1" fillId="2" borderId="1" xfId="0" applyNumberFormat="1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1" fillId="2" borderId="5" xfId="1" applyFont="1" applyFill="1" applyBorder="1" applyAlignment="1">
      <alignment horizontal="left" vertical="center" wrapText="1" readingOrder="1"/>
    </xf>
    <xf numFmtId="0" fontId="1" fillId="2" borderId="6" xfId="1" applyFont="1" applyFill="1" applyBorder="1" applyAlignment="1">
      <alignment horizontal="left" vertical="center" readingOrder="1"/>
    </xf>
    <xf numFmtId="0" fontId="1" fillId="2" borderId="6" xfId="1" applyFont="1" applyFill="1" applyBorder="1" applyAlignment="1">
      <alignment horizontal="center" vertical="center" readingOrder="1"/>
    </xf>
    <xf numFmtId="3" fontId="1" fillId="2" borderId="6" xfId="0" applyNumberFormat="1" applyFont="1" applyFill="1" applyBorder="1" applyAlignment="1">
      <alignment horizontal="center"/>
    </xf>
    <xf numFmtId="3" fontId="1" fillId="2" borderId="6" xfId="0" applyNumberFormat="1" applyFont="1" applyFill="1" applyBorder="1" applyAlignment="1" applyProtection="1">
      <alignment horizontal="center"/>
      <protection locked="0"/>
    </xf>
    <xf numFmtId="3" fontId="1" fillId="2" borderId="4" xfId="0" applyNumberFormat="1" applyFont="1" applyFill="1" applyBorder="1" applyAlignment="1" applyProtection="1">
      <alignment horizontal="center"/>
      <protection locked="0"/>
    </xf>
    <xf numFmtId="0" fontId="3" fillId="2" borderId="7" xfId="0" applyFont="1" applyFill="1" applyBorder="1" applyAlignment="1" applyProtection="1">
      <alignment horizontal="center"/>
      <protection locked="0"/>
    </xf>
    <xf numFmtId="0" fontId="1" fillId="2" borderId="8" xfId="1" applyFont="1" applyFill="1" applyBorder="1" applyAlignment="1">
      <alignment horizontal="left" vertical="center" wrapText="1" readingOrder="1"/>
    </xf>
    <xf numFmtId="0" fontId="1" fillId="2" borderId="9" xfId="1" applyFont="1" applyFill="1" applyBorder="1" applyAlignment="1">
      <alignment horizontal="left" vertical="center" readingOrder="1"/>
    </xf>
    <xf numFmtId="0" fontId="1" fillId="2" borderId="9" xfId="1" applyFont="1" applyFill="1" applyBorder="1" applyAlignment="1">
      <alignment horizontal="center" vertical="center" readingOrder="1"/>
    </xf>
    <xf numFmtId="3" fontId="1" fillId="2" borderId="9" xfId="0" applyNumberFormat="1" applyFont="1" applyFill="1" applyBorder="1" applyAlignment="1">
      <alignment horizontal="center"/>
    </xf>
    <xf numFmtId="3" fontId="1" fillId="2" borderId="9" xfId="0" applyNumberFormat="1" applyFont="1" applyFill="1" applyBorder="1" applyAlignment="1" applyProtection="1">
      <alignment horizontal="center"/>
      <protection locked="0"/>
    </xf>
    <xf numFmtId="3" fontId="1" fillId="2" borderId="7" xfId="0" applyNumberFormat="1" applyFont="1" applyFill="1" applyBorder="1" applyAlignment="1" applyProtection="1">
      <alignment horizontal="center"/>
      <protection locked="0"/>
    </xf>
    <xf numFmtId="49" fontId="1" fillId="0" borderId="0" xfId="0" applyNumberFormat="1" applyFont="1" applyProtection="1">
      <protection locked="0"/>
    </xf>
    <xf numFmtId="0" fontId="1" fillId="0" borderId="0" xfId="0" applyFont="1" applyAlignment="1">
      <alignment horizontal="center"/>
    </xf>
    <xf numFmtId="0" fontId="1" fillId="0" borderId="0" xfId="0" applyFont="1" applyAlignment="1" applyProtection="1">
      <alignment horizontal="center"/>
      <protection locked="0"/>
    </xf>
    <xf numFmtId="0" fontId="0" fillId="0" borderId="0" xfId="0" pivotButton="1"/>
    <xf numFmtId="0" fontId="0" fillId="0" borderId="0" xfId="0" applyNumberFormat="1"/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/>
    <xf numFmtId="49" fontId="3" fillId="0" borderId="10" xfId="0" applyNumberFormat="1" applyFont="1" applyBorder="1" applyAlignment="1" applyProtection="1">
      <alignment horizontal="center" vertical="center"/>
      <protection locked="0"/>
    </xf>
    <xf numFmtId="49" fontId="3" fillId="0" borderId="11" xfId="0" applyNumberFormat="1" applyFont="1" applyBorder="1" applyAlignment="1" applyProtection="1">
      <alignment horizontal="center" vertical="center"/>
      <protection locked="0"/>
    </xf>
    <xf numFmtId="49" fontId="3" fillId="0" borderId="12" xfId="0" applyNumberFormat="1" applyFont="1" applyBorder="1" applyAlignment="1" applyProtection="1">
      <alignment horizontal="center" vertical="center"/>
      <protection locked="0"/>
    </xf>
    <xf numFmtId="49" fontId="3" fillId="2" borderId="10" xfId="0" applyNumberFormat="1" applyFont="1" applyFill="1" applyBorder="1" applyAlignment="1" applyProtection="1">
      <alignment horizontal="center" vertical="center"/>
      <protection locked="0"/>
    </xf>
    <xf numFmtId="49" fontId="3" fillId="2" borderId="11" xfId="0" applyNumberFormat="1" applyFont="1" applyFill="1" applyBorder="1" applyAlignment="1" applyProtection="1">
      <alignment horizontal="center" vertical="center"/>
      <protection locked="0"/>
    </xf>
    <xf numFmtId="49" fontId="3" fillId="2" borderId="12" xfId="0" applyNumberFormat="1" applyFont="1" applyFill="1" applyBorder="1" applyAlignment="1" applyProtection="1">
      <alignment horizontal="center" vertical="center"/>
      <protection locked="0"/>
    </xf>
    <xf numFmtId="3" fontId="1" fillId="0" borderId="13" xfId="0" applyNumberFormat="1" applyFont="1" applyBorder="1" applyAlignment="1" applyProtection="1">
      <alignment horizontal="center"/>
      <protection locked="0"/>
    </xf>
    <xf numFmtId="3" fontId="1" fillId="0" borderId="14" xfId="0" applyNumberFormat="1" applyFont="1" applyBorder="1" applyAlignment="1" applyProtection="1">
      <alignment horizontal="center"/>
      <protection locked="0"/>
    </xf>
    <xf numFmtId="3" fontId="1" fillId="0" borderId="15" xfId="0" applyNumberFormat="1" applyFont="1" applyBorder="1" applyAlignment="1" applyProtection="1">
      <alignment horizontal="center"/>
      <protection locked="0"/>
    </xf>
    <xf numFmtId="3" fontId="1" fillId="2" borderId="13" xfId="0" applyNumberFormat="1" applyFont="1" applyFill="1" applyBorder="1" applyAlignment="1" applyProtection="1">
      <alignment horizontal="center"/>
      <protection locked="0"/>
    </xf>
    <xf numFmtId="3" fontId="1" fillId="2" borderId="14" xfId="0" applyNumberFormat="1" applyFont="1" applyFill="1" applyBorder="1" applyAlignment="1" applyProtection="1">
      <alignment horizontal="center"/>
      <protection locked="0"/>
    </xf>
    <xf numFmtId="3" fontId="1" fillId="2" borderId="15" xfId="0" applyNumberFormat="1" applyFont="1" applyFill="1" applyBorder="1" applyAlignment="1" applyProtection="1">
      <alignment horizontal="center"/>
      <protection locked="0"/>
    </xf>
    <xf numFmtId="49" fontId="3" fillId="0" borderId="16" xfId="0" applyNumberFormat="1" applyFont="1" applyBorder="1" applyAlignment="1" applyProtection="1">
      <alignment horizontal="center"/>
      <protection locked="0"/>
    </xf>
    <xf numFmtId="0" fontId="3" fillId="0" borderId="17" xfId="0" applyFont="1" applyBorder="1" applyAlignment="1" applyProtection="1">
      <alignment horizontal="center"/>
      <protection locked="0"/>
    </xf>
    <xf numFmtId="0" fontId="3" fillId="0" borderId="16" xfId="0" applyFont="1" applyBorder="1" applyAlignment="1" applyProtection="1">
      <alignment horizontal="center"/>
      <protection locked="0"/>
    </xf>
    <xf numFmtId="0" fontId="3" fillId="0" borderId="18" xfId="0" applyFont="1" applyBorder="1" applyAlignment="1" applyProtection="1">
      <alignment horizontal="center"/>
      <protection locked="0"/>
    </xf>
    <xf numFmtId="0" fontId="3" fillId="0" borderId="18" xfId="0" applyFont="1" applyBorder="1" applyAlignment="1">
      <alignment horizontal="center"/>
    </xf>
    <xf numFmtId="0" fontId="2" fillId="0" borderId="19" xfId="0" applyFont="1" applyBorder="1" applyAlignment="1" applyProtection="1">
      <alignment horizontal="center"/>
      <protection locked="0"/>
    </xf>
    <xf numFmtId="49" fontId="3" fillId="0" borderId="20" xfId="0" applyNumberFormat="1" applyFont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/>
      <protection locked="0"/>
    </xf>
    <xf numFmtId="0" fontId="1" fillId="0" borderId="22" xfId="1" applyFont="1" applyBorder="1" applyAlignment="1">
      <alignment horizontal="left" vertical="center" wrapText="1" readingOrder="1"/>
    </xf>
    <xf numFmtId="0" fontId="1" fillId="0" borderId="23" xfId="1" applyFont="1" applyBorder="1" applyAlignment="1">
      <alignment horizontal="left" vertical="center" readingOrder="1"/>
    </xf>
    <xf numFmtId="0" fontId="1" fillId="0" borderId="23" xfId="1" applyFont="1" applyBorder="1" applyAlignment="1">
      <alignment horizontal="center" vertical="center" readingOrder="1"/>
    </xf>
    <xf numFmtId="3" fontId="1" fillId="0" borderId="23" xfId="0" applyNumberFormat="1" applyFont="1" applyBorder="1" applyAlignment="1">
      <alignment horizontal="center"/>
    </xf>
    <xf numFmtId="3" fontId="1" fillId="0" borderId="23" xfId="0" applyNumberFormat="1" applyFont="1" applyBorder="1" applyAlignment="1" applyProtection="1">
      <alignment horizontal="center"/>
      <protection locked="0"/>
    </xf>
    <xf numFmtId="3" fontId="1" fillId="0" borderId="21" xfId="0" applyNumberFormat="1" applyFont="1" applyBorder="1" applyAlignment="1" applyProtection="1">
      <alignment horizontal="center"/>
      <protection locked="0"/>
    </xf>
    <xf numFmtId="3" fontId="1" fillId="0" borderId="24" xfId="0" applyNumberFormat="1" applyFont="1" applyBorder="1" applyAlignment="1" applyProtection="1">
      <alignment horizontal="center"/>
      <protection locked="0"/>
    </xf>
  </cellXfs>
  <cellStyles count="2">
    <cellStyle name="NiveauLigne_4" xfId="1" builtinId="1" iLevel="3"/>
    <cellStyle name="Normal" xfId="0" builtinId="0"/>
  </cellStyles>
  <dxfs count="4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0" tint="-0.24994659260841701"/>
        </top>
        <bottom style="thin">
          <color theme="0" tint="-0.2499465926084170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center" textRotation="0" wrapText="0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left" vertical="center" textRotation="0" wrapText="0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left" vertical="center" textRotation="0" wrapText="1" indent="0" justifyLastLine="0" shrinkToFit="0" readingOrder="1"/>
      <border diagonalUp="0" diagonalDown="0">
        <left/>
        <right style="thin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472.345541435185" createdVersion="6" refreshedVersion="6" minRefreshableVersion="3" recordCount="52" xr:uid="{10E62C25-12A4-48B2-A4FD-43F55C1A9C6E}">
  <cacheSource type="worksheet">
    <worksheetSource ref="A1:L53" sheet="Base"/>
  </cacheSource>
  <cacheFields count="12">
    <cacheField name="Cible" numFmtId="49">
      <sharedItems containsBlank="1" containsMixedTypes="1" containsNumber="1" containsInteger="1" minValue="10" maxValue="13"/>
    </cacheField>
    <cacheField name="Place" numFmtId="0">
      <sharedItems/>
    </cacheField>
    <cacheField name="Nom" numFmtId="0">
      <sharedItems count="45">
        <s v="AN BE"/>
        <s v="BE PE"/>
        <s v="JE BO"/>
        <s v="CH CR"/>
        <s v="CH BO"/>
        <s v="MI BO"/>
        <s v="RO CA"/>
        <s v="OD CH"/>
        <s v="SE LA"/>
        <s v=" "/>
        <s v="JA MO"/>
        <s v="CE PA"/>
        <s v="AL DU"/>
        <s v="TH RA"/>
        <s v="CA PA"/>
        <s v="PA VA"/>
        <s v="AD TO"/>
        <s v="PA BA"/>
        <s v="CA TH"/>
        <s v="LA CA"/>
        <s v="HE BO"/>
        <s v="JE BR"/>
        <s v="AN BO"/>
        <s v="JE DE"/>
        <s v="LU FE"/>
        <s v="RE GR"/>
        <s v="MA LA"/>
        <s v="JE PA"/>
        <s v="MA KO"/>
        <s v="CH VE"/>
        <s v="KE RO"/>
        <s v="JA SE"/>
        <s v="LA VA"/>
        <s v="JA VE"/>
        <s v="RA RE"/>
        <s v="NI CA"/>
        <s v="IS CU"/>
        <s v="PA PH"/>
        <s v="CL LO"/>
        <s v="AN RI"/>
        <s v="BR MA"/>
        <s v="JO MA"/>
        <s v="DI TI"/>
        <s v="JU LA"/>
        <s v=""/>
      </sharedItems>
    </cacheField>
    <cacheField name="Club" numFmtId="0">
      <sharedItems count="16">
        <s v="STS"/>
        <s v="COM"/>
        <s v="CHA"/>
        <s v="STE"/>
        <s v="SAI"/>
        <s v="VEN"/>
        <s v="LYO"/>
        <s v="ROA"/>
        <s v=""/>
        <s v="PUS"/>
        <s v="BRO"/>
        <s v="BOU"/>
        <s v="MEY"/>
        <s v="SLC"/>
        <s v="RIL"/>
        <s v="DAR"/>
      </sharedItems>
    </cacheField>
    <cacheField name="Catégorie" numFmtId="0">
      <sharedItems count="19">
        <s v="S1HCL"/>
        <s v="S3HCL"/>
        <s v="S2HCL"/>
        <s v="S1FCL"/>
        <s v=""/>
        <s v="CHCL"/>
        <s v="CFCL"/>
        <s v="JFCL"/>
        <s v="S3FCL"/>
        <s v="S3FCO"/>
        <s v="S3HCO"/>
        <s v="S2FCL"/>
        <s v="S2HCO"/>
        <s v="JHCL"/>
        <s v="S1HCO"/>
        <s v="CHCO"/>
        <s v="JHBB"/>
        <s v="CFBB"/>
        <s v="MFCL"/>
      </sharedItems>
    </cacheField>
    <cacheField name="Score" numFmtId="3">
      <sharedItems containsSemiMixedTypes="0" containsString="0" containsNumber="1" containsInteger="1" minValue="0" maxValue="572"/>
    </cacheField>
    <cacheField name="10+" numFmtId="3">
      <sharedItems containsNonDate="0" containsString="0" containsBlank="1"/>
    </cacheField>
    <cacheField name="10" numFmtId="3">
      <sharedItems containsString="0" containsBlank="1" containsNumber="1" containsInteger="1" minValue="0" maxValue="34"/>
    </cacheField>
    <cacheField name="9" numFmtId="3">
      <sharedItems containsString="0" containsBlank="1" containsNumber="1" containsInteger="1" minValue="0" maxValue="40"/>
    </cacheField>
    <cacheField name="Série 1" numFmtId="3">
      <sharedItems containsString="0" containsBlank="1" containsNumber="1" containsInteger="1" minValue="0" maxValue="285"/>
    </cacheField>
    <cacheField name="Série 2" numFmtId="3">
      <sharedItems containsString="0" containsBlank="1" containsNumber="1" containsInteger="1" minValue="0" maxValue="294"/>
    </cacheField>
    <cacheField name="Code" numFmtId="3">
      <sharedItems containsMixedTypes="1" containsNumber="1" containsInteger="1" minValue="3" maxValue="36" count="19">
        <n v="10"/>
        <n v="14"/>
        <n v="12"/>
        <n v="9"/>
        <s v=""/>
        <n v="6"/>
        <n v="5"/>
        <n v="7"/>
        <n v="13"/>
        <n v="27"/>
        <n v="28"/>
        <n v="11"/>
        <n v="26"/>
        <n v="8"/>
        <n v="24"/>
        <n v="20"/>
        <n v="36"/>
        <n v="33"/>
        <n v="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2">
  <r>
    <s v="01"/>
    <s v="A"/>
    <x v="0"/>
    <x v="0"/>
    <x v="0"/>
    <n v="408"/>
    <m/>
    <n v="3"/>
    <n v="14"/>
    <n v="229"/>
    <n v="179"/>
    <x v="0"/>
  </r>
  <r>
    <m/>
    <s v="B"/>
    <x v="1"/>
    <x v="1"/>
    <x v="1"/>
    <n v="457"/>
    <m/>
    <n v="7"/>
    <n v="12"/>
    <n v="241"/>
    <n v="216"/>
    <x v="1"/>
  </r>
  <r>
    <m/>
    <s v="C"/>
    <x v="2"/>
    <x v="2"/>
    <x v="2"/>
    <n v="414"/>
    <m/>
    <n v="6"/>
    <n v="10"/>
    <n v="205"/>
    <n v="209"/>
    <x v="2"/>
  </r>
  <r>
    <m/>
    <s v="D"/>
    <x v="3"/>
    <x v="3"/>
    <x v="2"/>
    <n v="385"/>
    <m/>
    <n v="2"/>
    <n v="10"/>
    <n v="188"/>
    <n v="197"/>
    <x v="2"/>
  </r>
  <r>
    <s v="02"/>
    <s v="A"/>
    <x v="4"/>
    <x v="4"/>
    <x v="2"/>
    <n v="315"/>
    <m/>
    <n v="2"/>
    <n v="1"/>
    <n v="150"/>
    <n v="165"/>
    <x v="2"/>
  </r>
  <r>
    <m/>
    <s v="B"/>
    <x v="5"/>
    <x v="5"/>
    <x v="1"/>
    <n v="374"/>
    <m/>
    <n v="3"/>
    <n v="8"/>
    <n v="204"/>
    <n v="170"/>
    <x v="1"/>
  </r>
  <r>
    <m/>
    <s v="C"/>
    <x v="6"/>
    <x v="6"/>
    <x v="1"/>
    <n v="521"/>
    <m/>
    <n v="14"/>
    <n v="22"/>
    <n v="256"/>
    <n v="265"/>
    <x v="1"/>
  </r>
  <r>
    <m/>
    <s v="D"/>
    <x v="7"/>
    <x v="7"/>
    <x v="3"/>
    <n v="525"/>
    <m/>
    <n v="15"/>
    <n v="22"/>
    <n v="265"/>
    <n v="260"/>
    <x v="3"/>
  </r>
  <r>
    <s v="03"/>
    <s v="A"/>
    <x v="8"/>
    <x v="0"/>
    <x v="2"/>
    <n v="443"/>
    <m/>
    <n v="8"/>
    <n v="4"/>
    <n v="212"/>
    <n v="231"/>
    <x v="2"/>
  </r>
  <r>
    <m/>
    <s v="B"/>
    <x v="9"/>
    <x v="8"/>
    <x v="4"/>
    <n v="0"/>
    <m/>
    <n v="0"/>
    <n v="0"/>
    <n v="0"/>
    <n v="0"/>
    <x v="4"/>
  </r>
  <r>
    <m/>
    <s v="C"/>
    <x v="10"/>
    <x v="4"/>
    <x v="1"/>
    <n v="444"/>
    <m/>
    <n v="6"/>
    <n v="12"/>
    <n v="218"/>
    <n v="226"/>
    <x v="1"/>
  </r>
  <r>
    <m/>
    <s v="D"/>
    <x v="11"/>
    <x v="3"/>
    <x v="0"/>
    <n v="500"/>
    <m/>
    <n v="16"/>
    <n v="12"/>
    <n v="246"/>
    <n v="254"/>
    <x v="0"/>
  </r>
  <r>
    <s v="04"/>
    <s v="A"/>
    <x v="12"/>
    <x v="9"/>
    <x v="5"/>
    <n v="368"/>
    <m/>
    <n v="2"/>
    <n v="10"/>
    <n v="202"/>
    <n v="166"/>
    <x v="5"/>
  </r>
  <r>
    <m/>
    <s v="B"/>
    <x v="13"/>
    <x v="10"/>
    <x v="2"/>
    <n v="422"/>
    <m/>
    <n v="5"/>
    <n v="8"/>
    <n v="216"/>
    <n v="206"/>
    <x v="2"/>
  </r>
  <r>
    <m/>
    <s v="C"/>
    <x v="14"/>
    <x v="3"/>
    <x v="6"/>
    <n v="398"/>
    <m/>
    <n v="3"/>
    <n v="5"/>
    <n v="182"/>
    <n v="216"/>
    <x v="6"/>
  </r>
  <r>
    <m/>
    <s v="D"/>
    <x v="15"/>
    <x v="10"/>
    <x v="2"/>
    <n v="534"/>
    <m/>
    <n v="17"/>
    <n v="26"/>
    <n v="268"/>
    <n v="266"/>
    <x v="2"/>
  </r>
  <r>
    <s v="05"/>
    <s v="A"/>
    <x v="16"/>
    <x v="4"/>
    <x v="0"/>
    <n v="403"/>
    <m/>
    <n v="3"/>
    <n v="9"/>
    <n v="186"/>
    <n v="217"/>
    <x v="0"/>
  </r>
  <r>
    <m/>
    <s v="B"/>
    <x v="17"/>
    <x v="9"/>
    <x v="7"/>
    <n v="388"/>
    <m/>
    <n v="4"/>
    <n v="10"/>
    <n v="192"/>
    <n v="196"/>
    <x v="7"/>
  </r>
  <r>
    <m/>
    <s v="C"/>
    <x v="18"/>
    <x v="5"/>
    <x v="8"/>
    <n v="469"/>
    <m/>
    <n v="7"/>
    <n v="15"/>
    <n v="238"/>
    <n v="231"/>
    <x v="8"/>
  </r>
  <r>
    <m/>
    <s v="D"/>
    <x v="19"/>
    <x v="9"/>
    <x v="6"/>
    <n v="349"/>
    <m/>
    <n v="2"/>
    <n v="9"/>
    <n v="184"/>
    <n v="165"/>
    <x v="6"/>
  </r>
  <r>
    <s v="06"/>
    <s v="A"/>
    <x v="20"/>
    <x v="10"/>
    <x v="9"/>
    <n v="483"/>
    <m/>
    <n v="7"/>
    <n v="25"/>
    <n v="233"/>
    <n v="250"/>
    <x v="9"/>
  </r>
  <r>
    <m/>
    <s v="B"/>
    <x v="21"/>
    <x v="4"/>
    <x v="2"/>
    <n v="568"/>
    <m/>
    <n v="34"/>
    <n v="20"/>
    <n v="274"/>
    <n v="294"/>
    <x v="2"/>
  </r>
  <r>
    <m/>
    <s v="C"/>
    <x v="2"/>
    <x v="10"/>
    <x v="10"/>
    <n v="523"/>
    <m/>
    <n v="4"/>
    <n v="39"/>
    <n v="264"/>
    <n v="259"/>
    <x v="10"/>
  </r>
  <r>
    <m/>
    <s v="D"/>
    <x v="22"/>
    <x v="6"/>
    <x v="11"/>
    <n v="462"/>
    <m/>
    <n v="11"/>
    <n v="17"/>
    <n v="240"/>
    <n v="222"/>
    <x v="11"/>
  </r>
  <r>
    <s v="07"/>
    <s v="A"/>
    <x v="23"/>
    <x v="6"/>
    <x v="12"/>
    <n v="571"/>
    <m/>
    <n v="32"/>
    <n v="27"/>
    <n v="283"/>
    <n v="288"/>
    <x v="12"/>
  </r>
  <r>
    <m/>
    <s v="B"/>
    <x v="24"/>
    <x v="6"/>
    <x v="13"/>
    <n v="444"/>
    <m/>
    <n v="11"/>
    <n v="12"/>
    <n v="228"/>
    <n v="216"/>
    <x v="13"/>
  </r>
  <r>
    <m/>
    <s v="C"/>
    <x v="25"/>
    <x v="4"/>
    <x v="2"/>
    <n v="492"/>
    <m/>
    <n v="9"/>
    <n v="20"/>
    <n v="226"/>
    <n v="266"/>
    <x v="2"/>
  </r>
  <r>
    <m/>
    <s v="D"/>
    <x v="26"/>
    <x v="0"/>
    <x v="11"/>
    <n v="320"/>
    <m/>
    <n v="1"/>
    <n v="8"/>
    <n v="170"/>
    <n v="150"/>
    <x v="11"/>
  </r>
  <r>
    <s v="08"/>
    <s v="A"/>
    <x v="27"/>
    <x v="6"/>
    <x v="12"/>
    <n v="565"/>
    <m/>
    <n v="26"/>
    <n v="32"/>
    <n v="279"/>
    <n v="286"/>
    <x v="12"/>
  </r>
  <r>
    <m/>
    <s v="B"/>
    <x v="28"/>
    <x v="11"/>
    <x v="1"/>
    <n v="513"/>
    <m/>
    <n v="11"/>
    <n v="18"/>
    <n v="254"/>
    <n v="259"/>
    <x v="1"/>
  </r>
  <r>
    <m/>
    <s v="C"/>
    <x v="29"/>
    <x v="12"/>
    <x v="14"/>
    <n v="530"/>
    <m/>
    <n v="10"/>
    <n v="33"/>
    <n v="265"/>
    <n v="265"/>
    <x v="14"/>
  </r>
  <r>
    <m/>
    <s v="D"/>
    <x v="30"/>
    <x v="6"/>
    <x v="15"/>
    <n v="521"/>
    <m/>
    <n v="8"/>
    <n v="36"/>
    <n v="266"/>
    <n v="255"/>
    <x v="15"/>
  </r>
  <r>
    <s v="09"/>
    <s v="A"/>
    <x v="31"/>
    <x v="13"/>
    <x v="2"/>
    <n v="517"/>
    <m/>
    <n v="11"/>
    <n v="25"/>
    <n v="255"/>
    <n v="262"/>
    <x v="2"/>
  </r>
  <r>
    <m/>
    <s v="B"/>
    <x v="32"/>
    <x v="14"/>
    <x v="12"/>
    <n v="572"/>
    <m/>
    <n v="32"/>
    <n v="28"/>
    <n v="285"/>
    <n v="287"/>
    <x v="12"/>
  </r>
  <r>
    <m/>
    <s v="C"/>
    <x v="33"/>
    <x v="6"/>
    <x v="10"/>
    <n v="544"/>
    <m/>
    <n v="12"/>
    <n v="40"/>
    <n v="273"/>
    <n v="271"/>
    <x v="10"/>
  </r>
  <r>
    <m/>
    <s v="D"/>
    <x v="34"/>
    <x v="6"/>
    <x v="6"/>
    <n v="334"/>
    <m/>
    <n v="5"/>
    <n v="6"/>
    <n v="182"/>
    <n v="152"/>
    <x v="6"/>
  </r>
  <r>
    <n v="10"/>
    <s v="A"/>
    <x v="35"/>
    <x v="9"/>
    <x v="16"/>
    <n v="390"/>
    <m/>
    <n v="5"/>
    <n v="5"/>
    <n v="208"/>
    <n v="182"/>
    <x v="16"/>
  </r>
  <r>
    <m/>
    <s v="B"/>
    <x v="36"/>
    <x v="15"/>
    <x v="17"/>
    <n v="313"/>
    <m/>
    <n v="4"/>
    <n v="6"/>
    <n v="179"/>
    <n v="134"/>
    <x v="17"/>
  </r>
  <r>
    <m/>
    <s v="C"/>
    <x v="37"/>
    <x v="7"/>
    <x v="1"/>
    <n v="424"/>
    <m/>
    <n v="3"/>
    <n v="12"/>
    <n v="199"/>
    <n v="225"/>
    <x v="1"/>
  </r>
  <r>
    <m/>
    <s v="D"/>
    <x v="38"/>
    <x v="6"/>
    <x v="18"/>
    <n v="538"/>
    <m/>
    <n v="15"/>
    <n v="31"/>
    <n v="267"/>
    <n v="271"/>
    <x v="18"/>
  </r>
  <r>
    <n v="11"/>
    <s v="A"/>
    <x v="39"/>
    <x v="2"/>
    <x v="1"/>
    <n v="482"/>
    <m/>
    <n v="9"/>
    <n v="16"/>
    <n v="241"/>
    <n v="241"/>
    <x v="1"/>
  </r>
  <r>
    <m/>
    <s v="B"/>
    <x v="9"/>
    <x v="8"/>
    <x v="4"/>
    <n v="0"/>
    <m/>
    <n v="0"/>
    <n v="0"/>
    <n v="0"/>
    <n v="0"/>
    <x v="4"/>
  </r>
  <r>
    <m/>
    <s v="C"/>
    <x v="40"/>
    <x v="3"/>
    <x v="1"/>
    <n v="503"/>
    <m/>
    <n v="12"/>
    <n v="17"/>
    <n v="251"/>
    <n v="252"/>
    <x v="1"/>
  </r>
  <r>
    <m/>
    <s v="D"/>
    <x v="41"/>
    <x v="9"/>
    <x v="1"/>
    <n v="510"/>
    <m/>
    <n v="12"/>
    <n v="23"/>
    <n v="252"/>
    <n v="258"/>
    <x v="1"/>
  </r>
  <r>
    <n v="12"/>
    <s v="A"/>
    <x v="42"/>
    <x v="9"/>
    <x v="2"/>
    <n v="517"/>
    <m/>
    <n v="14"/>
    <n v="23"/>
    <n v="255"/>
    <n v="262"/>
    <x v="2"/>
  </r>
  <r>
    <m/>
    <s v="B"/>
    <x v="43"/>
    <x v="0"/>
    <x v="18"/>
    <n v="457"/>
    <m/>
    <n v="7"/>
    <n v="15"/>
    <n v="238"/>
    <n v="219"/>
    <x v="18"/>
  </r>
  <r>
    <m/>
    <s v="C"/>
    <x v="44"/>
    <x v="8"/>
    <x v="4"/>
    <n v="0"/>
    <m/>
    <n v="0"/>
    <n v="0"/>
    <n v="0"/>
    <n v="0"/>
    <x v="4"/>
  </r>
  <r>
    <m/>
    <s v="D"/>
    <x v="44"/>
    <x v="8"/>
    <x v="4"/>
    <n v="0"/>
    <m/>
    <n v="0"/>
    <n v="0"/>
    <n v="0"/>
    <n v="0"/>
    <x v="4"/>
  </r>
  <r>
    <n v="13"/>
    <s v="A"/>
    <x v="44"/>
    <x v="8"/>
    <x v="4"/>
    <n v="0"/>
    <m/>
    <n v="0"/>
    <n v="0"/>
    <n v="0"/>
    <n v="0"/>
    <x v="4"/>
  </r>
  <r>
    <m/>
    <s v="B"/>
    <x v="44"/>
    <x v="8"/>
    <x v="4"/>
    <n v="0"/>
    <m/>
    <m/>
    <m/>
    <m/>
    <m/>
    <x v="4"/>
  </r>
  <r>
    <m/>
    <s v="C"/>
    <x v="44"/>
    <x v="8"/>
    <x v="4"/>
    <n v="0"/>
    <m/>
    <n v="0"/>
    <n v="0"/>
    <n v="0"/>
    <n v="0"/>
    <x v="4"/>
  </r>
  <r>
    <m/>
    <s v="D"/>
    <x v="44"/>
    <x v="8"/>
    <x v="4"/>
    <n v="0"/>
    <m/>
    <n v="0"/>
    <n v="0"/>
    <n v="0"/>
    <n v="0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9744F97-2389-44E5-B9B4-83273CBA9959}" name="Tableau croisé dynamique1" cacheId="437" applyNumberFormats="0" applyBorderFormats="0" applyFontFormats="0" applyPatternFormats="0" applyAlignmentFormats="0" applyWidthHeightFormats="1" dataCaption="Valeurs" updatedVersion="6" minRefreshableVersion="3" showDrill="0" rowGrandTotals="0" colGrandTotals="0" itemPrintTitles="1" createdVersion="6" indent="0" compact="0" compactData="0" multipleFieldFilters="0">
  <location ref="A3:H87" firstHeaderRow="0" firstDataRow="1" firstDataCol="4"/>
  <pivotFields count="12">
    <pivotField compact="0" outline="0" showAll="0" defaultSubtotal="0"/>
    <pivotField compact="0" outline="0" showAll="0" defaultSubtotal="0"/>
    <pivotField axis="axisRow" compact="0" outline="0" showAll="0" sortType="descending" defaultSubtotal="0">
      <items count="45">
        <item x="13"/>
        <item x="8"/>
        <item x="6"/>
        <item x="25"/>
        <item x="34"/>
        <item x="15"/>
        <item x="37"/>
        <item x="17"/>
        <item x="7"/>
        <item x="35"/>
        <item x="5"/>
        <item x="26"/>
        <item x="28"/>
        <item x="24"/>
        <item x="32"/>
        <item x="19"/>
        <item x="30"/>
        <item x="43"/>
        <item x="41"/>
        <item x="27"/>
        <item x="23"/>
        <item x="21"/>
        <item x="2"/>
        <item x="33"/>
        <item x="31"/>
        <item x="10"/>
        <item x="36"/>
        <item x="20"/>
        <item x="42"/>
        <item x="38"/>
        <item x="29"/>
        <item x="3"/>
        <item x="4"/>
        <item x="11"/>
        <item x="18"/>
        <item x="14"/>
        <item x="40"/>
        <item x="1"/>
        <item x="39"/>
        <item x="22"/>
        <item x="0"/>
        <item x="12"/>
        <item x="16"/>
        <item x="9"/>
        <item x="4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defaultSubtotal="0">
      <items count="16">
        <item x="5"/>
        <item x="8"/>
        <item x="11"/>
        <item x="10"/>
        <item x="2"/>
        <item x="1"/>
        <item x="15"/>
        <item x="6"/>
        <item x="12"/>
        <item x="9"/>
        <item x="14"/>
        <item x="7"/>
        <item x="4"/>
        <item x="13"/>
        <item x="3"/>
        <item x="0"/>
      </items>
    </pivotField>
    <pivotField axis="axisRow" compact="0" subtotalTop="0" showAll="0" insertBlankRow="1" defaultSubtotal="0">
      <items count="19">
        <item x="4"/>
        <item x="17"/>
        <item x="6"/>
        <item x="5"/>
        <item x="15"/>
        <item x="7"/>
        <item x="16"/>
        <item x="13"/>
        <item x="18"/>
        <item x="3"/>
        <item x="0"/>
        <item x="14"/>
        <item x="11"/>
        <item x="2"/>
        <item x="12"/>
        <item x="8"/>
        <item x="9"/>
        <item x="1"/>
        <item x="10"/>
      </items>
    </pivotField>
    <pivotField dataField="1" compact="0" numFmtId="3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axis="axisRow" compact="0" outline="0" subtotalTop="0" showAll="0" defaultSubtotal="0">
      <items count="19">
        <item x="18"/>
        <item x="6"/>
        <item x="5"/>
        <item x="7"/>
        <item x="13"/>
        <item x="3"/>
        <item x="0"/>
        <item x="11"/>
        <item x="2"/>
        <item x="8"/>
        <item x="1"/>
        <item x="15"/>
        <item x="14"/>
        <item x="12"/>
        <item x="9"/>
        <item x="10"/>
        <item x="17"/>
        <item x="16"/>
        <item x="4"/>
      </items>
    </pivotField>
  </pivotFields>
  <rowFields count="4">
    <field x="11"/>
    <field x="4"/>
    <field x="2"/>
    <field x="3"/>
  </rowFields>
  <rowItems count="84">
    <i>
      <x/>
      <x v="8"/>
    </i>
    <i r="2">
      <x v="29"/>
      <x v="7"/>
    </i>
    <i r="2">
      <x v="17"/>
      <x v="15"/>
    </i>
    <i t="blank" r="1">
      <x v="8"/>
    </i>
    <i>
      <x v="1"/>
      <x v="2"/>
    </i>
    <i r="2">
      <x v="35"/>
      <x v="14"/>
    </i>
    <i r="2">
      <x v="15"/>
      <x v="9"/>
    </i>
    <i r="2">
      <x v="4"/>
      <x v="7"/>
    </i>
    <i t="blank" r="1">
      <x v="2"/>
    </i>
    <i>
      <x v="2"/>
      <x v="3"/>
    </i>
    <i r="2">
      <x v="41"/>
      <x v="9"/>
    </i>
    <i t="blank" r="1">
      <x v="3"/>
    </i>
    <i>
      <x v="3"/>
      <x v="5"/>
    </i>
    <i r="2">
      <x v="7"/>
      <x v="9"/>
    </i>
    <i t="blank" r="1">
      <x v="5"/>
    </i>
    <i>
      <x v="4"/>
      <x v="7"/>
    </i>
    <i r="2">
      <x v="13"/>
      <x v="7"/>
    </i>
    <i t="blank" r="1">
      <x v="7"/>
    </i>
    <i>
      <x v="5"/>
      <x v="9"/>
    </i>
    <i r="2">
      <x v="8"/>
      <x v="11"/>
    </i>
    <i t="blank" r="1">
      <x v="9"/>
    </i>
    <i>
      <x v="6"/>
      <x v="10"/>
    </i>
    <i r="2">
      <x v="33"/>
      <x v="14"/>
    </i>
    <i r="2">
      <x v="40"/>
      <x v="15"/>
    </i>
    <i r="2">
      <x v="42"/>
      <x v="12"/>
    </i>
    <i t="blank" r="1">
      <x v="10"/>
    </i>
    <i>
      <x v="7"/>
      <x v="12"/>
    </i>
    <i r="2">
      <x v="39"/>
      <x v="7"/>
    </i>
    <i r="2">
      <x v="11"/>
      <x v="15"/>
    </i>
    <i t="blank" r="1">
      <x v="12"/>
    </i>
    <i>
      <x v="8"/>
      <x v="13"/>
    </i>
    <i r="2">
      <x v="21"/>
      <x v="12"/>
    </i>
    <i r="2">
      <x v="5"/>
      <x v="3"/>
    </i>
    <i r="2">
      <x v="24"/>
      <x v="13"/>
    </i>
    <i r="2">
      <x v="28"/>
      <x v="9"/>
    </i>
    <i r="2">
      <x v="3"/>
      <x v="12"/>
    </i>
    <i r="2">
      <x v="1"/>
      <x v="15"/>
    </i>
    <i r="2">
      <x/>
      <x v="3"/>
    </i>
    <i r="2">
      <x v="22"/>
      <x v="4"/>
    </i>
    <i r="2">
      <x v="31"/>
      <x v="14"/>
    </i>
    <i r="2">
      <x v="32"/>
      <x v="12"/>
    </i>
    <i t="blank" r="1">
      <x v="13"/>
    </i>
    <i>
      <x v="9"/>
      <x v="15"/>
    </i>
    <i r="2">
      <x v="34"/>
      <x/>
    </i>
    <i t="blank" r="1">
      <x v="15"/>
    </i>
    <i>
      <x v="10"/>
      <x v="17"/>
    </i>
    <i r="2">
      <x v="2"/>
      <x v="7"/>
    </i>
    <i r="2">
      <x v="12"/>
      <x v="2"/>
    </i>
    <i r="2">
      <x v="18"/>
      <x v="9"/>
    </i>
    <i r="2">
      <x v="36"/>
      <x v="14"/>
    </i>
    <i r="2">
      <x v="38"/>
      <x v="4"/>
    </i>
    <i r="2">
      <x v="37"/>
      <x v="5"/>
    </i>
    <i r="2">
      <x v="25"/>
      <x v="12"/>
    </i>
    <i r="2">
      <x v="6"/>
      <x v="11"/>
    </i>
    <i r="2">
      <x v="10"/>
      <x/>
    </i>
    <i t="blank" r="1">
      <x v="17"/>
    </i>
    <i>
      <x v="11"/>
      <x v="4"/>
    </i>
    <i r="2">
      <x v="16"/>
      <x v="7"/>
    </i>
    <i t="blank" r="1">
      <x v="4"/>
    </i>
    <i>
      <x v="12"/>
      <x v="11"/>
    </i>
    <i r="2">
      <x v="30"/>
      <x v="8"/>
    </i>
    <i t="blank" r="1">
      <x v="11"/>
    </i>
    <i>
      <x v="13"/>
      <x v="14"/>
    </i>
    <i r="2">
      <x v="14"/>
      <x v="10"/>
    </i>
    <i r="2">
      <x v="20"/>
      <x v="7"/>
    </i>
    <i r="2">
      <x v="19"/>
      <x v="7"/>
    </i>
    <i t="blank" r="1">
      <x v="14"/>
    </i>
    <i>
      <x v="14"/>
      <x v="16"/>
    </i>
    <i r="2">
      <x v="27"/>
      <x v="3"/>
    </i>
    <i t="blank" r="1">
      <x v="16"/>
    </i>
    <i>
      <x v="15"/>
      <x v="18"/>
    </i>
    <i r="2">
      <x v="23"/>
      <x v="7"/>
    </i>
    <i r="2">
      <x v="22"/>
      <x v="3"/>
    </i>
    <i t="blank" r="1">
      <x v="18"/>
    </i>
    <i>
      <x v="16"/>
      <x v="1"/>
    </i>
    <i r="2">
      <x v="26"/>
      <x v="6"/>
    </i>
    <i t="blank" r="1">
      <x v="1"/>
    </i>
    <i>
      <x v="17"/>
      <x v="6"/>
    </i>
    <i r="2">
      <x v="9"/>
      <x v="9"/>
    </i>
    <i t="blank" r="1">
      <x v="6"/>
    </i>
    <i>
      <x v="18"/>
      <x/>
    </i>
    <i r="2">
      <x v="44"/>
      <x v="1"/>
    </i>
    <i r="2">
      <x v="43"/>
      <x v="1"/>
    </i>
    <i t="blank" r="1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core " fld="5" baseField="11" baseItem="0" numFmtId="3"/>
    <dataField name="10+ " fld="6" subtotal="count" baseField="4" baseItem="8"/>
    <dataField name="10 " fld="7" subtotal="count" baseField="4" baseItem="8"/>
    <dataField name="9 " fld="8" subtotal="count" baseField="4" baseItem="8"/>
  </dataFields>
  <formats count="21">
    <format dxfId="43">
      <pivotArea field="11" type="button" dataOnly="0" labelOnly="1" outline="0" axis="axisRow" fieldPosition="0"/>
    </format>
    <format dxfId="42">
      <pivotArea dataOnly="0" labelOnly="1" outline="0" fieldPosition="0">
        <references count="1">
          <reference field="11" count="1">
            <x v="0"/>
          </reference>
        </references>
      </pivotArea>
    </format>
    <format dxfId="41">
      <pivotArea dataOnly="0" labelOnly="1" outline="0" fieldPosition="0">
        <references count="1">
          <reference field="11" count="1">
            <x v="1"/>
          </reference>
        </references>
      </pivotArea>
    </format>
    <format dxfId="40">
      <pivotArea dataOnly="0" labelOnly="1" outline="0" fieldPosition="0">
        <references count="1">
          <reference field="11" count="1">
            <x v="2"/>
          </reference>
        </references>
      </pivotArea>
    </format>
    <format dxfId="39">
      <pivotArea dataOnly="0" labelOnly="1" outline="0" fieldPosition="0">
        <references count="1">
          <reference field="11" count="1">
            <x v="3"/>
          </reference>
        </references>
      </pivotArea>
    </format>
    <format dxfId="38">
      <pivotArea dataOnly="0" labelOnly="1" outline="0" fieldPosition="0">
        <references count="1">
          <reference field="11" count="1">
            <x v="4"/>
          </reference>
        </references>
      </pivotArea>
    </format>
    <format dxfId="37">
      <pivotArea dataOnly="0" labelOnly="1" outline="0" fieldPosition="0">
        <references count="1">
          <reference field="11" count="1">
            <x v="5"/>
          </reference>
        </references>
      </pivotArea>
    </format>
    <format dxfId="36">
      <pivotArea dataOnly="0" labelOnly="1" outline="0" fieldPosition="0">
        <references count="1">
          <reference field="11" count="1">
            <x v="6"/>
          </reference>
        </references>
      </pivotArea>
    </format>
    <format dxfId="35">
      <pivotArea dataOnly="0" labelOnly="1" outline="0" fieldPosition="0">
        <references count="1">
          <reference field="11" count="1">
            <x v="7"/>
          </reference>
        </references>
      </pivotArea>
    </format>
    <format dxfId="34">
      <pivotArea dataOnly="0" labelOnly="1" outline="0" fieldPosition="0">
        <references count="1">
          <reference field="11" count="1">
            <x v="8"/>
          </reference>
        </references>
      </pivotArea>
    </format>
    <format dxfId="33">
      <pivotArea dataOnly="0" labelOnly="1" outline="0" fieldPosition="0">
        <references count="1">
          <reference field="11" count="1">
            <x v="9"/>
          </reference>
        </references>
      </pivotArea>
    </format>
    <format dxfId="32">
      <pivotArea dataOnly="0" labelOnly="1" outline="0" fieldPosition="0">
        <references count="1">
          <reference field="11" count="1">
            <x v="10"/>
          </reference>
        </references>
      </pivotArea>
    </format>
    <format dxfId="31">
      <pivotArea dataOnly="0" labelOnly="1" outline="0" fieldPosition="0">
        <references count="1">
          <reference field="11" count="1">
            <x v="11"/>
          </reference>
        </references>
      </pivotArea>
    </format>
    <format dxfId="30">
      <pivotArea dataOnly="0" labelOnly="1" outline="0" fieldPosition="0">
        <references count="1">
          <reference field="11" count="1">
            <x v="12"/>
          </reference>
        </references>
      </pivotArea>
    </format>
    <format dxfId="29">
      <pivotArea dataOnly="0" labelOnly="1" outline="0" fieldPosition="0">
        <references count="1">
          <reference field="11" count="1">
            <x v="13"/>
          </reference>
        </references>
      </pivotArea>
    </format>
    <format dxfId="28">
      <pivotArea dataOnly="0" labelOnly="1" outline="0" fieldPosition="0">
        <references count="1">
          <reference field="11" count="1">
            <x v="14"/>
          </reference>
        </references>
      </pivotArea>
    </format>
    <format dxfId="27">
      <pivotArea dataOnly="0" labelOnly="1" outline="0" fieldPosition="0">
        <references count="1">
          <reference field="11" count="1">
            <x v="15"/>
          </reference>
        </references>
      </pivotArea>
    </format>
    <format dxfId="26">
      <pivotArea dataOnly="0" labelOnly="1" outline="0" fieldPosition="0">
        <references count="1">
          <reference field="11" count="1">
            <x v="16"/>
          </reference>
        </references>
      </pivotArea>
    </format>
    <format dxfId="25">
      <pivotArea dataOnly="0" labelOnly="1" outline="0" fieldPosition="0">
        <references count="1">
          <reference field="11" count="1">
            <x v="17"/>
          </reference>
        </references>
      </pivotArea>
    </format>
    <format dxfId="24">
      <pivotArea dataOnly="0" labelOnly="1" outline="0" fieldPosition="0">
        <references count="1">
          <reference field="11" count="1">
            <x v="18"/>
          </reference>
        </references>
      </pivotArea>
    </format>
    <format dxfId="23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43EE573B-2B62-4A9C-AFA7-B99191EADE49}" autoFormatId="16" applyNumberFormats="0" applyBorderFormats="0" applyFontFormats="0" applyPatternFormats="0" applyAlignmentFormats="0" applyWidthHeightFormats="0">
  <queryTableRefresh nextId="8">
    <queryTableFields count="7">
      <queryTableField id="1" name="Catégorie" tableColumnId="1"/>
      <queryTableField id="2" name="Nom" tableColumnId="2"/>
      <queryTableField id="3" name="Club" tableColumnId="3"/>
      <queryTableField id="4" name="Score" tableColumnId="4"/>
      <queryTableField id="5" name="10+" tableColumnId="5"/>
      <queryTableField id="6" name="10" tableColumnId="6"/>
      <queryTableField id="7" name="9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4F2F1E-D1A5-49A6-87D5-53084490BFCF}" name="Depart1" displayName="Depart1" ref="A1:L53" totalsRowShown="0" headerRowDxfId="7" dataDxfId="8" headerRowBorderDxfId="21" tableBorderDxfId="22">
  <autoFilter ref="A1:L53" xr:uid="{929144C1-A912-4790-B80B-A52B25DE5C5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66A9E4AE-AEF4-4090-856C-0A3287EE986F}" name="Cible" dataDxfId="20"/>
    <tableColumn id="2" xr3:uid="{503D4B7D-EA6C-479D-92FA-C4CD32658E8A}" name="Place" dataDxfId="19"/>
    <tableColumn id="3" xr3:uid="{8EA57AC4-4DC5-4866-BF83-EB79BF694792}" name="Nom" dataDxfId="18" dataCellStyle="NiveauLigne_4"/>
    <tableColumn id="4" xr3:uid="{72398D1D-E91C-4537-841B-AB2B2759CBF1}" name="Club" dataDxfId="17" dataCellStyle="NiveauLigne_4"/>
    <tableColumn id="5" xr3:uid="{E1D04335-9180-4459-AEDF-1122E0BC9E02}" name="Catégorie" dataDxfId="16" dataCellStyle="NiveauLigne_4"/>
    <tableColumn id="6" xr3:uid="{D13EE473-0D46-411C-A328-845F47C8A466}" name="Score" dataDxfId="15">
      <calculatedColumnFormula>IF(ISBLANK(C2),0,J2+K2)</calculatedColumnFormula>
    </tableColumn>
    <tableColumn id="7" xr3:uid="{99D4DF9A-AD5F-4F5A-AAA6-613DB7DF5CA7}" name="10+" dataDxfId="14"/>
    <tableColumn id="8" xr3:uid="{E60B8319-9B90-4526-9A95-4311D4D5E586}" name="10" dataDxfId="13"/>
    <tableColumn id="9" xr3:uid="{0F886B50-EC22-4DE7-8881-87CADEAA2588}" name="9" dataDxfId="12"/>
    <tableColumn id="10" xr3:uid="{2640A0A4-E288-4050-BCA5-3C98E87D23D9}" name="Série 1" dataDxfId="11"/>
    <tableColumn id="11" xr3:uid="{25CCC85E-9494-428C-9FFE-C455B0C8071D}" name="Série 2" dataDxfId="10"/>
    <tableColumn id="12" xr3:uid="{1DD13C6B-2102-4F3C-90AD-6EA80C51718B}" name="Code" dataDxfId="9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8A6E566-DDEF-484C-8C31-FCCF495FC9C4}" name="Tableau1_2" displayName="Tableau1_2" ref="A1:G53" tableType="queryTable" totalsRowShown="0">
  <autoFilter ref="A1:G53" xr:uid="{B9F5DE5A-A3CB-43A0-97A7-456F0ADC868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258E535C-F765-4655-A414-AB66769C83B3}" uniqueName="1" name="Catégorie" queryTableFieldId="1" dataDxfId="6"/>
    <tableColumn id="2" xr3:uid="{18E8A78E-DA60-4572-B40C-EBDE78A093AE}" uniqueName="2" name="Nom" queryTableFieldId="2" dataDxfId="5"/>
    <tableColumn id="3" xr3:uid="{C705E02D-8E66-42AC-A79D-94762F87E616}" uniqueName="3" name="Club" queryTableFieldId="3" dataDxfId="4"/>
    <tableColumn id="4" xr3:uid="{5DBB9254-A95B-4986-B339-57B153FDB3AD}" uniqueName="4" name="Score" queryTableFieldId="4" dataDxfId="3"/>
    <tableColumn id="5" xr3:uid="{1F1D2174-008E-4B90-8124-2CC99C0FFC8C}" uniqueName="5" name="10+" queryTableFieldId="5" dataDxfId="2"/>
    <tableColumn id="6" xr3:uid="{C99459BB-2D28-4557-B71F-731A069FC034}" uniqueName="6" name="10" queryTableFieldId="6" dataDxfId="1"/>
    <tableColumn id="7" xr3:uid="{BC682508-9833-4F28-BB73-F93D24E1E900}" uniqueName="7" name="9" queryTableFieldId="7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1C5C2-ADCC-467F-98B7-E6E487E05F06}">
  <dimension ref="A1:L53"/>
  <sheetViews>
    <sheetView showGridLines="0" showZeros="0" workbookViewId="0">
      <selection activeCell="B5" sqref="B5"/>
    </sheetView>
  </sheetViews>
  <sheetFormatPr baseColWidth="10" defaultColWidth="10.296875" defaultRowHeight="16.8" x14ac:dyDescent="0.4"/>
  <cols>
    <col min="1" max="1" width="6.796875" style="44" customWidth="1"/>
    <col min="2" max="2" width="7.09765625" style="1" customWidth="1"/>
    <col min="3" max="4" width="8.69921875" style="1" customWidth="1"/>
    <col min="5" max="5" width="10.796875" style="1" customWidth="1"/>
    <col min="6" max="6" width="7.296875" style="45" customWidth="1"/>
    <col min="7" max="7" width="5.8984375" style="46" customWidth="1"/>
    <col min="8" max="9" width="5.09765625" style="46" customWidth="1"/>
    <col min="10" max="11" width="8.296875" style="46" customWidth="1"/>
    <col min="12" max="12" width="6.8984375" style="1" customWidth="1"/>
    <col min="13" max="13" width="10.296875" style="1"/>
    <col min="14" max="14" width="26.796875" style="1" bestFit="1" customWidth="1"/>
    <col min="15" max="15" width="16.19921875" style="1" bestFit="1" customWidth="1"/>
    <col min="16" max="16384" width="10.296875" style="1"/>
  </cols>
  <sheetData>
    <row r="1" spans="1:12" ht="17.399999999999999" thickBot="1" x14ac:dyDescent="0.45">
      <c r="A1" s="64" t="s">
        <v>0</v>
      </c>
      <c r="B1" s="65" t="s">
        <v>1</v>
      </c>
      <c r="C1" s="66" t="s">
        <v>2</v>
      </c>
      <c r="D1" s="67" t="s">
        <v>3</v>
      </c>
      <c r="E1" s="67" t="s">
        <v>4</v>
      </c>
      <c r="F1" s="68" t="s">
        <v>5</v>
      </c>
      <c r="G1" s="67" t="s">
        <v>6</v>
      </c>
      <c r="H1" s="67" t="s">
        <v>101</v>
      </c>
      <c r="I1" s="67" t="s">
        <v>102</v>
      </c>
      <c r="J1" s="67" t="s">
        <v>7</v>
      </c>
      <c r="K1" s="65" t="s">
        <v>8</v>
      </c>
      <c r="L1" s="69" t="s">
        <v>9</v>
      </c>
    </row>
    <row r="2" spans="1:12" x14ac:dyDescent="0.4">
      <c r="A2" s="52" t="s">
        <v>10</v>
      </c>
      <c r="B2" s="2" t="s">
        <v>11</v>
      </c>
      <c r="C2" s="3" t="s">
        <v>42</v>
      </c>
      <c r="D2" s="4" t="s">
        <v>86</v>
      </c>
      <c r="E2" s="5" t="s">
        <v>12</v>
      </c>
      <c r="F2" s="6">
        <f>IF(ISBLANK(C2),0,J2+K2)</f>
        <v>408</v>
      </c>
      <c r="G2" s="7"/>
      <c r="H2" s="7">
        <v>3</v>
      </c>
      <c r="I2" s="7">
        <v>14</v>
      </c>
      <c r="J2" s="7">
        <v>229</v>
      </c>
      <c r="K2" s="8">
        <v>179</v>
      </c>
      <c r="L2" s="58">
        <v>10</v>
      </c>
    </row>
    <row r="3" spans="1:12" x14ac:dyDescent="0.4">
      <c r="A3" s="53"/>
      <c r="B3" s="9" t="s">
        <v>13</v>
      </c>
      <c r="C3" s="10" t="s">
        <v>43</v>
      </c>
      <c r="D3" s="11" t="s">
        <v>87</v>
      </c>
      <c r="E3" s="12" t="s">
        <v>14</v>
      </c>
      <c r="F3" s="13">
        <f t="shared" ref="F3:F53" si="0">IF(ISBLANK(C3),0,J3+K3)</f>
        <v>457</v>
      </c>
      <c r="G3" s="14"/>
      <c r="H3" s="14">
        <v>7</v>
      </c>
      <c r="I3" s="14">
        <v>12</v>
      </c>
      <c r="J3" s="14">
        <v>241</v>
      </c>
      <c r="K3" s="15">
        <v>216</v>
      </c>
      <c r="L3" s="59">
        <v>14</v>
      </c>
    </row>
    <row r="4" spans="1:12" x14ac:dyDescent="0.4">
      <c r="A4" s="53"/>
      <c r="B4" s="9" t="s">
        <v>15</v>
      </c>
      <c r="C4" s="10" t="s">
        <v>44</v>
      </c>
      <c r="D4" s="11" t="s">
        <v>88</v>
      </c>
      <c r="E4" s="12" t="s">
        <v>16</v>
      </c>
      <c r="F4" s="13">
        <f t="shared" si="0"/>
        <v>414</v>
      </c>
      <c r="G4" s="14"/>
      <c r="H4" s="14">
        <v>6</v>
      </c>
      <c r="I4" s="14">
        <v>10</v>
      </c>
      <c r="J4" s="14">
        <v>205</v>
      </c>
      <c r="K4" s="15">
        <v>209</v>
      </c>
      <c r="L4" s="59">
        <v>12</v>
      </c>
    </row>
    <row r="5" spans="1:12" ht="17.399999999999999" thickBot="1" x14ac:dyDescent="0.45">
      <c r="A5" s="54"/>
      <c r="B5" s="16" t="s">
        <v>17</v>
      </c>
      <c r="C5" s="17" t="s">
        <v>45</v>
      </c>
      <c r="D5" s="18" t="s">
        <v>89</v>
      </c>
      <c r="E5" s="19" t="s">
        <v>16</v>
      </c>
      <c r="F5" s="20">
        <f t="shared" si="0"/>
        <v>385</v>
      </c>
      <c r="G5" s="21"/>
      <c r="H5" s="21">
        <v>2</v>
      </c>
      <c r="I5" s="21">
        <v>10</v>
      </c>
      <c r="J5" s="21">
        <v>188</v>
      </c>
      <c r="K5" s="22">
        <v>197</v>
      </c>
      <c r="L5" s="60">
        <v>12</v>
      </c>
    </row>
    <row r="6" spans="1:12" x14ac:dyDescent="0.4">
      <c r="A6" s="55" t="s">
        <v>18</v>
      </c>
      <c r="B6" s="23" t="s">
        <v>11</v>
      </c>
      <c r="C6" s="24" t="s">
        <v>46</v>
      </c>
      <c r="D6" s="25" t="s">
        <v>90</v>
      </c>
      <c r="E6" s="26" t="s">
        <v>16</v>
      </c>
      <c r="F6" s="27">
        <f t="shared" si="0"/>
        <v>315</v>
      </c>
      <c r="G6" s="28"/>
      <c r="H6" s="28">
        <v>2</v>
      </c>
      <c r="I6" s="28">
        <v>1</v>
      </c>
      <c r="J6" s="28">
        <v>150</v>
      </c>
      <c r="K6" s="29">
        <v>165</v>
      </c>
      <c r="L6" s="61">
        <v>12</v>
      </c>
    </row>
    <row r="7" spans="1:12" x14ac:dyDescent="0.4">
      <c r="A7" s="56"/>
      <c r="B7" s="30" t="s">
        <v>13</v>
      </c>
      <c r="C7" s="31" t="s">
        <v>47</v>
      </c>
      <c r="D7" s="32" t="s">
        <v>91</v>
      </c>
      <c r="E7" s="33" t="s">
        <v>14</v>
      </c>
      <c r="F7" s="34">
        <f t="shared" si="0"/>
        <v>374</v>
      </c>
      <c r="G7" s="35"/>
      <c r="H7" s="35">
        <v>3</v>
      </c>
      <c r="I7" s="35">
        <v>8</v>
      </c>
      <c r="J7" s="35">
        <v>204</v>
      </c>
      <c r="K7" s="36">
        <v>170</v>
      </c>
      <c r="L7" s="62">
        <v>14</v>
      </c>
    </row>
    <row r="8" spans="1:12" x14ac:dyDescent="0.4">
      <c r="A8" s="56"/>
      <c r="B8" s="30" t="s">
        <v>15</v>
      </c>
      <c r="C8" s="31" t="s">
        <v>48</v>
      </c>
      <c r="D8" s="32" t="s">
        <v>92</v>
      </c>
      <c r="E8" s="33" t="s">
        <v>14</v>
      </c>
      <c r="F8" s="34">
        <f t="shared" si="0"/>
        <v>521</v>
      </c>
      <c r="G8" s="35"/>
      <c r="H8" s="35">
        <v>14</v>
      </c>
      <c r="I8" s="35">
        <v>22</v>
      </c>
      <c r="J8" s="35">
        <v>256</v>
      </c>
      <c r="K8" s="36">
        <v>265</v>
      </c>
      <c r="L8" s="62">
        <v>14</v>
      </c>
    </row>
    <row r="9" spans="1:12" ht="17.399999999999999" thickBot="1" x14ac:dyDescent="0.45">
      <c r="A9" s="57"/>
      <c r="B9" s="37" t="s">
        <v>17</v>
      </c>
      <c r="C9" s="38" t="s">
        <v>49</v>
      </c>
      <c r="D9" s="39" t="s">
        <v>93</v>
      </c>
      <c r="E9" s="40" t="s">
        <v>19</v>
      </c>
      <c r="F9" s="41">
        <f t="shared" si="0"/>
        <v>525</v>
      </c>
      <c r="G9" s="42"/>
      <c r="H9" s="42">
        <v>15</v>
      </c>
      <c r="I9" s="42">
        <v>22</v>
      </c>
      <c r="J9" s="42">
        <v>265</v>
      </c>
      <c r="K9" s="43">
        <v>260</v>
      </c>
      <c r="L9" s="63">
        <v>9</v>
      </c>
    </row>
    <row r="10" spans="1:12" x14ac:dyDescent="0.4">
      <c r="A10" s="52" t="s">
        <v>20</v>
      </c>
      <c r="B10" s="2" t="s">
        <v>11</v>
      </c>
      <c r="C10" s="3" t="s">
        <v>50</v>
      </c>
      <c r="D10" s="4" t="s">
        <v>86</v>
      </c>
      <c r="E10" s="5" t="s">
        <v>16</v>
      </c>
      <c r="F10" s="6">
        <f t="shared" si="0"/>
        <v>443</v>
      </c>
      <c r="G10" s="7"/>
      <c r="H10" s="7">
        <v>8</v>
      </c>
      <c r="I10" s="7">
        <v>4</v>
      </c>
      <c r="J10" s="7">
        <v>212</v>
      </c>
      <c r="K10" s="8">
        <v>231</v>
      </c>
      <c r="L10" s="58">
        <v>12</v>
      </c>
    </row>
    <row r="11" spans="1:12" x14ac:dyDescent="0.4">
      <c r="A11" s="53"/>
      <c r="B11" s="9" t="s">
        <v>13</v>
      </c>
      <c r="C11" s="10" t="s">
        <v>51</v>
      </c>
      <c r="D11" s="11" t="s">
        <v>21</v>
      </c>
      <c r="E11" s="12" t="s">
        <v>21</v>
      </c>
      <c r="F11" s="13">
        <f t="shared" si="0"/>
        <v>0</v>
      </c>
      <c r="G11" s="14"/>
      <c r="H11" s="14">
        <v>0</v>
      </c>
      <c r="I11" s="14">
        <v>0</v>
      </c>
      <c r="J11" s="14">
        <v>0</v>
      </c>
      <c r="K11" s="15">
        <v>0</v>
      </c>
      <c r="L11" s="59" t="s">
        <v>21</v>
      </c>
    </row>
    <row r="12" spans="1:12" x14ac:dyDescent="0.4">
      <c r="A12" s="53"/>
      <c r="B12" s="9" t="s">
        <v>15</v>
      </c>
      <c r="C12" s="10" t="s">
        <v>52</v>
      </c>
      <c r="D12" s="11" t="s">
        <v>90</v>
      </c>
      <c r="E12" s="12" t="s">
        <v>14</v>
      </c>
      <c r="F12" s="13">
        <f t="shared" si="0"/>
        <v>444</v>
      </c>
      <c r="G12" s="14"/>
      <c r="H12" s="14">
        <v>6</v>
      </c>
      <c r="I12" s="14">
        <v>12</v>
      </c>
      <c r="J12" s="14">
        <v>218</v>
      </c>
      <c r="K12" s="15">
        <v>226</v>
      </c>
      <c r="L12" s="59">
        <v>14</v>
      </c>
    </row>
    <row r="13" spans="1:12" ht="17.399999999999999" thickBot="1" x14ac:dyDescent="0.45">
      <c r="A13" s="54"/>
      <c r="B13" s="16" t="s">
        <v>17</v>
      </c>
      <c r="C13" s="17" t="s">
        <v>53</v>
      </c>
      <c r="D13" s="18" t="s">
        <v>89</v>
      </c>
      <c r="E13" s="19" t="s">
        <v>12</v>
      </c>
      <c r="F13" s="20">
        <f t="shared" si="0"/>
        <v>500</v>
      </c>
      <c r="G13" s="21"/>
      <c r="H13" s="21">
        <v>16</v>
      </c>
      <c r="I13" s="21">
        <v>12</v>
      </c>
      <c r="J13" s="21">
        <v>246</v>
      </c>
      <c r="K13" s="22">
        <v>254</v>
      </c>
      <c r="L13" s="60">
        <v>10</v>
      </c>
    </row>
    <row r="14" spans="1:12" x14ac:dyDescent="0.4">
      <c r="A14" s="55" t="s">
        <v>22</v>
      </c>
      <c r="B14" s="23" t="s">
        <v>11</v>
      </c>
      <c r="C14" s="24" t="s">
        <v>54</v>
      </c>
      <c r="D14" s="25" t="s">
        <v>94</v>
      </c>
      <c r="E14" s="26" t="s">
        <v>23</v>
      </c>
      <c r="F14" s="27">
        <f t="shared" si="0"/>
        <v>368</v>
      </c>
      <c r="G14" s="28"/>
      <c r="H14" s="28">
        <v>2</v>
      </c>
      <c r="I14" s="28">
        <v>10</v>
      </c>
      <c r="J14" s="28">
        <v>202</v>
      </c>
      <c r="K14" s="29">
        <v>166</v>
      </c>
      <c r="L14" s="61">
        <v>6</v>
      </c>
    </row>
    <row r="15" spans="1:12" x14ac:dyDescent="0.4">
      <c r="A15" s="56"/>
      <c r="B15" s="30" t="s">
        <v>13</v>
      </c>
      <c r="C15" s="31" t="s">
        <v>55</v>
      </c>
      <c r="D15" s="32" t="s">
        <v>95</v>
      </c>
      <c r="E15" s="33" t="s">
        <v>16</v>
      </c>
      <c r="F15" s="34">
        <f t="shared" si="0"/>
        <v>422</v>
      </c>
      <c r="G15" s="35"/>
      <c r="H15" s="35">
        <v>5</v>
      </c>
      <c r="I15" s="35">
        <v>8</v>
      </c>
      <c r="J15" s="35">
        <v>216</v>
      </c>
      <c r="K15" s="36">
        <v>206</v>
      </c>
      <c r="L15" s="62">
        <v>12</v>
      </c>
    </row>
    <row r="16" spans="1:12" x14ac:dyDescent="0.4">
      <c r="A16" s="56"/>
      <c r="B16" s="30" t="s">
        <v>15</v>
      </c>
      <c r="C16" s="31" t="s">
        <v>56</v>
      </c>
      <c r="D16" s="32" t="s">
        <v>89</v>
      </c>
      <c r="E16" s="33" t="s">
        <v>24</v>
      </c>
      <c r="F16" s="34">
        <f t="shared" si="0"/>
        <v>398</v>
      </c>
      <c r="G16" s="35"/>
      <c r="H16" s="35">
        <v>3</v>
      </c>
      <c r="I16" s="35">
        <v>5</v>
      </c>
      <c r="J16" s="35">
        <v>182</v>
      </c>
      <c r="K16" s="36">
        <v>216</v>
      </c>
      <c r="L16" s="62">
        <v>5</v>
      </c>
    </row>
    <row r="17" spans="1:12" ht="17.399999999999999" thickBot="1" x14ac:dyDescent="0.45">
      <c r="A17" s="57"/>
      <c r="B17" s="37" t="s">
        <v>17</v>
      </c>
      <c r="C17" s="38" t="s">
        <v>57</v>
      </c>
      <c r="D17" s="39" t="s">
        <v>95</v>
      </c>
      <c r="E17" s="40" t="s">
        <v>16</v>
      </c>
      <c r="F17" s="41">
        <f t="shared" si="0"/>
        <v>534</v>
      </c>
      <c r="G17" s="42"/>
      <c r="H17" s="42">
        <v>17</v>
      </c>
      <c r="I17" s="42">
        <v>26</v>
      </c>
      <c r="J17" s="42">
        <v>268</v>
      </c>
      <c r="K17" s="43">
        <v>266</v>
      </c>
      <c r="L17" s="63">
        <v>12</v>
      </c>
    </row>
    <row r="18" spans="1:12" x14ac:dyDescent="0.4">
      <c r="A18" s="52" t="s">
        <v>25</v>
      </c>
      <c r="B18" s="2" t="s">
        <v>11</v>
      </c>
      <c r="C18" s="3" t="s">
        <v>58</v>
      </c>
      <c r="D18" s="4" t="s">
        <v>90</v>
      </c>
      <c r="E18" s="5" t="s">
        <v>12</v>
      </c>
      <c r="F18" s="6">
        <f t="shared" si="0"/>
        <v>403</v>
      </c>
      <c r="G18" s="7"/>
      <c r="H18" s="7">
        <v>3</v>
      </c>
      <c r="I18" s="7">
        <v>9</v>
      </c>
      <c r="J18" s="7">
        <v>186</v>
      </c>
      <c r="K18" s="8">
        <v>217</v>
      </c>
      <c r="L18" s="58">
        <v>10</v>
      </c>
    </row>
    <row r="19" spans="1:12" x14ac:dyDescent="0.4">
      <c r="A19" s="53"/>
      <c r="B19" s="9" t="s">
        <v>13</v>
      </c>
      <c r="C19" s="10" t="s">
        <v>59</v>
      </c>
      <c r="D19" s="11" t="s">
        <v>94</v>
      </c>
      <c r="E19" s="12" t="s">
        <v>26</v>
      </c>
      <c r="F19" s="13">
        <f t="shared" si="0"/>
        <v>388</v>
      </c>
      <c r="G19" s="14"/>
      <c r="H19" s="14">
        <v>4</v>
      </c>
      <c r="I19" s="14">
        <v>10</v>
      </c>
      <c r="J19" s="14">
        <v>192</v>
      </c>
      <c r="K19" s="15">
        <v>196</v>
      </c>
      <c r="L19" s="59">
        <v>7</v>
      </c>
    </row>
    <row r="20" spans="1:12" x14ac:dyDescent="0.4">
      <c r="A20" s="53"/>
      <c r="B20" s="9" t="s">
        <v>15</v>
      </c>
      <c r="C20" s="10" t="s">
        <v>60</v>
      </c>
      <c r="D20" s="11" t="s">
        <v>91</v>
      </c>
      <c r="E20" s="12" t="s">
        <v>27</v>
      </c>
      <c r="F20" s="13">
        <f t="shared" si="0"/>
        <v>469</v>
      </c>
      <c r="G20" s="14"/>
      <c r="H20" s="14">
        <v>7</v>
      </c>
      <c r="I20" s="14">
        <v>15</v>
      </c>
      <c r="J20" s="14">
        <v>238</v>
      </c>
      <c r="K20" s="15">
        <v>231</v>
      </c>
      <c r="L20" s="59">
        <v>13</v>
      </c>
    </row>
    <row r="21" spans="1:12" ht="17.399999999999999" thickBot="1" x14ac:dyDescent="0.45">
      <c r="A21" s="54"/>
      <c r="B21" s="16" t="s">
        <v>17</v>
      </c>
      <c r="C21" s="17" t="s">
        <v>61</v>
      </c>
      <c r="D21" s="18" t="s">
        <v>94</v>
      </c>
      <c r="E21" s="19" t="s">
        <v>24</v>
      </c>
      <c r="F21" s="20">
        <f t="shared" si="0"/>
        <v>349</v>
      </c>
      <c r="G21" s="21"/>
      <c r="H21" s="21">
        <v>2</v>
      </c>
      <c r="I21" s="21">
        <v>9</v>
      </c>
      <c r="J21" s="21">
        <v>184</v>
      </c>
      <c r="K21" s="22">
        <v>165</v>
      </c>
      <c r="L21" s="60">
        <v>5</v>
      </c>
    </row>
    <row r="22" spans="1:12" x14ac:dyDescent="0.4">
      <c r="A22" s="55" t="s">
        <v>28</v>
      </c>
      <c r="B22" s="23" t="s">
        <v>11</v>
      </c>
      <c r="C22" s="24" t="s">
        <v>62</v>
      </c>
      <c r="D22" s="25" t="s">
        <v>95</v>
      </c>
      <c r="E22" s="26" t="s">
        <v>29</v>
      </c>
      <c r="F22" s="27">
        <f t="shared" si="0"/>
        <v>483</v>
      </c>
      <c r="G22" s="28"/>
      <c r="H22" s="28">
        <v>7</v>
      </c>
      <c r="I22" s="28">
        <v>25</v>
      </c>
      <c r="J22" s="28">
        <v>233</v>
      </c>
      <c r="K22" s="29">
        <v>250</v>
      </c>
      <c r="L22" s="61">
        <v>27</v>
      </c>
    </row>
    <row r="23" spans="1:12" x14ac:dyDescent="0.4">
      <c r="A23" s="56"/>
      <c r="B23" s="30" t="s">
        <v>13</v>
      </c>
      <c r="C23" s="31" t="s">
        <v>63</v>
      </c>
      <c r="D23" s="32" t="s">
        <v>90</v>
      </c>
      <c r="E23" s="33" t="s">
        <v>16</v>
      </c>
      <c r="F23" s="34">
        <f t="shared" si="0"/>
        <v>568</v>
      </c>
      <c r="G23" s="35"/>
      <c r="H23" s="35">
        <v>34</v>
      </c>
      <c r="I23" s="35">
        <v>20</v>
      </c>
      <c r="J23" s="35">
        <v>274</v>
      </c>
      <c r="K23" s="36">
        <v>294</v>
      </c>
      <c r="L23" s="62">
        <v>12</v>
      </c>
    </row>
    <row r="24" spans="1:12" x14ac:dyDescent="0.4">
      <c r="A24" s="56"/>
      <c r="B24" s="30" t="s">
        <v>15</v>
      </c>
      <c r="C24" s="31" t="s">
        <v>44</v>
      </c>
      <c r="D24" s="32" t="s">
        <v>95</v>
      </c>
      <c r="E24" s="33" t="s">
        <v>30</v>
      </c>
      <c r="F24" s="34">
        <f t="shared" si="0"/>
        <v>523</v>
      </c>
      <c r="G24" s="35"/>
      <c r="H24" s="35">
        <v>4</v>
      </c>
      <c r="I24" s="35">
        <v>39</v>
      </c>
      <c r="J24" s="35">
        <v>264</v>
      </c>
      <c r="K24" s="36">
        <v>259</v>
      </c>
      <c r="L24" s="62">
        <v>28</v>
      </c>
    </row>
    <row r="25" spans="1:12" ht="17.399999999999999" thickBot="1" x14ac:dyDescent="0.45">
      <c r="A25" s="57"/>
      <c r="B25" s="37" t="s">
        <v>17</v>
      </c>
      <c r="C25" s="38" t="s">
        <v>64</v>
      </c>
      <c r="D25" s="39" t="s">
        <v>92</v>
      </c>
      <c r="E25" s="40" t="s">
        <v>31</v>
      </c>
      <c r="F25" s="41">
        <f t="shared" si="0"/>
        <v>462</v>
      </c>
      <c r="G25" s="42"/>
      <c r="H25" s="42">
        <v>11</v>
      </c>
      <c r="I25" s="42">
        <v>17</v>
      </c>
      <c r="J25" s="42">
        <v>240</v>
      </c>
      <c r="K25" s="43">
        <v>222</v>
      </c>
      <c r="L25" s="63">
        <v>11</v>
      </c>
    </row>
    <row r="26" spans="1:12" x14ac:dyDescent="0.4">
      <c r="A26" s="52" t="s">
        <v>32</v>
      </c>
      <c r="B26" s="2" t="s">
        <v>11</v>
      </c>
      <c r="C26" s="3" t="s">
        <v>65</v>
      </c>
      <c r="D26" s="4" t="s">
        <v>92</v>
      </c>
      <c r="E26" s="5" t="s">
        <v>33</v>
      </c>
      <c r="F26" s="6">
        <f t="shared" si="0"/>
        <v>571</v>
      </c>
      <c r="G26" s="7"/>
      <c r="H26" s="7">
        <v>32</v>
      </c>
      <c r="I26" s="7">
        <v>27</v>
      </c>
      <c r="J26" s="7">
        <v>283</v>
      </c>
      <c r="K26" s="8">
        <v>288</v>
      </c>
      <c r="L26" s="58">
        <v>26</v>
      </c>
    </row>
    <row r="27" spans="1:12" x14ac:dyDescent="0.4">
      <c r="A27" s="53"/>
      <c r="B27" s="9" t="s">
        <v>13</v>
      </c>
      <c r="C27" s="10" t="s">
        <v>66</v>
      </c>
      <c r="D27" s="11" t="s">
        <v>92</v>
      </c>
      <c r="E27" s="12" t="s">
        <v>34</v>
      </c>
      <c r="F27" s="13">
        <f t="shared" si="0"/>
        <v>444</v>
      </c>
      <c r="G27" s="14"/>
      <c r="H27" s="14">
        <v>11</v>
      </c>
      <c r="I27" s="14">
        <v>12</v>
      </c>
      <c r="J27" s="14">
        <v>228</v>
      </c>
      <c r="K27" s="15">
        <v>216</v>
      </c>
      <c r="L27" s="59">
        <v>8</v>
      </c>
    </row>
    <row r="28" spans="1:12" x14ac:dyDescent="0.4">
      <c r="A28" s="53"/>
      <c r="B28" s="9" t="s">
        <v>15</v>
      </c>
      <c r="C28" s="10" t="s">
        <v>67</v>
      </c>
      <c r="D28" s="11" t="s">
        <v>90</v>
      </c>
      <c r="E28" s="12" t="s">
        <v>16</v>
      </c>
      <c r="F28" s="13">
        <f t="shared" si="0"/>
        <v>492</v>
      </c>
      <c r="G28" s="14"/>
      <c r="H28" s="14">
        <v>9</v>
      </c>
      <c r="I28" s="14">
        <v>20</v>
      </c>
      <c r="J28" s="14">
        <v>226</v>
      </c>
      <c r="K28" s="15">
        <v>266</v>
      </c>
      <c r="L28" s="59">
        <v>12</v>
      </c>
    </row>
    <row r="29" spans="1:12" ht="17.399999999999999" thickBot="1" x14ac:dyDescent="0.45">
      <c r="A29" s="54"/>
      <c r="B29" s="16" t="s">
        <v>17</v>
      </c>
      <c r="C29" s="17" t="s">
        <v>68</v>
      </c>
      <c r="D29" s="18" t="s">
        <v>86</v>
      </c>
      <c r="E29" s="19" t="s">
        <v>31</v>
      </c>
      <c r="F29" s="20">
        <f t="shared" si="0"/>
        <v>320</v>
      </c>
      <c r="G29" s="21"/>
      <c r="H29" s="21">
        <v>1</v>
      </c>
      <c r="I29" s="21">
        <v>8</v>
      </c>
      <c r="J29" s="21">
        <v>170</v>
      </c>
      <c r="K29" s="22">
        <v>150</v>
      </c>
      <c r="L29" s="60">
        <v>11</v>
      </c>
    </row>
    <row r="30" spans="1:12" x14ac:dyDescent="0.4">
      <c r="A30" s="55" t="s">
        <v>35</v>
      </c>
      <c r="B30" s="23" t="s">
        <v>11</v>
      </c>
      <c r="C30" s="24" t="s">
        <v>69</v>
      </c>
      <c r="D30" s="25" t="s">
        <v>92</v>
      </c>
      <c r="E30" s="26" t="s">
        <v>33</v>
      </c>
      <c r="F30" s="27">
        <f t="shared" si="0"/>
        <v>565</v>
      </c>
      <c r="G30" s="28"/>
      <c r="H30" s="28">
        <v>26</v>
      </c>
      <c r="I30" s="28">
        <v>32</v>
      </c>
      <c r="J30" s="28">
        <v>279</v>
      </c>
      <c r="K30" s="29">
        <v>286</v>
      </c>
      <c r="L30" s="61">
        <v>26</v>
      </c>
    </row>
    <row r="31" spans="1:12" x14ac:dyDescent="0.4">
      <c r="A31" s="56"/>
      <c r="B31" s="30" t="s">
        <v>13</v>
      </c>
      <c r="C31" s="31" t="s">
        <v>70</v>
      </c>
      <c r="D31" s="32" t="s">
        <v>96</v>
      </c>
      <c r="E31" s="33" t="s">
        <v>14</v>
      </c>
      <c r="F31" s="34">
        <f t="shared" si="0"/>
        <v>513</v>
      </c>
      <c r="G31" s="35"/>
      <c r="H31" s="35">
        <v>11</v>
      </c>
      <c r="I31" s="35">
        <v>18</v>
      </c>
      <c r="J31" s="35">
        <v>254</v>
      </c>
      <c r="K31" s="36">
        <v>259</v>
      </c>
      <c r="L31" s="62">
        <v>14</v>
      </c>
    </row>
    <row r="32" spans="1:12" x14ac:dyDescent="0.4">
      <c r="A32" s="56"/>
      <c r="B32" s="30" t="s">
        <v>15</v>
      </c>
      <c r="C32" s="31" t="s">
        <v>71</v>
      </c>
      <c r="D32" s="32" t="s">
        <v>97</v>
      </c>
      <c r="E32" s="33" t="s">
        <v>36</v>
      </c>
      <c r="F32" s="34">
        <f t="shared" si="0"/>
        <v>530</v>
      </c>
      <c r="G32" s="35"/>
      <c r="H32" s="35">
        <v>10</v>
      </c>
      <c r="I32" s="35">
        <v>33</v>
      </c>
      <c r="J32" s="35">
        <v>265</v>
      </c>
      <c r="K32" s="36">
        <v>265</v>
      </c>
      <c r="L32" s="62">
        <v>24</v>
      </c>
    </row>
    <row r="33" spans="1:12" ht="17.399999999999999" thickBot="1" x14ac:dyDescent="0.45">
      <c r="A33" s="57"/>
      <c r="B33" s="37" t="s">
        <v>17</v>
      </c>
      <c r="C33" s="38" t="s">
        <v>72</v>
      </c>
      <c r="D33" s="39" t="s">
        <v>92</v>
      </c>
      <c r="E33" s="40" t="s">
        <v>37</v>
      </c>
      <c r="F33" s="41">
        <f t="shared" si="0"/>
        <v>521</v>
      </c>
      <c r="G33" s="42"/>
      <c r="H33" s="42">
        <v>8</v>
      </c>
      <c r="I33" s="42">
        <v>36</v>
      </c>
      <c r="J33" s="42">
        <v>266</v>
      </c>
      <c r="K33" s="43">
        <v>255</v>
      </c>
      <c r="L33" s="63">
        <v>20</v>
      </c>
    </row>
    <row r="34" spans="1:12" x14ac:dyDescent="0.4">
      <c r="A34" s="52" t="s">
        <v>38</v>
      </c>
      <c r="B34" s="2" t="s">
        <v>11</v>
      </c>
      <c r="C34" s="3" t="s">
        <v>73</v>
      </c>
      <c r="D34" s="4" t="s">
        <v>98</v>
      </c>
      <c r="E34" s="5" t="s">
        <v>16</v>
      </c>
      <c r="F34" s="6">
        <f t="shared" si="0"/>
        <v>517</v>
      </c>
      <c r="G34" s="7"/>
      <c r="H34" s="7">
        <v>11</v>
      </c>
      <c r="I34" s="7">
        <v>25</v>
      </c>
      <c r="J34" s="7">
        <v>255</v>
      </c>
      <c r="K34" s="8">
        <v>262</v>
      </c>
      <c r="L34" s="58">
        <v>12</v>
      </c>
    </row>
    <row r="35" spans="1:12" x14ac:dyDescent="0.4">
      <c r="A35" s="53"/>
      <c r="B35" s="9" t="s">
        <v>13</v>
      </c>
      <c r="C35" s="10" t="s">
        <v>74</v>
      </c>
      <c r="D35" s="11" t="s">
        <v>99</v>
      </c>
      <c r="E35" s="12" t="s">
        <v>33</v>
      </c>
      <c r="F35" s="13">
        <f t="shared" si="0"/>
        <v>572</v>
      </c>
      <c r="G35" s="14"/>
      <c r="H35" s="14">
        <v>32</v>
      </c>
      <c r="I35" s="14">
        <v>28</v>
      </c>
      <c r="J35" s="14">
        <v>285</v>
      </c>
      <c r="K35" s="15">
        <v>287</v>
      </c>
      <c r="L35" s="59">
        <v>26</v>
      </c>
    </row>
    <row r="36" spans="1:12" x14ac:dyDescent="0.4">
      <c r="A36" s="53"/>
      <c r="B36" s="9" t="s">
        <v>15</v>
      </c>
      <c r="C36" s="10" t="s">
        <v>75</v>
      </c>
      <c r="D36" s="11" t="s">
        <v>92</v>
      </c>
      <c r="E36" s="12" t="s">
        <v>30</v>
      </c>
      <c r="F36" s="13">
        <f t="shared" si="0"/>
        <v>544</v>
      </c>
      <c r="G36" s="14"/>
      <c r="H36" s="14">
        <v>12</v>
      </c>
      <c r="I36" s="14">
        <v>40</v>
      </c>
      <c r="J36" s="14">
        <v>273</v>
      </c>
      <c r="K36" s="15">
        <v>271</v>
      </c>
      <c r="L36" s="59">
        <v>28</v>
      </c>
    </row>
    <row r="37" spans="1:12" ht="17.399999999999999" thickBot="1" x14ac:dyDescent="0.45">
      <c r="A37" s="54"/>
      <c r="B37" s="16" t="s">
        <v>17</v>
      </c>
      <c r="C37" s="17" t="s">
        <v>76</v>
      </c>
      <c r="D37" s="18" t="s">
        <v>92</v>
      </c>
      <c r="E37" s="19" t="s">
        <v>24</v>
      </c>
      <c r="F37" s="20">
        <f t="shared" si="0"/>
        <v>334</v>
      </c>
      <c r="G37" s="21"/>
      <c r="H37" s="21">
        <v>5</v>
      </c>
      <c r="I37" s="21">
        <v>6</v>
      </c>
      <c r="J37" s="21">
        <v>182</v>
      </c>
      <c r="K37" s="22">
        <v>152</v>
      </c>
      <c r="L37" s="60">
        <v>5</v>
      </c>
    </row>
    <row r="38" spans="1:12" x14ac:dyDescent="0.4">
      <c r="A38" s="55">
        <v>10</v>
      </c>
      <c r="B38" s="23" t="s">
        <v>11</v>
      </c>
      <c r="C38" s="24" t="s">
        <v>77</v>
      </c>
      <c r="D38" s="25" t="s">
        <v>94</v>
      </c>
      <c r="E38" s="26" t="s">
        <v>39</v>
      </c>
      <c r="F38" s="27">
        <f t="shared" si="0"/>
        <v>390</v>
      </c>
      <c r="G38" s="28"/>
      <c r="H38" s="28">
        <v>5</v>
      </c>
      <c r="I38" s="28">
        <v>5</v>
      </c>
      <c r="J38" s="28">
        <v>208</v>
      </c>
      <c r="K38" s="29">
        <v>182</v>
      </c>
      <c r="L38" s="61">
        <v>36</v>
      </c>
    </row>
    <row r="39" spans="1:12" x14ac:dyDescent="0.4">
      <c r="A39" s="56"/>
      <c r="B39" s="30" t="s">
        <v>13</v>
      </c>
      <c r="C39" s="31" t="s">
        <v>78</v>
      </c>
      <c r="D39" s="32" t="s">
        <v>100</v>
      </c>
      <c r="E39" s="33" t="s">
        <v>40</v>
      </c>
      <c r="F39" s="34">
        <f t="shared" si="0"/>
        <v>313</v>
      </c>
      <c r="G39" s="35"/>
      <c r="H39" s="35">
        <v>4</v>
      </c>
      <c r="I39" s="35">
        <v>6</v>
      </c>
      <c r="J39" s="35">
        <v>179</v>
      </c>
      <c r="K39" s="36">
        <v>134</v>
      </c>
      <c r="L39" s="62">
        <v>33</v>
      </c>
    </row>
    <row r="40" spans="1:12" x14ac:dyDescent="0.4">
      <c r="A40" s="56"/>
      <c r="B40" s="30" t="s">
        <v>15</v>
      </c>
      <c r="C40" s="31" t="s">
        <v>79</v>
      </c>
      <c r="D40" s="32" t="s">
        <v>93</v>
      </c>
      <c r="E40" s="33" t="s">
        <v>14</v>
      </c>
      <c r="F40" s="34">
        <f t="shared" si="0"/>
        <v>424</v>
      </c>
      <c r="G40" s="35"/>
      <c r="H40" s="35">
        <v>3</v>
      </c>
      <c r="I40" s="35">
        <v>12</v>
      </c>
      <c r="J40" s="35">
        <v>199</v>
      </c>
      <c r="K40" s="36">
        <v>225</v>
      </c>
      <c r="L40" s="62">
        <v>14</v>
      </c>
    </row>
    <row r="41" spans="1:12" ht="17.399999999999999" thickBot="1" x14ac:dyDescent="0.45">
      <c r="A41" s="57"/>
      <c r="B41" s="37" t="s">
        <v>17</v>
      </c>
      <c r="C41" s="38" t="s">
        <v>80</v>
      </c>
      <c r="D41" s="39" t="s">
        <v>92</v>
      </c>
      <c r="E41" s="40" t="s">
        <v>41</v>
      </c>
      <c r="F41" s="41">
        <f t="shared" si="0"/>
        <v>538</v>
      </c>
      <c r="G41" s="42"/>
      <c r="H41" s="42">
        <v>15</v>
      </c>
      <c r="I41" s="42">
        <v>31</v>
      </c>
      <c r="J41" s="42">
        <v>267</v>
      </c>
      <c r="K41" s="43">
        <v>271</v>
      </c>
      <c r="L41" s="63">
        <v>3</v>
      </c>
    </row>
    <row r="42" spans="1:12" x14ac:dyDescent="0.4">
      <c r="A42" s="52">
        <v>11</v>
      </c>
      <c r="B42" s="2" t="s">
        <v>11</v>
      </c>
      <c r="C42" s="3" t="s">
        <v>81</v>
      </c>
      <c r="D42" s="4" t="s">
        <v>88</v>
      </c>
      <c r="E42" s="5" t="s">
        <v>14</v>
      </c>
      <c r="F42" s="6">
        <f t="shared" si="0"/>
        <v>482</v>
      </c>
      <c r="G42" s="7"/>
      <c r="H42" s="7">
        <v>9</v>
      </c>
      <c r="I42" s="7">
        <v>16</v>
      </c>
      <c r="J42" s="7">
        <v>241</v>
      </c>
      <c r="K42" s="8">
        <v>241</v>
      </c>
      <c r="L42" s="58">
        <v>14</v>
      </c>
    </row>
    <row r="43" spans="1:12" x14ac:dyDescent="0.4">
      <c r="A43" s="53"/>
      <c r="B43" s="9" t="s">
        <v>13</v>
      </c>
      <c r="C43" s="10" t="s">
        <v>51</v>
      </c>
      <c r="D43" s="11" t="s">
        <v>21</v>
      </c>
      <c r="E43" s="12" t="s">
        <v>21</v>
      </c>
      <c r="F43" s="13">
        <f t="shared" si="0"/>
        <v>0</v>
      </c>
      <c r="G43" s="14"/>
      <c r="H43" s="14">
        <v>0</v>
      </c>
      <c r="I43" s="14">
        <v>0</v>
      </c>
      <c r="J43" s="14">
        <v>0</v>
      </c>
      <c r="K43" s="15">
        <v>0</v>
      </c>
      <c r="L43" s="59" t="s">
        <v>21</v>
      </c>
    </row>
    <row r="44" spans="1:12" x14ac:dyDescent="0.4">
      <c r="A44" s="53"/>
      <c r="B44" s="9" t="s">
        <v>15</v>
      </c>
      <c r="C44" s="10" t="s">
        <v>82</v>
      </c>
      <c r="D44" s="11" t="s">
        <v>89</v>
      </c>
      <c r="E44" s="12" t="s">
        <v>14</v>
      </c>
      <c r="F44" s="13">
        <f t="shared" si="0"/>
        <v>503</v>
      </c>
      <c r="G44" s="14"/>
      <c r="H44" s="14">
        <v>12</v>
      </c>
      <c r="I44" s="14">
        <v>17</v>
      </c>
      <c r="J44" s="14">
        <v>251</v>
      </c>
      <c r="K44" s="15">
        <v>252</v>
      </c>
      <c r="L44" s="59">
        <v>14</v>
      </c>
    </row>
    <row r="45" spans="1:12" ht="17.399999999999999" thickBot="1" x14ac:dyDescent="0.45">
      <c r="A45" s="54"/>
      <c r="B45" s="16" t="s">
        <v>17</v>
      </c>
      <c r="C45" s="17" t="s">
        <v>83</v>
      </c>
      <c r="D45" s="18" t="s">
        <v>94</v>
      </c>
      <c r="E45" s="19" t="s">
        <v>14</v>
      </c>
      <c r="F45" s="20">
        <f t="shared" si="0"/>
        <v>510</v>
      </c>
      <c r="G45" s="21"/>
      <c r="H45" s="21">
        <v>12</v>
      </c>
      <c r="I45" s="21">
        <v>23</v>
      </c>
      <c r="J45" s="21">
        <v>252</v>
      </c>
      <c r="K45" s="22">
        <v>258</v>
      </c>
      <c r="L45" s="60">
        <v>14</v>
      </c>
    </row>
    <row r="46" spans="1:12" x14ac:dyDescent="0.4">
      <c r="A46" s="55">
        <v>12</v>
      </c>
      <c r="B46" s="23" t="s">
        <v>11</v>
      </c>
      <c r="C46" s="24" t="s">
        <v>84</v>
      </c>
      <c r="D46" s="25" t="s">
        <v>94</v>
      </c>
      <c r="E46" s="26" t="s">
        <v>16</v>
      </c>
      <c r="F46" s="27">
        <f t="shared" si="0"/>
        <v>517</v>
      </c>
      <c r="G46" s="28"/>
      <c r="H46" s="28">
        <v>14</v>
      </c>
      <c r="I46" s="28">
        <v>23</v>
      </c>
      <c r="J46" s="28">
        <v>255</v>
      </c>
      <c r="K46" s="29">
        <v>262</v>
      </c>
      <c r="L46" s="61">
        <v>12</v>
      </c>
    </row>
    <row r="47" spans="1:12" x14ac:dyDescent="0.4">
      <c r="A47" s="56"/>
      <c r="B47" s="30" t="s">
        <v>13</v>
      </c>
      <c r="C47" s="31" t="s">
        <v>85</v>
      </c>
      <c r="D47" s="32" t="s">
        <v>86</v>
      </c>
      <c r="E47" s="33" t="s">
        <v>41</v>
      </c>
      <c r="F47" s="34">
        <f t="shared" si="0"/>
        <v>457</v>
      </c>
      <c r="G47" s="35"/>
      <c r="H47" s="35">
        <v>7</v>
      </c>
      <c r="I47" s="35">
        <v>15</v>
      </c>
      <c r="J47" s="35">
        <v>238</v>
      </c>
      <c r="K47" s="36">
        <v>219</v>
      </c>
      <c r="L47" s="62">
        <v>3</v>
      </c>
    </row>
    <row r="48" spans="1:12" x14ac:dyDescent="0.4">
      <c r="A48" s="56"/>
      <c r="B48" s="30" t="s">
        <v>15</v>
      </c>
      <c r="C48" s="31" t="s">
        <v>21</v>
      </c>
      <c r="D48" s="32" t="s">
        <v>21</v>
      </c>
      <c r="E48" s="33" t="s">
        <v>21</v>
      </c>
      <c r="F48" s="34">
        <f t="shared" si="0"/>
        <v>0</v>
      </c>
      <c r="G48" s="35"/>
      <c r="H48" s="35">
        <v>0</v>
      </c>
      <c r="I48" s="35">
        <v>0</v>
      </c>
      <c r="J48" s="35">
        <v>0</v>
      </c>
      <c r="K48" s="36">
        <v>0</v>
      </c>
      <c r="L48" s="62" t="s">
        <v>21</v>
      </c>
    </row>
    <row r="49" spans="1:12" ht="17.399999999999999" thickBot="1" x14ac:dyDescent="0.45">
      <c r="A49" s="57"/>
      <c r="B49" s="37" t="s">
        <v>17</v>
      </c>
      <c r="C49" s="38" t="s">
        <v>21</v>
      </c>
      <c r="D49" s="39" t="s">
        <v>21</v>
      </c>
      <c r="E49" s="40" t="s">
        <v>21</v>
      </c>
      <c r="F49" s="41">
        <f t="shared" si="0"/>
        <v>0</v>
      </c>
      <c r="G49" s="42"/>
      <c r="H49" s="42">
        <v>0</v>
      </c>
      <c r="I49" s="42">
        <v>0</v>
      </c>
      <c r="J49" s="42">
        <v>0</v>
      </c>
      <c r="K49" s="43">
        <v>0</v>
      </c>
      <c r="L49" s="63" t="s">
        <v>21</v>
      </c>
    </row>
    <row r="50" spans="1:12" x14ac:dyDescent="0.4">
      <c r="A50" s="52">
        <v>13</v>
      </c>
      <c r="B50" s="2" t="s">
        <v>11</v>
      </c>
      <c r="C50" s="3" t="s">
        <v>21</v>
      </c>
      <c r="D50" s="4" t="s">
        <v>21</v>
      </c>
      <c r="E50" s="5" t="s">
        <v>21</v>
      </c>
      <c r="F50" s="6">
        <f t="shared" si="0"/>
        <v>0</v>
      </c>
      <c r="G50" s="7"/>
      <c r="H50" s="7">
        <v>0</v>
      </c>
      <c r="I50" s="7">
        <v>0</v>
      </c>
      <c r="J50" s="7">
        <v>0</v>
      </c>
      <c r="K50" s="8">
        <v>0</v>
      </c>
      <c r="L50" s="58" t="s">
        <v>21</v>
      </c>
    </row>
    <row r="51" spans="1:12" x14ac:dyDescent="0.4">
      <c r="A51" s="53"/>
      <c r="B51" s="9" t="s">
        <v>13</v>
      </c>
      <c r="C51" s="10" t="s">
        <v>21</v>
      </c>
      <c r="D51" s="11" t="s">
        <v>21</v>
      </c>
      <c r="E51" s="12" t="s">
        <v>21</v>
      </c>
      <c r="F51" s="13">
        <f t="shared" si="0"/>
        <v>0</v>
      </c>
      <c r="G51" s="14"/>
      <c r="H51" s="14"/>
      <c r="I51" s="14"/>
      <c r="J51" s="14"/>
      <c r="K51" s="15"/>
      <c r="L51" s="59" t="s">
        <v>21</v>
      </c>
    </row>
    <row r="52" spans="1:12" x14ac:dyDescent="0.4">
      <c r="A52" s="53"/>
      <c r="B52" s="9" t="s">
        <v>15</v>
      </c>
      <c r="C52" s="10" t="s">
        <v>21</v>
      </c>
      <c r="D52" s="11" t="s">
        <v>21</v>
      </c>
      <c r="E52" s="12" t="s">
        <v>21</v>
      </c>
      <c r="F52" s="13">
        <f t="shared" si="0"/>
        <v>0</v>
      </c>
      <c r="G52" s="14"/>
      <c r="H52" s="14">
        <v>0</v>
      </c>
      <c r="I52" s="14">
        <v>0</v>
      </c>
      <c r="J52" s="14">
        <v>0</v>
      </c>
      <c r="K52" s="15">
        <v>0</v>
      </c>
      <c r="L52" s="59" t="s">
        <v>21</v>
      </c>
    </row>
    <row r="53" spans="1:12" x14ac:dyDescent="0.4">
      <c r="A53" s="70"/>
      <c r="B53" s="71" t="s">
        <v>17</v>
      </c>
      <c r="C53" s="72" t="s">
        <v>21</v>
      </c>
      <c r="D53" s="73" t="s">
        <v>21</v>
      </c>
      <c r="E53" s="74" t="s">
        <v>21</v>
      </c>
      <c r="F53" s="75">
        <f t="shared" si="0"/>
        <v>0</v>
      </c>
      <c r="G53" s="76"/>
      <c r="H53" s="76">
        <v>0</v>
      </c>
      <c r="I53" s="76">
        <v>0</v>
      </c>
      <c r="J53" s="76">
        <v>0</v>
      </c>
      <c r="K53" s="77">
        <v>0</v>
      </c>
      <c r="L53" s="78" t="s">
        <v>21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8D4CB-5C4A-464A-A327-A0F71C847B5A}">
  <dimension ref="A3:H106"/>
  <sheetViews>
    <sheetView showGridLines="0" showZeros="0" topLeftCell="B46" workbookViewId="0">
      <selection activeCell="E3" sqref="E3"/>
    </sheetView>
  </sheetViews>
  <sheetFormatPr baseColWidth="10" defaultRowHeight="16.8" outlineLevelCol="1" x14ac:dyDescent="0.4"/>
  <cols>
    <col min="1" max="1" width="9.19921875" style="50" hidden="1" customWidth="1" outlineLevel="1"/>
    <col min="2" max="2" width="11.09765625" bestFit="1" customWidth="1" collapsed="1"/>
    <col min="3" max="3" width="7" bestFit="1" customWidth="1"/>
    <col min="4" max="4" width="6.69921875" bestFit="1" customWidth="1"/>
    <col min="5" max="5" width="6.19921875" bestFit="1" customWidth="1"/>
    <col min="6" max="6" width="5.8984375" bestFit="1" customWidth="1"/>
    <col min="7" max="7" width="5.19921875" bestFit="1" customWidth="1"/>
    <col min="8" max="8" width="6.09765625" bestFit="1" customWidth="1"/>
  </cols>
  <sheetData>
    <row r="3" spans="1:8" x14ac:dyDescent="0.4">
      <c r="A3" s="49" t="s">
        <v>9</v>
      </c>
      <c r="B3" s="47" t="s">
        <v>4</v>
      </c>
      <c r="C3" s="47" t="s">
        <v>2</v>
      </c>
      <c r="D3" s="47" t="s">
        <v>3</v>
      </c>
      <c r="E3" t="s">
        <v>103</v>
      </c>
      <c r="F3" t="s">
        <v>104</v>
      </c>
      <c r="G3" t="s">
        <v>105</v>
      </c>
      <c r="H3" t="s">
        <v>106</v>
      </c>
    </row>
    <row r="4" spans="1:8" x14ac:dyDescent="0.4">
      <c r="A4" s="50">
        <v>3</v>
      </c>
      <c r="B4" t="s">
        <v>41</v>
      </c>
      <c r="E4" s="51"/>
      <c r="F4" s="48"/>
      <c r="G4" s="48"/>
      <c r="H4" s="48"/>
    </row>
    <row r="5" spans="1:8" x14ac:dyDescent="0.4">
      <c r="C5" t="s">
        <v>80</v>
      </c>
      <c r="D5" t="s">
        <v>92</v>
      </c>
      <c r="E5" s="51">
        <v>538</v>
      </c>
      <c r="F5" s="48"/>
      <c r="G5" s="48">
        <v>1</v>
      </c>
      <c r="H5" s="48">
        <v>1</v>
      </c>
    </row>
    <row r="6" spans="1:8" x14ac:dyDescent="0.4">
      <c r="C6" t="s">
        <v>85</v>
      </c>
      <c r="D6" t="s">
        <v>86</v>
      </c>
      <c r="E6" s="51">
        <v>457</v>
      </c>
      <c r="F6" s="48"/>
      <c r="G6" s="48">
        <v>1</v>
      </c>
      <c r="H6" s="48">
        <v>1</v>
      </c>
    </row>
    <row r="7" spans="1:8" x14ac:dyDescent="0.4">
      <c r="E7" s="51"/>
      <c r="F7" s="48"/>
      <c r="G7" s="48"/>
      <c r="H7" s="48"/>
    </row>
    <row r="8" spans="1:8" x14ac:dyDescent="0.4">
      <c r="A8" s="50">
        <v>5</v>
      </c>
      <c r="B8" t="s">
        <v>24</v>
      </c>
      <c r="E8" s="51"/>
      <c r="F8" s="48"/>
      <c r="G8" s="48"/>
      <c r="H8" s="48"/>
    </row>
    <row r="9" spans="1:8" x14ac:dyDescent="0.4">
      <c r="C9" t="s">
        <v>56</v>
      </c>
      <c r="D9" t="s">
        <v>89</v>
      </c>
      <c r="E9" s="51">
        <v>398</v>
      </c>
      <c r="F9" s="48"/>
      <c r="G9" s="48">
        <v>1</v>
      </c>
      <c r="H9" s="48">
        <v>1</v>
      </c>
    </row>
    <row r="10" spans="1:8" x14ac:dyDescent="0.4">
      <c r="C10" t="s">
        <v>61</v>
      </c>
      <c r="D10" t="s">
        <v>94</v>
      </c>
      <c r="E10" s="51">
        <v>349</v>
      </c>
      <c r="F10" s="48"/>
      <c r="G10" s="48">
        <v>1</v>
      </c>
      <c r="H10" s="48">
        <v>1</v>
      </c>
    </row>
    <row r="11" spans="1:8" x14ac:dyDescent="0.4">
      <c r="C11" t="s">
        <v>76</v>
      </c>
      <c r="D11" t="s">
        <v>92</v>
      </c>
      <c r="E11" s="51">
        <v>334</v>
      </c>
      <c r="F11" s="48"/>
      <c r="G11" s="48">
        <v>1</v>
      </c>
      <c r="H11" s="48">
        <v>1</v>
      </c>
    </row>
    <row r="12" spans="1:8" x14ac:dyDescent="0.4">
      <c r="E12" s="51"/>
      <c r="F12" s="48"/>
      <c r="G12" s="48"/>
      <c r="H12" s="48"/>
    </row>
    <row r="13" spans="1:8" x14ac:dyDescent="0.4">
      <c r="A13" s="50">
        <v>6</v>
      </c>
      <c r="B13" t="s">
        <v>23</v>
      </c>
      <c r="E13" s="51"/>
      <c r="F13" s="48"/>
      <c r="G13" s="48"/>
      <c r="H13" s="48"/>
    </row>
    <row r="14" spans="1:8" x14ac:dyDescent="0.4">
      <c r="C14" t="s">
        <v>54</v>
      </c>
      <c r="D14" t="s">
        <v>94</v>
      </c>
      <c r="E14" s="51">
        <v>368</v>
      </c>
      <c r="F14" s="48"/>
      <c r="G14" s="48">
        <v>1</v>
      </c>
      <c r="H14" s="48">
        <v>1</v>
      </c>
    </row>
    <row r="15" spans="1:8" x14ac:dyDescent="0.4">
      <c r="E15" s="51"/>
      <c r="F15" s="48"/>
      <c r="G15" s="48"/>
      <c r="H15" s="48"/>
    </row>
    <row r="16" spans="1:8" x14ac:dyDescent="0.4">
      <c r="A16" s="50">
        <v>7</v>
      </c>
      <c r="B16" t="s">
        <v>26</v>
      </c>
      <c r="E16" s="51"/>
      <c r="F16" s="48"/>
      <c r="G16" s="48"/>
      <c r="H16" s="48"/>
    </row>
    <row r="17" spans="1:8" x14ac:dyDescent="0.4">
      <c r="C17" t="s">
        <v>59</v>
      </c>
      <c r="D17" t="s">
        <v>94</v>
      </c>
      <c r="E17" s="51">
        <v>388</v>
      </c>
      <c r="F17" s="48"/>
      <c r="G17" s="48">
        <v>1</v>
      </c>
      <c r="H17" s="48">
        <v>1</v>
      </c>
    </row>
    <row r="18" spans="1:8" x14ac:dyDescent="0.4">
      <c r="E18" s="51"/>
      <c r="F18" s="48"/>
      <c r="G18" s="48"/>
      <c r="H18" s="48"/>
    </row>
    <row r="19" spans="1:8" x14ac:dyDescent="0.4">
      <c r="A19" s="50">
        <v>8</v>
      </c>
      <c r="B19" t="s">
        <v>34</v>
      </c>
      <c r="E19" s="51"/>
      <c r="F19" s="48"/>
      <c r="G19" s="48"/>
      <c r="H19" s="48"/>
    </row>
    <row r="20" spans="1:8" x14ac:dyDescent="0.4">
      <c r="C20" t="s">
        <v>66</v>
      </c>
      <c r="D20" t="s">
        <v>92</v>
      </c>
      <c r="E20" s="51">
        <v>444</v>
      </c>
      <c r="F20" s="48"/>
      <c r="G20" s="48">
        <v>1</v>
      </c>
      <c r="H20" s="48">
        <v>1</v>
      </c>
    </row>
    <row r="21" spans="1:8" x14ac:dyDescent="0.4">
      <c r="E21" s="51"/>
      <c r="F21" s="48"/>
      <c r="G21" s="48"/>
      <c r="H21" s="48"/>
    </row>
    <row r="22" spans="1:8" x14ac:dyDescent="0.4">
      <c r="A22" s="50">
        <v>9</v>
      </c>
      <c r="B22" t="s">
        <v>19</v>
      </c>
      <c r="E22" s="51"/>
      <c r="F22" s="48"/>
      <c r="G22" s="48"/>
      <c r="H22" s="48"/>
    </row>
    <row r="23" spans="1:8" x14ac:dyDescent="0.4">
      <c r="C23" t="s">
        <v>49</v>
      </c>
      <c r="D23" t="s">
        <v>93</v>
      </c>
      <c r="E23" s="51">
        <v>525</v>
      </c>
      <c r="F23" s="48"/>
      <c r="G23" s="48">
        <v>1</v>
      </c>
      <c r="H23" s="48">
        <v>1</v>
      </c>
    </row>
    <row r="24" spans="1:8" x14ac:dyDescent="0.4">
      <c r="E24" s="51"/>
      <c r="F24" s="48"/>
      <c r="G24" s="48"/>
      <c r="H24" s="48"/>
    </row>
    <row r="25" spans="1:8" x14ac:dyDescent="0.4">
      <c r="A25" s="50">
        <v>10</v>
      </c>
      <c r="B25" t="s">
        <v>12</v>
      </c>
      <c r="E25" s="51"/>
      <c r="F25" s="48"/>
      <c r="G25" s="48"/>
      <c r="H25" s="48"/>
    </row>
    <row r="26" spans="1:8" x14ac:dyDescent="0.4">
      <c r="C26" t="s">
        <v>53</v>
      </c>
      <c r="D26" t="s">
        <v>89</v>
      </c>
      <c r="E26" s="51">
        <v>500</v>
      </c>
      <c r="F26" s="48"/>
      <c r="G26" s="48">
        <v>1</v>
      </c>
      <c r="H26" s="48">
        <v>1</v>
      </c>
    </row>
    <row r="27" spans="1:8" x14ac:dyDescent="0.4">
      <c r="C27" t="s">
        <v>42</v>
      </c>
      <c r="D27" t="s">
        <v>86</v>
      </c>
      <c r="E27" s="51">
        <v>408</v>
      </c>
      <c r="F27" s="48"/>
      <c r="G27" s="48">
        <v>1</v>
      </c>
      <c r="H27" s="48">
        <v>1</v>
      </c>
    </row>
    <row r="28" spans="1:8" x14ac:dyDescent="0.4">
      <c r="C28" t="s">
        <v>58</v>
      </c>
      <c r="D28" t="s">
        <v>90</v>
      </c>
      <c r="E28" s="51">
        <v>403</v>
      </c>
      <c r="F28" s="48"/>
      <c r="G28" s="48">
        <v>1</v>
      </c>
      <c r="H28" s="48">
        <v>1</v>
      </c>
    </row>
    <row r="29" spans="1:8" x14ac:dyDescent="0.4">
      <c r="E29" s="51"/>
      <c r="F29" s="48"/>
      <c r="G29" s="48"/>
      <c r="H29" s="48"/>
    </row>
    <row r="30" spans="1:8" x14ac:dyDescent="0.4">
      <c r="A30" s="50">
        <v>11</v>
      </c>
      <c r="B30" t="s">
        <v>31</v>
      </c>
      <c r="E30" s="51"/>
      <c r="F30" s="48"/>
      <c r="G30" s="48"/>
      <c r="H30" s="48"/>
    </row>
    <row r="31" spans="1:8" x14ac:dyDescent="0.4">
      <c r="C31" t="s">
        <v>64</v>
      </c>
      <c r="D31" t="s">
        <v>92</v>
      </c>
      <c r="E31" s="51">
        <v>462</v>
      </c>
      <c r="F31" s="48"/>
      <c r="G31" s="48">
        <v>1</v>
      </c>
      <c r="H31" s="48">
        <v>1</v>
      </c>
    </row>
    <row r="32" spans="1:8" x14ac:dyDescent="0.4">
      <c r="C32" t="s">
        <v>68</v>
      </c>
      <c r="D32" t="s">
        <v>86</v>
      </c>
      <c r="E32" s="51">
        <v>320</v>
      </c>
      <c r="F32" s="48"/>
      <c r="G32" s="48">
        <v>1</v>
      </c>
      <c r="H32" s="48">
        <v>1</v>
      </c>
    </row>
    <row r="33" spans="1:8" x14ac:dyDescent="0.4">
      <c r="E33" s="51"/>
      <c r="F33" s="48"/>
      <c r="G33" s="48"/>
      <c r="H33" s="48"/>
    </row>
    <row r="34" spans="1:8" x14ac:dyDescent="0.4">
      <c r="A34" s="50">
        <v>12</v>
      </c>
      <c r="B34" t="s">
        <v>16</v>
      </c>
      <c r="E34" s="51"/>
      <c r="F34" s="48"/>
      <c r="G34" s="48"/>
      <c r="H34" s="48"/>
    </row>
    <row r="35" spans="1:8" x14ac:dyDescent="0.4">
      <c r="C35" t="s">
        <v>63</v>
      </c>
      <c r="D35" t="s">
        <v>90</v>
      </c>
      <c r="E35" s="51">
        <v>568</v>
      </c>
      <c r="F35" s="48"/>
      <c r="G35" s="48">
        <v>1</v>
      </c>
      <c r="H35" s="48">
        <v>1</v>
      </c>
    </row>
    <row r="36" spans="1:8" x14ac:dyDescent="0.4">
      <c r="C36" t="s">
        <v>57</v>
      </c>
      <c r="D36" t="s">
        <v>95</v>
      </c>
      <c r="E36" s="51">
        <v>534</v>
      </c>
      <c r="F36" s="48"/>
      <c r="G36" s="48">
        <v>1</v>
      </c>
      <c r="H36" s="48">
        <v>1</v>
      </c>
    </row>
    <row r="37" spans="1:8" x14ac:dyDescent="0.4">
      <c r="C37" t="s">
        <v>73</v>
      </c>
      <c r="D37" t="s">
        <v>98</v>
      </c>
      <c r="E37" s="51">
        <v>517</v>
      </c>
      <c r="F37" s="48"/>
      <c r="G37" s="48">
        <v>1</v>
      </c>
      <c r="H37" s="48">
        <v>1</v>
      </c>
    </row>
    <row r="38" spans="1:8" x14ac:dyDescent="0.4">
      <c r="C38" t="s">
        <v>84</v>
      </c>
      <c r="D38" t="s">
        <v>94</v>
      </c>
      <c r="E38" s="51">
        <v>517</v>
      </c>
      <c r="F38" s="48"/>
      <c r="G38" s="48">
        <v>1</v>
      </c>
      <c r="H38" s="48">
        <v>1</v>
      </c>
    </row>
    <row r="39" spans="1:8" x14ac:dyDescent="0.4">
      <c r="C39" t="s">
        <v>67</v>
      </c>
      <c r="D39" t="s">
        <v>90</v>
      </c>
      <c r="E39" s="51">
        <v>492</v>
      </c>
      <c r="F39" s="48"/>
      <c r="G39" s="48">
        <v>1</v>
      </c>
      <c r="H39" s="48">
        <v>1</v>
      </c>
    </row>
    <row r="40" spans="1:8" x14ac:dyDescent="0.4">
      <c r="C40" t="s">
        <v>50</v>
      </c>
      <c r="D40" t="s">
        <v>86</v>
      </c>
      <c r="E40" s="51">
        <v>443</v>
      </c>
      <c r="F40" s="48"/>
      <c r="G40" s="48">
        <v>1</v>
      </c>
      <c r="H40" s="48">
        <v>1</v>
      </c>
    </row>
    <row r="41" spans="1:8" x14ac:dyDescent="0.4">
      <c r="C41" t="s">
        <v>55</v>
      </c>
      <c r="D41" t="s">
        <v>95</v>
      </c>
      <c r="E41" s="51">
        <v>422</v>
      </c>
      <c r="F41" s="48"/>
      <c r="G41" s="48">
        <v>1</v>
      </c>
      <c r="H41" s="48">
        <v>1</v>
      </c>
    </row>
    <row r="42" spans="1:8" x14ac:dyDescent="0.4">
      <c r="C42" t="s">
        <v>44</v>
      </c>
      <c r="D42" t="s">
        <v>88</v>
      </c>
      <c r="E42" s="51">
        <v>414</v>
      </c>
      <c r="F42" s="48"/>
      <c r="G42" s="48">
        <v>1</v>
      </c>
      <c r="H42" s="48">
        <v>1</v>
      </c>
    </row>
    <row r="43" spans="1:8" x14ac:dyDescent="0.4">
      <c r="C43" t="s">
        <v>45</v>
      </c>
      <c r="D43" t="s">
        <v>89</v>
      </c>
      <c r="E43" s="51">
        <v>385</v>
      </c>
      <c r="F43" s="48"/>
      <c r="G43" s="48">
        <v>1</v>
      </c>
      <c r="H43" s="48">
        <v>1</v>
      </c>
    </row>
    <row r="44" spans="1:8" x14ac:dyDescent="0.4">
      <c r="C44" t="s">
        <v>46</v>
      </c>
      <c r="D44" t="s">
        <v>90</v>
      </c>
      <c r="E44" s="51">
        <v>315</v>
      </c>
      <c r="F44" s="48"/>
      <c r="G44" s="48">
        <v>1</v>
      </c>
      <c r="H44" s="48">
        <v>1</v>
      </c>
    </row>
    <row r="45" spans="1:8" x14ac:dyDescent="0.4">
      <c r="E45" s="51"/>
      <c r="F45" s="48"/>
      <c r="G45" s="48"/>
      <c r="H45" s="48"/>
    </row>
    <row r="46" spans="1:8" x14ac:dyDescent="0.4">
      <c r="A46" s="50">
        <v>13</v>
      </c>
      <c r="B46" t="s">
        <v>27</v>
      </c>
      <c r="E46" s="51"/>
      <c r="F46" s="48"/>
      <c r="G46" s="48"/>
      <c r="H46" s="48"/>
    </row>
    <row r="47" spans="1:8" x14ac:dyDescent="0.4">
      <c r="C47" t="s">
        <v>60</v>
      </c>
      <c r="D47" t="s">
        <v>91</v>
      </c>
      <c r="E47" s="51">
        <v>469</v>
      </c>
      <c r="F47" s="48"/>
      <c r="G47" s="48">
        <v>1</v>
      </c>
      <c r="H47" s="48">
        <v>1</v>
      </c>
    </row>
    <row r="48" spans="1:8" x14ac:dyDescent="0.4">
      <c r="E48" s="51"/>
      <c r="F48" s="48"/>
      <c r="G48" s="48"/>
      <c r="H48" s="48"/>
    </row>
    <row r="49" spans="1:8" x14ac:dyDescent="0.4">
      <c r="A49" s="50">
        <v>14</v>
      </c>
      <c r="B49" t="s">
        <v>14</v>
      </c>
      <c r="E49" s="51"/>
      <c r="F49" s="48"/>
      <c r="G49" s="48"/>
      <c r="H49" s="48"/>
    </row>
    <row r="50" spans="1:8" x14ac:dyDescent="0.4">
      <c r="C50" t="s">
        <v>48</v>
      </c>
      <c r="D50" t="s">
        <v>92</v>
      </c>
      <c r="E50" s="51">
        <v>521</v>
      </c>
      <c r="F50" s="48"/>
      <c r="G50" s="48">
        <v>1</v>
      </c>
      <c r="H50" s="48">
        <v>1</v>
      </c>
    </row>
    <row r="51" spans="1:8" x14ac:dyDescent="0.4">
      <c r="C51" t="s">
        <v>70</v>
      </c>
      <c r="D51" t="s">
        <v>96</v>
      </c>
      <c r="E51" s="51">
        <v>513</v>
      </c>
      <c r="F51" s="48"/>
      <c r="G51" s="48">
        <v>1</v>
      </c>
      <c r="H51" s="48">
        <v>1</v>
      </c>
    </row>
    <row r="52" spans="1:8" x14ac:dyDescent="0.4">
      <c r="C52" t="s">
        <v>83</v>
      </c>
      <c r="D52" t="s">
        <v>94</v>
      </c>
      <c r="E52" s="51">
        <v>510</v>
      </c>
      <c r="F52" s="48"/>
      <c r="G52" s="48">
        <v>1</v>
      </c>
      <c r="H52" s="48">
        <v>1</v>
      </c>
    </row>
    <row r="53" spans="1:8" x14ac:dyDescent="0.4">
      <c r="C53" t="s">
        <v>82</v>
      </c>
      <c r="D53" t="s">
        <v>89</v>
      </c>
      <c r="E53" s="51">
        <v>503</v>
      </c>
      <c r="F53" s="48"/>
      <c r="G53" s="48">
        <v>1</v>
      </c>
      <c r="H53" s="48">
        <v>1</v>
      </c>
    </row>
    <row r="54" spans="1:8" x14ac:dyDescent="0.4">
      <c r="C54" t="s">
        <v>81</v>
      </c>
      <c r="D54" t="s">
        <v>88</v>
      </c>
      <c r="E54" s="51">
        <v>482</v>
      </c>
      <c r="F54" s="48"/>
      <c r="G54" s="48">
        <v>1</v>
      </c>
      <c r="H54" s="48">
        <v>1</v>
      </c>
    </row>
    <row r="55" spans="1:8" x14ac:dyDescent="0.4">
      <c r="C55" t="s">
        <v>43</v>
      </c>
      <c r="D55" t="s">
        <v>87</v>
      </c>
      <c r="E55" s="51">
        <v>457</v>
      </c>
      <c r="F55" s="48"/>
      <c r="G55" s="48">
        <v>1</v>
      </c>
      <c r="H55" s="48">
        <v>1</v>
      </c>
    </row>
    <row r="56" spans="1:8" x14ac:dyDescent="0.4">
      <c r="C56" t="s">
        <v>52</v>
      </c>
      <c r="D56" t="s">
        <v>90</v>
      </c>
      <c r="E56" s="51">
        <v>444</v>
      </c>
      <c r="F56" s="48"/>
      <c r="G56" s="48">
        <v>1</v>
      </c>
      <c r="H56" s="48">
        <v>1</v>
      </c>
    </row>
    <row r="57" spans="1:8" x14ac:dyDescent="0.4">
      <c r="C57" t="s">
        <v>79</v>
      </c>
      <c r="D57" t="s">
        <v>93</v>
      </c>
      <c r="E57" s="51">
        <v>424</v>
      </c>
      <c r="F57" s="48"/>
      <c r="G57" s="48">
        <v>1</v>
      </c>
      <c r="H57" s="48">
        <v>1</v>
      </c>
    </row>
    <row r="58" spans="1:8" x14ac:dyDescent="0.4">
      <c r="C58" t="s">
        <v>47</v>
      </c>
      <c r="D58" t="s">
        <v>91</v>
      </c>
      <c r="E58" s="51">
        <v>374</v>
      </c>
      <c r="F58" s="48"/>
      <c r="G58" s="48">
        <v>1</v>
      </c>
      <c r="H58" s="48">
        <v>1</v>
      </c>
    </row>
    <row r="59" spans="1:8" x14ac:dyDescent="0.4">
      <c r="E59" s="51"/>
      <c r="F59" s="48"/>
      <c r="G59" s="48"/>
      <c r="H59" s="48"/>
    </row>
    <row r="60" spans="1:8" x14ac:dyDescent="0.4">
      <c r="A60" s="50">
        <v>20</v>
      </c>
      <c r="B60" t="s">
        <v>37</v>
      </c>
      <c r="E60" s="51"/>
      <c r="F60" s="48"/>
      <c r="G60" s="48"/>
      <c r="H60" s="48"/>
    </row>
    <row r="61" spans="1:8" x14ac:dyDescent="0.4">
      <c r="C61" t="s">
        <v>72</v>
      </c>
      <c r="D61" t="s">
        <v>92</v>
      </c>
      <c r="E61" s="51">
        <v>521</v>
      </c>
      <c r="F61" s="48"/>
      <c r="G61" s="48">
        <v>1</v>
      </c>
      <c r="H61" s="48">
        <v>1</v>
      </c>
    </row>
    <row r="62" spans="1:8" x14ac:dyDescent="0.4">
      <c r="E62" s="51"/>
      <c r="F62" s="48"/>
      <c r="G62" s="48"/>
      <c r="H62" s="48"/>
    </row>
    <row r="63" spans="1:8" x14ac:dyDescent="0.4">
      <c r="A63" s="50">
        <v>24</v>
      </c>
      <c r="B63" t="s">
        <v>36</v>
      </c>
      <c r="E63" s="51"/>
      <c r="F63" s="48"/>
      <c r="G63" s="48"/>
      <c r="H63" s="48"/>
    </row>
    <row r="64" spans="1:8" x14ac:dyDescent="0.4">
      <c r="C64" t="s">
        <v>71</v>
      </c>
      <c r="D64" t="s">
        <v>97</v>
      </c>
      <c r="E64" s="51">
        <v>530</v>
      </c>
      <c r="F64" s="48"/>
      <c r="G64" s="48">
        <v>1</v>
      </c>
      <c r="H64" s="48">
        <v>1</v>
      </c>
    </row>
    <row r="65" spans="1:8" x14ac:dyDescent="0.4">
      <c r="E65" s="51"/>
      <c r="F65" s="48"/>
      <c r="G65" s="48"/>
      <c r="H65" s="48"/>
    </row>
    <row r="66" spans="1:8" x14ac:dyDescent="0.4">
      <c r="A66" s="50">
        <v>26</v>
      </c>
      <c r="B66" t="s">
        <v>33</v>
      </c>
      <c r="E66" s="51"/>
      <c r="F66" s="48"/>
      <c r="G66" s="48"/>
      <c r="H66" s="48"/>
    </row>
    <row r="67" spans="1:8" x14ac:dyDescent="0.4">
      <c r="C67" t="s">
        <v>74</v>
      </c>
      <c r="D67" t="s">
        <v>99</v>
      </c>
      <c r="E67" s="51">
        <v>572</v>
      </c>
      <c r="F67" s="48"/>
      <c r="G67" s="48">
        <v>1</v>
      </c>
      <c r="H67" s="48">
        <v>1</v>
      </c>
    </row>
    <row r="68" spans="1:8" x14ac:dyDescent="0.4">
      <c r="C68" t="s">
        <v>65</v>
      </c>
      <c r="D68" t="s">
        <v>92</v>
      </c>
      <c r="E68" s="51">
        <v>571</v>
      </c>
      <c r="F68" s="48"/>
      <c r="G68" s="48">
        <v>1</v>
      </c>
      <c r="H68" s="48">
        <v>1</v>
      </c>
    </row>
    <row r="69" spans="1:8" x14ac:dyDescent="0.4">
      <c r="C69" t="s">
        <v>69</v>
      </c>
      <c r="D69" t="s">
        <v>92</v>
      </c>
      <c r="E69" s="51">
        <v>565</v>
      </c>
      <c r="F69" s="48"/>
      <c r="G69" s="48">
        <v>1</v>
      </c>
      <c r="H69" s="48">
        <v>1</v>
      </c>
    </row>
    <row r="70" spans="1:8" x14ac:dyDescent="0.4">
      <c r="E70" s="51"/>
      <c r="F70" s="48"/>
      <c r="G70" s="48"/>
      <c r="H70" s="48"/>
    </row>
    <row r="71" spans="1:8" x14ac:dyDescent="0.4">
      <c r="A71" s="50">
        <v>27</v>
      </c>
      <c r="B71" t="s">
        <v>29</v>
      </c>
      <c r="E71" s="51"/>
      <c r="F71" s="48"/>
      <c r="G71" s="48"/>
      <c r="H71" s="48"/>
    </row>
    <row r="72" spans="1:8" x14ac:dyDescent="0.4">
      <c r="C72" t="s">
        <v>62</v>
      </c>
      <c r="D72" t="s">
        <v>95</v>
      </c>
      <c r="E72" s="51">
        <v>483</v>
      </c>
      <c r="F72" s="48"/>
      <c r="G72" s="48">
        <v>1</v>
      </c>
      <c r="H72" s="48">
        <v>1</v>
      </c>
    </row>
    <row r="73" spans="1:8" x14ac:dyDescent="0.4">
      <c r="E73" s="51"/>
      <c r="F73" s="48"/>
      <c r="G73" s="48"/>
      <c r="H73" s="48"/>
    </row>
    <row r="74" spans="1:8" x14ac:dyDescent="0.4">
      <c r="A74" s="50">
        <v>28</v>
      </c>
      <c r="B74" t="s">
        <v>30</v>
      </c>
      <c r="E74" s="51"/>
      <c r="F74" s="48"/>
      <c r="G74" s="48"/>
      <c r="H74" s="48"/>
    </row>
    <row r="75" spans="1:8" x14ac:dyDescent="0.4">
      <c r="C75" t="s">
        <v>75</v>
      </c>
      <c r="D75" t="s">
        <v>92</v>
      </c>
      <c r="E75" s="51">
        <v>544</v>
      </c>
      <c r="F75" s="48"/>
      <c r="G75" s="48">
        <v>1</v>
      </c>
      <c r="H75" s="48">
        <v>1</v>
      </c>
    </row>
    <row r="76" spans="1:8" x14ac:dyDescent="0.4">
      <c r="C76" t="s">
        <v>44</v>
      </c>
      <c r="D76" t="s">
        <v>95</v>
      </c>
      <c r="E76" s="51">
        <v>523</v>
      </c>
      <c r="F76" s="48"/>
      <c r="G76" s="48">
        <v>1</v>
      </c>
      <c r="H76" s="48">
        <v>1</v>
      </c>
    </row>
    <row r="77" spans="1:8" x14ac:dyDescent="0.4">
      <c r="E77" s="51"/>
      <c r="F77" s="48"/>
      <c r="G77" s="48"/>
      <c r="H77" s="48"/>
    </row>
    <row r="78" spans="1:8" x14ac:dyDescent="0.4">
      <c r="A78" s="50">
        <v>33</v>
      </c>
      <c r="B78" t="s">
        <v>40</v>
      </c>
      <c r="E78" s="51"/>
      <c r="F78" s="48"/>
      <c r="G78" s="48"/>
      <c r="H78" s="48"/>
    </row>
    <row r="79" spans="1:8" x14ac:dyDescent="0.4">
      <c r="C79" t="s">
        <v>78</v>
      </c>
      <c r="D79" t="s">
        <v>100</v>
      </c>
      <c r="E79" s="51">
        <v>313</v>
      </c>
      <c r="F79" s="48"/>
      <c r="G79" s="48">
        <v>1</v>
      </c>
      <c r="H79" s="48">
        <v>1</v>
      </c>
    </row>
    <row r="80" spans="1:8" x14ac:dyDescent="0.4">
      <c r="E80" s="51"/>
      <c r="F80" s="48"/>
      <c r="G80" s="48"/>
      <c r="H80" s="48"/>
    </row>
    <row r="81" spans="1:8" x14ac:dyDescent="0.4">
      <c r="A81" s="50">
        <v>36</v>
      </c>
      <c r="B81" t="s">
        <v>39</v>
      </c>
      <c r="E81" s="51"/>
      <c r="F81" s="48"/>
      <c r="G81" s="48"/>
      <c r="H81" s="48"/>
    </row>
    <row r="82" spans="1:8" x14ac:dyDescent="0.4">
      <c r="C82" t="s">
        <v>77</v>
      </c>
      <c r="D82" t="s">
        <v>94</v>
      </c>
      <c r="E82" s="51">
        <v>390</v>
      </c>
      <c r="F82" s="48"/>
      <c r="G82" s="48">
        <v>1</v>
      </c>
      <c r="H82" s="48">
        <v>1</v>
      </c>
    </row>
    <row r="83" spans="1:8" x14ac:dyDescent="0.4">
      <c r="E83" s="51"/>
      <c r="F83" s="48"/>
      <c r="G83" s="48"/>
      <c r="H83" s="48"/>
    </row>
    <row r="84" spans="1:8" x14ac:dyDescent="0.4">
      <c r="E84" s="51"/>
      <c r="F84" s="48"/>
      <c r="G84" s="48"/>
      <c r="H84" s="48"/>
    </row>
    <row r="85" spans="1:8" x14ac:dyDescent="0.4">
      <c r="E85" s="51">
        <v>0</v>
      </c>
      <c r="F85" s="48"/>
      <c r="G85" s="48">
        <v>5</v>
      </c>
      <c r="H85" s="48">
        <v>5</v>
      </c>
    </row>
    <row r="86" spans="1:8" x14ac:dyDescent="0.4">
      <c r="C86" t="s">
        <v>51</v>
      </c>
      <c r="E86" s="51">
        <v>0</v>
      </c>
      <c r="F86" s="48"/>
      <c r="G86" s="48">
        <v>2</v>
      </c>
      <c r="H86" s="48">
        <v>2</v>
      </c>
    </row>
    <row r="87" spans="1:8" x14ac:dyDescent="0.4">
      <c r="E87" s="51"/>
      <c r="F87" s="48"/>
      <c r="G87" s="48"/>
      <c r="H87" s="48"/>
    </row>
    <row r="88" spans="1:8" x14ac:dyDescent="0.4">
      <c r="A88"/>
    </row>
    <row r="89" spans="1:8" x14ac:dyDescent="0.4">
      <c r="A89"/>
    </row>
    <row r="90" spans="1:8" x14ac:dyDescent="0.4">
      <c r="A90"/>
    </row>
    <row r="91" spans="1:8" x14ac:dyDescent="0.4">
      <c r="A91"/>
    </row>
    <row r="92" spans="1:8" x14ac:dyDescent="0.4">
      <c r="A92"/>
    </row>
    <row r="93" spans="1:8" x14ac:dyDescent="0.4">
      <c r="A93"/>
    </row>
    <row r="94" spans="1:8" x14ac:dyDescent="0.4">
      <c r="A94"/>
    </row>
    <row r="95" spans="1:8" x14ac:dyDescent="0.4">
      <c r="A95"/>
    </row>
    <row r="96" spans="1:8" x14ac:dyDescent="0.4">
      <c r="A96"/>
    </row>
    <row r="97" spans="1:1" x14ac:dyDescent="0.4">
      <c r="A97"/>
    </row>
    <row r="98" spans="1:1" x14ac:dyDescent="0.4">
      <c r="A98"/>
    </row>
    <row r="99" spans="1:1" x14ac:dyDescent="0.4">
      <c r="A99"/>
    </row>
    <row r="100" spans="1:1" x14ac:dyDescent="0.4">
      <c r="A100"/>
    </row>
    <row r="101" spans="1:1" x14ac:dyDescent="0.4">
      <c r="A101"/>
    </row>
    <row r="102" spans="1:1" x14ac:dyDescent="0.4">
      <c r="A102"/>
    </row>
    <row r="103" spans="1:1" x14ac:dyDescent="0.4">
      <c r="A103"/>
    </row>
    <row r="104" spans="1:1" x14ac:dyDescent="0.4">
      <c r="A104"/>
    </row>
    <row r="105" spans="1:1" x14ac:dyDescent="0.4">
      <c r="A105"/>
    </row>
    <row r="106" spans="1:1" x14ac:dyDescent="0.4">
      <c r="A10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ED0EC-3E42-49AB-A3AD-D6390A6E5D85}">
  <dimension ref="A1:G53"/>
  <sheetViews>
    <sheetView showGridLines="0" showZeros="0" tabSelected="1" workbookViewId="0">
      <selection activeCell="I4" sqref="I4"/>
    </sheetView>
  </sheetViews>
  <sheetFormatPr baseColWidth="10" defaultRowHeight="16.8" x14ac:dyDescent="0.4"/>
  <cols>
    <col min="1" max="1" width="11.09765625" bestFit="1" customWidth="1"/>
    <col min="2" max="2" width="7" bestFit="1" customWidth="1"/>
    <col min="3" max="3" width="6.69921875" bestFit="1" customWidth="1"/>
    <col min="4" max="4" width="7.59765625" bestFit="1" customWidth="1"/>
    <col min="5" max="5" width="6.19921875" bestFit="1" customWidth="1"/>
    <col min="6" max="6" width="4.8984375" bestFit="1" customWidth="1"/>
    <col min="7" max="7" width="3.8984375" bestFit="1" customWidth="1"/>
  </cols>
  <sheetData>
    <row r="1" spans="1:7" x14ac:dyDescent="0.4">
      <c r="A1" t="s">
        <v>4</v>
      </c>
      <c r="B1" t="s">
        <v>2</v>
      </c>
      <c r="C1" t="s">
        <v>3</v>
      </c>
      <c r="D1" t="s">
        <v>5</v>
      </c>
      <c r="E1" t="s">
        <v>6</v>
      </c>
      <c r="F1" t="s">
        <v>101</v>
      </c>
      <c r="G1" t="s">
        <v>102</v>
      </c>
    </row>
    <row r="2" spans="1:7" x14ac:dyDescent="0.4">
      <c r="A2" s="48" t="s">
        <v>41</v>
      </c>
      <c r="B2" s="48" t="s">
        <v>80</v>
      </c>
      <c r="C2" s="48" t="s">
        <v>92</v>
      </c>
      <c r="D2" s="48">
        <v>538</v>
      </c>
      <c r="E2" s="48"/>
      <c r="F2" s="48">
        <v>15</v>
      </c>
      <c r="G2" s="48">
        <v>31</v>
      </c>
    </row>
    <row r="3" spans="1:7" x14ac:dyDescent="0.4">
      <c r="A3" s="48" t="s">
        <v>41</v>
      </c>
      <c r="B3" s="48" t="s">
        <v>85</v>
      </c>
      <c r="C3" s="48" t="s">
        <v>86</v>
      </c>
      <c r="D3" s="48">
        <v>457</v>
      </c>
      <c r="E3" s="48"/>
      <c r="F3" s="48">
        <v>7</v>
      </c>
      <c r="G3" s="48">
        <v>15</v>
      </c>
    </row>
    <row r="4" spans="1:7" x14ac:dyDescent="0.4">
      <c r="A4" s="48" t="s">
        <v>24</v>
      </c>
      <c r="B4" s="48" t="s">
        <v>56</v>
      </c>
      <c r="C4" s="48" t="s">
        <v>89</v>
      </c>
      <c r="D4" s="48">
        <v>398</v>
      </c>
      <c r="E4" s="48"/>
      <c r="F4" s="48">
        <v>3</v>
      </c>
      <c r="G4" s="48">
        <v>5</v>
      </c>
    </row>
    <row r="5" spans="1:7" x14ac:dyDescent="0.4">
      <c r="A5" s="48" t="s">
        <v>24</v>
      </c>
      <c r="B5" s="48" t="s">
        <v>61</v>
      </c>
      <c r="C5" s="48" t="s">
        <v>94</v>
      </c>
      <c r="D5" s="48">
        <v>349</v>
      </c>
      <c r="E5" s="48"/>
      <c r="F5" s="48">
        <v>2</v>
      </c>
      <c r="G5" s="48">
        <v>9</v>
      </c>
    </row>
    <row r="6" spans="1:7" x14ac:dyDescent="0.4">
      <c r="A6" s="48" t="s">
        <v>24</v>
      </c>
      <c r="B6" s="48" t="s">
        <v>76</v>
      </c>
      <c r="C6" s="48" t="s">
        <v>92</v>
      </c>
      <c r="D6" s="48">
        <v>334</v>
      </c>
      <c r="E6" s="48"/>
      <c r="F6" s="48">
        <v>5</v>
      </c>
      <c r="G6" s="48">
        <v>6</v>
      </c>
    </row>
    <row r="7" spans="1:7" x14ac:dyDescent="0.4">
      <c r="A7" s="48" t="s">
        <v>23</v>
      </c>
      <c r="B7" s="48" t="s">
        <v>54</v>
      </c>
      <c r="C7" s="48" t="s">
        <v>94</v>
      </c>
      <c r="D7" s="48">
        <v>368</v>
      </c>
      <c r="E7" s="48"/>
      <c r="F7" s="48">
        <v>2</v>
      </c>
      <c r="G7" s="48">
        <v>10</v>
      </c>
    </row>
    <row r="8" spans="1:7" x14ac:dyDescent="0.4">
      <c r="A8" s="48" t="s">
        <v>26</v>
      </c>
      <c r="B8" s="48" t="s">
        <v>59</v>
      </c>
      <c r="C8" s="48" t="s">
        <v>94</v>
      </c>
      <c r="D8" s="48">
        <v>388</v>
      </c>
      <c r="E8" s="48"/>
      <c r="F8" s="48">
        <v>4</v>
      </c>
      <c r="G8" s="48">
        <v>10</v>
      </c>
    </row>
    <row r="9" spans="1:7" x14ac:dyDescent="0.4">
      <c r="A9" s="48" t="s">
        <v>34</v>
      </c>
      <c r="B9" s="48" t="s">
        <v>66</v>
      </c>
      <c r="C9" s="48" t="s">
        <v>92</v>
      </c>
      <c r="D9" s="48">
        <v>444</v>
      </c>
      <c r="E9" s="48"/>
      <c r="F9" s="48">
        <v>11</v>
      </c>
      <c r="G9" s="48">
        <v>12</v>
      </c>
    </row>
    <row r="10" spans="1:7" x14ac:dyDescent="0.4">
      <c r="A10" s="48" t="s">
        <v>19</v>
      </c>
      <c r="B10" s="48" t="s">
        <v>49</v>
      </c>
      <c r="C10" s="48" t="s">
        <v>93</v>
      </c>
      <c r="D10" s="48">
        <v>525</v>
      </c>
      <c r="E10" s="48"/>
      <c r="F10" s="48">
        <v>15</v>
      </c>
      <c r="G10" s="48">
        <v>22</v>
      </c>
    </row>
    <row r="11" spans="1:7" x14ac:dyDescent="0.4">
      <c r="A11" s="48" t="s">
        <v>12</v>
      </c>
      <c r="B11" s="48" t="s">
        <v>53</v>
      </c>
      <c r="C11" s="48" t="s">
        <v>89</v>
      </c>
      <c r="D11" s="48">
        <v>500</v>
      </c>
      <c r="E11" s="48"/>
      <c r="F11" s="48">
        <v>16</v>
      </c>
      <c r="G11" s="48">
        <v>12</v>
      </c>
    </row>
    <row r="12" spans="1:7" x14ac:dyDescent="0.4">
      <c r="A12" s="48" t="s">
        <v>12</v>
      </c>
      <c r="B12" s="48" t="s">
        <v>42</v>
      </c>
      <c r="C12" s="48" t="s">
        <v>86</v>
      </c>
      <c r="D12" s="48">
        <v>408</v>
      </c>
      <c r="E12" s="48"/>
      <c r="F12" s="48">
        <v>3</v>
      </c>
      <c r="G12" s="48">
        <v>14</v>
      </c>
    </row>
    <row r="13" spans="1:7" x14ac:dyDescent="0.4">
      <c r="A13" s="48" t="s">
        <v>12</v>
      </c>
      <c r="B13" s="48" t="s">
        <v>58</v>
      </c>
      <c r="C13" s="48" t="s">
        <v>90</v>
      </c>
      <c r="D13" s="48">
        <v>403</v>
      </c>
      <c r="E13" s="48"/>
      <c r="F13" s="48">
        <v>3</v>
      </c>
      <c r="G13" s="48">
        <v>9</v>
      </c>
    </row>
    <row r="14" spans="1:7" x14ac:dyDescent="0.4">
      <c r="A14" s="48" t="s">
        <v>31</v>
      </c>
      <c r="B14" s="48" t="s">
        <v>64</v>
      </c>
      <c r="C14" s="48" t="s">
        <v>92</v>
      </c>
      <c r="D14" s="48">
        <v>462</v>
      </c>
      <c r="E14" s="48"/>
      <c r="F14" s="48">
        <v>11</v>
      </c>
      <c r="G14" s="48">
        <v>17</v>
      </c>
    </row>
    <row r="15" spans="1:7" x14ac:dyDescent="0.4">
      <c r="A15" s="48" t="s">
        <v>31</v>
      </c>
      <c r="B15" s="48" t="s">
        <v>68</v>
      </c>
      <c r="C15" s="48" t="s">
        <v>86</v>
      </c>
      <c r="D15" s="48">
        <v>320</v>
      </c>
      <c r="E15" s="48"/>
      <c r="F15" s="48">
        <v>1</v>
      </c>
      <c r="G15" s="48">
        <v>8</v>
      </c>
    </row>
    <row r="16" spans="1:7" x14ac:dyDescent="0.4">
      <c r="A16" s="48" t="s">
        <v>16</v>
      </c>
      <c r="B16" s="48" t="s">
        <v>63</v>
      </c>
      <c r="C16" s="48" t="s">
        <v>90</v>
      </c>
      <c r="D16" s="48">
        <v>568</v>
      </c>
      <c r="E16" s="48"/>
      <c r="F16" s="48">
        <v>34</v>
      </c>
      <c r="G16" s="48">
        <v>20</v>
      </c>
    </row>
    <row r="17" spans="1:7" x14ac:dyDescent="0.4">
      <c r="A17" s="48" t="s">
        <v>16</v>
      </c>
      <c r="B17" s="48" t="s">
        <v>57</v>
      </c>
      <c r="C17" s="48" t="s">
        <v>95</v>
      </c>
      <c r="D17" s="48">
        <v>534</v>
      </c>
      <c r="E17" s="48"/>
      <c r="F17" s="48">
        <v>17</v>
      </c>
      <c r="G17" s="48">
        <v>26</v>
      </c>
    </row>
    <row r="18" spans="1:7" x14ac:dyDescent="0.4">
      <c r="A18" s="48" t="s">
        <v>16</v>
      </c>
      <c r="B18" s="48" t="s">
        <v>73</v>
      </c>
      <c r="C18" s="48" t="s">
        <v>98</v>
      </c>
      <c r="D18" s="48">
        <v>517</v>
      </c>
      <c r="E18" s="48"/>
      <c r="F18" s="48">
        <v>11</v>
      </c>
      <c r="G18" s="48">
        <v>25</v>
      </c>
    </row>
    <row r="19" spans="1:7" x14ac:dyDescent="0.4">
      <c r="A19" s="48" t="s">
        <v>16</v>
      </c>
      <c r="B19" s="48" t="s">
        <v>84</v>
      </c>
      <c r="C19" s="48" t="s">
        <v>94</v>
      </c>
      <c r="D19" s="48">
        <v>517</v>
      </c>
      <c r="E19" s="48"/>
      <c r="F19" s="48">
        <v>14</v>
      </c>
      <c r="G19" s="48">
        <v>23</v>
      </c>
    </row>
    <row r="20" spans="1:7" x14ac:dyDescent="0.4">
      <c r="A20" s="48" t="s">
        <v>16</v>
      </c>
      <c r="B20" s="48" t="s">
        <v>67</v>
      </c>
      <c r="C20" s="48" t="s">
        <v>90</v>
      </c>
      <c r="D20" s="48">
        <v>492</v>
      </c>
      <c r="E20" s="48"/>
      <c r="F20" s="48">
        <v>9</v>
      </c>
      <c r="G20" s="48">
        <v>20</v>
      </c>
    </row>
    <row r="21" spans="1:7" x14ac:dyDescent="0.4">
      <c r="A21" s="48" t="s">
        <v>16</v>
      </c>
      <c r="B21" s="48" t="s">
        <v>50</v>
      </c>
      <c r="C21" s="48" t="s">
        <v>86</v>
      </c>
      <c r="D21" s="48">
        <v>443</v>
      </c>
      <c r="E21" s="48"/>
      <c r="F21" s="48">
        <v>8</v>
      </c>
      <c r="G21" s="48">
        <v>4</v>
      </c>
    </row>
    <row r="22" spans="1:7" x14ac:dyDescent="0.4">
      <c r="A22" s="48" t="s">
        <v>16</v>
      </c>
      <c r="B22" s="48" t="s">
        <v>55</v>
      </c>
      <c r="C22" s="48" t="s">
        <v>95</v>
      </c>
      <c r="D22" s="48">
        <v>422</v>
      </c>
      <c r="E22" s="48"/>
      <c r="F22" s="48">
        <v>5</v>
      </c>
      <c r="G22" s="48">
        <v>8</v>
      </c>
    </row>
    <row r="23" spans="1:7" x14ac:dyDescent="0.4">
      <c r="A23" s="48" t="s">
        <v>16</v>
      </c>
      <c r="B23" s="48" t="s">
        <v>44</v>
      </c>
      <c r="C23" s="48" t="s">
        <v>88</v>
      </c>
      <c r="D23" s="48">
        <v>414</v>
      </c>
      <c r="E23" s="48"/>
      <c r="F23" s="48">
        <v>6</v>
      </c>
      <c r="G23" s="48">
        <v>10</v>
      </c>
    </row>
    <row r="24" spans="1:7" x14ac:dyDescent="0.4">
      <c r="A24" s="48" t="s">
        <v>16</v>
      </c>
      <c r="B24" s="48" t="s">
        <v>45</v>
      </c>
      <c r="C24" s="48" t="s">
        <v>89</v>
      </c>
      <c r="D24" s="48">
        <v>385</v>
      </c>
      <c r="E24" s="48"/>
      <c r="F24" s="48">
        <v>2</v>
      </c>
      <c r="G24" s="48">
        <v>10</v>
      </c>
    </row>
    <row r="25" spans="1:7" x14ac:dyDescent="0.4">
      <c r="A25" s="48" t="s">
        <v>16</v>
      </c>
      <c r="B25" s="48" t="s">
        <v>46</v>
      </c>
      <c r="C25" s="48" t="s">
        <v>90</v>
      </c>
      <c r="D25" s="48">
        <v>315</v>
      </c>
      <c r="E25" s="48"/>
      <c r="F25" s="48">
        <v>2</v>
      </c>
      <c r="G25" s="48">
        <v>1</v>
      </c>
    </row>
    <row r="26" spans="1:7" x14ac:dyDescent="0.4">
      <c r="A26" s="48" t="s">
        <v>27</v>
      </c>
      <c r="B26" s="48" t="s">
        <v>60</v>
      </c>
      <c r="C26" s="48" t="s">
        <v>91</v>
      </c>
      <c r="D26" s="48">
        <v>469</v>
      </c>
      <c r="E26" s="48"/>
      <c r="F26" s="48">
        <v>7</v>
      </c>
      <c r="G26" s="48">
        <v>15</v>
      </c>
    </row>
    <row r="27" spans="1:7" x14ac:dyDescent="0.4">
      <c r="A27" s="48" t="s">
        <v>14</v>
      </c>
      <c r="B27" s="48" t="s">
        <v>48</v>
      </c>
      <c r="C27" s="48" t="s">
        <v>92</v>
      </c>
      <c r="D27" s="48">
        <v>521</v>
      </c>
      <c r="E27" s="48"/>
      <c r="F27" s="48">
        <v>14</v>
      </c>
      <c r="G27" s="48">
        <v>22</v>
      </c>
    </row>
    <row r="28" spans="1:7" x14ac:dyDescent="0.4">
      <c r="A28" s="48" t="s">
        <v>14</v>
      </c>
      <c r="B28" s="48" t="s">
        <v>70</v>
      </c>
      <c r="C28" s="48" t="s">
        <v>96</v>
      </c>
      <c r="D28" s="48">
        <v>513</v>
      </c>
      <c r="E28" s="48"/>
      <c r="F28" s="48">
        <v>11</v>
      </c>
      <c r="G28" s="48">
        <v>18</v>
      </c>
    </row>
    <row r="29" spans="1:7" x14ac:dyDescent="0.4">
      <c r="A29" s="48" t="s">
        <v>14</v>
      </c>
      <c r="B29" s="48" t="s">
        <v>83</v>
      </c>
      <c r="C29" s="48" t="s">
        <v>94</v>
      </c>
      <c r="D29" s="48">
        <v>510</v>
      </c>
      <c r="E29" s="48"/>
      <c r="F29" s="48">
        <v>12</v>
      </c>
      <c r="G29" s="48">
        <v>23</v>
      </c>
    </row>
    <row r="30" spans="1:7" x14ac:dyDescent="0.4">
      <c r="A30" s="48" t="s">
        <v>14</v>
      </c>
      <c r="B30" s="48" t="s">
        <v>82</v>
      </c>
      <c r="C30" s="48" t="s">
        <v>89</v>
      </c>
      <c r="D30" s="48">
        <v>503</v>
      </c>
      <c r="E30" s="48"/>
      <c r="F30" s="48">
        <v>12</v>
      </c>
      <c r="G30" s="48">
        <v>17</v>
      </c>
    </row>
    <row r="31" spans="1:7" x14ac:dyDescent="0.4">
      <c r="A31" s="48" t="s">
        <v>14</v>
      </c>
      <c r="B31" s="48" t="s">
        <v>81</v>
      </c>
      <c r="C31" s="48" t="s">
        <v>88</v>
      </c>
      <c r="D31" s="48">
        <v>482</v>
      </c>
      <c r="E31" s="48"/>
      <c r="F31" s="48">
        <v>9</v>
      </c>
      <c r="G31" s="48">
        <v>16</v>
      </c>
    </row>
    <row r="32" spans="1:7" x14ac:dyDescent="0.4">
      <c r="A32" s="48" t="s">
        <v>14</v>
      </c>
      <c r="B32" s="48" t="s">
        <v>43</v>
      </c>
      <c r="C32" s="48" t="s">
        <v>87</v>
      </c>
      <c r="D32" s="48">
        <v>457</v>
      </c>
      <c r="E32" s="48"/>
      <c r="F32" s="48">
        <v>7</v>
      </c>
      <c r="G32" s="48">
        <v>12</v>
      </c>
    </row>
    <row r="33" spans="1:7" x14ac:dyDescent="0.4">
      <c r="A33" s="48" t="s">
        <v>14</v>
      </c>
      <c r="B33" s="48" t="s">
        <v>52</v>
      </c>
      <c r="C33" s="48" t="s">
        <v>90</v>
      </c>
      <c r="D33" s="48">
        <v>444</v>
      </c>
      <c r="E33" s="48"/>
      <c r="F33" s="48">
        <v>6</v>
      </c>
      <c r="G33" s="48">
        <v>12</v>
      </c>
    </row>
    <row r="34" spans="1:7" x14ac:dyDescent="0.4">
      <c r="A34" s="48" t="s">
        <v>14</v>
      </c>
      <c r="B34" s="48" t="s">
        <v>79</v>
      </c>
      <c r="C34" s="48" t="s">
        <v>93</v>
      </c>
      <c r="D34" s="48">
        <v>424</v>
      </c>
      <c r="E34" s="48"/>
      <c r="F34" s="48">
        <v>3</v>
      </c>
      <c r="G34" s="48">
        <v>12</v>
      </c>
    </row>
    <row r="35" spans="1:7" x14ac:dyDescent="0.4">
      <c r="A35" s="48" t="s">
        <v>14</v>
      </c>
      <c r="B35" s="48" t="s">
        <v>47</v>
      </c>
      <c r="C35" s="48" t="s">
        <v>91</v>
      </c>
      <c r="D35" s="48">
        <v>374</v>
      </c>
      <c r="E35" s="48"/>
      <c r="F35" s="48">
        <v>3</v>
      </c>
      <c r="G35" s="48">
        <v>8</v>
      </c>
    </row>
    <row r="36" spans="1:7" x14ac:dyDescent="0.4">
      <c r="A36" s="48" t="s">
        <v>37</v>
      </c>
      <c r="B36" s="48" t="s">
        <v>72</v>
      </c>
      <c r="C36" s="48" t="s">
        <v>92</v>
      </c>
      <c r="D36" s="48">
        <v>521</v>
      </c>
      <c r="E36" s="48"/>
      <c r="F36" s="48">
        <v>8</v>
      </c>
      <c r="G36" s="48">
        <v>36</v>
      </c>
    </row>
    <row r="37" spans="1:7" x14ac:dyDescent="0.4">
      <c r="A37" s="48" t="s">
        <v>36</v>
      </c>
      <c r="B37" s="48" t="s">
        <v>71</v>
      </c>
      <c r="C37" s="48" t="s">
        <v>97</v>
      </c>
      <c r="D37" s="48">
        <v>530</v>
      </c>
      <c r="E37" s="48"/>
      <c r="F37" s="48">
        <v>10</v>
      </c>
      <c r="G37" s="48">
        <v>33</v>
      </c>
    </row>
    <row r="38" spans="1:7" x14ac:dyDescent="0.4">
      <c r="A38" s="48" t="s">
        <v>33</v>
      </c>
      <c r="B38" s="48" t="s">
        <v>74</v>
      </c>
      <c r="C38" s="48" t="s">
        <v>99</v>
      </c>
      <c r="D38" s="48">
        <v>572</v>
      </c>
      <c r="E38" s="48"/>
      <c r="F38" s="48">
        <v>32</v>
      </c>
      <c r="G38" s="48">
        <v>28</v>
      </c>
    </row>
    <row r="39" spans="1:7" x14ac:dyDescent="0.4">
      <c r="A39" s="48" t="s">
        <v>33</v>
      </c>
      <c r="B39" s="48" t="s">
        <v>65</v>
      </c>
      <c r="C39" s="48" t="s">
        <v>92</v>
      </c>
      <c r="D39" s="48">
        <v>571</v>
      </c>
      <c r="E39" s="48"/>
      <c r="F39" s="48">
        <v>32</v>
      </c>
      <c r="G39" s="48">
        <v>27</v>
      </c>
    </row>
    <row r="40" spans="1:7" x14ac:dyDescent="0.4">
      <c r="A40" s="48" t="s">
        <v>33</v>
      </c>
      <c r="B40" s="48" t="s">
        <v>69</v>
      </c>
      <c r="C40" s="48" t="s">
        <v>92</v>
      </c>
      <c r="D40" s="48">
        <v>565</v>
      </c>
      <c r="E40" s="48"/>
      <c r="F40" s="48">
        <v>26</v>
      </c>
      <c r="G40" s="48">
        <v>32</v>
      </c>
    </row>
    <row r="41" spans="1:7" x14ac:dyDescent="0.4">
      <c r="A41" s="48" t="s">
        <v>29</v>
      </c>
      <c r="B41" s="48" t="s">
        <v>62</v>
      </c>
      <c r="C41" s="48" t="s">
        <v>95</v>
      </c>
      <c r="D41" s="48">
        <v>483</v>
      </c>
      <c r="E41" s="48"/>
      <c r="F41" s="48">
        <v>7</v>
      </c>
      <c r="G41" s="48">
        <v>25</v>
      </c>
    </row>
    <row r="42" spans="1:7" x14ac:dyDescent="0.4">
      <c r="A42" s="48" t="s">
        <v>30</v>
      </c>
      <c r="B42" s="48" t="s">
        <v>75</v>
      </c>
      <c r="C42" s="48" t="s">
        <v>92</v>
      </c>
      <c r="D42" s="48">
        <v>544</v>
      </c>
      <c r="E42" s="48"/>
      <c r="F42" s="48">
        <v>12</v>
      </c>
      <c r="G42" s="48">
        <v>40</v>
      </c>
    </row>
    <row r="43" spans="1:7" x14ac:dyDescent="0.4">
      <c r="A43" s="48" t="s">
        <v>30</v>
      </c>
      <c r="B43" s="48" t="s">
        <v>44</v>
      </c>
      <c r="C43" s="48" t="s">
        <v>95</v>
      </c>
      <c r="D43" s="48">
        <v>523</v>
      </c>
      <c r="E43" s="48"/>
      <c r="F43" s="48">
        <v>4</v>
      </c>
      <c r="G43" s="48">
        <v>39</v>
      </c>
    </row>
    <row r="44" spans="1:7" x14ac:dyDescent="0.4">
      <c r="A44" s="48" t="s">
        <v>40</v>
      </c>
      <c r="B44" s="48" t="s">
        <v>78</v>
      </c>
      <c r="C44" s="48" t="s">
        <v>100</v>
      </c>
      <c r="D44" s="48">
        <v>313</v>
      </c>
      <c r="E44" s="48"/>
      <c r="F44" s="48">
        <v>4</v>
      </c>
      <c r="G44" s="48">
        <v>6</v>
      </c>
    </row>
    <row r="45" spans="1:7" x14ac:dyDescent="0.4">
      <c r="A45" s="48" t="s">
        <v>39</v>
      </c>
      <c r="B45" s="48" t="s">
        <v>77</v>
      </c>
      <c r="C45" s="48" t="s">
        <v>94</v>
      </c>
      <c r="D45" s="48">
        <v>390</v>
      </c>
      <c r="E45" s="48"/>
      <c r="F45" s="48">
        <v>5</v>
      </c>
      <c r="G45" s="48">
        <v>5</v>
      </c>
    </row>
    <row r="46" spans="1:7" x14ac:dyDescent="0.4">
      <c r="A46" s="48" t="s">
        <v>21</v>
      </c>
      <c r="B46" s="48" t="s">
        <v>21</v>
      </c>
      <c r="C46" s="48" t="s">
        <v>21</v>
      </c>
      <c r="D46" s="48">
        <v>0</v>
      </c>
      <c r="E46" s="48"/>
      <c r="F46" s="48"/>
      <c r="G46" s="48"/>
    </row>
    <row r="47" spans="1:7" x14ac:dyDescent="0.4">
      <c r="A47" s="48" t="s">
        <v>21</v>
      </c>
      <c r="B47" s="48" t="s">
        <v>21</v>
      </c>
      <c r="C47" s="48" t="s">
        <v>21</v>
      </c>
      <c r="D47" s="48">
        <v>0</v>
      </c>
      <c r="E47" s="48"/>
      <c r="F47" s="48">
        <v>0</v>
      </c>
      <c r="G47" s="48">
        <v>0</v>
      </c>
    </row>
    <row r="48" spans="1:7" x14ac:dyDescent="0.4">
      <c r="A48" s="48" t="s">
        <v>21</v>
      </c>
      <c r="B48" s="48" t="s">
        <v>21</v>
      </c>
      <c r="C48" s="48" t="s">
        <v>21</v>
      </c>
      <c r="D48" s="48">
        <v>0</v>
      </c>
      <c r="E48" s="48"/>
      <c r="F48" s="48">
        <v>0</v>
      </c>
      <c r="G48" s="48">
        <v>0</v>
      </c>
    </row>
    <row r="49" spans="1:7" x14ac:dyDescent="0.4">
      <c r="A49" s="48" t="s">
        <v>21</v>
      </c>
      <c r="B49" s="48" t="s">
        <v>21</v>
      </c>
      <c r="C49" s="48" t="s">
        <v>21</v>
      </c>
      <c r="D49" s="48">
        <v>0</v>
      </c>
      <c r="E49" s="48"/>
      <c r="F49" s="48">
        <v>0</v>
      </c>
      <c r="G49" s="48">
        <v>0</v>
      </c>
    </row>
    <row r="50" spans="1:7" x14ac:dyDescent="0.4">
      <c r="A50" s="48" t="s">
        <v>21</v>
      </c>
      <c r="B50" s="48" t="s">
        <v>51</v>
      </c>
      <c r="C50" s="48" t="s">
        <v>21</v>
      </c>
      <c r="D50" s="48">
        <v>0</v>
      </c>
      <c r="E50" s="48"/>
      <c r="F50" s="48">
        <v>0</v>
      </c>
      <c r="G50" s="48">
        <v>0</v>
      </c>
    </row>
    <row r="51" spans="1:7" x14ac:dyDescent="0.4">
      <c r="A51" s="48" t="s">
        <v>21</v>
      </c>
      <c r="B51" s="48" t="s">
        <v>51</v>
      </c>
      <c r="C51" s="48" t="s">
        <v>21</v>
      </c>
      <c r="D51" s="48">
        <v>0</v>
      </c>
      <c r="E51" s="48"/>
      <c r="F51" s="48">
        <v>0</v>
      </c>
      <c r="G51" s="48">
        <v>0</v>
      </c>
    </row>
    <row r="52" spans="1:7" x14ac:dyDescent="0.4">
      <c r="A52" s="48" t="s">
        <v>21</v>
      </c>
      <c r="B52" s="48" t="s">
        <v>21</v>
      </c>
      <c r="C52" s="48" t="s">
        <v>21</v>
      </c>
      <c r="D52" s="48">
        <v>0</v>
      </c>
      <c r="E52" s="48"/>
      <c r="F52" s="48">
        <v>0</v>
      </c>
      <c r="G52" s="48">
        <v>0</v>
      </c>
    </row>
    <row r="53" spans="1:7" x14ac:dyDescent="0.4">
      <c r="A53" s="48" t="s">
        <v>21</v>
      </c>
      <c r="B53" s="48" t="s">
        <v>21</v>
      </c>
      <c r="C53" s="48" t="s">
        <v>21</v>
      </c>
      <c r="D53" s="48">
        <v>0</v>
      </c>
      <c r="E53" s="48"/>
      <c r="F53" s="48">
        <v>0</v>
      </c>
      <c r="G53" s="48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356A4B1-9CFE-4AA6-A40D-4DDB24D3CD7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TCD</vt:lpstr>
      <vt:lpstr>PQ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2021-10-03T05:16:26Z</dcterms:created>
  <dcterms:modified xsi:type="dcterms:W3CDTF">2021-10-03T06:24:51Z</dcterms:modified>
</cp:coreProperties>
</file>