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D332A7B1-7E84-481C-83DC-EAEFBA0C24E6}" xr6:coauthVersionLast="46" xr6:coauthVersionMax="46" xr10:uidLastSave="{00000000-0000-0000-0000-000000000000}"/>
  <bookViews>
    <workbookView xWindow="-108" yWindow="-108" windowWidth="22320" windowHeight="12048" xr2:uid="{FAC17A8E-C8E1-4FCF-BA2D-6983E0AFD564}"/>
  </bookViews>
  <sheets>
    <sheet name="Feuil1" sheetId="1" r:id="rId1"/>
    <sheet name="Corresp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</calcChain>
</file>

<file path=xl/sharedStrings.xml><?xml version="1.0" encoding="utf-8"?>
<sst xmlns="http://schemas.openxmlformats.org/spreadsheetml/2006/main" count="42" uniqueCount="28">
  <si>
    <t>Affaire</t>
  </si>
  <si>
    <t>Montant</t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</si>
  <si>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</si>
  <si>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</si>
  <si>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</si>
  <si>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</si>
  <si>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</si>
  <si>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</si>
  <si>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</si>
  <si>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</si>
  <si>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</si>
  <si>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</si>
  <si>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</si>
  <si>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</si>
  <si>
    <t>FAE</t>
  </si>
  <si>
    <t>Mois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</si>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</sst>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3" borderId="1" xfId="0" applyFont="1" applyFill="1" applyBorder="1"/>
    <xf numFmtId="0" fontId="0" fillId="2" borderId="2" xfId="0" applyFont="1" applyFill="1" applyBorder="1"/>
    <xf numFmtId="44" fontId="0" fillId="0" borderId="0" xfId="1" applyFont="1"/>
    <xf numFmtId="44" fontId="0" fillId="0" borderId="0" xfId="0" applyNumberFormat="1"/>
    <xf numFmtId="44" fontId="0" fillId="0" borderId="2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A002C-FA80-4C25-992B-E97F238CE9D7}" name="Tableau1" displayName="Tableau1" ref="A1:O13" totalsRowShown="0">
  <autoFilter ref="A1:O13" xr:uid="{69DB3293-E3C1-4044-ADC4-3835F1E15FAE}"/>
  <tableColumns count="15">
    <tableColumn id="1" xr3:uid="{929B7FA1-9C2E-4560-84E6-211105D87C2D}" name="Affaire"/>
    <tableColumn id="2" xr3:uid="{B26236ED-45A0-4ED7-A53D-42D4F32A55E3}" name="Montant" dataCellStyle="Monétaire"/>
    <tableColumn id="3" xr3:uid="{0C5C768E-9ED1-4A0B-83C1-A70296645F9C}" name=" Janvier" dataCellStyle="Monétaire"/>
    <tableColumn id="4" xr3:uid="{696B8AD1-4E3C-40EA-B677-2ABF1E78EAD7}" name=" Février" dataCellStyle="Monétaire"/>
    <tableColumn id="5" xr3:uid="{370A9345-BF4C-4A08-A824-23AC433642E8}" name=" Mars" dataCellStyle="Monétaire"/>
    <tableColumn id="6" xr3:uid="{05DA2B9A-49A9-4782-92B7-393E3919F1C6}" name=" Avril" dataCellStyle="Monétaire"/>
    <tableColumn id="7" xr3:uid="{E44B714D-2A51-40A0-B140-62BA6BEF759D}" name=" Mai" dataCellStyle="Monétaire"/>
    <tableColumn id="8" xr3:uid="{7183AE9D-3882-4ADD-807B-0E3FABA60D7A}" name=" Juin" dataCellStyle="Monétaire"/>
    <tableColumn id="9" xr3:uid="{837C7AEB-02F0-4A6D-BEF5-B12FAF385890}" name=" Juillet" dataCellStyle="Monétaire"/>
    <tableColumn id="10" xr3:uid="{99368C56-698D-4B94-A200-24E795F000D4}" name=" Août" dataCellStyle="Monétaire"/>
    <tableColumn id="11" xr3:uid="{6C00C3B5-9761-4DBB-80C8-9A0A88EA5EC7}" name=" Septembre" dataCellStyle="Monétaire"/>
    <tableColumn id="12" xr3:uid="{4DB841A3-87F5-4991-AD89-6943B13225CB}" name=" Octobre" dataCellStyle="Monétaire"/>
    <tableColumn id="13" xr3:uid="{73DBBB06-CB5C-413C-A437-5E3F8FD5D936}" name=" Novembre" dataCellStyle="Monétaire"/>
    <tableColumn id="14" xr3:uid="{19ED1145-6B22-4E01-A590-97BA6868CFAB}" name=" Décembre" dataCellStyle="Monétaire"/>
    <tableColumn id="15" xr3:uid="{462D209C-FFB2-432D-9B8A-11B8292E8A00}" name="FAE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1C284-B5B0-4DFF-BB59-BD472BB685A5}" name="Tableau2" displayName="Tableau2" ref="A1:A13" totalsRowShown="0">
  <autoFilter ref="A1:A13" xr:uid="{6DFAA956-CEAE-4F6B-807E-78EF171F64AE}"/>
  <tableColumns count="1">
    <tableColumn id="1" xr3:uid="{BADD0FB4-D19D-48DF-A9A3-3BF18CE7F25F}" name="Moi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16D-B05C-4DB6-BA45-3DD003B4D284}">
  <dimension ref="A1:O18"/>
  <sheetViews>
    <sheetView tabSelected="1" workbookViewId="0">
      <selection activeCell="N21" sqref="N21"/>
    </sheetView>
  </sheetViews>
  <sheetFormatPr baseColWidth="10" defaultRowHeight="14.4" x14ac:dyDescent="0.3"/>
  <cols>
    <col min="11" max="11" width="13.44140625" customWidth="1"/>
    <col min="13" max="13" width="13" customWidth="1"/>
    <col min="14" max="14" width="12.664062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16</v>
      </c>
      <c r="B2" s="3">
        <v>3000</v>
      </c>
      <c r="C2" s="3">
        <v>250</v>
      </c>
      <c r="D2" s="3">
        <v>500</v>
      </c>
      <c r="E2" s="3">
        <v>750</v>
      </c>
      <c r="F2" s="3">
        <v>1000</v>
      </c>
      <c r="G2" s="3">
        <v>1250</v>
      </c>
      <c r="H2" s="3">
        <v>1500</v>
      </c>
      <c r="I2" s="3">
        <v>1750</v>
      </c>
      <c r="J2" s="3">
        <v>2000</v>
      </c>
      <c r="K2" s="3">
        <v>2250</v>
      </c>
      <c r="L2" s="3">
        <v>2500</v>
      </c>
      <c r="M2" s="3">
        <v>2750</v>
      </c>
      <c r="N2" s="3">
        <v>3000</v>
      </c>
      <c r="O2" s="3"/>
    </row>
    <row r="3" spans="1:15" x14ac:dyDescent="0.3">
      <c r="A3" t="s">
        <v>17</v>
      </c>
      <c r="B3" s="3">
        <v>3000</v>
      </c>
      <c r="C3" s="3">
        <v>250</v>
      </c>
      <c r="D3" s="3">
        <v>500</v>
      </c>
      <c r="E3" s="3">
        <v>750</v>
      </c>
      <c r="F3" s="3">
        <v>1000</v>
      </c>
      <c r="G3" s="3">
        <v>1250</v>
      </c>
      <c r="H3" s="3">
        <v>1500</v>
      </c>
      <c r="I3" s="3">
        <v>1750</v>
      </c>
      <c r="J3" s="3">
        <v>2000</v>
      </c>
      <c r="K3" s="3">
        <v>2250</v>
      </c>
      <c r="L3" s="3">
        <v>2500</v>
      </c>
      <c r="M3" s="3">
        <v>2750</v>
      </c>
      <c r="N3" s="3">
        <v>3000</v>
      </c>
      <c r="O3" s="3"/>
    </row>
    <row r="4" spans="1:15" x14ac:dyDescent="0.3">
      <c r="A4" t="s">
        <v>18</v>
      </c>
      <c r="B4" s="3">
        <v>3000</v>
      </c>
      <c r="C4" s="3">
        <v>250</v>
      </c>
      <c r="D4" s="3">
        <v>500</v>
      </c>
      <c r="E4" s="3">
        <v>750</v>
      </c>
      <c r="F4" s="3">
        <v>1000</v>
      </c>
      <c r="G4" s="3">
        <v>1250</v>
      </c>
      <c r="H4" s="3">
        <v>1500</v>
      </c>
      <c r="I4" s="3">
        <v>1750</v>
      </c>
      <c r="J4" s="3">
        <v>2000</v>
      </c>
      <c r="K4" s="3">
        <v>2250</v>
      </c>
      <c r="L4" s="3">
        <v>2500</v>
      </c>
      <c r="M4" s="3">
        <v>2750</v>
      </c>
      <c r="N4" s="3">
        <v>3000</v>
      </c>
      <c r="O4" s="3"/>
    </row>
    <row r="5" spans="1:15" x14ac:dyDescent="0.3">
      <c r="A5" t="s">
        <v>19</v>
      </c>
      <c r="B5" s="3">
        <v>3000</v>
      </c>
      <c r="C5" s="3">
        <v>250</v>
      </c>
      <c r="D5" s="3">
        <v>500</v>
      </c>
      <c r="E5" s="3">
        <v>750</v>
      </c>
      <c r="F5" s="3">
        <v>1000</v>
      </c>
      <c r="G5" s="3">
        <v>1250</v>
      </c>
      <c r="H5" s="3">
        <v>1500</v>
      </c>
      <c r="I5" s="3">
        <v>1750</v>
      </c>
      <c r="J5" s="3">
        <v>2000</v>
      </c>
      <c r="K5" s="3">
        <v>2250</v>
      </c>
      <c r="L5" s="3">
        <v>2500</v>
      </c>
      <c r="M5" s="3">
        <v>2750</v>
      </c>
      <c r="N5" s="3">
        <v>3000</v>
      </c>
      <c r="O5" s="3"/>
    </row>
    <row r="6" spans="1:15" x14ac:dyDescent="0.3">
      <c r="A6" t="s">
        <v>20</v>
      </c>
      <c r="B6" s="3">
        <v>3000</v>
      </c>
      <c r="C6" s="3">
        <v>250</v>
      </c>
      <c r="D6" s="3">
        <v>500</v>
      </c>
      <c r="E6" s="3">
        <v>750</v>
      </c>
      <c r="F6" s="3">
        <v>1000</v>
      </c>
      <c r="G6" s="3">
        <v>1250</v>
      </c>
      <c r="H6" s="3">
        <v>1500</v>
      </c>
      <c r="I6" s="3">
        <v>1750</v>
      </c>
      <c r="J6" s="3">
        <v>2000</v>
      </c>
      <c r="K6" s="3">
        <v>2250</v>
      </c>
      <c r="L6" s="3">
        <v>2500</v>
      </c>
      <c r="M6" s="3">
        <v>2750</v>
      </c>
      <c r="N6" s="3">
        <v>3000</v>
      </c>
      <c r="O6" s="3"/>
    </row>
    <row r="7" spans="1:15" x14ac:dyDescent="0.3">
      <c r="A7" t="s">
        <v>21</v>
      </c>
      <c r="B7" s="3">
        <v>3000</v>
      </c>
      <c r="C7" s="3">
        <v>250</v>
      </c>
      <c r="D7" s="3">
        <v>500</v>
      </c>
      <c r="E7" s="3">
        <v>750</v>
      </c>
      <c r="F7" s="3">
        <v>1000</v>
      </c>
      <c r="G7" s="3">
        <v>1250</v>
      </c>
      <c r="H7" s="3">
        <v>1500</v>
      </c>
      <c r="I7" s="3">
        <v>1750</v>
      </c>
      <c r="J7" s="3">
        <v>2000</v>
      </c>
      <c r="K7" s="3">
        <v>2250</v>
      </c>
      <c r="L7" s="3">
        <v>2500</v>
      </c>
      <c r="M7" s="3">
        <v>2750</v>
      </c>
      <c r="N7" s="3">
        <v>3000</v>
      </c>
      <c r="O7" s="3"/>
    </row>
    <row r="8" spans="1:15" x14ac:dyDescent="0.3">
      <c r="A8" t="s">
        <v>22</v>
      </c>
      <c r="B8" s="3">
        <v>3000</v>
      </c>
      <c r="C8" s="3">
        <v>250</v>
      </c>
      <c r="D8" s="3">
        <v>500</v>
      </c>
      <c r="E8" s="3">
        <v>750</v>
      </c>
      <c r="F8" s="3">
        <v>1000</v>
      </c>
      <c r="G8" s="3">
        <v>1250</v>
      </c>
      <c r="H8" s="3">
        <v>1500</v>
      </c>
      <c r="I8" s="3">
        <v>1750</v>
      </c>
      <c r="J8" s="3">
        <v>2000</v>
      </c>
      <c r="K8" s="3">
        <v>2250</v>
      </c>
      <c r="L8" s="3">
        <v>2500</v>
      </c>
      <c r="M8" s="3">
        <v>2750</v>
      </c>
      <c r="N8" s="3">
        <v>3000</v>
      </c>
      <c r="O8" s="3"/>
    </row>
    <row r="9" spans="1:15" x14ac:dyDescent="0.3">
      <c r="A9" t="s">
        <v>23</v>
      </c>
      <c r="B9" s="3">
        <v>3000</v>
      </c>
      <c r="C9" s="3">
        <v>250</v>
      </c>
      <c r="D9" s="3">
        <v>500</v>
      </c>
      <c r="E9" s="3">
        <v>750</v>
      </c>
      <c r="F9" s="3">
        <v>1000</v>
      </c>
      <c r="G9" s="3">
        <v>1250</v>
      </c>
      <c r="H9" s="3">
        <v>1500</v>
      </c>
      <c r="I9" s="3">
        <v>1750</v>
      </c>
      <c r="J9" s="3">
        <v>2000</v>
      </c>
      <c r="K9" s="3">
        <v>2250</v>
      </c>
      <c r="L9" s="3">
        <v>2500</v>
      </c>
      <c r="M9" s="3">
        <v>2750</v>
      </c>
      <c r="N9" s="3">
        <v>3000</v>
      </c>
      <c r="O9" s="3"/>
    </row>
    <row r="10" spans="1:15" x14ac:dyDescent="0.3">
      <c r="A10" t="s">
        <v>24</v>
      </c>
      <c r="B10" s="3">
        <v>3000</v>
      </c>
      <c r="C10" s="3">
        <v>250</v>
      </c>
      <c r="D10" s="3">
        <v>500</v>
      </c>
      <c r="E10" s="3">
        <v>750</v>
      </c>
      <c r="F10" s="3">
        <v>1000</v>
      </c>
      <c r="G10" s="3">
        <v>1250</v>
      </c>
      <c r="H10" s="3">
        <v>1500</v>
      </c>
      <c r="I10" s="3">
        <v>1750</v>
      </c>
      <c r="J10" s="3">
        <v>2000</v>
      </c>
      <c r="K10" s="3">
        <v>2250</v>
      </c>
      <c r="L10" s="3">
        <v>2500</v>
      </c>
      <c r="M10" s="3">
        <v>2750</v>
      </c>
      <c r="N10" s="3">
        <v>3000</v>
      </c>
      <c r="O10" s="3"/>
    </row>
    <row r="11" spans="1:15" x14ac:dyDescent="0.3">
      <c r="A11" t="s">
        <v>25</v>
      </c>
      <c r="B11" s="3">
        <v>3000</v>
      </c>
      <c r="C11" s="3">
        <v>250</v>
      </c>
      <c r="D11" s="3">
        <v>500</v>
      </c>
      <c r="E11" s="3">
        <v>750</v>
      </c>
      <c r="F11" s="3">
        <v>1000</v>
      </c>
      <c r="G11" s="3">
        <v>1250</v>
      </c>
      <c r="H11" s="3">
        <v>1500</v>
      </c>
      <c r="I11" s="3">
        <v>1750</v>
      </c>
      <c r="J11" s="3">
        <v>2000</v>
      </c>
      <c r="K11" s="3">
        <v>2250</v>
      </c>
      <c r="L11" s="3">
        <v>2500</v>
      </c>
      <c r="M11" s="3">
        <v>2750</v>
      </c>
      <c r="N11" s="3">
        <v>3000</v>
      </c>
      <c r="O11" s="3"/>
    </row>
    <row r="12" spans="1:15" x14ac:dyDescent="0.3">
      <c r="A12" t="s">
        <v>26</v>
      </c>
      <c r="B12" s="3">
        <v>3000</v>
      </c>
      <c r="C12" s="3">
        <v>250</v>
      </c>
      <c r="D12" s="3">
        <v>500</v>
      </c>
      <c r="E12" s="3">
        <v>750</v>
      </c>
      <c r="F12" s="3">
        <v>1000</v>
      </c>
      <c r="G12" s="3">
        <v>1250</v>
      </c>
      <c r="H12" s="3">
        <v>1500</v>
      </c>
      <c r="I12" s="3">
        <v>1750</v>
      </c>
      <c r="J12" s="3">
        <v>2000</v>
      </c>
      <c r="K12" s="3">
        <v>2250</v>
      </c>
      <c r="L12" s="3">
        <v>2500</v>
      </c>
      <c r="M12" s="3">
        <v>2750</v>
      </c>
      <c r="N12" s="3">
        <v>3000</v>
      </c>
      <c r="O12" s="3"/>
    </row>
    <row r="13" spans="1:15" x14ac:dyDescent="0.3">
      <c r="A13" t="s">
        <v>27</v>
      </c>
      <c r="B13" s="3">
        <v>3000</v>
      </c>
      <c r="C13" s="3">
        <v>250</v>
      </c>
      <c r="D13" s="3">
        <v>500</v>
      </c>
      <c r="E13" s="3">
        <v>750</v>
      </c>
      <c r="F13" s="3">
        <v>1000</v>
      </c>
      <c r="G13" s="3">
        <v>1250</v>
      </c>
      <c r="H13" s="3">
        <v>1500</v>
      </c>
      <c r="I13" s="3">
        <v>1750</v>
      </c>
      <c r="J13" s="3">
        <v>2000</v>
      </c>
      <c r="K13" s="3">
        <v>2250</v>
      </c>
      <c r="L13" s="3">
        <v>2500</v>
      </c>
      <c r="M13" s="3">
        <v>2750</v>
      </c>
      <c r="N13" s="3">
        <v>3000</v>
      </c>
      <c r="O13" s="3"/>
    </row>
    <row r="15" spans="1:15" x14ac:dyDescent="0.3">
      <c r="E15" s="4"/>
    </row>
    <row r="17" spans="14:15" ht="15" thickBot="1" x14ac:dyDescent="0.35">
      <c r="N17" s="1" t="s">
        <v>15</v>
      </c>
    </row>
    <row r="18" spans="14:15" ht="15" thickBot="1" x14ac:dyDescent="0.35">
      <c r="N18" s="2" t="s">
        <v>7</v>
      </c>
      <c r="O18" s="5">
        <f>SUMPRODUCT((Tableau1[[#Headers],[ Janvier]:[ Décembre]]=N18)*(Tableau1[[ Janvier]:[ Décembre]]))</f>
        <v>18000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BC09A2-6E34-4A8F-8338-D92141B0AFF7}">
          <x14:formula1>
            <xm:f>Corresp!$A$2:$A$13</xm:f>
          </x14:formula1>
          <xm:sqref>N18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3777-19B3-413F-BEFF-918CE85BBD4C}">
  <dimension ref="A1:A13"/>
  <sheetViews>
    <sheetView workbookViewId="0">
      <selection activeCell="A2" sqref="A2:A13"/>
    </sheetView>
  </sheetViews>
  <sheetFormatPr baseColWidth="10" defaultRowHeight="14.4" x14ac:dyDescent="0.3"/>
  <sheetData>
    <row r="1" spans="1:1" x14ac:dyDescent="0.3">
      <c r="A1" t="s">
        <v>15</v>
      </c>
    </row>
    <row r="2" spans="1:1" x14ac:dyDescent="0.3">
      <c r="A2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6" spans="1:1" x14ac:dyDescent="0.3">
      <c r="A6" t="s">
        <v>6</v>
      </c>
    </row>
    <row r="7" spans="1:1" x14ac:dyDescent="0.3">
      <c r="A7" t="s">
        <v>7</v>
      </c>
    </row>
    <row r="8" spans="1:1" x14ac:dyDescent="0.3">
      <c r="A8" t="s">
        <v>8</v>
      </c>
    </row>
    <row r="9" spans="1:1" x14ac:dyDescent="0.3">
      <c r="A9" t="s">
        <v>9</v>
      </c>
    </row>
    <row r="10" spans="1:1" x14ac:dyDescent="0.3">
      <c r="A10" t="s">
        <v>10</v>
      </c>
    </row>
    <row r="11" spans="1:1" x14ac:dyDescent="0.3">
      <c r="A11" t="s">
        <v>11</v>
      </c>
    </row>
    <row r="12" spans="1:1" x14ac:dyDescent="0.3">
      <c r="A12" t="s">
        <v>12</v>
      </c>
    </row>
    <row r="13" spans="1:1" x14ac:dyDescent="0.3">
      <c r="A13" t="s">
        <v>13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Corresp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JoDan</cp:lastModifiedBy>
  <dcterms:created xsi:type="dcterms:W3CDTF">2021-07-21T22:31:27Z</dcterms:created>
  <dcterms:modified xsi:type="dcterms:W3CDTF">2021-07-21T23:40:39Z</dcterms:modified>
</cp:coreProperties>
</file>