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3CB5CB11-FC63-4496-9BB1-50825C609D07}" xr6:coauthVersionLast="45" xr6:coauthVersionMax="45" xr10:uidLastSave="{00000000-0000-0000-0000-000000000000}"/>
  <bookViews>
    <workbookView xWindow="-108" yWindow="-108" windowWidth="22320" windowHeight="12048" xr2:uid="{C32DF686-F0E0-4607-AF3C-AA628B0D3EE4}"/>
  </bookViews>
  <sheets>
    <sheet name="Traitement" sheetId="2" r:id="rId1"/>
    <sheet name="Data" sheetId="1" r:id="rId2"/>
  </sheets>
  <definedNames>
    <definedName name="Segment_Mois">#N/A</definedName>
    <definedName name="Segment_Nom_du_Commercial">#N/A</definedName>
  </definedNames>
  <calcPr calcId="191029"/>
  <pivotCaches>
    <pivotCache cacheId="4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9" i="2" l="1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6" i="2"/>
  <c r="D7" i="2"/>
  <c r="D8" i="2"/>
  <c r="D4" i="2"/>
  <c r="D5" i="2" s="1"/>
  <c r="L3" i="2"/>
  <c r="D9" i="2" l="1"/>
</calcChain>
</file>

<file path=xl/sharedStrings.xml><?xml version="1.0" encoding="utf-8"?>
<sst xmlns="http://schemas.openxmlformats.org/spreadsheetml/2006/main" count="32" uniqueCount="21">
  <si>
    <t>Nom client</t>
  </si>
  <si>
    <t>Nom du Commercial</t>
  </si>
  <si>
    <t>CA</t>
  </si>
  <si>
    <t>Client 1</t>
  </si>
  <si>
    <t>Client 2</t>
  </si>
  <si>
    <t>Client 3</t>
  </si>
  <si>
    <t>Mois</t>
  </si>
  <si>
    <t>Client 12</t>
  </si>
  <si>
    <t>Client 4</t>
  </si>
  <si>
    <t>Com 1</t>
  </si>
  <si>
    <t>Com 2</t>
  </si>
  <si>
    <t>Com 4</t>
  </si>
  <si>
    <t>Com3</t>
  </si>
  <si>
    <t>Com 6</t>
  </si>
  <si>
    <t>Étiquettes de lignes</t>
  </si>
  <si>
    <t>Total général</t>
  </si>
  <si>
    <t>Somme de CA</t>
  </si>
  <si>
    <t>Nombre de CA2</t>
  </si>
  <si>
    <t>Nb Client</t>
  </si>
  <si>
    <t>Formule de calcul de la ligne 4 à la ligne 29</t>
  </si>
  <si>
    <t>MFC D4:D29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</si>
</sst>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&quot;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2" borderId="1" xfId="0" applyFont="1" applyFill="1" applyBorder="1"/>
    <xf numFmtId="164" fontId="0" fillId="0" borderId="0" xfId="0" applyNumberFormat="1"/>
    <xf numFmtId="0" fontId="0" fillId="3" borderId="0" xfId="0" applyFill="1"/>
  </cellXfs>
  <cellStyles count="1">
    <cellStyle name="Normal" xfId="0" builtinId="0"/>
  </cellStyles>
  <dxfs count="2"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D9E1F2"/>
        </patternFill>
      </fill>
    </dxf>
  </dxfs>
  <tableStyles count="0" defaultTableStyle="TableStyleMedium2" defaultPivotStyle="PivotStyleLight16"/>
  <colors>
    <mruColors>
      <color rgb="FFD9E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4" Type="http://schemas.microsoft.com/office/2007/relationships/slicerCache" Target="slicerCaches/slicerCache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723900</xdr:colOff>
      <xdr:row>1</xdr:row>
      <xdr:rowOff>28575</xdr:rowOff>
    </xdr:from>
    <xdr:to>
      <xdr:col>7</xdr:col>
      <xdr:colOff>266700</xdr:colOff>
      <xdr:row>14</xdr:row>
      <xdr:rowOff>76200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Nom du Commercial">
              <a:extLst>
                <a:ext uri="{FF2B5EF4-FFF2-40B4-BE49-F238E27FC236}">
                  <a16:creationId xmlns:a16="http://schemas.microsoft.com/office/drawing/2014/main" id="{7EA9B063-05F3-41B9-9893-E84888AB6E6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du Commercial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762500" y="2190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542925</xdr:colOff>
      <xdr:row>1</xdr:row>
      <xdr:rowOff>47625</xdr:rowOff>
    </xdr:from>
    <xdr:to>
      <xdr:col>10</xdr:col>
      <xdr:colOff>85725</xdr:colOff>
      <xdr:row>14</xdr:row>
      <xdr:rowOff>95250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784F8915-69BE-4DBC-B67D-3638E0F9FA2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867525" y="2381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11</xdr:col>
      <xdr:colOff>327660</xdr:colOff>
      <xdr:row>4</xdr:row>
      <xdr:rowOff>22860</xdr:rowOff>
    </xdr:from>
    <xdr:to>
      <xdr:col>19</xdr:col>
      <xdr:colOff>541588</xdr:colOff>
      <xdr:row>11</xdr:row>
      <xdr:rowOff>137281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FA53BDC5-415E-4E9B-A435-32ADF6175A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646920" y="754380"/>
          <a:ext cx="6553768" cy="1394581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hilippe Streydio" refreshedDate="44344.984298379626" createdVersion="6" refreshedVersion="6" minRefreshableVersion="3" recordCount="8" xr:uid="{B1156844-AE8D-4EB1-AB1A-E61DC66A8115}">
  <cacheSource type="worksheet">
    <worksheetSource ref="A1:D9" sheet="Data"/>
  </cacheSource>
  <cacheFields count="4">
    <cacheField name="Nom client" numFmtId="0">
      <sharedItems count="6">
        <s v="Client 1"/>
        <s v="Client 2"/>
        <s v="Client 3"/>
        <s v="Client 12"/>
        <s v="Client 4"/>
        <s v="Clinet 4" u="1"/>
      </sharedItems>
    </cacheField>
    <cacheField name="Nom du Commercial" numFmtId="0">
      <sharedItems count="5">
        <s v="Com 1"/>
        <s v="Com 2"/>
        <s v="Com3"/>
        <s v="Com 4"/>
        <s v="Com 6"/>
      </sharedItems>
    </cacheField>
    <cacheField name="Mois" numFmtId="0">
      <sharedItems containsSemiMixedTypes="0" containsString="0" containsNumber="1" containsInteger="1" minValue="1" maxValue="5" count="5">
        <n v="1"/>
        <n v="3"/>
        <n v="2"/>
        <n v="4"/>
        <n v="5"/>
      </sharedItems>
    </cacheField>
    <cacheField name="CA" numFmtId="0">
      <sharedItems containsSemiMixedTypes="0" containsString="0" containsNumber="1" containsInteger="1" minValue="87" maxValue="1048"/>
    </cacheField>
  </cacheFields>
  <extLst>
    <ext xmlns:x14="http://schemas.microsoft.com/office/spreadsheetml/2009/9/main" uri="{725AE2AE-9491-48be-B2B4-4EB974FC3084}">
      <x14:pivotCacheDefinition pivotCacheId="30773038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x v="0"/>
    <x v="0"/>
    <n v="299"/>
  </r>
  <r>
    <x v="1"/>
    <x v="1"/>
    <x v="1"/>
    <n v="154"/>
  </r>
  <r>
    <x v="0"/>
    <x v="0"/>
    <x v="2"/>
    <n v="785"/>
  </r>
  <r>
    <x v="2"/>
    <x v="2"/>
    <x v="3"/>
    <n v="412"/>
  </r>
  <r>
    <x v="3"/>
    <x v="3"/>
    <x v="4"/>
    <n v="685"/>
  </r>
  <r>
    <x v="4"/>
    <x v="4"/>
    <x v="2"/>
    <n v="499"/>
  </r>
  <r>
    <x v="4"/>
    <x v="0"/>
    <x v="0"/>
    <n v="87"/>
  </r>
  <r>
    <x v="0"/>
    <x v="1"/>
    <x v="1"/>
    <n v="104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B212EA4-8C81-4C63-AC8C-5C74DF88190E}" name="Tableau croisé dynamique87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9" firstHeaderRow="0" firstDataRow="1" firstDataCol="1"/>
  <pivotFields count="4">
    <pivotField axis="axisRow" showAll="0">
      <items count="7">
        <item x="0"/>
        <item x="3"/>
        <item x="1"/>
        <item x="2"/>
        <item x="4"/>
        <item m="1" x="5"/>
        <item t="default"/>
      </items>
    </pivotField>
    <pivotField showAll="0">
      <items count="6">
        <item x="0"/>
        <item x="1"/>
        <item x="3"/>
        <item x="4"/>
        <item x="2"/>
        <item t="default"/>
      </items>
    </pivotField>
    <pivotField showAll="0">
      <items count="6">
        <item x="0"/>
        <item x="2"/>
        <item x="1"/>
        <item x="3"/>
        <item x="4"/>
        <item t="default"/>
      </items>
    </pivotField>
    <pivotField dataField="1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CA" fld="3" baseField="0" baseItem="0"/>
    <dataField name="Nombre de CA2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du_Commercial" xr10:uid="{F7945EEA-DCBD-48A3-AB3F-498EB5E7E4AB}" sourceName="Nom du Commercial">
  <pivotTables>
    <pivotTable tabId="2" name="Tableau croisé dynamique87"/>
  </pivotTables>
  <data>
    <tabular pivotCacheId="307730386">
      <items count="5">
        <i x="0" s="1"/>
        <i x="1" s="1"/>
        <i x="3" s="1"/>
        <i x="4" s="1"/>
        <i x="2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63EEB64A-3FFD-4FEB-A1BA-0EBD48E9CB78}" sourceName="Mois">
  <pivotTables>
    <pivotTable tabId="2" name="Tableau croisé dynamique87"/>
  </pivotTables>
  <data>
    <tabular pivotCacheId="307730386">
      <items count="5">
        <i x="0" s="1"/>
        <i x="2" s="1"/>
        <i x="1" s="1"/>
        <i x="3" s="1"/>
        <i x="4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 du Commercial" xr10:uid="{06A7E883-E457-4904-A1EA-B0CDD1CA7CEC}" cache="Segment_Nom_du_Commercial" caption="Nom du Commercial" rowHeight="241300"/>
  <slicer name="Mois" xr10:uid="{733DF7F0-E3F3-4A11-8145-0D3A51BE85F3}" cache="Segment_Mois" caption="Mois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A1905-1061-4008-AC3C-35C630A45D67}">
  <dimension ref="A2:T29"/>
  <sheetViews>
    <sheetView showGridLines="0" tabSelected="1" workbookViewId="0">
      <selection activeCell="B14" sqref="B14"/>
    </sheetView>
  </sheetViews>
  <sheetFormatPr baseColWidth="10" defaultRowHeight="14.4" x14ac:dyDescent="0.3"/>
  <cols>
    <col min="1" max="1" width="19.5546875" bestFit="1" customWidth="1"/>
    <col min="2" max="2" width="12.77734375" bestFit="1" customWidth="1"/>
    <col min="3" max="3" width="14.21875" bestFit="1" customWidth="1"/>
    <col min="4" max="4" width="8.44140625" style="5" bestFit="1" customWidth="1"/>
  </cols>
  <sheetData>
    <row r="2" spans="1:20" x14ac:dyDescent="0.3">
      <c r="L2" s="6" t="s">
        <v>19</v>
      </c>
      <c r="M2" s="6"/>
      <c r="N2" s="6"/>
      <c r="O2" s="6"/>
      <c r="P2" s="6"/>
      <c r="Q2" s="6"/>
      <c r="R2" s="6"/>
      <c r="S2" s="6"/>
      <c r="T2" s="6"/>
    </row>
    <row r="3" spans="1:20" x14ac:dyDescent="0.3">
      <c r="A3" s="1" t="s">
        <v>14</v>
      </c>
      <c r="B3" t="s">
        <v>16</v>
      </c>
      <c r="C3" t="s">
        <v>17</v>
      </c>
      <c r="D3" s="4" t="s">
        <v>18</v>
      </c>
      <c r="L3" s="6" t="str">
        <f ca="1">_xlfn.FORMULATEXT(D4)</f>
        <v>=SI(A4="Total général";SOMME(DECALER($D$4;0;0;NBVAL(A:A)-2));SI(A4&lt;&gt;"";1;0))</v>
      </c>
      <c r="M3" s="6"/>
      <c r="N3" s="6"/>
      <c r="O3" s="6"/>
      <c r="P3" s="6"/>
      <c r="Q3" s="6"/>
      <c r="R3" s="6"/>
      <c r="S3" s="6"/>
      <c r="T3" s="6"/>
    </row>
    <row r="4" spans="1:20" x14ac:dyDescent="0.3">
      <c r="A4" s="2" t="s">
        <v>3</v>
      </c>
      <c r="B4" s="3">
        <v>2132</v>
      </c>
      <c r="C4" s="3">
        <v>3</v>
      </c>
      <c r="D4" s="5">
        <f ca="1">IF(A4="Total général",SUM(OFFSET($D$4,0,0,COUNTA(A:A)-2)),IF(A4&lt;&gt;"",1,0))</f>
        <v>1</v>
      </c>
      <c r="L4" s="6" t="s">
        <v>20</v>
      </c>
      <c r="M4" s="6"/>
      <c r="N4" s="6"/>
      <c r="O4" s="6"/>
      <c r="P4" s="6"/>
      <c r="Q4" s="6"/>
      <c r="R4" s="6"/>
      <c r="S4" s="6"/>
      <c r="T4" s="6"/>
    </row>
    <row r="5" spans="1:20" x14ac:dyDescent="0.3">
      <c r="A5" s="2" t="s">
        <v>7</v>
      </c>
      <c r="B5" s="3">
        <v>685</v>
      </c>
      <c r="C5" s="3">
        <v>1</v>
      </c>
      <c r="D5" s="5">
        <f t="shared" ref="D5:D29" ca="1" si="0">IF(A5="Total général",SUM(OFFSET($D$4,0,0,COUNTA(A:A)-2)),IF(A5&lt;&gt;"",1,0))</f>
        <v>1</v>
      </c>
      <c r="L5" s="6"/>
      <c r="M5" s="6"/>
      <c r="N5" s="6"/>
      <c r="O5" s="6"/>
      <c r="P5" s="6"/>
      <c r="Q5" s="6"/>
      <c r="R5" s="6"/>
      <c r="S5" s="6"/>
      <c r="T5" s="6"/>
    </row>
    <row r="6" spans="1:20" x14ac:dyDescent="0.3">
      <c r="A6" s="2" t="s">
        <v>4</v>
      </c>
      <c r="B6" s="3">
        <v>154</v>
      </c>
      <c r="C6" s="3">
        <v>1</v>
      </c>
      <c r="D6" s="5">
        <f t="shared" ca="1" si="0"/>
        <v>1</v>
      </c>
      <c r="L6" s="6"/>
      <c r="M6" s="6"/>
      <c r="N6" s="6"/>
      <c r="O6" s="6"/>
      <c r="P6" s="6"/>
      <c r="Q6" s="6"/>
      <c r="R6" s="6"/>
      <c r="S6" s="6"/>
      <c r="T6" s="6"/>
    </row>
    <row r="7" spans="1:20" x14ac:dyDescent="0.3">
      <c r="A7" s="2" t="s">
        <v>5</v>
      </c>
      <c r="B7" s="3">
        <v>412</v>
      </c>
      <c r="C7" s="3">
        <v>1</v>
      </c>
      <c r="D7" s="5">
        <f t="shared" ca="1" si="0"/>
        <v>1</v>
      </c>
      <c r="L7" s="6"/>
      <c r="M7" s="6"/>
      <c r="N7" s="6"/>
      <c r="O7" s="6"/>
      <c r="P7" s="6"/>
      <c r="Q7" s="6"/>
      <c r="R7" s="6"/>
      <c r="S7" s="6"/>
      <c r="T7" s="6"/>
    </row>
    <row r="8" spans="1:20" x14ac:dyDescent="0.3">
      <c r="A8" s="2" t="s">
        <v>8</v>
      </c>
      <c r="B8" s="3">
        <v>586</v>
      </c>
      <c r="C8" s="3">
        <v>2</v>
      </c>
      <c r="D8" s="5">
        <f t="shared" ca="1" si="0"/>
        <v>1</v>
      </c>
      <c r="L8" s="6"/>
      <c r="M8" s="6"/>
      <c r="N8" s="6"/>
      <c r="O8" s="6"/>
      <c r="P8" s="6"/>
      <c r="Q8" s="6"/>
      <c r="R8" s="6"/>
      <c r="S8" s="6"/>
      <c r="T8" s="6"/>
    </row>
    <row r="9" spans="1:20" x14ac:dyDescent="0.3">
      <c r="A9" s="2" t="s">
        <v>15</v>
      </c>
      <c r="B9" s="3">
        <v>3969</v>
      </c>
      <c r="C9" s="3">
        <v>8</v>
      </c>
      <c r="D9" s="5">
        <f t="shared" ca="1" si="0"/>
        <v>5</v>
      </c>
      <c r="L9" s="6"/>
      <c r="M9" s="6"/>
      <c r="N9" s="6"/>
      <c r="O9" s="6"/>
      <c r="P9" s="6"/>
      <c r="Q9" s="6"/>
      <c r="R9" s="6"/>
      <c r="S9" s="6"/>
      <c r="T9" s="6"/>
    </row>
    <row r="10" spans="1:20" x14ac:dyDescent="0.3">
      <c r="D10" s="5">
        <f t="shared" ca="1" si="0"/>
        <v>0</v>
      </c>
      <c r="L10" s="6"/>
      <c r="M10" s="6"/>
      <c r="N10" s="6"/>
      <c r="O10" s="6"/>
      <c r="P10" s="6"/>
      <c r="Q10" s="6"/>
      <c r="R10" s="6"/>
      <c r="S10" s="6"/>
      <c r="T10" s="6"/>
    </row>
    <row r="11" spans="1:20" x14ac:dyDescent="0.3">
      <c r="D11" s="5">
        <f t="shared" ca="1" si="0"/>
        <v>0</v>
      </c>
      <c r="L11" s="6"/>
      <c r="M11" s="6"/>
      <c r="N11" s="6"/>
      <c r="O11" s="6"/>
      <c r="P11" s="6"/>
      <c r="Q11" s="6"/>
      <c r="R11" s="6"/>
      <c r="S11" s="6"/>
      <c r="T11" s="6"/>
    </row>
    <row r="12" spans="1:20" x14ac:dyDescent="0.3">
      <c r="D12" s="5">
        <f t="shared" ca="1" si="0"/>
        <v>0</v>
      </c>
      <c r="L12" s="6"/>
      <c r="M12" s="6"/>
      <c r="N12" s="6"/>
      <c r="O12" s="6"/>
      <c r="P12" s="6"/>
      <c r="Q12" s="6"/>
      <c r="R12" s="6"/>
      <c r="S12" s="6"/>
      <c r="T12" s="6"/>
    </row>
    <row r="13" spans="1:20" x14ac:dyDescent="0.3">
      <c r="D13" s="5">
        <f t="shared" ca="1" si="0"/>
        <v>0</v>
      </c>
    </row>
    <row r="14" spans="1:20" x14ac:dyDescent="0.3">
      <c r="D14" s="5">
        <f t="shared" ca="1" si="0"/>
        <v>0</v>
      </c>
    </row>
    <row r="15" spans="1:20" x14ac:dyDescent="0.3">
      <c r="D15" s="5">
        <f t="shared" ca="1" si="0"/>
        <v>0</v>
      </c>
    </row>
    <row r="16" spans="1:20" x14ac:dyDescent="0.3">
      <c r="D16" s="5">
        <f t="shared" ca="1" si="0"/>
        <v>0</v>
      </c>
    </row>
    <row r="17" spans="4:4" x14ac:dyDescent="0.3">
      <c r="D17" s="5">
        <f t="shared" ca="1" si="0"/>
        <v>0</v>
      </c>
    </row>
    <row r="18" spans="4:4" x14ac:dyDescent="0.3">
      <c r="D18" s="5">
        <f t="shared" ca="1" si="0"/>
        <v>0</v>
      </c>
    </row>
    <row r="19" spans="4:4" x14ac:dyDescent="0.3">
      <c r="D19" s="5">
        <f t="shared" ca="1" si="0"/>
        <v>0</v>
      </c>
    </row>
    <row r="20" spans="4:4" x14ac:dyDescent="0.3">
      <c r="D20" s="5">
        <f t="shared" ca="1" si="0"/>
        <v>0</v>
      </c>
    </row>
    <row r="21" spans="4:4" x14ac:dyDescent="0.3">
      <c r="D21" s="5">
        <f t="shared" ca="1" si="0"/>
        <v>0</v>
      </c>
    </row>
    <row r="22" spans="4:4" x14ac:dyDescent="0.3">
      <c r="D22" s="5">
        <f t="shared" ca="1" si="0"/>
        <v>0</v>
      </c>
    </row>
    <row r="23" spans="4:4" x14ac:dyDescent="0.3">
      <c r="D23" s="5">
        <f t="shared" ca="1" si="0"/>
        <v>0</v>
      </c>
    </row>
    <row r="24" spans="4:4" x14ac:dyDescent="0.3">
      <c r="D24" s="5">
        <f t="shared" ca="1" si="0"/>
        <v>0</v>
      </c>
    </row>
    <row r="25" spans="4:4" x14ac:dyDescent="0.3">
      <c r="D25" s="5">
        <f t="shared" ca="1" si="0"/>
        <v>0</v>
      </c>
    </row>
    <row r="26" spans="4:4" x14ac:dyDescent="0.3">
      <c r="D26" s="5">
        <f t="shared" ca="1" si="0"/>
        <v>0</v>
      </c>
    </row>
    <row r="27" spans="4:4" x14ac:dyDescent="0.3">
      <c r="D27" s="5">
        <f t="shared" ca="1" si="0"/>
        <v>0</v>
      </c>
    </row>
    <row r="28" spans="4:4" x14ac:dyDescent="0.3">
      <c r="D28" s="5">
        <f t="shared" ca="1" si="0"/>
        <v>0</v>
      </c>
    </row>
    <row r="29" spans="4:4" x14ac:dyDescent="0.3">
      <c r="D29" s="5">
        <f t="shared" ca="1" si="0"/>
        <v>0</v>
      </c>
    </row>
  </sheetData>
  <conditionalFormatting sqref="D4:D29">
    <cfRule type="expression" dxfId="1" priority="1">
      <formula>$A4="Total général"</formula>
    </cfRule>
  </conditionalFormatting>
  <pageMargins left="0.7" right="0.7" top="0.75" bottom="0.75" header="0.3" footer="0.3"/>
  <pageSetup paperSize="9" orientation="portrait" horizontalDpi="4294967293" verticalDpi="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77840-2CBE-495D-BA21-6AA8F5A57C19}">
  <dimension ref="A1:D9"/>
  <sheetViews>
    <sheetView workbookViewId="0">
      <selection activeCell="A9" sqref="A9"/>
    </sheetView>
  </sheetViews>
  <sheetFormatPr baseColWidth="10" defaultRowHeight="14.4" x14ac:dyDescent="0.3"/>
  <cols>
    <col min="2" max="2" width="19.109375" bestFit="1" customWidth="1"/>
  </cols>
  <sheetData>
    <row r="1" spans="1:4" x14ac:dyDescent="0.3">
      <c r="A1" t="s">
        <v>0</v>
      </c>
      <c r="B1" t="s">
        <v>1</v>
      </c>
      <c r="C1" t="s">
        <v>6</v>
      </c>
      <c r="D1" t="s">
        <v>2</v>
      </c>
    </row>
    <row r="2" spans="1:4" x14ac:dyDescent="0.3">
      <c r="A2" t="s">
        <v>3</v>
      </c>
      <c r="B2" t="s">
        <v>9</v>
      </c>
      <c r="C2">
        <v>1</v>
      </c>
      <c r="D2">
        <v>299</v>
      </c>
    </row>
    <row r="3" spans="1:4" x14ac:dyDescent="0.3">
      <c r="A3" t="s">
        <v>4</v>
      </c>
      <c r="B3" t="s">
        <v>10</v>
      </c>
      <c r="C3">
        <v>3</v>
      </c>
      <c r="D3">
        <v>154</v>
      </c>
    </row>
    <row r="4" spans="1:4" x14ac:dyDescent="0.3">
      <c r="A4" t="s">
        <v>3</v>
      </c>
      <c r="B4" t="s">
        <v>9</v>
      </c>
      <c r="C4">
        <v>2</v>
      </c>
      <c r="D4">
        <v>785</v>
      </c>
    </row>
    <row r="5" spans="1:4" x14ac:dyDescent="0.3">
      <c r="A5" t="s">
        <v>5</v>
      </c>
      <c r="B5" t="s">
        <v>12</v>
      </c>
      <c r="C5">
        <v>4</v>
      </c>
      <c r="D5">
        <v>412</v>
      </c>
    </row>
    <row r="6" spans="1:4" x14ac:dyDescent="0.3">
      <c r="A6" t="s">
        <v>7</v>
      </c>
      <c r="B6" t="s">
        <v>11</v>
      </c>
      <c r="C6">
        <v>5</v>
      </c>
      <c r="D6">
        <v>685</v>
      </c>
    </row>
    <row r="7" spans="1:4" x14ac:dyDescent="0.3">
      <c r="A7" t="s">
        <v>8</v>
      </c>
      <c r="B7" t="s">
        <v>13</v>
      </c>
      <c r="C7">
        <v>2</v>
      </c>
      <c r="D7">
        <v>499</v>
      </c>
    </row>
    <row r="8" spans="1:4" x14ac:dyDescent="0.3">
      <c r="A8" t="s">
        <v>8</v>
      </c>
      <c r="B8" t="s">
        <v>9</v>
      </c>
      <c r="C8">
        <v>1</v>
      </c>
      <c r="D8">
        <v>87</v>
      </c>
    </row>
    <row r="9" spans="1:4" x14ac:dyDescent="0.3">
      <c r="A9" t="s">
        <v>3</v>
      </c>
      <c r="B9" t="s">
        <v>10</v>
      </c>
      <c r="C9">
        <v>3</v>
      </c>
      <c r="D9">
        <v>1048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Traitement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Streydio</dc:creator>
  <cp:lastModifiedBy>JoDan</cp:lastModifiedBy>
  <dcterms:created xsi:type="dcterms:W3CDTF">2021-05-28T21:34:49Z</dcterms:created>
  <dcterms:modified xsi:type="dcterms:W3CDTF">2021-05-29T01:31:43Z</dcterms:modified>
</cp:coreProperties>
</file>