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 codeName="{4470D2CD-2249-CD33-4A35-6F278624656F}"/>
  <workbookPr filterPrivacy="1" codeName="ThisWorkbook" defaultThemeVersion="124226"/>
  <xr:revisionPtr revIDLastSave="0" documentId="8_{8960666A-8370-4DCE-AB01-EBAB3DC3CBB9}" xr6:coauthVersionLast="45" xr6:coauthVersionMax="45" xr10:uidLastSave="{00000000-0000-0000-0000-000000000000}"/>
  <bookViews>
    <workbookView xWindow="-108" yWindow="-108" windowWidth="22320" windowHeight="12048" activeTab="5" xr2:uid="{00000000-000D-0000-FFFF-FFFF00000000}"/>
  </bookViews>
  <sheets>
    <sheet name="rdv" sheetId="1" r:id="rId1"/>
    <sheet name="Paramètres" sheetId="5" r:id="rId2"/>
    <sheet name="Philip" sheetId="2" r:id="rId3"/>
    <sheet name="Laure" sheetId="3" r:id="rId4"/>
    <sheet name="Carolle" sheetId="4" r:id="rId5"/>
    <sheet name="Clovis" sheetId="6" r:id="rId6"/>
  </sheets>
  <definedNames>
    <definedName name="_xlnm._FilterDatabase" localSheetId="0" hidden="1">rdv!$A$1:$G$28</definedName>
    <definedName name="Coll">OFFSET(Paramètres!$B$3,0,0,COUNTIF(Paramètres!$B:$B,"&gt;&lt;")-1)</definedName>
    <definedName name="_xlnm.Criteria" localSheetId="4">Carolle!$B$1:$B$2</definedName>
    <definedName name="_xlnm.Criteria" localSheetId="5">Clovis!$B$1:$B$2</definedName>
    <definedName name="_xlnm.Criteria" localSheetId="3">Laure!$B$1:$B$2</definedName>
    <definedName name="_xlnm.Criteria" localSheetId="2">Philip!$B$1:$B$2</definedName>
    <definedName name="_xlnm.Extract" localSheetId="4">Carolle!$B$4:$H$4</definedName>
    <definedName name="_xlnm.Extract" localSheetId="5">Clovis!$B$4:$H$4</definedName>
    <definedName name="_xlnm.Extract" localSheetId="3">Laure!$B$4:$H$4</definedName>
    <definedName name="_xlnm.Extract" localSheetId="2">Philip!$B$4:$H$4</definedName>
  </definedNames>
  <calcPr calcId="191029"/>
</workbook>
</file>

<file path=xl/calcChain.xml><?xml version="1.0" encoding="utf-8"?>
<calcChain xmlns="http://schemas.openxmlformats.org/spreadsheetml/2006/main">
  <c r="B20" i="5" l="1" a="1"/>
  <c r="B20" i="5" s="1"/>
  <c r="B21" i="5" s="1" a="1"/>
  <c r="B21" i="5" s="1"/>
  <c r="B3" i="5" a="1"/>
  <c r="B3" i="5" s="1"/>
  <c r="B4" i="5" s="1" a="1"/>
  <c r="B4" i="5" s="1"/>
  <c r="B5" i="5" l="1" a="1"/>
  <c r="B5" i="5" s="1"/>
  <c r="B6" i="5" l="1" a="1"/>
  <c r="B6" i="5" s="1"/>
  <c r="B7" i="5" s="1" a="1"/>
  <c r="B7" i="5" s="1"/>
  <c r="B8" i="5" l="1" a="1"/>
  <c r="B8" i="5" s="1"/>
  <c r="B9" i="5" s="1" a="1"/>
  <c r="B9" i="5" s="1"/>
  <c r="B10" i="5" l="1" a="1"/>
  <c r="B10" i="5" s="1"/>
  <c r="B11" i="5" s="1" a="1"/>
  <c r="B11" i="5" s="1"/>
  <c r="B12" i="5" l="1" a="1"/>
  <c r="B12" i="5" s="1"/>
  <c r="B13" i="5" s="1" a="1"/>
  <c r="B13" i="5" s="1"/>
  <c r="B14" i="5" s="1" a="1"/>
  <c r="B14" i="5" s="1"/>
  <c r="B15" i="5" l="1" a="1"/>
  <c r="B15" i="5" s="1"/>
  <c r="B16" i="5" s="1" a="1"/>
  <c r="B16" i="5" s="1"/>
  <c r="B17" i="5" s="1" a="1"/>
  <c r="B17" i="5" s="1"/>
  <c r="B18" i="5" s="1" a="1"/>
  <c r="B18" i="5" s="1"/>
  <c r="B19" i="5" s="1" a="1"/>
  <c r="B19" i="5" s="1"/>
</calcChain>
</file>

<file path=xl/sharedStrings.xml><?xml version="1.0" encoding="utf-8"?>
<sst xmlns="http://schemas.openxmlformats.org/spreadsheetml/2006/main" count="134" uniqueCount="33">
  <si>
    <t># item</t>
  </si>
  <si>
    <t>DATE</t>
  </si>
  <si>
    <t>hr debut rdv</t>
  </si>
  <si>
    <t>coll</t>
  </si>
  <si>
    <t>cli</t>
  </si>
  <si>
    <t>info</t>
  </si>
  <si>
    <t># PRESTA</t>
  </si>
  <si>
    <t>Laure</t>
  </si>
  <si>
    <t>Mme OMGBA Simone</t>
  </si>
  <si>
    <t>Mme MEBA</t>
  </si>
  <si>
    <t>Philip</t>
  </si>
  <si>
    <t>Mme TATCHOU Carine</t>
  </si>
  <si>
    <t>Clovis</t>
  </si>
  <si>
    <t>Audrey</t>
  </si>
  <si>
    <t>Mme CHOUKER Yasmine</t>
  </si>
  <si>
    <t xml:space="preserve">Mme KPODAR </t>
  </si>
  <si>
    <t>Carolle</t>
  </si>
  <si>
    <t>Mme LUMA</t>
  </si>
  <si>
    <t>Olivier</t>
  </si>
  <si>
    <t>Mme EKANGA Julie</t>
  </si>
  <si>
    <t xml:space="preserve">Mme NGOMA Yasmine </t>
  </si>
  <si>
    <t>Mme CALISTA</t>
  </si>
  <si>
    <t>Mme TEKOUTOU</t>
  </si>
  <si>
    <t>Edith</t>
  </si>
  <si>
    <t>Mme BEMBE</t>
  </si>
  <si>
    <t>Mme PEREM Patricia</t>
  </si>
  <si>
    <t>Mme SITCHEPING Ariane</t>
  </si>
  <si>
    <t>Mme AMA MUNA</t>
  </si>
  <si>
    <t>Mme FANG Lucy</t>
  </si>
  <si>
    <t>Natasha</t>
  </si>
  <si>
    <t xml:space="preserve">Mme GAELLE </t>
  </si>
  <si>
    <t>Mme MVOM Ornella</t>
  </si>
  <si>
    <t>Coll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</si>
</sst>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3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4">
    <xf numFmtId="0" fontId="0" fillId="0" borderId="0" xfId="0"/>
    <xf numFmtId="164" fontId="0" fillId="0" borderId="0" xfId="0" applyNumberFormat="1"/>
    <xf numFmtId="14" fontId="0" fillId="0" borderId="0" xfId="0" applyNumberFormat="1"/>
    <xf numFmtId="0" fontId="2" fillId="0" borderId="1" xfId="0" applyFont="1" applyBorder="1"/>
  </cellXfs>
  <cellStyles count="3">
    <cellStyle name="Normal" xfId="0" builtinId="0"/>
    <cellStyle name="Normal 2" xfId="2" xr:uid="{00000000-0005-0000-0000-000001000000}"/>
    <cellStyle name="Normal 2 10" xfId="1" xr:uid="{00000000-0005-0000-0000-000002000000}"/>
  </cellStyles>
  <dxfs count="7">
    <dxf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numFmt numFmtId="164" formatCode="h:mm;@"/>
    </dxf>
    <dxf>
      <numFmt numFmtId="19" formatCode="dd/mm/yyyy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129540</xdr:colOff>
      <xdr:row>0</xdr:row>
      <xdr:rowOff>106680</xdr:rowOff>
    </xdr:from>
    <xdr:to>
      <xdr:col>3</xdr:col>
      <xdr:colOff>15240</xdr:colOff>
      <xdr:row>2</xdr:row>
      <xdr:rowOff>22860</xdr:rowOff>
    </xdr:to>
    <xdr:sp macro="[0]!Filt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BC5AE187-1C7D-4A68-90C6-89B813968440}"/>
            </a:ext>
          </a:extLst>
        </xdr:cNvPr>
        <xdr:cNvSpPr/>
      </xdr:nvSpPr>
      <xdr:spPr>
        <a:xfrm>
          <a:off x="1714500" y="106680"/>
          <a:ext cx="1226820" cy="28194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Filtrer base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297180</xdr:colOff>
      <xdr:row>0</xdr:row>
      <xdr:rowOff>99060</xdr:rowOff>
    </xdr:from>
    <xdr:to>
      <xdr:col>4</xdr:col>
      <xdr:colOff>746760</xdr:colOff>
      <xdr:row>2</xdr:row>
      <xdr:rowOff>15240</xdr:rowOff>
    </xdr:to>
    <xdr:sp macro="[0]!Filtre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C28D43CA-0E91-4F33-82C6-11445E86DFDE}"/>
            </a:ext>
          </a:extLst>
        </xdr:cNvPr>
        <xdr:cNvSpPr/>
      </xdr:nvSpPr>
      <xdr:spPr>
        <a:xfrm>
          <a:off x="2705100" y="99060"/>
          <a:ext cx="1257300" cy="281940"/>
        </a:xfrm>
        <a:prstGeom prst="roundRect">
          <a:avLst/>
        </a:prstGeom>
        <a:solidFill>
          <a:srgbClr val="4F81BD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Filtrer base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152400</xdr:rowOff>
    </xdr:from>
    <xdr:to>
      <xdr:col>4</xdr:col>
      <xdr:colOff>22860</xdr:colOff>
      <xdr:row>2</xdr:row>
      <xdr:rowOff>68580</xdr:rowOff>
    </xdr:to>
    <xdr:sp macro="[0]!Filt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0777C89-31F9-4A6C-8018-63D0F033E91D}"/>
            </a:ext>
          </a:extLst>
        </xdr:cNvPr>
        <xdr:cNvSpPr/>
      </xdr:nvSpPr>
      <xdr:spPr>
        <a:xfrm>
          <a:off x="1965960" y="152400"/>
          <a:ext cx="1226820" cy="281940"/>
        </a:xfrm>
        <a:prstGeom prst="roundRect">
          <a:avLst/>
        </a:prstGeom>
        <a:solidFill>
          <a:srgbClr val="4F81BD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Filtrer base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152400</xdr:rowOff>
    </xdr:from>
    <xdr:to>
      <xdr:col>4</xdr:col>
      <xdr:colOff>22860</xdr:colOff>
      <xdr:row>2</xdr:row>
      <xdr:rowOff>68580</xdr:rowOff>
    </xdr:to>
    <xdr:sp macro="[0]!Filt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3297B2C0-8296-4F4D-BD19-70B5973D33A6}"/>
            </a:ext>
          </a:extLst>
        </xdr:cNvPr>
        <xdr:cNvSpPr/>
      </xdr:nvSpPr>
      <xdr:spPr>
        <a:xfrm>
          <a:off x="1981200" y="152400"/>
          <a:ext cx="1257300" cy="281940"/>
        </a:xfrm>
        <a:prstGeom prst="roundRect">
          <a:avLst/>
        </a:prstGeom>
        <a:solidFill>
          <a:srgbClr val="4F81BD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Filtrer base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2EA4BD8-75AF-45C3-8A24-479F9ECCC96D}" name="TRDV" displayName="TRDV" ref="A1:G28" totalsRowShown="0">
  <tableColumns count="7">
    <tableColumn id="1" xr3:uid="{C063140D-FF6D-4B67-854C-628E3B72DBD0}" name="# item"/>
    <tableColumn id="2" xr3:uid="{C10BF7F7-87FC-4E5A-878F-2D5405B13547}" name="DATE" dataDxfId="6"/>
    <tableColumn id="3" xr3:uid="{2579AED1-530F-4763-B29F-C0FAC002A18F}" name="hr debut rdv" dataDxfId="5"/>
    <tableColumn id="4" xr3:uid="{7FA3B3B8-9CB3-4636-9552-2A7BF91D02CE}" name="coll"/>
    <tableColumn id="5" xr3:uid="{C0C18982-78D1-4F2E-8470-901175EF167C}" name="cli"/>
    <tableColumn id="6" xr3:uid="{9A3F8670-F69E-4443-84A7-803B6FAB73A5}" name="info"/>
    <tableColumn id="7" xr3:uid="{BB29CC61-9EAE-4800-B817-AC9EB981968D}" name="# PRESTA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28"/>
  <sheetViews>
    <sheetView showGridLines="0" workbookViewId="0">
      <selection activeCell="J2" sqref="J2"/>
    </sheetView>
  </sheetViews>
  <sheetFormatPr baseColWidth="10" defaultRowHeight="14.4" x14ac:dyDescent="0.3"/>
  <cols>
    <col min="3" max="3" width="12.6640625" customWidth="1"/>
    <col min="5" max="5" width="26.33203125" customWidth="1"/>
  </cols>
  <sheetData>
    <row r="1" spans="1:7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3">
      <c r="A2">
        <v>1</v>
      </c>
      <c r="B2" s="2">
        <v>44304</v>
      </c>
      <c r="C2" s="1">
        <v>0.54166666666666674</v>
      </c>
      <c r="D2" t="s">
        <v>7</v>
      </c>
      <c r="E2" t="s">
        <v>8</v>
      </c>
      <c r="F2">
        <v>1111111</v>
      </c>
      <c r="G2">
        <v>13</v>
      </c>
    </row>
    <row r="3" spans="1:7" x14ac:dyDescent="0.3">
      <c r="A3">
        <v>1</v>
      </c>
      <c r="B3" s="2">
        <v>44304</v>
      </c>
      <c r="C3" s="1">
        <v>0.74999999999999933</v>
      </c>
      <c r="D3" t="s">
        <v>7</v>
      </c>
      <c r="E3" t="s">
        <v>9</v>
      </c>
      <c r="F3">
        <v>1111111</v>
      </c>
      <c r="G3">
        <v>13</v>
      </c>
    </row>
    <row r="4" spans="1:7" x14ac:dyDescent="0.3">
      <c r="A4">
        <v>1</v>
      </c>
      <c r="B4" s="2">
        <v>44305</v>
      </c>
      <c r="C4" s="1">
        <v>0.6666666666666663</v>
      </c>
      <c r="D4" t="s">
        <v>10</v>
      </c>
      <c r="E4" t="s">
        <v>11</v>
      </c>
      <c r="F4">
        <v>1111111</v>
      </c>
      <c r="G4">
        <v>13</v>
      </c>
    </row>
    <row r="5" spans="1:7" x14ac:dyDescent="0.3">
      <c r="A5">
        <v>2</v>
      </c>
      <c r="B5" s="2">
        <v>44305</v>
      </c>
      <c r="C5" s="1">
        <v>0.6666666666666663</v>
      </c>
      <c r="D5" t="s">
        <v>12</v>
      </c>
      <c r="E5" t="s">
        <v>11</v>
      </c>
      <c r="F5">
        <v>1111111</v>
      </c>
      <c r="G5">
        <v>12</v>
      </c>
    </row>
    <row r="6" spans="1:7" x14ac:dyDescent="0.3">
      <c r="A6">
        <v>1</v>
      </c>
      <c r="B6" s="2">
        <v>44306</v>
      </c>
      <c r="C6" s="1">
        <v>0.6666666666666663</v>
      </c>
      <c r="D6" t="s">
        <v>13</v>
      </c>
      <c r="E6" t="s">
        <v>14</v>
      </c>
      <c r="F6">
        <v>1111111</v>
      </c>
      <c r="G6">
        <v>13</v>
      </c>
    </row>
    <row r="7" spans="1:7" x14ac:dyDescent="0.3">
      <c r="A7">
        <v>1</v>
      </c>
      <c r="B7" s="2">
        <v>44307</v>
      </c>
      <c r="C7" s="1">
        <v>0.37500000000000006</v>
      </c>
      <c r="D7" t="s">
        <v>10</v>
      </c>
      <c r="E7" t="s">
        <v>15</v>
      </c>
      <c r="F7">
        <v>1111111</v>
      </c>
      <c r="G7">
        <v>13</v>
      </c>
    </row>
    <row r="8" spans="1:7" x14ac:dyDescent="0.3">
      <c r="A8">
        <v>2</v>
      </c>
      <c r="B8" s="2">
        <v>44307</v>
      </c>
      <c r="C8" s="1">
        <v>0.37500000000000006</v>
      </c>
      <c r="D8" t="s">
        <v>16</v>
      </c>
      <c r="E8" t="s">
        <v>15</v>
      </c>
      <c r="F8">
        <v>1111111</v>
      </c>
      <c r="G8">
        <v>20</v>
      </c>
    </row>
    <row r="9" spans="1:7" x14ac:dyDescent="0.3">
      <c r="A9">
        <v>1</v>
      </c>
      <c r="B9" s="2">
        <v>44307</v>
      </c>
      <c r="C9" s="1">
        <v>0.45833333333333354</v>
      </c>
      <c r="D9" t="s">
        <v>10</v>
      </c>
      <c r="E9" t="s">
        <v>17</v>
      </c>
      <c r="F9">
        <v>1111111</v>
      </c>
      <c r="G9">
        <v>13</v>
      </c>
    </row>
    <row r="10" spans="1:7" x14ac:dyDescent="0.3">
      <c r="A10">
        <v>2</v>
      </c>
      <c r="B10" s="2">
        <v>44307</v>
      </c>
      <c r="C10" s="1">
        <v>0.45833333333333354</v>
      </c>
      <c r="D10" t="s">
        <v>18</v>
      </c>
      <c r="E10" t="s">
        <v>17</v>
      </c>
      <c r="F10">
        <v>1111111</v>
      </c>
      <c r="G10">
        <v>23</v>
      </c>
    </row>
    <row r="11" spans="1:7" x14ac:dyDescent="0.3">
      <c r="A11">
        <v>1</v>
      </c>
      <c r="B11" s="2">
        <v>44307</v>
      </c>
      <c r="C11" s="1">
        <v>0.6666666666666663</v>
      </c>
      <c r="D11" t="s">
        <v>10</v>
      </c>
      <c r="E11" t="s">
        <v>19</v>
      </c>
      <c r="F11">
        <v>1111111</v>
      </c>
      <c r="G11">
        <v>13</v>
      </c>
    </row>
    <row r="12" spans="1:7" x14ac:dyDescent="0.3">
      <c r="A12">
        <v>1</v>
      </c>
      <c r="B12" s="2">
        <v>44308</v>
      </c>
      <c r="C12" s="1">
        <v>0.37500000000000006</v>
      </c>
      <c r="D12" t="s">
        <v>10</v>
      </c>
      <c r="E12" t="s">
        <v>20</v>
      </c>
      <c r="F12">
        <v>1111111</v>
      </c>
      <c r="G12">
        <v>13</v>
      </c>
    </row>
    <row r="13" spans="1:7" x14ac:dyDescent="0.3">
      <c r="A13">
        <v>2</v>
      </c>
      <c r="B13" s="2">
        <v>44308</v>
      </c>
      <c r="C13" s="1">
        <v>0.37500000000000006</v>
      </c>
      <c r="D13" t="s">
        <v>18</v>
      </c>
      <c r="E13" t="s">
        <v>20</v>
      </c>
      <c r="F13">
        <v>1111111</v>
      </c>
      <c r="G13">
        <v>12</v>
      </c>
    </row>
    <row r="14" spans="1:7" x14ac:dyDescent="0.3">
      <c r="A14">
        <v>1</v>
      </c>
      <c r="B14" s="2">
        <v>44308</v>
      </c>
      <c r="C14" s="1">
        <v>0.54166666666666674</v>
      </c>
      <c r="D14" t="s">
        <v>10</v>
      </c>
      <c r="E14" t="s">
        <v>21</v>
      </c>
      <c r="F14">
        <v>1111111</v>
      </c>
      <c r="G14">
        <v>13</v>
      </c>
    </row>
    <row r="15" spans="1:7" x14ac:dyDescent="0.3">
      <c r="A15">
        <v>2</v>
      </c>
      <c r="B15" s="2">
        <v>44308</v>
      </c>
      <c r="C15" s="1">
        <v>0.54166666666666674</v>
      </c>
      <c r="D15" t="s">
        <v>12</v>
      </c>
      <c r="E15" t="s">
        <v>21</v>
      </c>
      <c r="F15">
        <v>1111111</v>
      </c>
      <c r="G15">
        <v>12</v>
      </c>
    </row>
    <row r="16" spans="1:7" x14ac:dyDescent="0.3">
      <c r="A16">
        <v>1</v>
      </c>
      <c r="B16" s="2">
        <v>44309</v>
      </c>
      <c r="C16" s="1">
        <v>0.3125</v>
      </c>
      <c r="D16" t="s">
        <v>10</v>
      </c>
      <c r="E16" t="s">
        <v>22</v>
      </c>
      <c r="F16">
        <v>1111111</v>
      </c>
      <c r="G16">
        <v>13</v>
      </c>
    </row>
    <row r="17" spans="1:7" x14ac:dyDescent="0.3">
      <c r="A17">
        <v>2</v>
      </c>
      <c r="B17" s="2">
        <v>44309</v>
      </c>
      <c r="C17" s="1">
        <v>0.3125</v>
      </c>
      <c r="D17" t="s">
        <v>23</v>
      </c>
      <c r="E17" t="s">
        <v>22</v>
      </c>
      <c r="F17">
        <v>1111111</v>
      </c>
      <c r="G17">
        <v>12</v>
      </c>
    </row>
    <row r="18" spans="1:7" x14ac:dyDescent="0.3">
      <c r="A18">
        <v>1</v>
      </c>
      <c r="B18" s="2">
        <v>44309</v>
      </c>
      <c r="C18" s="1">
        <v>0.37500000000000006</v>
      </c>
      <c r="D18" t="s">
        <v>7</v>
      </c>
      <c r="E18" t="s">
        <v>24</v>
      </c>
      <c r="F18">
        <v>1111111</v>
      </c>
      <c r="G18">
        <v>13</v>
      </c>
    </row>
    <row r="19" spans="1:7" x14ac:dyDescent="0.3">
      <c r="A19">
        <v>1</v>
      </c>
      <c r="B19" s="2">
        <v>44309</v>
      </c>
      <c r="C19" s="1">
        <v>0.54166666666666674</v>
      </c>
      <c r="D19" t="s">
        <v>13</v>
      </c>
      <c r="E19" t="s">
        <v>25</v>
      </c>
      <c r="F19">
        <v>1111111</v>
      </c>
      <c r="G19">
        <v>13</v>
      </c>
    </row>
    <row r="20" spans="1:7" x14ac:dyDescent="0.3">
      <c r="A20">
        <v>2</v>
      </c>
      <c r="B20" s="2">
        <v>44309</v>
      </c>
      <c r="C20" s="1">
        <v>0.54166666666666674</v>
      </c>
      <c r="D20" t="s">
        <v>12</v>
      </c>
      <c r="E20" t="s">
        <v>25</v>
      </c>
      <c r="F20">
        <v>1111111</v>
      </c>
      <c r="G20">
        <v>12</v>
      </c>
    </row>
    <row r="21" spans="1:7" x14ac:dyDescent="0.3">
      <c r="A21">
        <v>1</v>
      </c>
      <c r="B21" s="2">
        <v>44309</v>
      </c>
      <c r="C21" s="1">
        <v>0.68749999999999956</v>
      </c>
      <c r="D21" t="s">
        <v>13</v>
      </c>
      <c r="E21" t="s">
        <v>26</v>
      </c>
      <c r="F21">
        <v>1111111</v>
      </c>
      <c r="G21">
        <v>92</v>
      </c>
    </row>
    <row r="22" spans="1:7" x14ac:dyDescent="0.3">
      <c r="A22">
        <v>1</v>
      </c>
      <c r="B22" s="2">
        <v>44309</v>
      </c>
      <c r="C22" s="1">
        <v>0.74999999999999933</v>
      </c>
      <c r="D22" t="s">
        <v>10</v>
      </c>
      <c r="E22" t="s">
        <v>27</v>
      </c>
      <c r="F22">
        <v>1111111</v>
      </c>
      <c r="G22">
        <v>13</v>
      </c>
    </row>
    <row r="23" spans="1:7" x14ac:dyDescent="0.3">
      <c r="A23">
        <v>2</v>
      </c>
      <c r="B23" s="2">
        <v>44309</v>
      </c>
      <c r="C23" s="1">
        <v>0.74999999999999933</v>
      </c>
      <c r="D23" t="s">
        <v>18</v>
      </c>
      <c r="E23" t="s">
        <v>27</v>
      </c>
      <c r="F23">
        <v>1111111</v>
      </c>
      <c r="G23">
        <v>12</v>
      </c>
    </row>
    <row r="24" spans="1:7" x14ac:dyDescent="0.3">
      <c r="A24">
        <v>1</v>
      </c>
      <c r="B24" s="2">
        <v>44310</v>
      </c>
      <c r="C24" s="1">
        <v>0.37500000000000006</v>
      </c>
      <c r="D24" t="s">
        <v>7</v>
      </c>
      <c r="E24" t="s">
        <v>28</v>
      </c>
      <c r="F24">
        <v>1111111</v>
      </c>
      <c r="G24">
        <v>13</v>
      </c>
    </row>
    <row r="25" spans="1:7" x14ac:dyDescent="0.3">
      <c r="A25">
        <v>2</v>
      </c>
      <c r="B25" s="2">
        <v>44310</v>
      </c>
      <c r="C25" s="1">
        <v>0.37500000000000006</v>
      </c>
      <c r="D25" t="s">
        <v>29</v>
      </c>
      <c r="E25" t="s">
        <v>28</v>
      </c>
      <c r="F25">
        <v>1111111</v>
      </c>
      <c r="G25">
        <v>20</v>
      </c>
    </row>
    <row r="26" spans="1:7" x14ac:dyDescent="0.3">
      <c r="A26">
        <v>1</v>
      </c>
      <c r="B26" s="2">
        <v>44310</v>
      </c>
      <c r="C26" s="1">
        <v>0.6666666666666663</v>
      </c>
      <c r="D26" t="s">
        <v>10</v>
      </c>
      <c r="E26" t="s">
        <v>30</v>
      </c>
      <c r="F26">
        <v>1111111</v>
      </c>
      <c r="G26">
        <v>13</v>
      </c>
    </row>
    <row r="27" spans="1:7" x14ac:dyDescent="0.3">
      <c r="A27">
        <v>2</v>
      </c>
      <c r="B27" s="2">
        <v>44310</v>
      </c>
      <c r="C27" s="1">
        <v>0.6666666666666663</v>
      </c>
      <c r="D27" t="s">
        <v>18</v>
      </c>
      <c r="E27" t="s">
        <v>30</v>
      </c>
      <c r="F27">
        <v>1111111</v>
      </c>
      <c r="G27">
        <v>12</v>
      </c>
    </row>
    <row r="28" spans="1:7" x14ac:dyDescent="0.3">
      <c r="A28">
        <v>1</v>
      </c>
      <c r="B28" s="2">
        <v>44312</v>
      </c>
      <c r="C28" s="1">
        <v>0.45833333333333354</v>
      </c>
      <c r="D28" t="s">
        <v>10</v>
      </c>
      <c r="E28" t="s">
        <v>31</v>
      </c>
      <c r="F28">
        <v>1111111</v>
      </c>
      <c r="G28">
        <v>13</v>
      </c>
    </row>
  </sheetData>
  <pageMargins left="0.7" right="0.7" top="0.75" bottom="0.75" header="0.3" footer="0.3"/>
  <pageSetup paperSize="0" orientation="portrait" horizontalDpi="0" verticalDpi="0" copies="0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CCE9F8-CE69-46E5-8341-553B78642566}">
  <sheetPr codeName="Feuil5"/>
  <dimension ref="B2:B21"/>
  <sheetViews>
    <sheetView showGridLines="0" workbookViewId="0">
      <selection activeCell="E2" sqref="E2"/>
    </sheetView>
  </sheetViews>
  <sheetFormatPr baseColWidth="10" defaultRowHeight="14.4" x14ac:dyDescent="0.3"/>
  <cols>
    <col min="1" max="1" width="3.77734375" customWidth="1"/>
    <col min="3" max="3" width="3.77734375" customWidth="1"/>
  </cols>
  <sheetData>
    <row r="2" spans="2:2" x14ac:dyDescent="0.3">
      <c r="B2" s="3" t="s">
        <v>32</v>
      </c>
    </row>
    <row r="3" spans="2:2" x14ac:dyDescent="0.3">
      <c r="B3" t="str">
        <f t="array" ref="B3">IFERROR(INDEX(TRDV[coll],MATCH(0,COUNTIF(TRDV[coll],"&lt;"&amp;TRDV[coll])-SUM(COUNTIF($B$2:B2,TRDV[coll])),0)),"")</f>
        <v>Audrey</v>
      </c>
    </row>
    <row r="4" spans="2:2" x14ac:dyDescent="0.3">
      <c r="B4" t="str">
        <f t="array" ref="B4">IFERROR(INDEX(TRDV[coll],MATCH(0,COUNTIF(TRDV[coll],"&lt;"&amp;TRDV[coll])-SUM(COUNTIF($B$2:B3,TRDV[coll])),0)),"")</f>
        <v>Carolle</v>
      </c>
    </row>
    <row r="5" spans="2:2" x14ac:dyDescent="0.3">
      <c r="B5" t="str">
        <f t="array" ref="B5">IFERROR(INDEX(TRDV[coll],MATCH(0,COUNTIF(TRDV[coll],"&lt;"&amp;TRDV[coll])-SUM(COUNTIF($B$2:B4,TRDV[coll])),0)),"")</f>
        <v>Clovis</v>
      </c>
    </row>
    <row r="6" spans="2:2" x14ac:dyDescent="0.3">
      <c r="B6" t="str">
        <f t="array" ref="B6">IFERROR(INDEX(TRDV[coll],MATCH(0,COUNTIF(TRDV[coll],"&lt;"&amp;TRDV[coll])-SUM(COUNTIF($B$2:B5,TRDV[coll])),0)),"")</f>
        <v>Edith</v>
      </c>
    </row>
    <row r="7" spans="2:2" x14ac:dyDescent="0.3">
      <c r="B7" t="str">
        <f t="array" ref="B7">IFERROR(INDEX(TRDV[coll],MATCH(0,COUNTIF(TRDV[coll],"&lt;"&amp;TRDV[coll])-SUM(COUNTIF($B$2:B6,TRDV[coll])),0)),"")</f>
        <v>Laure</v>
      </c>
    </row>
    <row r="8" spans="2:2" x14ac:dyDescent="0.3">
      <c r="B8" t="str">
        <f t="array" ref="B8">IFERROR(INDEX(TRDV[coll],MATCH(0,COUNTIF(TRDV[coll],"&lt;"&amp;TRDV[coll])-SUM(COUNTIF($B$2:B7,TRDV[coll])),0)),"")</f>
        <v>Natasha</v>
      </c>
    </row>
    <row r="9" spans="2:2" x14ac:dyDescent="0.3">
      <c r="B9" t="str">
        <f t="array" ref="B9">IFERROR(INDEX(TRDV[coll],MATCH(0,COUNTIF(TRDV[coll],"&lt;"&amp;TRDV[coll])-SUM(COUNTIF($B$2:B8,TRDV[coll])),0)),"")</f>
        <v>Olivier</v>
      </c>
    </row>
    <row r="10" spans="2:2" x14ac:dyDescent="0.3">
      <c r="B10" t="str">
        <f t="array" ref="B10">IFERROR(INDEX(TRDV[coll],MATCH(0,COUNTIF(TRDV[coll],"&lt;"&amp;TRDV[coll])-SUM(COUNTIF($B$2:B9,TRDV[coll])),0)),"")</f>
        <v>Philip</v>
      </c>
    </row>
    <row r="11" spans="2:2" x14ac:dyDescent="0.3">
      <c r="B11" t="str">
        <f t="array" ref="B11">IFERROR(INDEX(TRDV[coll],MATCH(0,COUNTIF(TRDV[coll],"&lt;"&amp;TRDV[coll])-SUM(COUNTIF($B$2:B10,TRDV[coll])),0)),"")</f>
        <v/>
      </c>
    </row>
    <row r="12" spans="2:2" x14ac:dyDescent="0.3">
      <c r="B12" t="str">
        <f t="array" ref="B12">IFERROR(INDEX(TRDV[coll],MATCH(0,COUNTIF(TRDV[coll],"&lt;"&amp;TRDV[coll])-SUM(COUNTIF($B$2:B11,TRDV[coll])),0)),"")</f>
        <v/>
      </c>
    </row>
    <row r="13" spans="2:2" x14ac:dyDescent="0.3">
      <c r="B13" t="str">
        <f t="array" ref="B13">IFERROR(INDEX(TRDV[coll],MATCH(0,COUNTIF(TRDV[coll],"&lt;"&amp;TRDV[coll])-SUM(COUNTIF($B$2:B12,TRDV[coll])),0)),"")</f>
        <v/>
      </c>
    </row>
    <row r="14" spans="2:2" x14ac:dyDescent="0.3">
      <c r="B14" t="str">
        <f t="array" ref="B14">IFERROR(INDEX(TRDV[coll],MATCH(0,COUNTIF(TRDV[coll],"&lt;"&amp;TRDV[coll])-SUM(COUNTIF($B$2:B13,TRDV[coll])),0)),"")</f>
        <v/>
      </c>
    </row>
    <row r="15" spans="2:2" x14ac:dyDescent="0.3">
      <c r="B15" t="str">
        <f t="array" ref="B15">IFERROR(INDEX(TRDV[coll],MATCH(0,COUNTIF(TRDV[coll],"&lt;"&amp;TRDV[coll])-SUM(COUNTIF($B$2:B14,TRDV[coll])),0)),"")</f>
        <v/>
      </c>
    </row>
    <row r="16" spans="2:2" x14ac:dyDescent="0.3">
      <c r="B16" t="str">
        <f t="array" ref="B16">IFERROR(INDEX(TRDV[coll],MATCH(0,COUNTIF(TRDV[coll],"&lt;"&amp;TRDV[coll])-SUM(COUNTIF($B$2:B15,TRDV[coll])),0)),"")</f>
        <v/>
      </c>
    </row>
    <row r="17" spans="2:2" x14ac:dyDescent="0.3">
      <c r="B17" t="str">
        <f t="array" ref="B17">IFERROR(INDEX(TRDV[coll],MATCH(0,COUNTIF(TRDV[coll],"&lt;"&amp;TRDV[coll])-SUM(COUNTIF($B$2:B16,TRDV[coll])),0)),"")</f>
        <v/>
      </c>
    </row>
    <row r="18" spans="2:2" x14ac:dyDescent="0.3">
      <c r="B18" t="str">
        <f t="array" ref="B18">IFERROR(INDEX(TRDV[coll],MATCH(0,COUNTIF(TRDV[coll],"&lt;"&amp;TRDV[coll])-SUM(COUNTIF($B$2:B17,TRDV[coll])),0)),"")</f>
        <v/>
      </c>
    </row>
    <row r="19" spans="2:2" x14ac:dyDescent="0.3">
      <c r="B19" t="str">
        <f t="array" ref="B19">IFERROR(INDEX(TRDV[coll],MATCH(0,COUNTIF(TRDV[coll],"&lt;"&amp;TRDV[coll])-SUM(COUNTIF($B$2:B18,TRDV[coll])),0)),"")</f>
        <v/>
      </c>
    </row>
    <row r="20" spans="2:2" x14ac:dyDescent="0.3">
      <c r="B20" t="str">
        <f t="array" ref="B20">IFERROR(INDEX(TRDV[coll],MATCH(0,COUNTIF(TRDV[coll],"&lt;"&amp;TRDV[coll])-SUM(COUNTIF($B$2:B19,TRDV[coll])),0)),"")</f>
        <v/>
      </c>
    </row>
    <row r="21" spans="2:2" x14ac:dyDescent="0.3">
      <c r="B21" t="str">
        <f t="array" ref="B21">IFERROR(INDEX(TRDV[coll],MATCH(0,COUNTIF(TRDV[coll],"&lt;"&amp;TRDV[coll])-SUM(COUNTIF($B$2:B20,TRDV[coll])),0)),"")</f>
        <v/>
      </c>
    </row>
  </sheetData>
  <conditionalFormatting sqref="B3:B21">
    <cfRule type="expression" dxfId="1" priority="1">
      <formula>B3&lt;&gt;""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H14"/>
  <sheetViews>
    <sheetView showGridLines="0" workbookViewId="0">
      <selection activeCell="B2" sqref="B2"/>
    </sheetView>
  </sheetViews>
  <sheetFormatPr baseColWidth="10" defaultRowHeight="14.4" x14ac:dyDescent="0.3"/>
  <cols>
    <col min="2" max="5" width="11.77734375" customWidth="1"/>
    <col min="6" max="6" width="26.77734375" customWidth="1"/>
    <col min="7" max="8" width="11.77734375" customWidth="1"/>
  </cols>
  <sheetData>
    <row r="1" spans="2:8" x14ac:dyDescent="0.3">
      <c r="B1" t="s">
        <v>3</v>
      </c>
    </row>
    <row r="2" spans="2:8" x14ac:dyDescent="0.3">
      <c r="B2" t="s">
        <v>10</v>
      </c>
    </row>
    <row r="4" spans="2:8" x14ac:dyDescent="0.3">
      <c r="B4" s="3" t="s">
        <v>0</v>
      </c>
      <c r="C4" s="3" t="s">
        <v>1</v>
      </c>
      <c r="D4" s="3" t="s">
        <v>2</v>
      </c>
      <c r="E4" s="3" t="s">
        <v>3</v>
      </c>
      <c r="F4" s="3" t="s">
        <v>4</v>
      </c>
      <c r="G4" s="3" t="s">
        <v>5</v>
      </c>
      <c r="H4" s="3" t="s">
        <v>6</v>
      </c>
    </row>
    <row r="5" spans="2:8" x14ac:dyDescent="0.3">
      <c r="B5">
        <v>1</v>
      </c>
      <c r="C5" s="2">
        <v>44305</v>
      </c>
      <c r="D5" s="1">
        <v>0.6666666666666663</v>
      </c>
      <c r="E5" t="s">
        <v>10</v>
      </c>
      <c r="F5" t="s">
        <v>11</v>
      </c>
      <c r="G5">
        <v>1111111</v>
      </c>
      <c r="H5">
        <v>13</v>
      </c>
    </row>
    <row r="6" spans="2:8" x14ac:dyDescent="0.3">
      <c r="B6">
        <v>1</v>
      </c>
      <c r="C6" s="2">
        <v>44307</v>
      </c>
      <c r="D6" s="1">
        <v>0.37500000000000006</v>
      </c>
      <c r="E6" t="s">
        <v>10</v>
      </c>
      <c r="F6" t="s">
        <v>15</v>
      </c>
      <c r="G6">
        <v>1111111</v>
      </c>
      <c r="H6">
        <v>13</v>
      </c>
    </row>
    <row r="7" spans="2:8" x14ac:dyDescent="0.3">
      <c r="B7">
        <v>1</v>
      </c>
      <c r="C7" s="2">
        <v>44307</v>
      </c>
      <c r="D7" s="1">
        <v>0.45833333333333354</v>
      </c>
      <c r="E7" t="s">
        <v>10</v>
      </c>
      <c r="F7" t="s">
        <v>17</v>
      </c>
      <c r="G7">
        <v>1111111</v>
      </c>
      <c r="H7">
        <v>13</v>
      </c>
    </row>
    <row r="8" spans="2:8" x14ac:dyDescent="0.3">
      <c r="B8">
        <v>1</v>
      </c>
      <c r="C8" s="2">
        <v>44307</v>
      </c>
      <c r="D8" s="1">
        <v>0.6666666666666663</v>
      </c>
      <c r="E8" t="s">
        <v>10</v>
      </c>
      <c r="F8" t="s">
        <v>19</v>
      </c>
      <c r="G8">
        <v>1111111</v>
      </c>
      <c r="H8">
        <v>13</v>
      </c>
    </row>
    <row r="9" spans="2:8" x14ac:dyDescent="0.3">
      <c r="B9">
        <v>1</v>
      </c>
      <c r="C9" s="2">
        <v>44308</v>
      </c>
      <c r="D9" s="1">
        <v>0.37500000000000006</v>
      </c>
      <c r="E9" t="s">
        <v>10</v>
      </c>
      <c r="F9" t="s">
        <v>20</v>
      </c>
      <c r="G9">
        <v>1111111</v>
      </c>
      <c r="H9">
        <v>13</v>
      </c>
    </row>
    <row r="10" spans="2:8" x14ac:dyDescent="0.3">
      <c r="B10">
        <v>1</v>
      </c>
      <c r="C10" s="2">
        <v>44308</v>
      </c>
      <c r="D10" s="1">
        <v>0.54166666666666674</v>
      </c>
      <c r="E10" t="s">
        <v>10</v>
      </c>
      <c r="F10" t="s">
        <v>21</v>
      </c>
      <c r="G10">
        <v>1111111</v>
      </c>
      <c r="H10">
        <v>13</v>
      </c>
    </row>
    <row r="11" spans="2:8" x14ac:dyDescent="0.3">
      <c r="B11">
        <v>1</v>
      </c>
      <c r="C11" s="2">
        <v>44309</v>
      </c>
      <c r="D11" s="1">
        <v>0.3125</v>
      </c>
      <c r="E11" t="s">
        <v>10</v>
      </c>
      <c r="F11" t="s">
        <v>22</v>
      </c>
      <c r="G11">
        <v>1111111</v>
      </c>
      <c r="H11">
        <v>13</v>
      </c>
    </row>
    <row r="12" spans="2:8" x14ac:dyDescent="0.3">
      <c r="B12">
        <v>1</v>
      </c>
      <c r="C12" s="2">
        <v>44309</v>
      </c>
      <c r="D12" s="1">
        <v>0.74999999999999933</v>
      </c>
      <c r="E12" t="s">
        <v>10</v>
      </c>
      <c r="F12" t="s">
        <v>27</v>
      </c>
      <c r="G12">
        <v>1111111</v>
      </c>
      <c r="H12">
        <v>13</v>
      </c>
    </row>
    <row r="13" spans="2:8" x14ac:dyDescent="0.3">
      <c r="B13">
        <v>1</v>
      </c>
      <c r="C13" s="2">
        <v>44310</v>
      </c>
      <c r="D13" s="1">
        <v>0.6666666666666663</v>
      </c>
      <c r="E13" t="s">
        <v>10</v>
      </c>
      <c r="F13" t="s">
        <v>30</v>
      </c>
      <c r="G13">
        <v>1111111</v>
      </c>
      <c r="H13">
        <v>13</v>
      </c>
    </row>
    <row r="14" spans="2:8" x14ac:dyDescent="0.3">
      <c r="B14">
        <v>1</v>
      </c>
      <c r="C14" s="2">
        <v>44312</v>
      </c>
      <c r="D14" s="1">
        <v>0.45833333333333354</v>
      </c>
      <c r="E14" t="s">
        <v>10</v>
      </c>
      <c r="F14" t="s">
        <v>31</v>
      </c>
      <c r="G14">
        <v>1111111</v>
      </c>
      <c r="H14">
        <v>13</v>
      </c>
    </row>
  </sheetData>
  <conditionalFormatting sqref="B5:H100">
    <cfRule type="expression" dxfId="4" priority="1">
      <formula>$B5&lt;&gt;""</formula>
    </cfRule>
  </conditionalFormatting>
  <dataValidations count="1">
    <dataValidation type="list" allowBlank="1" showInputMessage="1" showErrorMessage="1" sqref="B2" xr:uid="{7D6FB0A3-B4DC-4CD3-A191-0174E5612A65}">
      <formula1>Coll</formula1>
    </dataValidation>
  </dataValidations>
  <pageMargins left="0.7" right="0.7" top="0.75" bottom="0.75" header="0.3" footer="0.3"/>
  <pageSetup paperSize="9" orientation="portrait" horizontalDpi="4294967293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B1:H8"/>
  <sheetViews>
    <sheetView showGridLines="0" workbookViewId="0">
      <selection activeCell="C11" sqref="C11"/>
    </sheetView>
  </sheetViews>
  <sheetFormatPr baseColWidth="10" defaultRowHeight="14.4" x14ac:dyDescent="0.3"/>
  <cols>
    <col min="2" max="5" width="11.77734375" customWidth="1"/>
    <col min="6" max="6" width="26.77734375" customWidth="1"/>
    <col min="7" max="8" width="11.77734375" customWidth="1"/>
  </cols>
  <sheetData>
    <row r="1" spans="2:8" x14ac:dyDescent="0.3">
      <c r="B1" t="s">
        <v>3</v>
      </c>
    </row>
    <row r="2" spans="2:8" x14ac:dyDescent="0.3">
      <c r="B2" t="s">
        <v>7</v>
      </c>
    </row>
    <row r="4" spans="2:8" x14ac:dyDescent="0.3">
      <c r="B4" s="3" t="s">
        <v>0</v>
      </c>
      <c r="C4" s="3" t="s">
        <v>1</v>
      </c>
      <c r="D4" s="3" t="s">
        <v>2</v>
      </c>
      <c r="E4" s="3" t="s">
        <v>3</v>
      </c>
      <c r="F4" s="3" t="s">
        <v>4</v>
      </c>
      <c r="G4" s="3" t="s">
        <v>5</v>
      </c>
      <c r="H4" s="3" t="s">
        <v>6</v>
      </c>
    </row>
    <row r="5" spans="2:8" x14ac:dyDescent="0.3">
      <c r="B5">
        <v>1</v>
      </c>
      <c r="C5" s="2">
        <v>44304</v>
      </c>
      <c r="D5" s="1">
        <v>0.54166666666666674</v>
      </c>
      <c r="E5" t="s">
        <v>7</v>
      </c>
      <c r="F5" t="s">
        <v>8</v>
      </c>
      <c r="G5">
        <v>1111111</v>
      </c>
      <c r="H5">
        <v>13</v>
      </c>
    </row>
    <row r="6" spans="2:8" x14ac:dyDescent="0.3">
      <c r="B6">
        <v>1</v>
      </c>
      <c r="C6" s="2">
        <v>44304</v>
      </c>
      <c r="D6" s="1">
        <v>0.74999999999999933</v>
      </c>
      <c r="E6" t="s">
        <v>7</v>
      </c>
      <c r="F6" t="s">
        <v>9</v>
      </c>
      <c r="G6">
        <v>1111111</v>
      </c>
      <c r="H6">
        <v>13</v>
      </c>
    </row>
    <row r="7" spans="2:8" x14ac:dyDescent="0.3">
      <c r="B7">
        <v>1</v>
      </c>
      <c r="C7" s="2">
        <v>44309</v>
      </c>
      <c r="D7" s="1">
        <v>0.37500000000000006</v>
      </c>
      <c r="E7" t="s">
        <v>7</v>
      </c>
      <c r="F7" t="s">
        <v>24</v>
      </c>
      <c r="G7">
        <v>1111111</v>
      </c>
      <c r="H7">
        <v>13</v>
      </c>
    </row>
    <row r="8" spans="2:8" x14ac:dyDescent="0.3">
      <c r="B8">
        <v>1</v>
      </c>
      <c r="C8" s="2">
        <v>44310</v>
      </c>
      <c r="D8" s="1">
        <v>0.37500000000000006</v>
      </c>
      <c r="E8" t="s">
        <v>7</v>
      </c>
      <c r="F8" t="s">
        <v>28</v>
      </c>
      <c r="G8">
        <v>1111111</v>
      </c>
      <c r="H8">
        <v>13</v>
      </c>
    </row>
  </sheetData>
  <conditionalFormatting sqref="B5:H100">
    <cfRule type="expression" dxfId="3" priority="1">
      <formula>$B5&lt;&gt;""</formula>
    </cfRule>
  </conditionalFormatting>
  <dataValidations count="1">
    <dataValidation type="list" allowBlank="1" showInputMessage="1" showErrorMessage="1" sqref="B2" xr:uid="{72004742-66D2-4442-8C4E-D26DBFBC8411}">
      <formula1>Coll</formula1>
    </dataValidation>
  </dataValidations>
  <pageMargins left="0.7" right="0.7" top="0.75" bottom="0.75" header="0.3" footer="0.3"/>
  <pageSetup paperSize="0" orientation="portrait" horizontalDpi="0" verticalDpi="0" copies="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6E9725-7CDD-455A-A89F-EEE14E214968}">
  <sheetPr codeName="Feuil4"/>
  <dimension ref="B1:H8"/>
  <sheetViews>
    <sheetView showGridLines="0" workbookViewId="0">
      <selection activeCell="B2" sqref="B2"/>
    </sheetView>
  </sheetViews>
  <sheetFormatPr baseColWidth="10" defaultRowHeight="14.4" x14ac:dyDescent="0.3"/>
  <cols>
    <col min="2" max="5" width="11.77734375" customWidth="1"/>
    <col min="6" max="6" width="26.77734375" customWidth="1"/>
    <col min="7" max="8" width="11.77734375" customWidth="1"/>
  </cols>
  <sheetData>
    <row r="1" spans="2:8" x14ac:dyDescent="0.3">
      <c r="B1" t="s">
        <v>3</v>
      </c>
    </row>
    <row r="2" spans="2:8" x14ac:dyDescent="0.3">
      <c r="B2" t="s">
        <v>16</v>
      </c>
    </row>
    <row r="4" spans="2:8" x14ac:dyDescent="0.3">
      <c r="B4" s="3" t="s">
        <v>0</v>
      </c>
      <c r="C4" s="3" t="s">
        <v>1</v>
      </c>
      <c r="D4" s="3" t="s">
        <v>2</v>
      </c>
      <c r="E4" s="3" t="s">
        <v>3</v>
      </c>
      <c r="F4" s="3" t="s">
        <v>4</v>
      </c>
      <c r="G4" s="3" t="s">
        <v>5</v>
      </c>
      <c r="H4" s="3" t="s">
        <v>6</v>
      </c>
    </row>
    <row r="5" spans="2:8" x14ac:dyDescent="0.3">
      <c r="B5">
        <v>2</v>
      </c>
      <c r="C5" s="2">
        <v>44307</v>
      </c>
      <c r="D5" s="1">
        <v>0.37500000000000006</v>
      </c>
      <c r="E5" t="s">
        <v>16</v>
      </c>
      <c r="F5" t="s">
        <v>15</v>
      </c>
      <c r="G5">
        <v>1111111</v>
      </c>
      <c r="H5">
        <v>20</v>
      </c>
    </row>
    <row r="6" spans="2:8" x14ac:dyDescent="0.3">
      <c r="C6" s="2"/>
      <c r="D6" s="1"/>
    </row>
    <row r="7" spans="2:8" x14ac:dyDescent="0.3">
      <c r="C7" s="2"/>
      <c r="D7" s="1"/>
    </row>
    <row r="8" spans="2:8" x14ac:dyDescent="0.3">
      <c r="C8" s="2"/>
      <c r="D8" s="1"/>
    </row>
  </sheetData>
  <conditionalFormatting sqref="B5:H100">
    <cfRule type="expression" dxfId="2" priority="1">
      <formula>$B5&lt;&gt;""</formula>
    </cfRule>
  </conditionalFormatting>
  <dataValidations count="1">
    <dataValidation type="list" allowBlank="1" showInputMessage="1" showErrorMessage="1" sqref="B2" xr:uid="{82145A2B-9719-4756-B7D9-4A2307F60B4D}">
      <formula1>Coll</formula1>
    </dataValidation>
  </dataValidations>
  <pageMargins left="0.7" right="0.7" top="0.75" bottom="0.75" header="0.3" footer="0.3"/>
  <pageSetup paperSize="0" orientation="portrait" horizontalDpi="0" verticalDpi="0" copies="0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556809-52BD-49E6-94F2-6428A50CE6F3}">
  <sheetPr codeName="Feuil6"/>
  <dimension ref="B1:H8"/>
  <sheetViews>
    <sheetView showGridLines="0" tabSelected="1" workbookViewId="0">
      <selection activeCell="F14" sqref="F14"/>
    </sheetView>
  </sheetViews>
  <sheetFormatPr baseColWidth="10" defaultRowHeight="14.4" x14ac:dyDescent="0.3"/>
  <cols>
    <col min="2" max="5" width="11.77734375" customWidth="1"/>
    <col min="6" max="6" width="26.77734375" customWidth="1"/>
    <col min="7" max="8" width="11.77734375" customWidth="1"/>
  </cols>
  <sheetData>
    <row r="1" spans="2:8" x14ac:dyDescent="0.3">
      <c r="B1" t="s">
        <v>3</v>
      </c>
    </row>
    <row r="2" spans="2:8" x14ac:dyDescent="0.3">
      <c r="B2" t="s">
        <v>12</v>
      </c>
    </row>
    <row r="4" spans="2:8" x14ac:dyDescent="0.3">
      <c r="B4" s="3" t="s">
        <v>0</v>
      </c>
      <c r="C4" s="3" t="s">
        <v>1</v>
      </c>
      <c r="D4" s="3" t="s">
        <v>2</v>
      </c>
      <c r="E4" s="3" t="s">
        <v>3</v>
      </c>
      <c r="F4" s="3" t="s">
        <v>4</v>
      </c>
      <c r="G4" s="3" t="s">
        <v>5</v>
      </c>
      <c r="H4" s="3" t="s">
        <v>6</v>
      </c>
    </row>
    <row r="5" spans="2:8" x14ac:dyDescent="0.3">
      <c r="B5">
        <v>2</v>
      </c>
      <c r="C5" s="2">
        <v>44305</v>
      </c>
      <c r="D5" s="1">
        <v>0.6666666666666663</v>
      </c>
      <c r="E5" t="s">
        <v>12</v>
      </c>
      <c r="F5" t="s">
        <v>11</v>
      </c>
      <c r="G5">
        <v>1111111</v>
      </c>
      <c r="H5">
        <v>12</v>
      </c>
    </row>
    <row r="6" spans="2:8" x14ac:dyDescent="0.3">
      <c r="B6">
        <v>2</v>
      </c>
      <c r="C6" s="2">
        <v>44308</v>
      </c>
      <c r="D6" s="1">
        <v>0.54166666666666674</v>
      </c>
      <c r="E6" t="s">
        <v>12</v>
      </c>
      <c r="F6" t="s">
        <v>21</v>
      </c>
      <c r="G6">
        <v>1111111</v>
      </c>
      <c r="H6">
        <v>12</v>
      </c>
    </row>
    <row r="7" spans="2:8" x14ac:dyDescent="0.3">
      <c r="B7">
        <v>2</v>
      </c>
      <c r="C7" s="2">
        <v>44309</v>
      </c>
      <c r="D7" s="1">
        <v>0.54166666666666674</v>
      </c>
      <c r="E7" t="s">
        <v>12</v>
      </c>
      <c r="F7" t="s">
        <v>25</v>
      </c>
      <c r="G7">
        <v>1111111</v>
      </c>
      <c r="H7">
        <v>12</v>
      </c>
    </row>
    <row r="8" spans="2:8" x14ac:dyDescent="0.3">
      <c r="C8" s="2"/>
      <c r="D8" s="1"/>
    </row>
  </sheetData>
  <conditionalFormatting sqref="B5:H100">
    <cfRule type="expression" dxfId="0" priority="1">
      <formula>$B5&lt;&gt;""</formula>
    </cfRule>
  </conditionalFormatting>
  <dataValidations count="1">
    <dataValidation type="list" allowBlank="1" showInputMessage="1" showErrorMessage="1" sqref="B2" xr:uid="{7ACB4223-BF96-4730-9AEB-DB3925A95D35}">
      <formula1>Coll</formula1>
    </dataValidation>
  </dataValidations>
  <pageMargins left="0.7" right="0.7" top="0.75" bottom="0.75" header="0.3" footer="0.3"/>
  <pageSetup paperSize="0" orientation="portrait" horizontalDpi="0" verticalDpi="0" copie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8</vt:i4>
      </vt:variant>
    </vt:vector>
  </HeadingPairs>
  <TitlesOfParts>
    <vt:vector size="14" baseType="lpstr">
      <vt:lpstr>rdv</vt:lpstr>
      <vt:lpstr>Paramètres</vt:lpstr>
      <vt:lpstr>Philip</vt:lpstr>
      <vt:lpstr>Laure</vt:lpstr>
      <vt:lpstr>Carolle</vt:lpstr>
      <vt:lpstr>Clovis</vt:lpstr>
      <vt:lpstr>Carolle!Criteres</vt:lpstr>
      <vt:lpstr>Clovis!Criteres</vt:lpstr>
      <vt:lpstr>Laure!Criteres</vt:lpstr>
      <vt:lpstr>Philip!Criteres</vt:lpstr>
      <vt:lpstr>Carolle!Extraire</vt:lpstr>
      <vt:lpstr>Clovis!Extraire</vt:lpstr>
      <vt:lpstr>Laure!Extraire</vt:lpstr>
      <vt:lpstr>Philip!Extraire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2021-04-17T16:07:15Z</dcterms:modified>
</cp:coreProperties>
</file>