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hidePivotFieldList="1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72B16322-B3A5-4B1B-ABC6-18645B72EF3F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Feuil1" sheetId="1" r:id="rId1"/>
  </sheets>
  <calcPr calcId="191029"/>
  <pivotCaches>
    <pivotCache cacheId="18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57" i="1" l="1"/>
  <c r="I1057" i="1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3" i="1"/>
</calcChain>
</file>

<file path=xl/sharedStrings.xml><?xml version="1.0" encoding="utf-8"?>
<sst xmlns="http://schemas.openxmlformats.org/spreadsheetml/2006/main" count="1501" uniqueCount="25">
  <si>
    <t>Site</t>
  </si>
  <si>
    <t>Prix unitaire</t>
  </si>
  <si>
    <t>Quantité</t>
  </si>
  <si>
    <t>Date de réception demandée</t>
  </si>
  <si>
    <t>Date de livraison</t>
  </si>
  <si>
    <t>Jours_retard</t>
  </si>
  <si>
    <t>LAN</t>
  </si>
  <si>
    <t/>
  </si>
  <si>
    <t>TLN</t>
  </si>
  <si>
    <t>MPL</t>
  </si>
  <si>
    <t>SAC</t>
  </si>
  <si>
    <t>nb OTD</t>
  </si>
  <si>
    <t>Total général</t>
  </si>
  <si>
    <t>2020</t>
  </si>
  <si>
    <t>2021</t>
  </si>
  <si>
    <t>OTD</t>
  </si>
  <si>
    <t>Total LAN</t>
  </si>
  <si>
    <t>Total MPL</t>
  </si>
  <si>
    <t>Total SAC</t>
  </si>
  <si>
    <t>Total TLN</t>
  </si>
  <si>
    <t xml:space="preserve">Prix unitaire </t>
  </si>
  <si>
    <t>Nb Cde livrée</t>
  </si>
  <si>
    <t>Nb Cde</t>
  </si>
  <si>
    <t>INDEX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</si>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</sst>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4" xfId="0" quotePrefix="1" applyFont="1" applyFill="1" applyBorder="1"/>
    <xf numFmtId="14" fontId="0" fillId="3" borderId="5" xfId="0" applyNumberFormat="1" applyFont="1" applyFill="1" applyBorder="1"/>
    <xf numFmtId="0" fontId="0" fillId="4" borderId="4" xfId="0" quotePrefix="1" applyFont="1" applyFill="1" applyBorder="1"/>
    <xf numFmtId="14" fontId="0" fillId="4" borderId="5" xfId="0" applyNumberFormat="1" applyFont="1" applyFill="1" applyBorder="1"/>
    <xf numFmtId="0" fontId="0" fillId="4" borderId="7" xfId="0" quotePrefix="1" applyFont="1" applyFill="1" applyBorder="1"/>
    <xf numFmtId="14" fontId="0" fillId="4" borderId="8" xfId="0" applyNumberFormat="1" applyFont="1" applyFill="1" applyBorder="1"/>
    <xf numFmtId="0" fontId="1" fillId="2" borderId="10" xfId="0" applyFont="1" applyFill="1" applyBorder="1"/>
    <xf numFmtId="3" fontId="0" fillId="3" borderId="5" xfId="0" applyNumberFormat="1" applyFont="1" applyFill="1" applyBorder="1"/>
    <xf numFmtId="3" fontId="0" fillId="4" borderId="5" xfId="0" applyNumberFormat="1" applyFont="1" applyFill="1" applyBorder="1"/>
    <xf numFmtId="3" fontId="0" fillId="4" borderId="8" xfId="0" applyNumberFormat="1" applyFont="1" applyFill="1" applyBorder="1"/>
    <xf numFmtId="3" fontId="0" fillId="3" borderId="6" xfId="0" applyNumberFormat="1" applyFont="1" applyFill="1" applyBorder="1"/>
    <xf numFmtId="3" fontId="0" fillId="4" borderId="6" xfId="0" applyNumberFormat="1" applyFont="1" applyFill="1" applyBorder="1"/>
    <xf numFmtId="3" fontId="0" fillId="4" borderId="9" xfId="0" applyNumberFormat="1" applyFont="1" applyFill="1" applyBorder="1"/>
    <xf numFmtId="14" fontId="0" fillId="0" borderId="0" xfId="0" applyNumberFormat="1"/>
    <xf numFmtId="3" fontId="0" fillId="0" borderId="0" xfId="0" applyNumberFormat="1"/>
    <xf numFmtId="9" fontId="0" fillId="0" borderId="0" xfId="0" applyNumberFormat="1"/>
    <xf numFmtId="3" fontId="0" fillId="3" borderId="0" xfId="0" applyNumberFormat="1" applyFont="1" applyFill="1" applyBorder="1"/>
    <xf numFmtId="3" fontId="0" fillId="4" borderId="0" xfId="0" applyNumberFormat="1" applyFont="1" applyFill="1" applyBorder="1"/>
    <xf numFmtId="0" fontId="1" fillId="2" borderId="11" xfId="0" applyFont="1" applyFill="1" applyBorder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4" borderId="12" xfId="0" applyFont="1" applyFill="1" applyBorder="1"/>
    <xf numFmtId="0" fontId="0" fillId="4" borderId="11" xfId="0" applyFont="1" applyFill="1" applyBorder="1"/>
    <xf numFmtId="0" fontId="0" fillId="4" borderId="10" xfId="0" applyFont="1" applyFill="1" applyBorder="1"/>
    <xf numFmtId="3" fontId="0" fillId="4" borderId="0" xfId="0" applyNumberFormat="1" applyFont="1" applyFill="1"/>
    <xf numFmtId="3" fontId="0" fillId="4" borderId="11" xfId="0" applyNumberFormat="1" applyFont="1" applyFill="1" applyBorder="1"/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0"/>
        </right>
        <top/>
        <bottom/>
      </border>
    </dxf>
    <dxf>
      <alignment horizontal="center"/>
    </dxf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292.996951273148" createdVersion="6" refreshedVersion="6" minRefreshableVersion="3" recordCount="1054" xr:uid="{00000000-000A-0000-FFFF-FFFF49000000}">
  <cacheSource type="worksheet">
    <worksheetSource name="Tableau1"/>
  </cacheSource>
  <cacheFields count="11">
    <cacheField name="Site" numFmtId="0">
      <sharedItems count="4">
        <s v="LAN"/>
        <s v="TLN"/>
        <s v="MPL"/>
        <s v="SAC"/>
      </sharedItems>
    </cacheField>
    <cacheField name="Prix unitaire" numFmtId="3">
      <sharedItems containsSemiMixedTypes="0" containsString="0" containsNumber="1" minValue="0" maxValue="931664.1"/>
    </cacheField>
    <cacheField name="Quantité" numFmtId="3">
      <sharedItems containsSemiMixedTypes="0" containsString="0" containsNumber="1" containsInteger="1" minValue="1" maxValue="3000"/>
    </cacheField>
    <cacheField name="Date de réception demandée" numFmtId="14">
      <sharedItems containsSemiMixedTypes="0" containsNonDate="0" containsDate="1" containsString="0" minDate="2017-02-16T00:00:00" maxDate="2021-08-31T00:00:00" count="171">
        <d v="2020-08-10T00:00:00"/>
        <d v="2020-06-15T00:00:00"/>
        <d v="2020-07-30T00:00:00"/>
        <d v="2019-07-06T00:00:00"/>
        <d v="2019-03-31T00:00:00"/>
        <d v="2017-02-16T00:00:00"/>
        <d v="2017-03-22T00:00:00"/>
        <d v="2021-08-30T00:00:00"/>
        <d v="2018-01-15T00:00:00"/>
        <d v="2018-02-21T00:00:00"/>
        <d v="2017-09-19T00:00:00"/>
        <d v="2017-11-06T00:00:00"/>
        <d v="2017-11-27T00:00:00"/>
        <d v="2018-01-17T00:00:00"/>
        <d v="2018-04-16T00:00:00"/>
        <d v="2020-10-18T00:00:00"/>
        <d v="2018-02-28T00:00:00"/>
        <d v="2019-02-28T00:00:00"/>
        <d v="2019-05-02T00:00:00"/>
        <d v="2019-11-30T00:00:00"/>
        <d v="2020-04-24T00:00:00"/>
        <d v="2020-05-24T00:00:00"/>
        <d v="2020-04-22T00:00:00"/>
        <d v="2020-03-31T00:00:00"/>
        <d v="2020-09-15T00:00:00"/>
        <d v="2020-04-21T00:00:00"/>
        <d v="2020-07-16T00:00:00"/>
        <d v="2020-09-08T00:00:00"/>
        <d v="2020-09-09T00:00:00"/>
        <d v="2020-11-19T00:00:00"/>
        <d v="2020-02-08T00:00:00"/>
        <d v="2020-09-03T00:00:00"/>
        <d v="2020-01-31T00:00:00"/>
        <d v="2020-07-02T00:00:00"/>
        <d v="2019-02-08T00:00:00"/>
        <d v="2019-03-04T00:00:00"/>
        <d v="2019-12-18T00:00:00"/>
        <d v="2019-08-06T00:00:00"/>
        <d v="2021-03-31T00:00:00"/>
        <d v="2019-10-24T00:00:00"/>
        <d v="2019-09-16T00:00:00"/>
        <d v="2019-12-17T00:00:00"/>
        <d v="2020-12-20T00:00:00"/>
        <d v="2020-10-20T00:00:00"/>
        <d v="2020-03-06T00:00:00"/>
        <d v="2019-08-30T00:00:00"/>
        <d v="2020-06-30T00:00:00"/>
        <d v="2020-07-17T00:00:00"/>
        <d v="2020-04-13T00:00:00"/>
        <d v="2019-09-06T00:00:00"/>
        <d v="2020-03-04T00:00:00"/>
        <d v="2019-11-05T00:00:00"/>
        <d v="2020-04-17T00:00:00"/>
        <d v="2020-04-30T00:00:00"/>
        <d v="2020-03-20T00:00:00"/>
        <d v="2020-03-23T00:00:00"/>
        <d v="2020-01-27T00:00:00"/>
        <d v="2019-11-29T00:00:00"/>
        <d v="2020-05-20T00:00:00"/>
        <d v="2020-12-01T00:00:00"/>
        <d v="2020-04-20T00:00:00"/>
        <d v="2019-12-11T00:00:00"/>
        <d v="2020-03-10T00:00:00"/>
        <d v="2020-05-07T00:00:00"/>
        <d v="2021-01-01T00:00:00"/>
        <d v="2020-02-14T00:00:00"/>
        <d v="2020-03-13T00:00:00"/>
        <d v="2019-12-19T00:00:00"/>
        <d v="2020-07-22T00:00:00"/>
        <d v="2020-02-07T00:00:00"/>
        <d v="2020-04-14T00:00:00"/>
        <d v="2020-12-22T00:00:00"/>
        <d v="2020-08-15T00:00:00"/>
        <d v="2020-09-30T00:00:00"/>
        <d v="2020-11-02T00:00:00"/>
        <d v="2020-11-27T00:00:00"/>
        <d v="2021-02-08T00:00:00"/>
        <d v="2020-03-09T00:00:00"/>
        <d v="2020-06-12T00:00:00"/>
        <d v="2020-09-16T00:00:00"/>
        <d v="2020-07-28T00:00:00"/>
        <d v="2020-11-30T00:00:00"/>
        <d v="2020-04-16T00:00:00"/>
        <d v="2020-07-31T00:00:00"/>
        <d v="2020-10-06T00:00:00"/>
        <d v="2020-08-24T00:00:00"/>
        <d v="2020-03-25T00:00:00"/>
        <d v="2020-09-01T00:00:00"/>
        <d v="2020-03-16T00:00:00"/>
        <d v="2020-03-27T00:00:00"/>
        <d v="2020-03-02T00:00:00"/>
        <d v="2020-03-11T00:00:00"/>
        <d v="2020-10-05T00:00:00"/>
        <d v="2021-01-11T00:00:00"/>
        <d v="2020-04-15T00:00:00"/>
        <d v="2020-12-31T00:00:00"/>
        <d v="2020-12-23T00:00:00"/>
        <d v="2020-08-31T00:00:00"/>
        <d v="2020-06-18T00:00:00"/>
        <d v="2020-05-18T00:00:00"/>
        <d v="2020-04-07T00:00:00"/>
        <d v="2020-04-01T00:00:00"/>
        <d v="2020-07-03T00:00:00"/>
        <d v="2020-05-27T00:00:00"/>
        <d v="2020-07-05T00:00:00"/>
        <d v="2020-08-23T00:00:00"/>
        <d v="2020-05-04T00:00:00"/>
        <d v="2020-05-28T00:00:00"/>
        <d v="2021-02-26T00:00:00"/>
        <d v="2020-05-25T00:00:00"/>
        <d v="2020-05-26T00:00:00"/>
        <d v="2020-07-10T00:00:00"/>
        <d v="2020-05-29T00:00:00"/>
        <d v="2020-06-03T00:00:00"/>
        <d v="2020-06-08T00:00:00"/>
        <d v="2020-10-04T00:00:00"/>
        <d v="2020-09-11T00:00:00"/>
        <d v="2020-06-24T00:00:00"/>
        <d v="2020-07-21T00:00:00"/>
        <d v="2020-06-23T00:00:00"/>
        <d v="2020-07-09T00:00:00"/>
        <d v="2020-10-14T00:00:00"/>
        <d v="2020-09-18T00:00:00"/>
        <d v="2020-10-30T00:00:00"/>
        <d v="2020-11-16T00:00:00"/>
        <d v="2020-10-15T00:00:00"/>
        <d v="2020-09-04T00:00:00"/>
        <d v="2020-11-20T00:00:00"/>
        <d v="2021-01-04T00:00:00"/>
        <d v="2020-09-14T00:00:00"/>
        <d v="2020-07-12T00:00:00"/>
        <d v="2020-10-01T00:00:00"/>
        <d v="2020-06-10T00:00:00"/>
        <d v="2020-09-21T00:00:00"/>
        <d v="2020-10-07T00:00:00"/>
        <d v="2020-09-22T00:00:00"/>
        <d v="2020-10-27T00:00:00"/>
        <d v="2020-09-29T00:00:00"/>
        <d v="2020-11-25T00:00:00"/>
        <d v="2021-01-21T00:00:00"/>
        <d v="2021-02-21T00:00:00"/>
        <d v="2021-03-10T00:00:00"/>
        <d v="2021-01-08T00:00:00"/>
        <d v="2021-02-16T00:00:00"/>
        <d v="2020-12-05T00:00:00"/>
        <d v="2021-04-13T00:00:00"/>
        <d v="2020-10-29T00:00:00"/>
        <d v="2020-12-21T00:00:00"/>
        <d v="2021-02-01T00:00:00"/>
        <d v="2020-11-28T00:00:00"/>
        <d v="2020-11-12T00:00:00"/>
        <d v="2020-11-13T00:00:00"/>
        <d v="2020-11-09T00:00:00"/>
        <d v="2021-03-16T00:00:00"/>
        <d v="2020-11-26T00:00:00"/>
        <d v="2020-12-03T00:00:00"/>
        <d v="2020-12-04T00:00:00"/>
        <d v="2020-12-09T00:00:00"/>
        <d v="2021-03-01T00:00:00"/>
        <d v="2021-01-29T00:00:00"/>
        <d v="2020-12-18T00:00:00"/>
        <d v="2021-02-24T00:00:00"/>
        <d v="2021-01-05T00:00:00"/>
        <d v="2021-02-15T00:00:00"/>
        <d v="2021-01-22T00:00:00"/>
        <d v="2021-01-28T00:00:00"/>
        <d v="2021-02-05T00:00:00"/>
        <d v="2021-02-10T00:00:00"/>
        <d v="2021-02-18T00:00:00"/>
        <d v="2021-02-23T00:00:00"/>
        <d v="2021-02-25T00:00:00"/>
      </sharedItems>
      <fieldGroup par="9" base="3">
        <rangePr groupBy="months" startDate="2017-02-16T00:00:00" endDate="2021-08-31T00:00:00"/>
        <groupItems count="14">
          <s v="&lt;16/0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8/2021"/>
        </groupItems>
      </fieldGroup>
    </cacheField>
    <cacheField name="Date de livraison" numFmtId="14">
      <sharedItems containsSemiMixedTypes="0" containsNonDate="0" containsDate="1" containsString="0" minDate="2020-03-02T00:00:00" maxDate="2021-02-27T00:00:00" count="123">
        <d v="2020-07-10T00:00:00"/>
        <d v="2020-06-22T00:00:00"/>
        <d v="2020-08-27T00:00:00"/>
        <d v="2020-10-01T00:00:00"/>
        <d v="2020-10-30T00:00:00"/>
        <d v="2020-10-13T00:00:00"/>
        <d v="2020-12-09T00:00:00"/>
        <d v="2020-08-25T00:00:00"/>
        <d v="2021-02-16T00:00:00"/>
        <d v="2020-10-21T00:00:00"/>
        <d v="2020-06-04T00:00:00"/>
        <d v="2020-09-03T00:00:00"/>
        <d v="2020-07-01T00:00:00"/>
        <d v="2020-04-22T00:00:00"/>
        <d v="2020-07-29T00:00:00"/>
        <d v="2020-04-24T00:00:00"/>
        <d v="2020-04-21T00:00:00"/>
        <d v="2020-07-16T00:00:00"/>
        <d v="2020-09-09T00:00:00"/>
        <d v="2020-11-19T00:00:00"/>
        <d v="2020-07-30T00:00:00"/>
        <d v="2020-07-02T00:00:00"/>
        <d v="2020-10-07T00:00:00"/>
        <d v="2021-01-13T00:00:00"/>
        <d v="2021-01-29T00:00:00"/>
        <d v="2020-03-02T00:00:00"/>
        <d v="2020-06-30T00:00:00"/>
        <d v="2020-06-12T00:00:00"/>
        <d v="2021-02-26T00:00:00"/>
        <d v="2020-12-18T00:00:00"/>
        <d v="2020-11-18T00:00:00"/>
        <d v="2020-09-21T00:00:00"/>
        <d v="2020-05-14T00:00:00"/>
        <d v="2020-09-08T00:00:00"/>
        <d v="2020-06-29T00:00:00"/>
        <d v="2020-07-20T00:00:00"/>
        <d v="2020-09-18T00:00:00"/>
        <d v="2020-10-08T00:00:00"/>
        <d v="2020-07-03T00:00:00"/>
        <d v="2020-04-30T00:00:00"/>
        <d v="2020-05-25T00:00:00"/>
        <d v="2020-05-29T00:00:00"/>
        <d v="2020-04-17T00:00:00"/>
        <d v="2020-06-23T00:00:00"/>
        <d v="2020-05-27T00:00:00"/>
        <d v="2020-04-23T00:00:00"/>
        <d v="2020-10-27T00:00:00"/>
        <d v="2020-12-22T00:00:00"/>
        <d v="2020-04-20T00:00:00"/>
        <d v="2020-10-06T00:00:00"/>
        <d v="2020-04-28T00:00:00"/>
        <d v="2020-03-05T00:00:00"/>
        <d v="2020-05-05T00:00:00"/>
        <d v="2020-06-26T00:00:00"/>
        <d v="2021-02-08T00:00:00"/>
        <d v="2020-10-15T00:00:00"/>
        <d v="2020-11-20T00:00:00"/>
        <d v="2020-12-23T00:00:00"/>
        <d v="2020-03-06T00:00:00"/>
        <d v="2020-07-21T00:00:00"/>
        <d v="2020-12-03T00:00:00"/>
        <d v="2021-01-04T00:00:00"/>
        <d v="2020-09-30T00:00:00"/>
        <d v="2020-11-27T00:00:00"/>
        <d v="2020-03-17T00:00:00"/>
        <d v="2020-11-03T00:00:00"/>
        <d v="2020-12-14T00:00:00"/>
        <d v="2020-08-28T00:00:00"/>
        <d v="2020-09-10T00:00:00"/>
        <d v="2020-07-24T00:00:00"/>
        <d v="2020-11-26T00:00:00"/>
        <d v="2020-04-16T00:00:00"/>
        <d v="2020-07-28T00:00:00"/>
        <d v="2020-09-17T00:00:00"/>
        <d v="2020-05-26T00:00:00"/>
        <d v="2020-10-28T00:00:00"/>
        <d v="2020-03-11T00:00:00"/>
        <d v="2020-12-07T00:00:00"/>
        <d v="2020-12-04T00:00:00"/>
        <d v="2020-07-31T00:00:00"/>
        <d v="2020-07-09T00:00:00"/>
        <d v="2020-07-22T00:00:00"/>
        <d v="2020-07-06T00:00:00"/>
        <d v="2020-05-28T00:00:00"/>
        <d v="2021-02-09T00:00:00"/>
        <d v="2020-10-26T00:00:00"/>
        <d v="2020-07-23T00:00:00"/>
        <d v="2020-09-28T00:00:00"/>
        <d v="2020-06-08T00:00:00"/>
        <d v="2020-12-08T00:00:00"/>
        <d v="2020-09-11T00:00:00"/>
        <d v="2020-06-24T00:00:00"/>
        <d v="2020-11-02T00:00:00"/>
        <d v="2020-09-29T00:00:00"/>
        <d v="2021-02-10T00:00:00"/>
        <d v="2020-11-16T00:00:00"/>
        <d v="2020-10-02T00:00:00"/>
        <d v="2020-09-04T00:00:00"/>
        <d v="2020-11-25T00:00:00"/>
        <d v="2020-09-14T00:00:00"/>
        <d v="2021-01-27T00:00:00"/>
        <d v="2020-10-05T00:00:00"/>
        <d v="2020-09-22T00:00:00"/>
        <d v="2020-10-20T00:00:00"/>
        <d v="2020-11-09T00:00:00"/>
        <d v="2021-01-08T00:00:00"/>
        <d v="2020-10-16T00:00:00"/>
        <d v="2021-02-04T00:00:00"/>
        <d v="2020-10-29T00:00:00"/>
        <d v="2021-02-05T00:00:00"/>
        <d v="2020-11-13T00:00:00"/>
        <d v="2020-11-12T00:00:00"/>
        <d v="2021-01-11T00:00:00"/>
        <d v="2020-11-30T00:00:00"/>
        <d v="2021-02-12T00:00:00"/>
        <d v="2021-01-12T00:00:00"/>
        <d v="2021-02-18T00:00:00"/>
        <d v="2021-01-05T00:00:00"/>
        <d v="2021-01-22T00:00:00"/>
        <d v="2021-01-28T00:00:00"/>
        <d v="2021-02-11T00:00:00"/>
        <d v="2021-02-23T00:00:00"/>
        <d v="2021-02-25T00:00:00"/>
      </sharedItems>
      <fieldGroup base="4">
        <rangePr groupBy="years" startDate="2020-03-02T00:00:00" endDate="2021-02-27T00:00:00"/>
        <groupItems count="4">
          <s v="&lt;02/03/2020"/>
          <s v="2020"/>
          <s v="2021"/>
          <s v="&gt;27/02/2021"/>
        </groupItems>
      </fieldGroup>
    </cacheField>
    <cacheField name="Jours_retard" numFmtId="3">
      <sharedItems containsMixedTypes="1" containsNumber="1" containsInteger="1" minValue="1" maxValue="1335"/>
    </cacheField>
    <cacheField name="nb OTD" numFmtId="3">
      <sharedItems containsSemiMixedTypes="0" containsString="0" containsNumber="1" containsInteger="1" minValue="0" maxValue="1"/>
    </cacheField>
    <cacheField name="INDEX" numFmtId="3">
      <sharedItems containsSemiMixedTypes="0" containsString="0" containsNumber="1" containsInteger="1" minValue="1" maxValue="1"/>
    </cacheField>
    <cacheField name="Trimestres" numFmtId="0" databaseField="0">
      <fieldGroup base="3">
        <rangePr groupBy="quarters" startDate="2017-02-16T00:00:00" endDate="2021-08-31T00:00:00"/>
        <groupItems count="6">
          <s v="&lt;16/02/2017"/>
          <s v="Trimestre1"/>
          <s v="Trimestre2"/>
          <s v="Trimestre3"/>
          <s v="Trimestre4"/>
          <s v="&gt;31/08/2021"/>
        </groupItems>
      </fieldGroup>
    </cacheField>
    <cacheField name="Années" numFmtId="0" databaseField="0">
      <fieldGroup base="3">
        <rangePr groupBy="years" startDate="2017-02-16T00:00:00" endDate="2021-08-31T00:00:00"/>
        <groupItems count="7">
          <s v="&lt;16/02/2017"/>
          <s v="2017"/>
          <s v="2018"/>
          <s v="2019"/>
          <s v="2020"/>
          <s v="2021"/>
          <s v="&gt;31/08/2021"/>
        </groupItems>
      </fieldGroup>
    </cacheField>
    <cacheField name="Champ1" numFmtId="0" formula="'nb OTD'/INDEX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54">
  <r>
    <x v="0"/>
    <n v="100000"/>
    <n v="1"/>
    <x v="0"/>
    <x v="0"/>
    <s v=""/>
    <n v="1"/>
    <n v="1"/>
  </r>
  <r>
    <x v="0"/>
    <n v="4544"/>
    <n v="14"/>
    <x v="1"/>
    <x v="1"/>
    <n v="7"/>
    <n v="0"/>
    <n v="1"/>
  </r>
  <r>
    <x v="0"/>
    <n v="251"/>
    <n v="30"/>
    <x v="1"/>
    <x v="1"/>
    <n v="7"/>
    <n v="0"/>
    <n v="1"/>
  </r>
  <r>
    <x v="0"/>
    <n v="5366"/>
    <n v="1"/>
    <x v="1"/>
    <x v="1"/>
    <n v="7"/>
    <n v="0"/>
    <n v="1"/>
  </r>
  <r>
    <x v="1"/>
    <n v="2988"/>
    <n v="1"/>
    <x v="2"/>
    <x v="2"/>
    <n v="28"/>
    <n v="0"/>
    <n v="1"/>
  </r>
  <r>
    <x v="1"/>
    <n v="846340.35"/>
    <n v="1"/>
    <x v="3"/>
    <x v="3"/>
    <n v="453"/>
    <n v="0"/>
    <n v="1"/>
  </r>
  <r>
    <x v="1"/>
    <n v="9722"/>
    <n v="1"/>
    <x v="4"/>
    <x v="4"/>
    <n v="579"/>
    <n v="0"/>
    <n v="1"/>
  </r>
  <r>
    <x v="1"/>
    <n v="24166.7"/>
    <n v="1"/>
    <x v="4"/>
    <x v="4"/>
    <n v="579"/>
    <n v="0"/>
    <n v="1"/>
  </r>
  <r>
    <x v="2"/>
    <n v="647.79999999999995"/>
    <n v="8"/>
    <x v="5"/>
    <x v="5"/>
    <n v="1335"/>
    <n v="0"/>
    <n v="1"/>
  </r>
  <r>
    <x v="2"/>
    <n v="808.7"/>
    <n v="1"/>
    <x v="6"/>
    <x v="5"/>
    <n v="1301"/>
    <n v="0"/>
    <n v="1"/>
  </r>
  <r>
    <x v="1"/>
    <n v="1056.33"/>
    <n v="950"/>
    <x v="7"/>
    <x v="2"/>
    <s v=""/>
    <n v="1"/>
    <n v="1"/>
  </r>
  <r>
    <x v="2"/>
    <n v="0"/>
    <n v="1"/>
    <x v="8"/>
    <x v="6"/>
    <n v="1059"/>
    <n v="0"/>
    <n v="1"/>
  </r>
  <r>
    <x v="2"/>
    <n v="0"/>
    <n v="1"/>
    <x v="9"/>
    <x v="6"/>
    <n v="1022"/>
    <n v="0"/>
    <n v="1"/>
  </r>
  <r>
    <x v="2"/>
    <n v="0"/>
    <n v="1"/>
    <x v="9"/>
    <x v="6"/>
    <n v="1022"/>
    <n v="0"/>
    <n v="1"/>
  </r>
  <r>
    <x v="2"/>
    <n v="0"/>
    <n v="1"/>
    <x v="10"/>
    <x v="6"/>
    <n v="1177"/>
    <n v="0"/>
    <n v="1"/>
  </r>
  <r>
    <x v="2"/>
    <n v="0"/>
    <n v="1"/>
    <x v="10"/>
    <x v="6"/>
    <n v="1177"/>
    <n v="0"/>
    <n v="1"/>
  </r>
  <r>
    <x v="2"/>
    <n v="0"/>
    <n v="1"/>
    <x v="10"/>
    <x v="6"/>
    <n v="1177"/>
    <n v="0"/>
    <n v="1"/>
  </r>
  <r>
    <x v="2"/>
    <n v="0"/>
    <n v="4"/>
    <x v="10"/>
    <x v="6"/>
    <n v="1177"/>
    <n v="0"/>
    <n v="1"/>
  </r>
  <r>
    <x v="2"/>
    <n v="0"/>
    <n v="1"/>
    <x v="10"/>
    <x v="6"/>
    <n v="1177"/>
    <n v="0"/>
    <n v="1"/>
  </r>
  <r>
    <x v="2"/>
    <n v="0"/>
    <n v="1"/>
    <x v="11"/>
    <x v="6"/>
    <n v="1129"/>
    <n v="0"/>
    <n v="1"/>
  </r>
  <r>
    <x v="2"/>
    <n v="0"/>
    <n v="1"/>
    <x v="11"/>
    <x v="6"/>
    <n v="1129"/>
    <n v="0"/>
    <n v="1"/>
  </r>
  <r>
    <x v="2"/>
    <n v="0"/>
    <n v="1"/>
    <x v="11"/>
    <x v="6"/>
    <n v="1129"/>
    <n v="0"/>
    <n v="1"/>
  </r>
  <r>
    <x v="2"/>
    <n v="0"/>
    <n v="1"/>
    <x v="11"/>
    <x v="6"/>
    <n v="1129"/>
    <n v="0"/>
    <n v="1"/>
  </r>
  <r>
    <x v="2"/>
    <n v="0"/>
    <n v="1"/>
    <x v="12"/>
    <x v="6"/>
    <n v="1108"/>
    <n v="0"/>
    <n v="1"/>
  </r>
  <r>
    <x v="2"/>
    <n v="0"/>
    <n v="1"/>
    <x v="13"/>
    <x v="6"/>
    <n v="1057"/>
    <n v="0"/>
    <n v="1"/>
  </r>
  <r>
    <x v="1"/>
    <n v="7800"/>
    <n v="6"/>
    <x v="14"/>
    <x v="7"/>
    <n v="862"/>
    <n v="0"/>
    <n v="1"/>
  </r>
  <r>
    <x v="3"/>
    <n v="931664.1"/>
    <n v="1"/>
    <x v="15"/>
    <x v="8"/>
    <n v="121"/>
    <n v="0"/>
    <n v="1"/>
  </r>
  <r>
    <x v="1"/>
    <n v="137000"/>
    <n v="1"/>
    <x v="16"/>
    <x v="9"/>
    <n v="966"/>
    <n v="0"/>
    <n v="1"/>
  </r>
  <r>
    <x v="1"/>
    <n v="137000"/>
    <n v="1"/>
    <x v="16"/>
    <x v="9"/>
    <n v="966"/>
    <n v="0"/>
    <n v="1"/>
  </r>
  <r>
    <x v="1"/>
    <n v="88625.98"/>
    <n v="1"/>
    <x v="17"/>
    <x v="10"/>
    <n v="462"/>
    <n v="0"/>
    <n v="1"/>
  </r>
  <r>
    <x v="1"/>
    <n v="446259.58"/>
    <n v="1"/>
    <x v="18"/>
    <x v="11"/>
    <n v="490"/>
    <n v="0"/>
    <n v="1"/>
  </r>
  <r>
    <x v="1"/>
    <n v="1000"/>
    <n v="1"/>
    <x v="19"/>
    <x v="12"/>
    <n v="214"/>
    <n v="0"/>
    <n v="1"/>
  </r>
  <r>
    <x v="1"/>
    <n v="34433.18"/>
    <n v="1"/>
    <x v="20"/>
    <x v="12"/>
    <n v="68"/>
    <n v="0"/>
    <n v="1"/>
  </r>
  <r>
    <x v="1"/>
    <n v="155623.26999999999"/>
    <n v="1"/>
    <x v="21"/>
    <x v="12"/>
    <n v="38"/>
    <n v="0"/>
    <n v="1"/>
  </r>
  <r>
    <x v="1"/>
    <n v="0"/>
    <n v="1"/>
    <x v="22"/>
    <x v="13"/>
    <s v=""/>
    <n v="1"/>
    <n v="1"/>
  </r>
  <r>
    <x v="1"/>
    <n v="6600"/>
    <n v="1"/>
    <x v="23"/>
    <x v="12"/>
    <n v="92"/>
    <n v="0"/>
    <n v="1"/>
  </r>
  <r>
    <x v="1"/>
    <n v="125628.55"/>
    <n v="1"/>
    <x v="24"/>
    <x v="14"/>
    <s v=""/>
    <n v="1"/>
    <n v="1"/>
  </r>
  <r>
    <x v="1"/>
    <n v="0"/>
    <n v="1"/>
    <x v="20"/>
    <x v="15"/>
    <s v=""/>
    <n v="1"/>
    <n v="1"/>
  </r>
  <r>
    <x v="1"/>
    <n v="0"/>
    <n v="1"/>
    <x v="20"/>
    <x v="15"/>
    <s v=""/>
    <n v="1"/>
    <n v="1"/>
  </r>
  <r>
    <x v="1"/>
    <n v="0"/>
    <n v="1"/>
    <x v="25"/>
    <x v="16"/>
    <s v=""/>
    <n v="1"/>
    <n v="1"/>
  </r>
  <r>
    <x v="1"/>
    <n v="0"/>
    <n v="1"/>
    <x v="25"/>
    <x v="16"/>
    <s v=""/>
    <n v="1"/>
    <n v="1"/>
  </r>
  <r>
    <x v="1"/>
    <n v="0"/>
    <n v="1"/>
    <x v="22"/>
    <x v="13"/>
    <s v=""/>
    <n v="1"/>
    <n v="1"/>
  </r>
  <r>
    <x v="1"/>
    <n v="0"/>
    <n v="1"/>
    <x v="26"/>
    <x v="17"/>
    <s v=""/>
    <n v="1"/>
    <n v="1"/>
  </r>
  <r>
    <x v="1"/>
    <n v="0"/>
    <n v="2"/>
    <x v="26"/>
    <x v="17"/>
    <s v=""/>
    <n v="1"/>
    <n v="1"/>
  </r>
  <r>
    <x v="1"/>
    <n v="0"/>
    <n v="2"/>
    <x v="26"/>
    <x v="17"/>
    <s v=""/>
    <n v="1"/>
    <n v="1"/>
  </r>
  <r>
    <x v="1"/>
    <n v="0"/>
    <n v="1"/>
    <x v="26"/>
    <x v="17"/>
    <s v=""/>
    <n v="1"/>
    <n v="1"/>
  </r>
  <r>
    <x v="1"/>
    <n v="0"/>
    <n v="1"/>
    <x v="26"/>
    <x v="17"/>
    <s v=""/>
    <n v="1"/>
    <n v="1"/>
  </r>
  <r>
    <x v="1"/>
    <n v="0"/>
    <n v="1"/>
    <x v="26"/>
    <x v="17"/>
    <s v=""/>
    <n v="1"/>
    <n v="1"/>
  </r>
  <r>
    <x v="1"/>
    <n v="0"/>
    <n v="1"/>
    <x v="26"/>
    <x v="17"/>
    <s v=""/>
    <n v="1"/>
    <n v="1"/>
  </r>
  <r>
    <x v="1"/>
    <n v="0"/>
    <n v="1"/>
    <x v="26"/>
    <x v="17"/>
    <s v=""/>
    <n v="1"/>
    <n v="1"/>
  </r>
  <r>
    <x v="1"/>
    <n v="0"/>
    <n v="1"/>
    <x v="26"/>
    <x v="17"/>
    <s v=""/>
    <n v="1"/>
    <n v="1"/>
  </r>
  <r>
    <x v="1"/>
    <n v="0"/>
    <n v="1"/>
    <x v="27"/>
    <x v="18"/>
    <n v="1"/>
    <n v="0"/>
    <n v="1"/>
  </r>
  <r>
    <x v="1"/>
    <n v="0"/>
    <n v="1"/>
    <x v="26"/>
    <x v="17"/>
    <s v=""/>
    <n v="1"/>
    <n v="1"/>
  </r>
  <r>
    <x v="1"/>
    <n v="0"/>
    <n v="1"/>
    <x v="28"/>
    <x v="18"/>
    <s v=""/>
    <n v="1"/>
    <n v="1"/>
  </r>
  <r>
    <x v="1"/>
    <n v="0"/>
    <n v="1"/>
    <x v="26"/>
    <x v="17"/>
    <s v=""/>
    <n v="1"/>
    <n v="1"/>
  </r>
  <r>
    <x v="1"/>
    <n v="0"/>
    <n v="1"/>
    <x v="28"/>
    <x v="18"/>
    <s v=""/>
    <n v="1"/>
    <n v="1"/>
  </r>
  <r>
    <x v="1"/>
    <n v="0"/>
    <n v="1"/>
    <x v="26"/>
    <x v="17"/>
    <s v=""/>
    <n v="1"/>
    <n v="1"/>
  </r>
  <r>
    <x v="1"/>
    <n v="0"/>
    <n v="1"/>
    <x v="28"/>
    <x v="18"/>
    <s v=""/>
    <n v="1"/>
    <n v="1"/>
  </r>
  <r>
    <x v="1"/>
    <n v="0"/>
    <n v="1"/>
    <x v="26"/>
    <x v="17"/>
    <s v=""/>
    <n v="1"/>
    <n v="1"/>
  </r>
  <r>
    <x v="1"/>
    <n v="0"/>
    <n v="1"/>
    <x v="28"/>
    <x v="18"/>
    <s v=""/>
    <n v="1"/>
    <n v="1"/>
  </r>
  <r>
    <x v="1"/>
    <n v="0"/>
    <n v="1"/>
    <x v="26"/>
    <x v="17"/>
    <s v=""/>
    <n v="1"/>
    <n v="1"/>
  </r>
  <r>
    <x v="1"/>
    <n v="0"/>
    <n v="1"/>
    <x v="28"/>
    <x v="18"/>
    <s v=""/>
    <n v="1"/>
    <n v="1"/>
  </r>
  <r>
    <x v="1"/>
    <n v="0"/>
    <n v="1"/>
    <x v="29"/>
    <x v="19"/>
    <s v=""/>
    <n v="1"/>
    <n v="1"/>
  </r>
  <r>
    <x v="1"/>
    <n v="0"/>
    <n v="1"/>
    <x v="29"/>
    <x v="19"/>
    <s v=""/>
    <n v="1"/>
    <n v="1"/>
  </r>
  <r>
    <x v="1"/>
    <n v="0"/>
    <n v="1"/>
    <x v="29"/>
    <x v="19"/>
    <s v=""/>
    <n v="1"/>
    <n v="1"/>
  </r>
  <r>
    <x v="1"/>
    <n v="0"/>
    <n v="1"/>
    <x v="29"/>
    <x v="19"/>
    <s v=""/>
    <n v="1"/>
    <n v="1"/>
  </r>
  <r>
    <x v="1"/>
    <n v="0"/>
    <n v="1"/>
    <x v="29"/>
    <x v="19"/>
    <s v=""/>
    <n v="1"/>
    <n v="1"/>
  </r>
  <r>
    <x v="1"/>
    <n v="239507.71"/>
    <n v="1"/>
    <x v="30"/>
    <x v="20"/>
    <n v="173"/>
    <n v="0"/>
    <n v="1"/>
  </r>
  <r>
    <x v="1"/>
    <n v="283399.28000000003"/>
    <n v="1"/>
    <x v="30"/>
    <x v="12"/>
    <n v="144"/>
    <n v="0"/>
    <n v="1"/>
  </r>
  <r>
    <x v="1"/>
    <n v="7359.05"/>
    <n v="1"/>
    <x v="31"/>
    <x v="11"/>
    <s v=""/>
    <n v="1"/>
    <n v="1"/>
  </r>
  <r>
    <x v="1"/>
    <n v="10352.56"/>
    <n v="1"/>
    <x v="32"/>
    <x v="20"/>
    <n v="181"/>
    <n v="0"/>
    <n v="1"/>
  </r>
  <r>
    <x v="1"/>
    <n v="0"/>
    <n v="1"/>
    <x v="33"/>
    <x v="21"/>
    <s v=""/>
    <n v="1"/>
    <n v="1"/>
  </r>
  <r>
    <x v="1"/>
    <n v="0"/>
    <n v="1"/>
    <x v="33"/>
    <x v="21"/>
    <s v=""/>
    <n v="1"/>
    <n v="1"/>
  </r>
  <r>
    <x v="1"/>
    <n v="114589.97"/>
    <n v="1"/>
    <x v="34"/>
    <x v="10"/>
    <n v="482"/>
    <n v="0"/>
    <n v="1"/>
  </r>
  <r>
    <x v="1"/>
    <n v="7605"/>
    <n v="10"/>
    <x v="35"/>
    <x v="22"/>
    <n v="583"/>
    <n v="0"/>
    <n v="1"/>
  </r>
  <r>
    <x v="1"/>
    <n v="77973.5"/>
    <n v="1"/>
    <x v="36"/>
    <x v="10"/>
    <n v="169"/>
    <n v="0"/>
    <n v="1"/>
  </r>
  <r>
    <x v="1"/>
    <n v="82813.100000000006"/>
    <n v="1"/>
    <x v="36"/>
    <x v="10"/>
    <n v="169"/>
    <n v="0"/>
    <n v="1"/>
  </r>
  <r>
    <x v="1"/>
    <n v="22875"/>
    <n v="1"/>
    <x v="37"/>
    <x v="23"/>
    <n v="526"/>
    <n v="0"/>
    <n v="1"/>
  </r>
  <r>
    <x v="1"/>
    <n v="12015"/>
    <n v="1"/>
    <x v="37"/>
    <x v="23"/>
    <n v="526"/>
    <n v="0"/>
    <n v="1"/>
  </r>
  <r>
    <x v="1"/>
    <n v="39275"/>
    <n v="1"/>
    <x v="37"/>
    <x v="23"/>
    <n v="526"/>
    <n v="0"/>
    <n v="1"/>
  </r>
  <r>
    <x v="1"/>
    <n v="12095"/>
    <n v="1"/>
    <x v="37"/>
    <x v="23"/>
    <n v="526"/>
    <n v="0"/>
    <n v="1"/>
  </r>
  <r>
    <x v="1"/>
    <n v="43800"/>
    <n v="1"/>
    <x v="37"/>
    <x v="23"/>
    <n v="526"/>
    <n v="0"/>
    <n v="1"/>
  </r>
  <r>
    <x v="1"/>
    <n v="12015"/>
    <n v="1"/>
    <x v="37"/>
    <x v="23"/>
    <n v="526"/>
    <n v="0"/>
    <n v="1"/>
  </r>
  <r>
    <x v="1"/>
    <n v="39275"/>
    <n v="1"/>
    <x v="37"/>
    <x v="23"/>
    <n v="526"/>
    <n v="0"/>
    <n v="1"/>
  </r>
  <r>
    <x v="1"/>
    <n v="12095"/>
    <n v="1"/>
    <x v="37"/>
    <x v="23"/>
    <n v="526"/>
    <n v="0"/>
    <n v="1"/>
  </r>
  <r>
    <x v="1"/>
    <n v="85320"/>
    <n v="1"/>
    <x v="37"/>
    <x v="23"/>
    <n v="526"/>
    <n v="0"/>
    <n v="1"/>
  </r>
  <r>
    <x v="1"/>
    <n v="139945"/>
    <n v="1"/>
    <x v="37"/>
    <x v="23"/>
    <n v="526"/>
    <n v="0"/>
    <n v="1"/>
  </r>
  <r>
    <x v="1"/>
    <n v="240660"/>
    <n v="1"/>
    <x v="37"/>
    <x v="23"/>
    <n v="526"/>
    <n v="0"/>
    <n v="1"/>
  </r>
  <r>
    <x v="1"/>
    <n v="16680"/>
    <n v="1"/>
    <x v="37"/>
    <x v="23"/>
    <n v="526"/>
    <n v="0"/>
    <n v="1"/>
  </r>
  <r>
    <x v="1"/>
    <n v="95190"/>
    <n v="1"/>
    <x v="37"/>
    <x v="23"/>
    <n v="526"/>
    <n v="0"/>
    <n v="1"/>
  </r>
  <r>
    <x v="1"/>
    <n v="27015"/>
    <n v="1"/>
    <x v="37"/>
    <x v="23"/>
    <n v="526"/>
    <n v="0"/>
    <n v="1"/>
  </r>
  <r>
    <x v="3"/>
    <n v="2700"/>
    <n v="1"/>
    <x v="38"/>
    <x v="24"/>
    <s v=""/>
    <n v="1"/>
    <n v="1"/>
  </r>
  <r>
    <x v="3"/>
    <n v="750"/>
    <n v="4"/>
    <x v="38"/>
    <x v="24"/>
    <s v=""/>
    <n v="1"/>
    <n v="1"/>
  </r>
  <r>
    <x v="3"/>
    <n v="6750"/>
    <n v="1"/>
    <x v="38"/>
    <x v="24"/>
    <s v=""/>
    <n v="1"/>
    <n v="1"/>
  </r>
  <r>
    <x v="1"/>
    <n v="19130"/>
    <n v="1"/>
    <x v="39"/>
    <x v="25"/>
    <n v="130"/>
    <n v="0"/>
    <n v="1"/>
  </r>
  <r>
    <x v="2"/>
    <n v="0"/>
    <n v="2"/>
    <x v="40"/>
    <x v="26"/>
    <n v="288"/>
    <n v="0"/>
    <n v="1"/>
  </r>
  <r>
    <x v="2"/>
    <n v="4760"/>
    <n v="1"/>
    <x v="40"/>
    <x v="26"/>
    <n v="288"/>
    <n v="0"/>
    <n v="1"/>
  </r>
  <r>
    <x v="2"/>
    <n v="19660"/>
    <n v="2"/>
    <x v="40"/>
    <x v="26"/>
    <n v="288"/>
    <n v="0"/>
    <n v="1"/>
  </r>
  <r>
    <x v="2"/>
    <n v="1350"/>
    <n v="2"/>
    <x v="40"/>
    <x v="26"/>
    <n v="288"/>
    <n v="0"/>
    <n v="1"/>
  </r>
  <r>
    <x v="2"/>
    <n v="285"/>
    <n v="4"/>
    <x v="40"/>
    <x v="26"/>
    <n v="288"/>
    <n v="0"/>
    <n v="1"/>
  </r>
  <r>
    <x v="2"/>
    <n v="9.9"/>
    <n v="20"/>
    <x v="40"/>
    <x v="26"/>
    <n v="288"/>
    <n v="0"/>
    <n v="1"/>
  </r>
  <r>
    <x v="2"/>
    <n v="9.5"/>
    <n v="20"/>
    <x v="40"/>
    <x v="26"/>
    <n v="288"/>
    <n v="0"/>
    <n v="1"/>
  </r>
  <r>
    <x v="2"/>
    <n v="0"/>
    <n v="1"/>
    <x v="40"/>
    <x v="26"/>
    <n v="288"/>
    <n v="0"/>
    <n v="1"/>
  </r>
  <r>
    <x v="2"/>
    <n v="0"/>
    <n v="2"/>
    <x v="40"/>
    <x v="26"/>
    <n v="288"/>
    <n v="0"/>
    <n v="1"/>
  </r>
  <r>
    <x v="2"/>
    <n v="598"/>
    <n v="10"/>
    <x v="40"/>
    <x v="26"/>
    <n v="288"/>
    <n v="0"/>
    <n v="1"/>
  </r>
  <r>
    <x v="2"/>
    <n v="0"/>
    <n v="10"/>
    <x v="40"/>
    <x v="26"/>
    <n v="288"/>
    <n v="0"/>
    <n v="1"/>
  </r>
  <r>
    <x v="2"/>
    <n v="0"/>
    <n v="10"/>
    <x v="40"/>
    <x v="26"/>
    <n v="288"/>
    <n v="0"/>
    <n v="1"/>
  </r>
  <r>
    <x v="2"/>
    <n v="0"/>
    <n v="10"/>
    <x v="40"/>
    <x v="26"/>
    <n v="288"/>
    <n v="0"/>
    <n v="1"/>
  </r>
  <r>
    <x v="2"/>
    <n v="0"/>
    <n v="10"/>
    <x v="40"/>
    <x v="26"/>
    <n v="288"/>
    <n v="0"/>
    <n v="1"/>
  </r>
  <r>
    <x v="2"/>
    <n v="0"/>
    <n v="1"/>
    <x v="40"/>
    <x v="26"/>
    <n v="288"/>
    <n v="0"/>
    <n v="1"/>
  </r>
  <r>
    <x v="1"/>
    <n v="16626"/>
    <n v="1"/>
    <x v="41"/>
    <x v="27"/>
    <n v="178"/>
    <n v="0"/>
    <n v="1"/>
  </r>
  <r>
    <x v="1"/>
    <n v="2288"/>
    <n v="8"/>
    <x v="42"/>
    <x v="28"/>
    <n v="68"/>
    <n v="0"/>
    <n v="1"/>
  </r>
  <r>
    <x v="1"/>
    <n v="2288"/>
    <n v="8"/>
    <x v="42"/>
    <x v="28"/>
    <n v="68"/>
    <n v="0"/>
    <n v="1"/>
  </r>
  <r>
    <x v="1"/>
    <n v="755.2"/>
    <n v="8"/>
    <x v="42"/>
    <x v="28"/>
    <n v="68"/>
    <n v="0"/>
    <n v="1"/>
  </r>
  <r>
    <x v="1"/>
    <n v="320.7"/>
    <n v="8"/>
    <x v="42"/>
    <x v="28"/>
    <n v="68"/>
    <n v="0"/>
    <n v="1"/>
  </r>
  <r>
    <x v="1"/>
    <n v="651.20000000000005"/>
    <n v="8"/>
    <x v="42"/>
    <x v="28"/>
    <n v="68"/>
    <n v="0"/>
    <n v="1"/>
  </r>
  <r>
    <x v="1"/>
    <n v="1079"/>
    <n v="8"/>
    <x v="42"/>
    <x v="28"/>
    <n v="68"/>
    <n v="0"/>
    <n v="1"/>
  </r>
  <r>
    <x v="1"/>
    <n v="720.2"/>
    <n v="8"/>
    <x v="42"/>
    <x v="28"/>
    <n v="68"/>
    <n v="0"/>
    <n v="1"/>
  </r>
  <r>
    <x v="1"/>
    <n v="3196"/>
    <n v="8"/>
    <x v="42"/>
    <x v="28"/>
    <n v="68"/>
    <n v="0"/>
    <n v="1"/>
  </r>
  <r>
    <x v="1"/>
    <n v="20.96"/>
    <n v="8"/>
    <x v="42"/>
    <x v="28"/>
    <n v="68"/>
    <n v="0"/>
    <n v="1"/>
  </r>
  <r>
    <x v="1"/>
    <n v="121.7"/>
    <n v="8"/>
    <x v="42"/>
    <x v="28"/>
    <n v="68"/>
    <n v="0"/>
    <n v="1"/>
  </r>
  <r>
    <x v="1"/>
    <n v="240.3"/>
    <n v="8"/>
    <x v="42"/>
    <x v="28"/>
    <n v="68"/>
    <n v="0"/>
    <n v="1"/>
  </r>
  <r>
    <x v="1"/>
    <n v="105.41"/>
    <n v="8"/>
    <x v="42"/>
    <x v="28"/>
    <n v="68"/>
    <n v="0"/>
    <n v="1"/>
  </r>
  <r>
    <x v="1"/>
    <n v="73.900000000000006"/>
    <n v="8"/>
    <x v="42"/>
    <x v="28"/>
    <n v="68"/>
    <n v="0"/>
    <n v="1"/>
  </r>
  <r>
    <x v="1"/>
    <n v="415.2"/>
    <n v="8"/>
    <x v="42"/>
    <x v="28"/>
    <n v="68"/>
    <n v="0"/>
    <n v="1"/>
  </r>
  <r>
    <x v="1"/>
    <n v="202.5"/>
    <n v="8"/>
    <x v="42"/>
    <x v="28"/>
    <n v="68"/>
    <n v="0"/>
    <n v="1"/>
  </r>
  <r>
    <x v="1"/>
    <n v="15620"/>
    <n v="8"/>
    <x v="42"/>
    <x v="28"/>
    <n v="68"/>
    <n v="0"/>
    <n v="1"/>
  </r>
  <r>
    <x v="1"/>
    <n v="144"/>
    <n v="8"/>
    <x v="42"/>
    <x v="28"/>
    <n v="68"/>
    <n v="0"/>
    <n v="1"/>
  </r>
  <r>
    <x v="1"/>
    <n v="2.35"/>
    <n v="20"/>
    <x v="42"/>
    <x v="28"/>
    <n v="68"/>
    <n v="0"/>
    <n v="1"/>
  </r>
  <r>
    <x v="1"/>
    <n v="2.21"/>
    <n v="30"/>
    <x v="42"/>
    <x v="28"/>
    <n v="68"/>
    <n v="0"/>
    <n v="1"/>
  </r>
  <r>
    <x v="1"/>
    <n v="1280"/>
    <n v="9"/>
    <x v="42"/>
    <x v="28"/>
    <n v="68"/>
    <n v="0"/>
    <n v="1"/>
  </r>
  <r>
    <x v="1"/>
    <n v="108"/>
    <n v="3"/>
    <x v="42"/>
    <x v="28"/>
    <n v="68"/>
    <n v="0"/>
    <n v="1"/>
  </r>
  <r>
    <x v="1"/>
    <n v="52.59"/>
    <n v="12"/>
    <x v="42"/>
    <x v="28"/>
    <n v="68"/>
    <n v="0"/>
    <n v="1"/>
  </r>
  <r>
    <x v="1"/>
    <n v="47.61"/>
    <n v="12"/>
    <x v="42"/>
    <x v="28"/>
    <n v="68"/>
    <n v="0"/>
    <n v="1"/>
  </r>
  <r>
    <x v="1"/>
    <n v="2163"/>
    <n v="10"/>
    <x v="42"/>
    <x v="28"/>
    <n v="68"/>
    <n v="0"/>
    <n v="1"/>
  </r>
  <r>
    <x v="1"/>
    <n v="4244"/>
    <n v="4"/>
    <x v="42"/>
    <x v="28"/>
    <n v="68"/>
    <n v="0"/>
    <n v="1"/>
  </r>
  <r>
    <x v="1"/>
    <n v="3635"/>
    <n v="3"/>
    <x v="42"/>
    <x v="28"/>
    <n v="68"/>
    <n v="0"/>
    <n v="1"/>
  </r>
  <r>
    <x v="1"/>
    <n v="40.799999999999997"/>
    <n v="12"/>
    <x v="42"/>
    <x v="28"/>
    <n v="68"/>
    <n v="0"/>
    <n v="1"/>
  </r>
  <r>
    <x v="1"/>
    <n v="2954"/>
    <n v="5"/>
    <x v="42"/>
    <x v="28"/>
    <n v="68"/>
    <n v="0"/>
    <n v="1"/>
  </r>
  <r>
    <x v="1"/>
    <n v="10.52"/>
    <n v="3"/>
    <x v="42"/>
    <x v="28"/>
    <n v="68"/>
    <n v="0"/>
    <n v="1"/>
  </r>
  <r>
    <x v="1"/>
    <n v="2183"/>
    <n v="30"/>
    <x v="42"/>
    <x v="28"/>
    <n v="68"/>
    <n v="0"/>
    <n v="1"/>
  </r>
  <r>
    <x v="1"/>
    <n v="6152"/>
    <n v="3"/>
    <x v="42"/>
    <x v="28"/>
    <n v="68"/>
    <n v="0"/>
    <n v="1"/>
  </r>
  <r>
    <x v="1"/>
    <n v="108.7"/>
    <n v="10"/>
    <x v="42"/>
    <x v="28"/>
    <n v="68"/>
    <n v="0"/>
    <n v="1"/>
  </r>
  <r>
    <x v="1"/>
    <n v="11.18"/>
    <n v="64"/>
    <x v="42"/>
    <x v="28"/>
    <n v="68"/>
    <n v="0"/>
    <n v="1"/>
  </r>
  <r>
    <x v="1"/>
    <n v="7.86"/>
    <n v="128"/>
    <x v="42"/>
    <x v="28"/>
    <n v="68"/>
    <n v="0"/>
    <n v="1"/>
  </r>
  <r>
    <x v="1"/>
    <n v="5.75"/>
    <n v="128"/>
    <x v="42"/>
    <x v="28"/>
    <n v="68"/>
    <n v="0"/>
    <n v="1"/>
  </r>
  <r>
    <x v="1"/>
    <n v="8.2200000000000006"/>
    <n v="64"/>
    <x v="42"/>
    <x v="28"/>
    <n v="68"/>
    <n v="0"/>
    <n v="1"/>
  </r>
  <r>
    <x v="1"/>
    <n v="11.37"/>
    <n v="64"/>
    <x v="42"/>
    <x v="28"/>
    <n v="68"/>
    <n v="0"/>
    <n v="1"/>
  </r>
  <r>
    <x v="1"/>
    <n v="7.6"/>
    <n v="128"/>
    <x v="42"/>
    <x v="28"/>
    <n v="68"/>
    <n v="0"/>
    <n v="1"/>
  </r>
  <r>
    <x v="1"/>
    <n v="5.12"/>
    <n v="128"/>
    <x v="42"/>
    <x v="28"/>
    <n v="68"/>
    <n v="0"/>
    <n v="1"/>
  </r>
  <r>
    <x v="1"/>
    <n v="7.83"/>
    <n v="64"/>
    <x v="42"/>
    <x v="28"/>
    <n v="68"/>
    <n v="0"/>
    <n v="1"/>
  </r>
  <r>
    <x v="1"/>
    <n v="5.0999999999999996"/>
    <n v="64"/>
    <x v="42"/>
    <x v="28"/>
    <n v="68"/>
    <n v="0"/>
    <n v="1"/>
  </r>
  <r>
    <x v="1"/>
    <n v="95.25"/>
    <n v="16"/>
    <x v="42"/>
    <x v="28"/>
    <n v="68"/>
    <n v="0"/>
    <n v="1"/>
  </r>
  <r>
    <x v="1"/>
    <n v="30766"/>
    <n v="1"/>
    <x v="43"/>
    <x v="29"/>
    <n v="59"/>
    <n v="0"/>
    <n v="1"/>
  </r>
  <r>
    <x v="1"/>
    <n v="21619.1"/>
    <n v="1"/>
    <x v="43"/>
    <x v="29"/>
    <n v="59"/>
    <n v="0"/>
    <n v="1"/>
  </r>
  <r>
    <x v="1"/>
    <n v="7992.1"/>
    <n v="1"/>
    <x v="43"/>
    <x v="29"/>
    <n v="59"/>
    <n v="0"/>
    <n v="1"/>
  </r>
  <r>
    <x v="1"/>
    <n v="21619.1"/>
    <n v="1"/>
    <x v="43"/>
    <x v="29"/>
    <n v="59"/>
    <n v="0"/>
    <n v="1"/>
  </r>
  <r>
    <x v="1"/>
    <n v="15890.5"/>
    <n v="1"/>
    <x v="43"/>
    <x v="29"/>
    <n v="59"/>
    <n v="0"/>
    <n v="1"/>
  </r>
  <r>
    <x v="1"/>
    <n v="8232.4"/>
    <n v="1"/>
    <x v="43"/>
    <x v="29"/>
    <n v="59"/>
    <n v="0"/>
    <n v="1"/>
  </r>
  <r>
    <x v="1"/>
    <n v="7992.1"/>
    <n v="1"/>
    <x v="43"/>
    <x v="29"/>
    <n v="59"/>
    <n v="0"/>
    <n v="1"/>
  </r>
  <r>
    <x v="1"/>
    <n v="57501.8"/>
    <n v="1"/>
    <x v="43"/>
    <x v="30"/>
    <n v="29"/>
    <n v="0"/>
    <n v="1"/>
  </r>
  <r>
    <x v="1"/>
    <n v="55447.7"/>
    <n v="1"/>
    <x v="43"/>
    <x v="29"/>
    <n v="59"/>
    <n v="0"/>
    <n v="1"/>
  </r>
  <r>
    <x v="1"/>
    <n v="63741.1"/>
    <n v="1"/>
    <x v="43"/>
    <x v="30"/>
    <n v="29"/>
    <n v="0"/>
    <n v="1"/>
  </r>
  <r>
    <x v="1"/>
    <n v="64193.1"/>
    <n v="1"/>
    <x v="43"/>
    <x v="29"/>
    <n v="59"/>
    <n v="0"/>
    <n v="1"/>
  </r>
  <r>
    <x v="1"/>
    <n v="99575.5"/>
    <n v="1"/>
    <x v="43"/>
    <x v="30"/>
    <n v="29"/>
    <n v="0"/>
    <n v="1"/>
  </r>
  <r>
    <x v="1"/>
    <n v="71421.3"/>
    <n v="1"/>
    <x v="43"/>
    <x v="30"/>
    <n v="29"/>
    <n v="0"/>
    <n v="1"/>
  </r>
  <r>
    <x v="1"/>
    <n v="5960.7"/>
    <n v="1"/>
    <x v="43"/>
    <x v="31"/>
    <s v=""/>
    <n v="1"/>
    <n v="1"/>
  </r>
  <r>
    <x v="1"/>
    <n v="5960.7"/>
    <n v="1"/>
    <x v="43"/>
    <x v="31"/>
    <s v=""/>
    <n v="1"/>
    <n v="1"/>
  </r>
  <r>
    <x v="1"/>
    <n v="36804.300000000003"/>
    <n v="1"/>
    <x v="43"/>
    <x v="30"/>
    <n v="29"/>
    <n v="0"/>
    <n v="1"/>
  </r>
  <r>
    <x v="1"/>
    <n v="36804.300000000003"/>
    <n v="1"/>
    <x v="43"/>
    <x v="30"/>
    <n v="29"/>
    <n v="0"/>
    <n v="1"/>
  </r>
  <r>
    <x v="1"/>
    <n v="37388.699999999997"/>
    <n v="1"/>
    <x v="43"/>
    <x v="30"/>
    <n v="29"/>
    <n v="0"/>
    <n v="1"/>
  </r>
  <r>
    <x v="1"/>
    <n v="55213.3"/>
    <n v="1"/>
    <x v="43"/>
    <x v="30"/>
    <n v="29"/>
    <n v="0"/>
    <n v="1"/>
  </r>
  <r>
    <x v="1"/>
    <n v="16378.1"/>
    <n v="1"/>
    <x v="44"/>
    <x v="31"/>
    <n v="199"/>
    <n v="0"/>
    <n v="1"/>
  </r>
  <r>
    <x v="1"/>
    <n v="467"/>
    <n v="1"/>
    <x v="45"/>
    <x v="32"/>
    <n v="258"/>
    <n v="0"/>
    <n v="1"/>
  </r>
  <r>
    <x v="1"/>
    <n v="3253"/>
    <n v="1"/>
    <x v="45"/>
    <x v="32"/>
    <n v="258"/>
    <n v="0"/>
    <n v="1"/>
  </r>
  <r>
    <x v="1"/>
    <n v="4294"/>
    <n v="1"/>
    <x v="45"/>
    <x v="32"/>
    <n v="258"/>
    <n v="0"/>
    <n v="1"/>
  </r>
  <r>
    <x v="1"/>
    <n v="936"/>
    <n v="1"/>
    <x v="45"/>
    <x v="32"/>
    <n v="258"/>
    <n v="0"/>
    <n v="1"/>
  </r>
  <r>
    <x v="1"/>
    <n v="1170"/>
    <n v="1"/>
    <x v="45"/>
    <x v="32"/>
    <n v="258"/>
    <n v="0"/>
    <n v="1"/>
  </r>
  <r>
    <x v="1"/>
    <n v="814"/>
    <n v="1"/>
    <x v="45"/>
    <x v="32"/>
    <n v="258"/>
    <n v="0"/>
    <n v="1"/>
  </r>
  <r>
    <x v="1"/>
    <n v="1154"/>
    <n v="1"/>
    <x v="45"/>
    <x v="32"/>
    <n v="258"/>
    <n v="0"/>
    <n v="1"/>
  </r>
  <r>
    <x v="1"/>
    <n v="8190"/>
    <n v="1"/>
    <x v="45"/>
    <x v="32"/>
    <n v="258"/>
    <n v="0"/>
    <n v="1"/>
  </r>
  <r>
    <x v="1"/>
    <n v="467"/>
    <n v="1"/>
    <x v="45"/>
    <x v="32"/>
    <n v="258"/>
    <n v="0"/>
    <n v="1"/>
  </r>
  <r>
    <x v="1"/>
    <n v="2306"/>
    <n v="1"/>
    <x v="45"/>
    <x v="32"/>
    <n v="258"/>
    <n v="0"/>
    <n v="1"/>
  </r>
  <r>
    <x v="1"/>
    <n v="2313"/>
    <n v="1"/>
    <x v="45"/>
    <x v="32"/>
    <n v="258"/>
    <n v="0"/>
    <n v="1"/>
  </r>
  <r>
    <x v="1"/>
    <n v="602"/>
    <n v="1"/>
    <x v="45"/>
    <x v="32"/>
    <n v="258"/>
    <n v="0"/>
    <n v="1"/>
  </r>
  <r>
    <x v="1"/>
    <n v="1124"/>
    <n v="1"/>
    <x v="45"/>
    <x v="32"/>
    <n v="258"/>
    <n v="0"/>
    <n v="1"/>
  </r>
  <r>
    <x v="1"/>
    <n v="593"/>
    <n v="1"/>
    <x v="45"/>
    <x v="32"/>
    <n v="258"/>
    <n v="0"/>
    <n v="1"/>
  </r>
  <r>
    <x v="1"/>
    <n v="4385"/>
    <n v="1"/>
    <x v="45"/>
    <x v="32"/>
    <n v="258"/>
    <n v="0"/>
    <n v="1"/>
  </r>
  <r>
    <x v="1"/>
    <n v="13370"/>
    <n v="1"/>
    <x v="45"/>
    <x v="32"/>
    <n v="258"/>
    <n v="0"/>
    <n v="1"/>
  </r>
  <r>
    <x v="1"/>
    <n v="399"/>
    <n v="1"/>
    <x v="45"/>
    <x v="32"/>
    <n v="258"/>
    <n v="0"/>
    <n v="1"/>
  </r>
  <r>
    <x v="1"/>
    <n v="417"/>
    <n v="1"/>
    <x v="45"/>
    <x v="32"/>
    <n v="258"/>
    <n v="0"/>
    <n v="1"/>
  </r>
  <r>
    <x v="1"/>
    <n v="1115"/>
    <n v="1"/>
    <x v="45"/>
    <x v="32"/>
    <n v="258"/>
    <n v="0"/>
    <n v="1"/>
  </r>
  <r>
    <x v="1"/>
    <n v="539"/>
    <n v="1"/>
    <x v="45"/>
    <x v="33"/>
    <n v="375"/>
    <n v="0"/>
    <n v="1"/>
  </r>
  <r>
    <x v="1"/>
    <n v="399"/>
    <n v="1"/>
    <x v="45"/>
    <x v="32"/>
    <n v="258"/>
    <n v="0"/>
    <n v="1"/>
  </r>
  <r>
    <x v="1"/>
    <n v="467"/>
    <n v="2"/>
    <x v="45"/>
    <x v="32"/>
    <n v="258"/>
    <n v="0"/>
    <n v="1"/>
  </r>
  <r>
    <x v="1"/>
    <n v="5830"/>
    <n v="345"/>
    <x v="46"/>
    <x v="34"/>
    <s v=""/>
    <n v="1"/>
    <n v="1"/>
  </r>
  <r>
    <x v="1"/>
    <n v="10105.9"/>
    <n v="1"/>
    <x v="43"/>
    <x v="29"/>
    <n v="59"/>
    <n v="0"/>
    <n v="1"/>
  </r>
  <r>
    <x v="1"/>
    <n v="14204.1"/>
    <n v="1"/>
    <x v="43"/>
    <x v="29"/>
    <n v="59"/>
    <n v="0"/>
    <n v="1"/>
  </r>
  <r>
    <x v="1"/>
    <n v="8232.4"/>
    <n v="1"/>
    <x v="43"/>
    <x v="29"/>
    <n v="59"/>
    <n v="0"/>
    <n v="1"/>
  </r>
  <r>
    <x v="1"/>
    <n v="7992.1"/>
    <n v="1"/>
    <x v="43"/>
    <x v="29"/>
    <n v="59"/>
    <n v="0"/>
    <n v="1"/>
  </r>
  <r>
    <x v="1"/>
    <n v="8232.4"/>
    <n v="1"/>
    <x v="43"/>
    <x v="29"/>
    <n v="59"/>
    <n v="0"/>
    <n v="1"/>
  </r>
  <r>
    <x v="1"/>
    <n v="8018.9"/>
    <n v="1"/>
    <x v="43"/>
    <x v="29"/>
    <n v="59"/>
    <n v="0"/>
    <n v="1"/>
  </r>
  <r>
    <x v="1"/>
    <n v="51460.3"/>
    <n v="1"/>
    <x v="43"/>
    <x v="29"/>
    <n v="59"/>
    <n v="0"/>
    <n v="1"/>
  </r>
  <r>
    <x v="1"/>
    <n v="67391.600000000006"/>
    <n v="1"/>
    <x v="43"/>
    <x v="29"/>
    <n v="59"/>
    <n v="0"/>
    <n v="1"/>
  </r>
  <r>
    <x v="1"/>
    <n v="46697.3"/>
    <n v="1"/>
    <x v="43"/>
    <x v="30"/>
    <n v="29"/>
    <n v="0"/>
    <n v="1"/>
  </r>
  <r>
    <x v="1"/>
    <n v="67516.3"/>
    <n v="1"/>
    <x v="43"/>
    <x v="30"/>
    <n v="29"/>
    <n v="0"/>
    <n v="1"/>
  </r>
  <r>
    <x v="1"/>
    <n v="98420.7"/>
    <n v="1"/>
    <x v="43"/>
    <x v="30"/>
    <n v="29"/>
    <n v="0"/>
    <n v="1"/>
  </r>
  <r>
    <x v="1"/>
    <n v="91444"/>
    <n v="1"/>
    <x v="43"/>
    <x v="30"/>
    <n v="29"/>
    <n v="0"/>
    <n v="1"/>
  </r>
  <r>
    <x v="1"/>
    <n v="5960.7"/>
    <n v="1"/>
    <x v="43"/>
    <x v="31"/>
    <s v=""/>
    <n v="1"/>
    <n v="1"/>
  </r>
  <r>
    <x v="1"/>
    <n v="5960.7"/>
    <n v="1"/>
    <x v="43"/>
    <x v="31"/>
    <s v=""/>
    <n v="1"/>
    <n v="1"/>
  </r>
  <r>
    <x v="1"/>
    <n v="36804.300000000003"/>
    <n v="1"/>
    <x v="43"/>
    <x v="30"/>
    <n v="29"/>
    <n v="0"/>
    <n v="1"/>
  </r>
  <r>
    <x v="1"/>
    <n v="37305.5"/>
    <n v="1"/>
    <x v="43"/>
    <x v="30"/>
    <n v="29"/>
    <n v="0"/>
    <n v="1"/>
  </r>
  <r>
    <x v="1"/>
    <n v="55213.3"/>
    <n v="1"/>
    <x v="43"/>
    <x v="30"/>
    <n v="29"/>
    <n v="0"/>
    <n v="1"/>
  </r>
  <r>
    <x v="1"/>
    <n v="29907.1"/>
    <n v="1"/>
    <x v="43"/>
    <x v="30"/>
    <n v="29"/>
    <n v="0"/>
    <n v="1"/>
  </r>
  <r>
    <x v="1"/>
    <n v="87400"/>
    <n v="2"/>
    <x v="47"/>
    <x v="35"/>
    <n v="3"/>
    <n v="0"/>
    <n v="1"/>
  </r>
  <r>
    <x v="1"/>
    <n v="20900"/>
    <n v="2"/>
    <x v="47"/>
    <x v="35"/>
    <n v="3"/>
    <n v="0"/>
    <n v="1"/>
  </r>
  <r>
    <x v="1"/>
    <n v="20900"/>
    <n v="2"/>
    <x v="47"/>
    <x v="35"/>
    <n v="3"/>
    <n v="0"/>
    <n v="1"/>
  </r>
  <r>
    <x v="1"/>
    <n v="7752"/>
    <n v="1"/>
    <x v="48"/>
    <x v="35"/>
    <n v="98"/>
    <n v="0"/>
    <n v="1"/>
  </r>
  <r>
    <x v="1"/>
    <n v="55990"/>
    <n v="1"/>
    <x v="49"/>
    <x v="36"/>
    <n v="378"/>
    <n v="0"/>
    <n v="1"/>
  </r>
  <r>
    <x v="1"/>
    <n v="22781.8"/>
    <n v="1"/>
    <x v="49"/>
    <x v="29"/>
    <n v="469"/>
    <n v="0"/>
    <n v="1"/>
  </r>
  <r>
    <x v="1"/>
    <n v="76048.100000000006"/>
    <n v="1"/>
    <x v="49"/>
    <x v="37"/>
    <n v="398"/>
    <n v="0"/>
    <n v="1"/>
  </r>
  <r>
    <x v="1"/>
    <n v="461.1"/>
    <n v="3"/>
    <x v="50"/>
    <x v="38"/>
    <n v="121"/>
    <n v="0"/>
    <n v="1"/>
  </r>
  <r>
    <x v="1"/>
    <n v="11730"/>
    <n v="2"/>
    <x v="50"/>
    <x v="38"/>
    <n v="121"/>
    <n v="0"/>
    <n v="1"/>
  </r>
  <r>
    <x v="3"/>
    <n v="3007.69"/>
    <n v="1"/>
    <x v="51"/>
    <x v="39"/>
    <n v="177"/>
    <n v="0"/>
    <n v="1"/>
  </r>
  <r>
    <x v="2"/>
    <n v="0"/>
    <n v="1"/>
    <x v="23"/>
    <x v="40"/>
    <n v="55"/>
    <n v="0"/>
    <n v="1"/>
  </r>
  <r>
    <x v="2"/>
    <n v="6500"/>
    <n v="1"/>
    <x v="23"/>
    <x v="40"/>
    <n v="55"/>
    <n v="0"/>
    <n v="1"/>
  </r>
  <r>
    <x v="2"/>
    <n v="0"/>
    <n v="1"/>
    <x v="23"/>
    <x v="40"/>
    <n v="55"/>
    <n v="0"/>
    <n v="1"/>
  </r>
  <r>
    <x v="1"/>
    <n v="2559.5"/>
    <n v="1"/>
    <x v="52"/>
    <x v="41"/>
    <n v="42"/>
    <n v="0"/>
    <n v="1"/>
  </r>
  <r>
    <x v="1"/>
    <n v="2559.5"/>
    <n v="1"/>
    <x v="52"/>
    <x v="41"/>
    <n v="42"/>
    <n v="0"/>
    <n v="1"/>
  </r>
  <r>
    <x v="1"/>
    <n v="41713.42"/>
    <n v="1"/>
    <x v="53"/>
    <x v="27"/>
    <n v="43"/>
    <n v="0"/>
    <n v="1"/>
  </r>
  <r>
    <x v="1"/>
    <n v="6625.6"/>
    <n v="1"/>
    <x v="53"/>
    <x v="42"/>
    <s v=""/>
    <n v="1"/>
    <n v="1"/>
  </r>
  <r>
    <x v="1"/>
    <n v="30973.06"/>
    <n v="1"/>
    <x v="53"/>
    <x v="38"/>
    <n v="64"/>
    <n v="0"/>
    <n v="1"/>
  </r>
  <r>
    <x v="1"/>
    <n v="43008.06"/>
    <n v="1"/>
    <x v="53"/>
    <x v="43"/>
    <n v="54"/>
    <n v="0"/>
    <n v="1"/>
  </r>
  <r>
    <x v="1"/>
    <n v="24520.6"/>
    <n v="1"/>
    <x v="53"/>
    <x v="27"/>
    <n v="43"/>
    <n v="0"/>
    <n v="1"/>
  </r>
  <r>
    <x v="1"/>
    <n v="34398.22"/>
    <n v="1"/>
    <x v="53"/>
    <x v="27"/>
    <n v="43"/>
    <n v="0"/>
    <n v="1"/>
  </r>
  <r>
    <x v="1"/>
    <n v="6474.95"/>
    <n v="1"/>
    <x v="53"/>
    <x v="40"/>
    <n v="25"/>
    <n v="0"/>
    <n v="1"/>
  </r>
  <r>
    <x v="3"/>
    <n v="2450.2600000000002"/>
    <n v="6"/>
    <x v="54"/>
    <x v="13"/>
    <n v="33"/>
    <n v="0"/>
    <n v="1"/>
  </r>
  <r>
    <x v="3"/>
    <n v="526.35"/>
    <n v="3"/>
    <x v="54"/>
    <x v="13"/>
    <n v="33"/>
    <n v="0"/>
    <n v="1"/>
  </r>
  <r>
    <x v="3"/>
    <n v="2043.22"/>
    <n v="2"/>
    <x v="54"/>
    <x v="13"/>
    <n v="33"/>
    <n v="0"/>
    <n v="1"/>
  </r>
  <r>
    <x v="3"/>
    <n v="140.36000000000001"/>
    <n v="1"/>
    <x v="54"/>
    <x v="13"/>
    <n v="33"/>
    <n v="0"/>
    <n v="1"/>
  </r>
  <r>
    <x v="3"/>
    <n v="62660.13"/>
    <n v="3"/>
    <x v="55"/>
    <x v="44"/>
    <n v="65"/>
    <n v="0"/>
    <n v="1"/>
  </r>
  <r>
    <x v="3"/>
    <n v="3007.69"/>
    <n v="1"/>
    <x v="56"/>
    <x v="45"/>
    <n v="87"/>
    <n v="0"/>
    <n v="1"/>
  </r>
  <r>
    <x v="3"/>
    <n v="3007.69"/>
    <n v="1"/>
    <x v="56"/>
    <x v="45"/>
    <n v="87"/>
    <n v="0"/>
    <n v="1"/>
  </r>
  <r>
    <x v="1"/>
    <n v="6698.8"/>
    <n v="1"/>
    <x v="57"/>
    <x v="46"/>
    <n v="333"/>
    <n v="0"/>
    <n v="1"/>
  </r>
  <r>
    <x v="1"/>
    <n v="11124.6"/>
    <n v="1"/>
    <x v="58"/>
    <x v="42"/>
    <s v=""/>
    <n v="1"/>
    <n v="1"/>
  </r>
  <r>
    <x v="1"/>
    <n v="31284.1"/>
    <n v="2"/>
    <x v="59"/>
    <x v="47"/>
    <n v="21"/>
    <n v="0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0"/>
    <n v="1"/>
    <x v="60"/>
    <x v="48"/>
    <s v=""/>
    <n v="1"/>
    <n v="1"/>
  </r>
  <r>
    <x v="1"/>
    <n v="3429"/>
    <n v="2"/>
    <x v="61"/>
    <x v="49"/>
    <n v="300"/>
    <n v="0"/>
    <n v="1"/>
  </r>
  <r>
    <x v="1"/>
    <n v="1380"/>
    <n v="1"/>
    <x v="61"/>
    <x v="49"/>
    <n v="300"/>
    <n v="0"/>
    <n v="1"/>
  </r>
  <r>
    <x v="1"/>
    <n v="1131"/>
    <n v="3"/>
    <x v="61"/>
    <x v="49"/>
    <n v="300"/>
    <n v="0"/>
    <n v="1"/>
  </r>
  <r>
    <x v="1"/>
    <n v="35.119999999999997"/>
    <n v="3"/>
    <x v="61"/>
    <x v="49"/>
    <n v="300"/>
    <n v="0"/>
    <n v="1"/>
  </r>
  <r>
    <x v="1"/>
    <n v="28.39"/>
    <n v="5"/>
    <x v="61"/>
    <x v="49"/>
    <n v="300"/>
    <n v="0"/>
    <n v="1"/>
  </r>
  <r>
    <x v="1"/>
    <n v="1238"/>
    <n v="2"/>
    <x v="61"/>
    <x v="49"/>
    <n v="300"/>
    <n v="0"/>
    <n v="1"/>
  </r>
  <r>
    <x v="1"/>
    <n v="1335"/>
    <n v="2"/>
    <x v="61"/>
    <x v="49"/>
    <n v="300"/>
    <n v="0"/>
    <n v="1"/>
  </r>
  <r>
    <x v="1"/>
    <n v="958.4"/>
    <n v="3"/>
    <x v="61"/>
    <x v="49"/>
    <n v="300"/>
    <n v="0"/>
    <n v="1"/>
  </r>
  <r>
    <x v="1"/>
    <n v="1396"/>
    <n v="1"/>
    <x v="61"/>
    <x v="49"/>
    <n v="300"/>
    <n v="0"/>
    <n v="1"/>
  </r>
  <r>
    <x v="1"/>
    <n v="1937"/>
    <n v="2"/>
    <x v="61"/>
    <x v="49"/>
    <n v="300"/>
    <n v="0"/>
    <n v="1"/>
  </r>
  <r>
    <x v="1"/>
    <n v="760.8"/>
    <n v="1"/>
    <x v="61"/>
    <x v="49"/>
    <n v="300"/>
    <n v="0"/>
    <n v="1"/>
  </r>
  <r>
    <x v="1"/>
    <n v="235.4"/>
    <n v="2"/>
    <x v="61"/>
    <x v="49"/>
    <n v="300"/>
    <n v="0"/>
    <n v="1"/>
  </r>
  <r>
    <x v="1"/>
    <n v="115.1"/>
    <n v="6"/>
    <x v="61"/>
    <x v="49"/>
    <n v="300"/>
    <n v="0"/>
    <n v="1"/>
  </r>
  <r>
    <x v="1"/>
    <n v="28.95"/>
    <n v="1"/>
    <x v="61"/>
    <x v="49"/>
    <n v="300"/>
    <n v="0"/>
    <n v="1"/>
  </r>
  <r>
    <x v="1"/>
    <n v="1088.5"/>
    <n v="2"/>
    <x v="61"/>
    <x v="49"/>
    <n v="300"/>
    <n v="0"/>
    <n v="1"/>
  </r>
  <r>
    <x v="1"/>
    <n v="5104.2"/>
    <n v="1"/>
    <x v="58"/>
    <x v="50"/>
    <s v=""/>
    <n v="1"/>
    <n v="1"/>
  </r>
  <r>
    <x v="3"/>
    <n v="62660.13"/>
    <n v="1"/>
    <x v="62"/>
    <x v="44"/>
    <n v="78"/>
    <n v="0"/>
    <n v="1"/>
  </r>
  <r>
    <x v="3"/>
    <n v="60159.74"/>
    <n v="1"/>
    <x v="63"/>
    <x v="24"/>
    <n v="267"/>
    <n v="0"/>
    <n v="1"/>
  </r>
  <r>
    <x v="2"/>
    <n v="10800"/>
    <n v="1"/>
    <x v="44"/>
    <x v="51"/>
    <s v=""/>
    <n v="1"/>
    <n v="1"/>
  </r>
  <r>
    <x v="2"/>
    <n v="1200"/>
    <n v="1"/>
    <x v="44"/>
    <x v="51"/>
    <s v=""/>
    <n v="1"/>
    <n v="1"/>
  </r>
  <r>
    <x v="2"/>
    <n v="0"/>
    <n v="1"/>
    <x v="44"/>
    <x v="52"/>
    <n v="60"/>
    <n v="0"/>
    <n v="1"/>
  </r>
  <r>
    <x v="2"/>
    <n v="0"/>
    <n v="1"/>
    <x v="44"/>
    <x v="51"/>
    <s v=""/>
    <n v="1"/>
    <n v="1"/>
  </r>
  <r>
    <x v="1"/>
    <n v="38220"/>
    <n v="1"/>
    <x v="64"/>
    <x v="53"/>
    <s v=""/>
    <n v="1"/>
    <n v="1"/>
  </r>
  <r>
    <x v="3"/>
    <n v="2200"/>
    <n v="1"/>
    <x v="65"/>
    <x v="54"/>
    <n v="360"/>
    <n v="0"/>
    <n v="1"/>
  </r>
  <r>
    <x v="3"/>
    <n v="1910"/>
    <n v="1"/>
    <x v="65"/>
    <x v="54"/>
    <n v="360"/>
    <n v="0"/>
    <n v="1"/>
  </r>
  <r>
    <x v="3"/>
    <n v="5400"/>
    <n v="1"/>
    <x v="65"/>
    <x v="54"/>
    <n v="360"/>
    <n v="0"/>
    <n v="1"/>
  </r>
  <r>
    <x v="3"/>
    <n v="5400"/>
    <n v="1"/>
    <x v="65"/>
    <x v="54"/>
    <n v="360"/>
    <n v="0"/>
    <n v="1"/>
  </r>
  <r>
    <x v="3"/>
    <n v="3000"/>
    <n v="1"/>
    <x v="66"/>
    <x v="54"/>
    <n v="332"/>
    <n v="0"/>
    <n v="1"/>
  </r>
  <r>
    <x v="1"/>
    <n v="416"/>
    <n v="1695"/>
    <x v="67"/>
    <x v="18"/>
    <n v="265"/>
    <n v="0"/>
    <n v="1"/>
  </r>
  <r>
    <x v="1"/>
    <n v="315.39999999999998"/>
    <n v="6"/>
    <x v="67"/>
    <x v="18"/>
    <n v="265"/>
    <n v="0"/>
    <n v="1"/>
  </r>
  <r>
    <x v="1"/>
    <n v="409.8"/>
    <n v="6"/>
    <x v="67"/>
    <x v="18"/>
    <n v="265"/>
    <n v="0"/>
    <n v="1"/>
  </r>
  <r>
    <x v="1"/>
    <n v="430.1"/>
    <n v="3"/>
    <x v="67"/>
    <x v="18"/>
    <n v="265"/>
    <n v="0"/>
    <n v="1"/>
  </r>
  <r>
    <x v="1"/>
    <n v="397.5"/>
    <n v="3"/>
    <x v="67"/>
    <x v="18"/>
    <n v="265"/>
    <n v="0"/>
    <n v="1"/>
  </r>
  <r>
    <x v="1"/>
    <n v="87.98"/>
    <n v="6"/>
    <x v="67"/>
    <x v="18"/>
    <n v="265"/>
    <n v="0"/>
    <n v="1"/>
  </r>
  <r>
    <x v="1"/>
    <n v="431.8"/>
    <n v="3"/>
    <x v="67"/>
    <x v="18"/>
    <n v="265"/>
    <n v="0"/>
    <n v="1"/>
  </r>
  <r>
    <x v="1"/>
    <n v="496"/>
    <n v="3"/>
    <x v="67"/>
    <x v="18"/>
    <n v="265"/>
    <n v="0"/>
    <n v="1"/>
  </r>
  <r>
    <x v="1"/>
    <n v="836.1"/>
    <n v="3"/>
    <x v="67"/>
    <x v="55"/>
    <n v="301"/>
    <n v="0"/>
    <n v="1"/>
  </r>
  <r>
    <x v="1"/>
    <n v="1256"/>
    <n v="15"/>
    <x v="67"/>
    <x v="18"/>
    <n v="265"/>
    <n v="0"/>
    <n v="1"/>
  </r>
  <r>
    <x v="1"/>
    <n v="171.4"/>
    <n v="3"/>
    <x v="67"/>
    <x v="18"/>
    <n v="265"/>
    <n v="0"/>
    <n v="1"/>
  </r>
  <r>
    <x v="1"/>
    <n v="732.2"/>
    <n v="6"/>
    <x v="67"/>
    <x v="55"/>
    <n v="301"/>
    <n v="0"/>
    <n v="1"/>
  </r>
  <r>
    <x v="1"/>
    <n v="140.80000000000001"/>
    <n v="60"/>
    <x v="67"/>
    <x v="18"/>
    <n v="265"/>
    <n v="0"/>
    <n v="1"/>
  </r>
  <r>
    <x v="1"/>
    <n v="418.4"/>
    <n v="3"/>
    <x v="67"/>
    <x v="18"/>
    <n v="265"/>
    <n v="0"/>
    <n v="1"/>
  </r>
  <r>
    <x v="1"/>
    <n v="79.47"/>
    <n v="3"/>
    <x v="67"/>
    <x v="18"/>
    <n v="265"/>
    <n v="0"/>
    <n v="1"/>
  </r>
  <r>
    <x v="1"/>
    <n v="14.5"/>
    <n v="3"/>
    <x v="67"/>
    <x v="18"/>
    <n v="265"/>
    <n v="0"/>
    <n v="1"/>
  </r>
  <r>
    <x v="1"/>
    <n v="54.56"/>
    <n v="3"/>
    <x v="67"/>
    <x v="18"/>
    <n v="265"/>
    <n v="0"/>
    <n v="1"/>
  </r>
  <r>
    <x v="1"/>
    <n v="37.76"/>
    <n v="3"/>
    <x v="67"/>
    <x v="18"/>
    <n v="265"/>
    <n v="0"/>
    <n v="1"/>
  </r>
  <r>
    <x v="1"/>
    <n v="38.880000000000003"/>
    <n v="6"/>
    <x v="67"/>
    <x v="18"/>
    <n v="265"/>
    <n v="0"/>
    <n v="1"/>
  </r>
  <r>
    <x v="1"/>
    <n v="73.53"/>
    <n v="6"/>
    <x v="67"/>
    <x v="18"/>
    <n v="265"/>
    <n v="0"/>
    <n v="1"/>
  </r>
  <r>
    <x v="1"/>
    <n v="81.33"/>
    <n v="6"/>
    <x v="67"/>
    <x v="18"/>
    <n v="265"/>
    <n v="0"/>
    <n v="1"/>
  </r>
  <r>
    <x v="1"/>
    <n v="72.38"/>
    <n v="18"/>
    <x v="67"/>
    <x v="18"/>
    <n v="265"/>
    <n v="0"/>
    <n v="1"/>
  </r>
  <r>
    <x v="1"/>
    <n v="43.48"/>
    <n v="12"/>
    <x v="68"/>
    <x v="56"/>
    <n v="121"/>
    <n v="0"/>
    <n v="1"/>
  </r>
  <r>
    <x v="1"/>
    <n v="84.38"/>
    <n v="12"/>
    <x v="68"/>
    <x v="56"/>
    <n v="121"/>
    <n v="0"/>
    <n v="1"/>
  </r>
  <r>
    <x v="1"/>
    <n v="195.3"/>
    <n v="6"/>
    <x v="68"/>
    <x v="56"/>
    <n v="121"/>
    <n v="0"/>
    <n v="1"/>
  </r>
  <r>
    <x v="1"/>
    <n v="6.29"/>
    <n v="12"/>
    <x v="68"/>
    <x v="56"/>
    <n v="121"/>
    <n v="0"/>
    <n v="1"/>
  </r>
  <r>
    <x v="1"/>
    <n v="2046"/>
    <n v="6"/>
    <x v="68"/>
    <x v="56"/>
    <n v="121"/>
    <n v="0"/>
    <n v="1"/>
  </r>
  <r>
    <x v="1"/>
    <n v="174.8"/>
    <n v="6"/>
    <x v="68"/>
    <x v="56"/>
    <n v="121"/>
    <n v="0"/>
    <n v="1"/>
  </r>
  <r>
    <x v="1"/>
    <n v="85.15"/>
    <n v="6"/>
    <x v="68"/>
    <x v="56"/>
    <n v="121"/>
    <n v="0"/>
    <n v="1"/>
  </r>
  <r>
    <x v="1"/>
    <n v="21.11"/>
    <n v="12"/>
    <x v="68"/>
    <x v="56"/>
    <n v="121"/>
    <n v="0"/>
    <n v="1"/>
  </r>
  <r>
    <x v="1"/>
    <n v="44.44"/>
    <n v="6"/>
    <x v="68"/>
    <x v="56"/>
    <n v="121"/>
    <n v="0"/>
    <n v="1"/>
  </r>
  <r>
    <x v="1"/>
    <n v="85.51"/>
    <n v="6"/>
    <x v="68"/>
    <x v="56"/>
    <n v="121"/>
    <n v="0"/>
    <n v="1"/>
  </r>
  <r>
    <x v="1"/>
    <n v="213.3"/>
    <n v="6"/>
    <x v="68"/>
    <x v="56"/>
    <n v="121"/>
    <n v="0"/>
    <n v="1"/>
  </r>
  <r>
    <x v="1"/>
    <n v="73.540000000000006"/>
    <n v="6"/>
    <x v="68"/>
    <x v="56"/>
    <n v="121"/>
    <n v="0"/>
    <n v="1"/>
  </r>
  <r>
    <x v="1"/>
    <n v="101.78"/>
    <n v="6"/>
    <x v="68"/>
    <x v="56"/>
    <n v="121"/>
    <n v="0"/>
    <n v="1"/>
  </r>
  <r>
    <x v="1"/>
    <n v="94.15"/>
    <n v="6"/>
    <x v="68"/>
    <x v="56"/>
    <n v="121"/>
    <n v="0"/>
    <n v="1"/>
  </r>
  <r>
    <x v="1"/>
    <n v="208.1"/>
    <n v="6"/>
    <x v="68"/>
    <x v="56"/>
    <n v="121"/>
    <n v="0"/>
    <n v="1"/>
  </r>
  <r>
    <x v="1"/>
    <n v="91.62"/>
    <n v="6"/>
    <x v="68"/>
    <x v="56"/>
    <n v="121"/>
    <n v="0"/>
    <n v="1"/>
  </r>
  <r>
    <x v="1"/>
    <n v="309.2"/>
    <n v="6"/>
    <x v="68"/>
    <x v="56"/>
    <n v="121"/>
    <n v="0"/>
    <n v="1"/>
  </r>
  <r>
    <x v="1"/>
    <n v="0"/>
    <n v="6"/>
    <x v="68"/>
    <x v="56"/>
    <n v="121"/>
    <n v="0"/>
    <n v="1"/>
  </r>
  <r>
    <x v="1"/>
    <n v="313.39999999999998"/>
    <n v="6"/>
    <x v="68"/>
    <x v="56"/>
    <n v="121"/>
    <n v="0"/>
    <n v="1"/>
  </r>
  <r>
    <x v="1"/>
    <n v="6.3"/>
    <n v="12"/>
    <x v="68"/>
    <x v="56"/>
    <n v="121"/>
    <n v="0"/>
    <n v="1"/>
  </r>
  <r>
    <x v="1"/>
    <n v="6.3"/>
    <n v="12"/>
    <x v="68"/>
    <x v="56"/>
    <n v="121"/>
    <n v="0"/>
    <n v="1"/>
  </r>
  <r>
    <x v="1"/>
    <n v="25.08"/>
    <n v="12"/>
    <x v="68"/>
    <x v="56"/>
    <n v="121"/>
    <n v="0"/>
    <n v="1"/>
  </r>
  <r>
    <x v="1"/>
    <n v="25.08"/>
    <n v="12"/>
    <x v="68"/>
    <x v="56"/>
    <n v="121"/>
    <n v="0"/>
    <n v="1"/>
  </r>
  <r>
    <x v="1"/>
    <n v="191.2"/>
    <n v="6"/>
    <x v="68"/>
    <x v="56"/>
    <n v="121"/>
    <n v="0"/>
    <n v="1"/>
  </r>
  <r>
    <x v="1"/>
    <n v="225.2"/>
    <n v="12"/>
    <x v="68"/>
    <x v="56"/>
    <n v="121"/>
    <n v="0"/>
    <n v="1"/>
  </r>
  <r>
    <x v="1"/>
    <n v="374.5"/>
    <n v="6"/>
    <x v="68"/>
    <x v="56"/>
    <n v="121"/>
    <n v="0"/>
    <n v="1"/>
  </r>
  <r>
    <x v="1"/>
    <n v="357.3"/>
    <n v="6"/>
    <x v="68"/>
    <x v="56"/>
    <n v="121"/>
    <n v="0"/>
    <n v="1"/>
  </r>
  <r>
    <x v="1"/>
    <n v="1779"/>
    <n v="6"/>
    <x v="68"/>
    <x v="56"/>
    <n v="121"/>
    <n v="0"/>
    <n v="1"/>
  </r>
  <r>
    <x v="1"/>
    <n v="424.3"/>
    <n v="6"/>
    <x v="68"/>
    <x v="56"/>
    <n v="121"/>
    <n v="0"/>
    <n v="1"/>
  </r>
  <r>
    <x v="1"/>
    <n v="290.39999999999998"/>
    <n v="6"/>
    <x v="68"/>
    <x v="56"/>
    <n v="121"/>
    <n v="0"/>
    <n v="1"/>
  </r>
  <r>
    <x v="1"/>
    <n v="145.6"/>
    <n v="6"/>
    <x v="68"/>
    <x v="56"/>
    <n v="121"/>
    <n v="0"/>
    <n v="1"/>
  </r>
  <r>
    <x v="1"/>
    <n v="277.39999999999998"/>
    <n v="6"/>
    <x v="68"/>
    <x v="56"/>
    <n v="121"/>
    <n v="0"/>
    <n v="1"/>
  </r>
  <r>
    <x v="1"/>
    <n v="210"/>
    <n v="12"/>
    <x v="68"/>
    <x v="56"/>
    <n v="121"/>
    <n v="0"/>
    <n v="1"/>
  </r>
  <r>
    <x v="1"/>
    <n v="1651"/>
    <n v="5"/>
    <x v="68"/>
    <x v="56"/>
    <n v="121"/>
    <n v="0"/>
    <n v="1"/>
  </r>
  <r>
    <x v="1"/>
    <n v="1651"/>
    <n v="1"/>
    <x v="68"/>
    <x v="57"/>
    <n v="154"/>
    <n v="0"/>
    <n v="1"/>
  </r>
  <r>
    <x v="1"/>
    <n v="147.5"/>
    <n v="24"/>
    <x v="68"/>
    <x v="56"/>
    <n v="121"/>
    <n v="0"/>
    <n v="1"/>
  </r>
  <r>
    <x v="1"/>
    <n v="129.19999999999999"/>
    <n v="12"/>
    <x v="68"/>
    <x v="56"/>
    <n v="121"/>
    <n v="0"/>
    <n v="1"/>
  </r>
  <r>
    <x v="1"/>
    <n v="1594"/>
    <n v="6"/>
    <x v="68"/>
    <x v="56"/>
    <n v="121"/>
    <n v="0"/>
    <n v="1"/>
  </r>
  <r>
    <x v="1"/>
    <n v="189"/>
    <n v="12"/>
    <x v="68"/>
    <x v="56"/>
    <n v="121"/>
    <n v="0"/>
    <n v="1"/>
  </r>
  <r>
    <x v="1"/>
    <n v="112.88"/>
    <n v="6"/>
    <x v="68"/>
    <x v="56"/>
    <n v="121"/>
    <n v="0"/>
    <n v="1"/>
  </r>
  <r>
    <x v="1"/>
    <n v="85.52"/>
    <n v="18"/>
    <x v="68"/>
    <x v="56"/>
    <n v="121"/>
    <n v="0"/>
    <n v="1"/>
  </r>
  <r>
    <x v="1"/>
    <n v="217.4"/>
    <n v="6"/>
    <x v="68"/>
    <x v="56"/>
    <n v="121"/>
    <n v="0"/>
    <n v="1"/>
  </r>
  <r>
    <x v="1"/>
    <n v="824.3"/>
    <n v="2"/>
    <x v="68"/>
    <x v="56"/>
    <n v="121"/>
    <n v="0"/>
    <n v="1"/>
  </r>
  <r>
    <x v="1"/>
    <n v="54.2"/>
    <n v="1"/>
    <x v="68"/>
    <x v="56"/>
    <n v="121"/>
    <n v="0"/>
    <n v="1"/>
  </r>
  <r>
    <x v="1"/>
    <n v="448.2"/>
    <n v="2"/>
    <x v="68"/>
    <x v="56"/>
    <n v="121"/>
    <n v="0"/>
    <n v="1"/>
  </r>
  <r>
    <x v="1"/>
    <n v="286.5"/>
    <n v="10"/>
    <x v="68"/>
    <x v="56"/>
    <n v="121"/>
    <n v="0"/>
    <n v="1"/>
  </r>
  <r>
    <x v="3"/>
    <n v="8450.93"/>
    <n v="1"/>
    <x v="69"/>
    <x v="58"/>
    <n v="28"/>
    <n v="0"/>
    <n v="1"/>
  </r>
  <r>
    <x v="3"/>
    <n v="8450.93"/>
    <n v="1"/>
    <x v="69"/>
    <x v="58"/>
    <n v="28"/>
    <n v="0"/>
    <n v="1"/>
  </r>
  <r>
    <x v="3"/>
    <n v="124.32"/>
    <n v="2"/>
    <x v="70"/>
    <x v="39"/>
    <n v="16"/>
    <n v="0"/>
    <n v="1"/>
  </r>
  <r>
    <x v="3"/>
    <n v="2043.22"/>
    <n v="1"/>
    <x v="70"/>
    <x v="39"/>
    <n v="16"/>
    <n v="0"/>
    <n v="1"/>
  </r>
  <r>
    <x v="3"/>
    <n v="1429.65"/>
    <n v="1"/>
    <x v="70"/>
    <x v="39"/>
    <n v="16"/>
    <n v="0"/>
    <n v="1"/>
  </r>
  <r>
    <x v="3"/>
    <n v="1560.99"/>
    <n v="1"/>
    <x v="70"/>
    <x v="39"/>
    <n v="16"/>
    <n v="0"/>
    <n v="1"/>
  </r>
  <r>
    <x v="1"/>
    <n v="3672"/>
    <n v="1"/>
    <x v="68"/>
    <x v="49"/>
    <n v="76"/>
    <n v="0"/>
    <n v="1"/>
  </r>
  <r>
    <x v="1"/>
    <n v="1241"/>
    <n v="2"/>
    <x v="68"/>
    <x v="49"/>
    <n v="76"/>
    <n v="0"/>
    <n v="1"/>
  </r>
  <r>
    <x v="1"/>
    <n v="1131"/>
    <n v="3"/>
    <x v="68"/>
    <x v="49"/>
    <n v="76"/>
    <n v="0"/>
    <n v="1"/>
  </r>
  <r>
    <x v="1"/>
    <n v="35.119999999999997"/>
    <n v="5"/>
    <x v="68"/>
    <x v="49"/>
    <n v="76"/>
    <n v="0"/>
    <n v="1"/>
  </r>
  <r>
    <x v="1"/>
    <n v="28.39"/>
    <n v="5"/>
    <x v="68"/>
    <x v="49"/>
    <n v="76"/>
    <n v="0"/>
    <n v="1"/>
  </r>
  <r>
    <x v="1"/>
    <n v="1313"/>
    <n v="1"/>
    <x v="68"/>
    <x v="49"/>
    <n v="76"/>
    <n v="0"/>
    <n v="1"/>
  </r>
  <r>
    <x v="1"/>
    <n v="1423"/>
    <n v="1"/>
    <x v="68"/>
    <x v="49"/>
    <n v="76"/>
    <n v="0"/>
    <n v="1"/>
  </r>
  <r>
    <x v="1"/>
    <n v="958.4"/>
    <n v="5"/>
    <x v="68"/>
    <x v="49"/>
    <n v="76"/>
    <n v="0"/>
    <n v="1"/>
  </r>
  <r>
    <x v="1"/>
    <n v="193.7"/>
    <n v="1"/>
    <x v="68"/>
    <x v="49"/>
    <n v="76"/>
    <n v="0"/>
    <n v="1"/>
  </r>
  <r>
    <x v="1"/>
    <n v="1396"/>
    <n v="1"/>
    <x v="68"/>
    <x v="49"/>
    <n v="76"/>
    <n v="0"/>
    <n v="1"/>
  </r>
  <r>
    <x v="1"/>
    <n v="2117"/>
    <n v="1"/>
    <x v="68"/>
    <x v="49"/>
    <n v="76"/>
    <n v="0"/>
    <n v="1"/>
  </r>
  <r>
    <x v="1"/>
    <n v="760.8"/>
    <n v="1"/>
    <x v="68"/>
    <x v="49"/>
    <n v="76"/>
    <n v="0"/>
    <n v="1"/>
  </r>
  <r>
    <x v="1"/>
    <n v="235.4"/>
    <n v="2"/>
    <x v="68"/>
    <x v="49"/>
    <n v="76"/>
    <n v="0"/>
    <n v="1"/>
  </r>
  <r>
    <x v="1"/>
    <n v="115.1"/>
    <n v="6"/>
    <x v="68"/>
    <x v="49"/>
    <n v="76"/>
    <n v="0"/>
    <n v="1"/>
  </r>
  <r>
    <x v="1"/>
    <n v="18.100000000000001"/>
    <n v="2"/>
    <x v="68"/>
    <x v="49"/>
    <n v="76"/>
    <n v="0"/>
    <n v="1"/>
  </r>
  <r>
    <x v="1"/>
    <n v="2203"/>
    <n v="1"/>
    <x v="68"/>
    <x v="49"/>
    <n v="76"/>
    <n v="0"/>
    <n v="1"/>
  </r>
  <r>
    <x v="1"/>
    <n v="2503"/>
    <n v="1"/>
    <x v="68"/>
    <x v="49"/>
    <n v="76"/>
    <n v="0"/>
    <n v="1"/>
  </r>
  <r>
    <x v="1"/>
    <n v="1334"/>
    <n v="1"/>
    <x v="68"/>
    <x v="49"/>
    <n v="76"/>
    <n v="0"/>
    <n v="1"/>
  </r>
  <r>
    <x v="3"/>
    <n v="479"/>
    <n v="57"/>
    <x v="60"/>
    <x v="35"/>
    <n v="91"/>
    <n v="0"/>
    <n v="1"/>
  </r>
  <r>
    <x v="3"/>
    <n v="971"/>
    <n v="2"/>
    <x v="60"/>
    <x v="35"/>
    <n v="91"/>
    <n v="0"/>
    <n v="1"/>
  </r>
  <r>
    <x v="3"/>
    <n v="549"/>
    <n v="1"/>
    <x v="60"/>
    <x v="35"/>
    <n v="91"/>
    <n v="0"/>
    <n v="1"/>
  </r>
  <r>
    <x v="3"/>
    <n v="509"/>
    <n v="5"/>
    <x v="60"/>
    <x v="35"/>
    <n v="91"/>
    <n v="0"/>
    <n v="1"/>
  </r>
  <r>
    <x v="3"/>
    <n v="2218"/>
    <n v="5"/>
    <x v="60"/>
    <x v="35"/>
    <n v="91"/>
    <n v="0"/>
    <n v="1"/>
  </r>
  <r>
    <x v="3"/>
    <n v="1109"/>
    <n v="2"/>
    <x v="60"/>
    <x v="35"/>
    <n v="91"/>
    <n v="0"/>
    <n v="1"/>
  </r>
  <r>
    <x v="3"/>
    <n v="766"/>
    <n v="1"/>
    <x v="60"/>
    <x v="35"/>
    <n v="91"/>
    <n v="0"/>
    <n v="1"/>
  </r>
  <r>
    <x v="3"/>
    <n v="545"/>
    <n v="2"/>
    <x v="60"/>
    <x v="35"/>
    <n v="91"/>
    <n v="0"/>
    <n v="1"/>
  </r>
  <r>
    <x v="3"/>
    <n v="712"/>
    <n v="5"/>
    <x v="60"/>
    <x v="35"/>
    <n v="91"/>
    <n v="0"/>
    <n v="1"/>
  </r>
  <r>
    <x v="3"/>
    <n v="2105"/>
    <n v="2"/>
    <x v="60"/>
    <x v="35"/>
    <n v="91"/>
    <n v="0"/>
    <n v="1"/>
  </r>
  <r>
    <x v="3"/>
    <n v="5781"/>
    <n v="1"/>
    <x v="60"/>
    <x v="35"/>
    <n v="91"/>
    <n v="0"/>
    <n v="1"/>
  </r>
  <r>
    <x v="3"/>
    <n v="1495"/>
    <n v="1"/>
    <x v="60"/>
    <x v="35"/>
    <n v="91"/>
    <n v="0"/>
    <n v="1"/>
  </r>
  <r>
    <x v="3"/>
    <n v="0"/>
    <n v="1"/>
    <x v="60"/>
    <x v="59"/>
    <n v="92"/>
    <n v="0"/>
    <n v="1"/>
  </r>
  <r>
    <x v="1"/>
    <n v="131032"/>
    <n v="1"/>
    <x v="71"/>
    <x v="60"/>
    <s v=""/>
    <n v="1"/>
    <n v="1"/>
  </r>
  <r>
    <x v="1"/>
    <n v="203210"/>
    <n v="1"/>
    <x v="72"/>
    <x v="61"/>
    <n v="142"/>
    <n v="0"/>
    <n v="1"/>
  </r>
  <r>
    <x v="1"/>
    <n v="27956"/>
    <n v="1"/>
    <x v="73"/>
    <x v="62"/>
    <s v=""/>
    <n v="1"/>
    <n v="1"/>
  </r>
  <r>
    <x v="1"/>
    <n v="45428"/>
    <n v="1"/>
    <x v="74"/>
    <x v="4"/>
    <s v=""/>
    <n v="1"/>
    <n v="1"/>
  </r>
  <r>
    <x v="1"/>
    <n v="19220"/>
    <n v="1"/>
    <x v="75"/>
    <x v="63"/>
    <s v=""/>
    <n v="1"/>
    <n v="1"/>
  </r>
  <r>
    <x v="1"/>
    <n v="27956"/>
    <n v="1"/>
    <x v="76"/>
    <x v="54"/>
    <s v=""/>
    <n v="1"/>
    <n v="1"/>
  </r>
  <r>
    <x v="2"/>
    <n v="0"/>
    <n v="1"/>
    <x v="77"/>
    <x v="64"/>
    <n v="8"/>
    <n v="0"/>
    <n v="1"/>
  </r>
  <r>
    <x v="2"/>
    <n v="10800"/>
    <n v="1"/>
    <x v="77"/>
    <x v="64"/>
    <n v="8"/>
    <n v="0"/>
    <n v="1"/>
  </r>
  <r>
    <x v="2"/>
    <n v="538"/>
    <n v="1"/>
    <x v="77"/>
    <x v="64"/>
    <n v="8"/>
    <n v="0"/>
    <n v="1"/>
  </r>
  <r>
    <x v="2"/>
    <n v="5700"/>
    <n v="1"/>
    <x v="77"/>
    <x v="64"/>
    <n v="8"/>
    <n v="0"/>
    <n v="1"/>
  </r>
  <r>
    <x v="2"/>
    <n v="805"/>
    <n v="1"/>
    <x v="77"/>
    <x v="64"/>
    <n v="8"/>
    <n v="0"/>
    <n v="1"/>
  </r>
  <r>
    <x v="2"/>
    <n v="445"/>
    <n v="1"/>
    <x v="77"/>
    <x v="64"/>
    <n v="8"/>
    <n v="0"/>
    <n v="1"/>
  </r>
  <r>
    <x v="2"/>
    <n v="320"/>
    <n v="1"/>
    <x v="77"/>
    <x v="64"/>
    <n v="8"/>
    <n v="0"/>
    <n v="1"/>
  </r>
  <r>
    <x v="2"/>
    <n v="340"/>
    <n v="1"/>
    <x v="77"/>
    <x v="64"/>
    <n v="8"/>
    <n v="0"/>
    <n v="1"/>
  </r>
  <r>
    <x v="2"/>
    <n v="160"/>
    <n v="1"/>
    <x v="77"/>
    <x v="64"/>
    <n v="8"/>
    <n v="0"/>
    <n v="1"/>
  </r>
  <r>
    <x v="1"/>
    <n v="13845"/>
    <n v="2"/>
    <x v="78"/>
    <x v="65"/>
    <n v="144"/>
    <n v="0"/>
    <n v="1"/>
  </r>
  <r>
    <x v="1"/>
    <n v="53660"/>
    <n v="1"/>
    <x v="79"/>
    <x v="66"/>
    <n v="89"/>
    <n v="0"/>
    <n v="1"/>
  </r>
  <r>
    <x v="1"/>
    <n v="27015"/>
    <n v="1"/>
    <x v="79"/>
    <x v="66"/>
    <n v="89"/>
    <n v="0"/>
    <n v="1"/>
  </r>
  <r>
    <x v="1"/>
    <n v="53210"/>
    <n v="5"/>
    <x v="79"/>
    <x v="66"/>
    <n v="89"/>
    <n v="0"/>
    <n v="1"/>
  </r>
  <r>
    <x v="1"/>
    <n v="107245"/>
    <n v="1"/>
    <x v="79"/>
    <x v="66"/>
    <n v="89"/>
    <n v="0"/>
    <n v="1"/>
  </r>
  <r>
    <x v="1"/>
    <n v="107245"/>
    <n v="1"/>
    <x v="79"/>
    <x v="66"/>
    <n v="89"/>
    <n v="0"/>
    <n v="1"/>
  </r>
  <r>
    <x v="1"/>
    <n v="3970"/>
    <n v="6"/>
    <x v="68"/>
    <x v="14"/>
    <n v="7"/>
    <n v="0"/>
    <n v="1"/>
  </r>
  <r>
    <x v="1"/>
    <n v="81.739999999999995"/>
    <n v="24"/>
    <x v="68"/>
    <x v="14"/>
    <n v="7"/>
    <n v="0"/>
    <n v="1"/>
  </r>
  <r>
    <x v="1"/>
    <n v="39.42"/>
    <n v="6"/>
    <x v="68"/>
    <x v="14"/>
    <n v="7"/>
    <n v="0"/>
    <n v="1"/>
  </r>
  <r>
    <x v="1"/>
    <n v="447.2"/>
    <n v="6"/>
    <x v="68"/>
    <x v="14"/>
    <n v="7"/>
    <n v="0"/>
    <n v="1"/>
  </r>
  <r>
    <x v="1"/>
    <n v="116.7"/>
    <n v="24"/>
    <x v="68"/>
    <x v="14"/>
    <n v="7"/>
    <n v="0"/>
    <n v="1"/>
  </r>
  <r>
    <x v="1"/>
    <n v="61.87"/>
    <n v="144"/>
    <x v="68"/>
    <x v="14"/>
    <n v="7"/>
    <n v="0"/>
    <n v="1"/>
  </r>
  <r>
    <x v="1"/>
    <n v="251.6"/>
    <n v="12"/>
    <x v="68"/>
    <x v="14"/>
    <n v="7"/>
    <n v="0"/>
    <n v="1"/>
  </r>
  <r>
    <x v="1"/>
    <n v="251.6"/>
    <n v="12"/>
    <x v="68"/>
    <x v="14"/>
    <n v="7"/>
    <n v="0"/>
    <n v="1"/>
  </r>
  <r>
    <x v="1"/>
    <n v="267.10000000000002"/>
    <n v="36"/>
    <x v="68"/>
    <x v="14"/>
    <n v="7"/>
    <n v="0"/>
    <n v="1"/>
  </r>
  <r>
    <x v="1"/>
    <n v="185.8"/>
    <n v="24"/>
    <x v="68"/>
    <x v="14"/>
    <n v="7"/>
    <n v="0"/>
    <n v="1"/>
  </r>
  <r>
    <x v="1"/>
    <n v="186"/>
    <n v="24"/>
    <x v="68"/>
    <x v="14"/>
    <n v="7"/>
    <n v="0"/>
    <n v="1"/>
  </r>
  <r>
    <x v="1"/>
    <n v="24.74"/>
    <n v="48"/>
    <x v="68"/>
    <x v="14"/>
    <n v="7"/>
    <n v="0"/>
    <n v="1"/>
  </r>
  <r>
    <x v="1"/>
    <n v="314.5"/>
    <n v="60"/>
    <x v="68"/>
    <x v="14"/>
    <n v="7"/>
    <n v="0"/>
    <n v="1"/>
  </r>
  <r>
    <x v="1"/>
    <n v="2095"/>
    <n v="6"/>
    <x v="68"/>
    <x v="14"/>
    <n v="7"/>
    <n v="0"/>
    <n v="1"/>
  </r>
  <r>
    <x v="1"/>
    <n v="489.1"/>
    <n v="6"/>
    <x v="68"/>
    <x v="14"/>
    <n v="7"/>
    <n v="0"/>
    <n v="1"/>
  </r>
  <r>
    <x v="1"/>
    <n v="23.39"/>
    <n v="12"/>
    <x v="68"/>
    <x v="14"/>
    <n v="7"/>
    <n v="0"/>
    <n v="1"/>
  </r>
  <r>
    <x v="1"/>
    <n v="350.9"/>
    <n v="6"/>
    <x v="68"/>
    <x v="14"/>
    <n v="7"/>
    <n v="0"/>
    <n v="1"/>
  </r>
  <r>
    <x v="1"/>
    <n v="30.75"/>
    <n v="48"/>
    <x v="68"/>
    <x v="14"/>
    <n v="7"/>
    <n v="0"/>
    <n v="1"/>
  </r>
  <r>
    <x v="1"/>
    <n v="161.1"/>
    <n v="6"/>
    <x v="68"/>
    <x v="14"/>
    <n v="7"/>
    <n v="0"/>
    <n v="1"/>
  </r>
  <r>
    <x v="1"/>
    <n v="156.19999999999999"/>
    <n v="12"/>
    <x v="68"/>
    <x v="14"/>
    <n v="7"/>
    <n v="0"/>
    <n v="1"/>
  </r>
  <r>
    <x v="1"/>
    <n v="255.9"/>
    <n v="24"/>
    <x v="68"/>
    <x v="14"/>
    <n v="7"/>
    <n v="0"/>
    <n v="1"/>
  </r>
  <r>
    <x v="1"/>
    <n v="321.89999999999998"/>
    <n v="12"/>
    <x v="68"/>
    <x v="14"/>
    <n v="7"/>
    <n v="0"/>
    <n v="1"/>
  </r>
  <r>
    <x v="1"/>
    <n v="221.3"/>
    <n v="12"/>
    <x v="68"/>
    <x v="14"/>
    <n v="7"/>
    <n v="0"/>
    <n v="1"/>
  </r>
  <r>
    <x v="1"/>
    <n v="137.6"/>
    <n v="12"/>
    <x v="68"/>
    <x v="14"/>
    <n v="7"/>
    <n v="0"/>
    <n v="1"/>
  </r>
  <r>
    <x v="1"/>
    <n v="111.32"/>
    <n v="6"/>
    <x v="68"/>
    <x v="14"/>
    <n v="7"/>
    <n v="0"/>
    <n v="1"/>
  </r>
  <r>
    <x v="1"/>
    <n v="70.099999999999994"/>
    <n v="6"/>
    <x v="68"/>
    <x v="14"/>
    <n v="7"/>
    <n v="0"/>
    <n v="1"/>
  </r>
  <r>
    <x v="1"/>
    <n v="24.53"/>
    <n v="6"/>
    <x v="68"/>
    <x v="14"/>
    <n v="7"/>
    <n v="0"/>
    <n v="1"/>
  </r>
  <r>
    <x v="1"/>
    <n v="32.869999999999997"/>
    <n v="6"/>
    <x v="68"/>
    <x v="14"/>
    <n v="7"/>
    <n v="0"/>
    <n v="1"/>
  </r>
  <r>
    <x v="1"/>
    <n v="72.25"/>
    <n v="6"/>
    <x v="68"/>
    <x v="14"/>
    <n v="7"/>
    <n v="0"/>
    <n v="1"/>
  </r>
  <r>
    <x v="1"/>
    <n v="26.05"/>
    <n v="6"/>
    <x v="68"/>
    <x v="14"/>
    <n v="7"/>
    <n v="0"/>
    <n v="1"/>
  </r>
  <r>
    <x v="1"/>
    <n v="23.86"/>
    <n v="6"/>
    <x v="68"/>
    <x v="14"/>
    <n v="7"/>
    <n v="0"/>
    <n v="1"/>
  </r>
  <r>
    <x v="1"/>
    <n v="17.41"/>
    <n v="12"/>
    <x v="68"/>
    <x v="14"/>
    <n v="7"/>
    <n v="0"/>
    <n v="1"/>
  </r>
  <r>
    <x v="1"/>
    <n v="16.43"/>
    <n v="12"/>
    <x v="68"/>
    <x v="14"/>
    <n v="7"/>
    <n v="0"/>
    <n v="1"/>
  </r>
  <r>
    <x v="1"/>
    <n v="13.83"/>
    <n v="18"/>
    <x v="68"/>
    <x v="14"/>
    <n v="7"/>
    <n v="0"/>
    <n v="1"/>
  </r>
  <r>
    <x v="1"/>
    <n v="17.18"/>
    <n v="12"/>
    <x v="68"/>
    <x v="14"/>
    <n v="7"/>
    <n v="0"/>
    <n v="1"/>
  </r>
  <r>
    <x v="1"/>
    <n v="33.17"/>
    <n v="6"/>
    <x v="68"/>
    <x v="14"/>
    <n v="7"/>
    <n v="0"/>
    <n v="1"/>
  </r>
  <r>
    <x v="1"/>
    <n v="27.09"/>
    <n v="6"/>
    <x v="68"/>
    <x v="14"/>
    <n v="7"/>
    <n v="0"/>
    <n v="1"/>
  </r>
  <r>
    <x v="1"/>
    <n v="58.65"/>
    <n v="6"/>
    <x v="68"/>
    <x v="14"/>
    <n v="7"/>
    <n v="0"/>
    <n v="1"/>
  </r>
  <r>
    <x v="1"/>
    <n v="995"/>
    <n v="3000"/>
    <x v="68"/>
    <x v="67"/>
    <n v="37"/>
    <n v="0"/>
    <n v="1"/>
  </r>
  <r>
    <x v="1"/>
    <n v="2362"/>
    <n v="6"/>
    <x v="68"/>
    <x v="14"/>
    <n v="7"/>
    <n v="0"/>
    <n v="1"/>
  </r>
  <r>
    <x v="1"/>
    <n v="2362"/>
    <n v="6"/>
    <x v="68"/>
    <x v="14"/>
    <n v="7"/>
    <n v="0"/>
    <n v="1"/>
  </r>
  <r>
    <x v="1"/>
    <n v="1105"/>
    <n v="6"/>
    <x v="68"/>
    <x v="68"/>
    <n v="50"/>
    <n v="0"/>
    <n v="1"/>
  </r>
  <r>
    <x v="1"/>
    <n v="136.21"/>
    <n v="150"/>
    <x v="68"/>
    <x v="67"/>
    <n v="37"/>
    <n v="0"/>
    <n v="1"/>
  </r>
  <r>
    <x v="1"/>
    <n v="151.5"/>
    <n v="20"/>
    <x v="80"/>
    <x v="69"/>
    <s v=""/>
    <n v="1"/>
    <n v="1"/>
  </r>
  <r>
    <x v="1"/>
    <n v="31.29"/>
    <n v="20"/>
    <x v="80"/>
    <x v="69"/>
    <s v=""/>
    <n v="1"/>
    <n v="1"/>
  </r>
  <r>
    <x v="1"/>
    <n v="91.17"/>
    <n v="20"/>
    <x v="80"/>
    <x v="69"/>
    <s v=""/>
    <n v="1"/>
    <n v="1"/>
  </r>
  <r>
    <x v="1"/>
    <n v="20.55"/>
    <n v="20"/>
    <x v="80"/>
    <x v="69"/>
    <s v=""/>
    <n v="1"/>
    <n v="1"/>
  </r>
  <r>
    <x v="1"/>
    <n v="1512"/>
    <n v="20"/>
    <x v="80"/>
    <x v="69"/>
    <s v=""/>
    <n v="1"/>
    <n v="1"/>
  </r>
  <r>
    <x v="1"/>
    <n v="22.18"/>
    <n v="20"/>
    <x v="80"/>
    <x v="69"/>
    <s v=""/>
    <n v="1"/>
    <n v="1"/>
  </r>
  <r>
    <x v="1"/>
    <n v="266.3"/>
    <n v="20"/>
    <x v="80"/>
    <x v="69"/>
    <s v=""/>
    <n v="1"/>
    <n v="1"/>
  </r>
  <r>
    <x v="1"/>
    <n v="192.1"/>
    <n v="20"/>
    <x v="80"/>
    <x v="69"/>
    <s v=""/>
    <n v="1"/>
    <n v="1"/>
  </r>
  <r>
    <x v="1"/>
    <n v="1186"/>
    <n v="20"/>
    <x v="80"/>
    <x v="69"/>
    <s v=""/>
    <n v="1"/>
    <n v="1"/>
  </r>
  <r>
    <x v="1"/>
    <n v="333.2"/>
    <n v="10"/>
    <x v="80"/>
    <x v="69"/>
    <s v=""/>
    <n v="1"/>
    <n v="1"/>
  </r>
  <r>
    <x v="1"/>
    <n v="58.28"/>
    <n v="10"/>
    <x v="80"/>
    <x v="69"/>
    <s v=""/>
    <n v="1"/>
    <n v="1"/>
  </r>
  <r>
    <x v="1"/>
    <n v="266"/>
    <n v="16"/>
    <x v="80"/>
    <x v="69"/>
    <s v=""/>
    <n v="1"/>
    <n v="1"/>
  </r>
  <r>
    <x v="1"/>
    <n v="638.20000000000005"/>
    <n v="4"/>
    <x v="80"/>
    <x v="69"/>
    <s v=""/>
    <n v="1"/>
    <n v="1"/>
  </r>
  <r>
    <x v="1"/>
    <n v="18870"/>
    <n v="1"/>
    <x v="81"/>
    <x v="70"/>
    <s v=""/>
    <n v="1"/>
    <n v="1"/>
  </r>
  <r>
    <x v="1"/>
    <n v="0"/>
    <n v="1"/>
    <x v="82"/>
    <x v="71"/>
    <s v=""/>
    <n v="1"/>
    <n v="1"/>
  </r>
  <r>
    <x v="1"/>
    <n v="25835"/>
    <n v="1"/>
    <x v="83"/>
    <x v="40"/>
    <s v=""/>
    <n v="1"/>
    <n v="1"/>
  </r>
  <r>
    <x v="1"/>
    <n v="0"/>
    <n v="1"/>
    <x v="80"/>
    <x v="72"/>
    <s v=""/>
    <n v="1"/>
    <n v="1"/>
  </r>
  <r>
    <x v="1"/>
    <n v="0"/>
    <n v="1"/>
    <x v="80"/>
    <x v="72"/>
    <s v=""/>
    <n v="1"/>
    <n v="1"/>
  </r>
  <r>
    <x v="1"/>
    <n v="0"/>
    <n v="1"/>
    <x v="80"/>
    <x v="72"/>
    <s v=""/>
    <n v="1"/>
    <n v="1"/>
  </r>
  <r>
    <x v="1"/>
    <n v="0"/>
    <n v="1"/>
    <x v="80"/>
    <x v="72"/>
    <s v=""/>
    <n v="1"/>
    <n v="1"/>
  </r>
  <r>
    <x v="1"/>
    <n v="0"/>
    <n v="1"/>
    <x v="80"/>
    <x v="72"/>
    <s v=""/>
    <n v="1"/>
    <n v="1"/>
  </r>
  <r>
    <x v="1"/>
    <n v="0"/>
    <n v="1"/>
    <x v="80"/>
    <x v="72"/>
    <s v=""/>
    <n v="1"/>
    <n v="1"/>
  </r>
  <r>
    <x v="1"/>
    <n v="0"/>
    <n v="1"/>
    <x v="80"/>
    <x v="72"/>
    <s v=""/>
    <n v="1"/>
    <n v="1"/>
  </r>
  <r>
    <x v="1"/>
    <n v="0"/>
    <n v="1"/>
    <x v="80"/>
    <x v="72"/>
    <s v=""/>
    <n v="1"/>
    <n v="1"/>
  </r>
  <r>
    <x v="1"/>
    <n v="0"/>
    <n v="1"/>
    <x v="80"/>
    <x v="72"/>
    <s v=""/>
    <n v="1"/>
    <n v="1"/>
  </r>
  <r>
    <x v="1"/>
    <n v="0"/>
    <n v="1"/>
    <x v="80"/>
    <x v="72"/>
    <s v=""/>
    <n v="1"/>
    <n v="1"/>
  </r>
  <r>
    <x v="1"/>
    <n v="0"/>
    <n v="1"/>
    <x v="80"/>
    <x v="72"/>
    <s v=""/>
    <n v="1"/>
    <n v="1"/>
  </r>
  <r>
    <x v="1"/>
    <n v="0"/>
    <n v="1"/>
    <x v="80"/>
    <x v="72"/>
    <s v=""/>
    <n v="1"/>
    <n v="1"/>
  </r>
  <r>
    <x v="1"/>
    <n v="36457"/>
    <n v="1"/>
    <x v="84"/>
    <x v="62"/>
    <s v=""/>
    <n v="1"/>
    <n v="1"/>
  </r>
  <r>
    <x v="1"/>
    <n v="12290.4"/>
    <n v="2"/>
    <x v="85"/>
    <x v="73"/>
    <n v="24"/>
    <n v="0"/>
    <n v="1"/>
  </r>
  <r>
    <x v="1"/>
    <n v="0"/>
    <n v="4"/>
    <x v="85"/>
    <x v="73"/>
    <n v="24"/>
    <n v="0"/>
    <n v="1"/>
  </r>
  <r>
    <x v="1"/>
    <n v="0"/>
    <n v="4"/>
    <x v="85"/>
    <x v="73"/>
    <n v="24"/>
    <n v="0"/>
    <n v="1"/>
  </r>
  <r>
    <x v="1"/>
    <n v="0"/>
    <n v="2"/>
    <x v="85"/>
    <x v="73"/>
    <n v="24"/>
    <n v="0"/>
    <n v="1"/>
  </r>
  <r>
    <x v="1"/>
    <n v="0"/>
    <n v="2"/>
    <x v="85"/>
    <x v="73"/>
    <n v="24"/>
    <n v="0"/>
    <n v="1"/>
  </r>
  <r>
    <x v="1"/>
    <n v="0"/>
    <n v="4"/>
    <x v="85"/>
    <x v="73"/>
    <n v="24"/>
    <n v="0"/>
    <n v="1"/>
  </r>
  <r>
    <x v="1"/>
    <n v="0"/>
    <n v="32"/>
    <x v="85"/>
    <x v="73"/>
    <n v="24"/>
    <n v="0"/>
    <n v="1"/>
  </r>
  <r>
    <x v="1"/>
    <n v="8193.6"/>
    <n v="2"/>
    <x v="85"/>
    <x v="73"/>
    <n v="24"/>
    <n v="0"/>
    <n v="1"/>
  </r>
  <r>
    <x v="1"/>
    <n v="6828"/>
    <n v="1"/>
    <x v="85"/>
    <x v="73"/>
    <n v="24"/>
    <n v="0"/>
    <n v="1"/>
  </r>
  <r>
    <x v="1"/>
    <n v="2048.4"/>
    <n v="1"/>
    <x v="85"/>
    <x v="73"/>
    <n v="24"/>
    <n v="0"/>
    <n v="1"/>
  </r>
  <r>
    <x v="1"/>
    <n v="1365.6"/>
    <n v="1"/>
    <x v="85"/>
    <x v="73"/>
    <n v="24"/>
    <n v="0"/>
    <n v="1"/>
  </r>
  <r>
    <x v="1"/>
    <n v="1019"/>
    <n v="7"/>
    <x v="86"/>
    <x v="74"/>
    <n v="62"/>
    <n v="0"/>
    <n v="1"/>
  </r>
  <r>
    <x v="1"/>
    <n v="1019"/>
    <n v="3"/>
    <x v="86"/>
    <x v="74"/>
    <n v="62"/>
    <n v="0"/>
    <n v="1"/>
  </r>
  <r>
    <x v="1"/>
    <n v="5163.3999999999996"/>
    <n v="1"/>
    <x v="87"/>
    <x v="75"/>
    <n v="57"/>
    <n v="0"/>
    <n v="1"/>
  </r>
  <r>
    <x v="3"/>
    <n v="665"/>
    <n v="3"/>
    <x v="88"/>
    <x v="39"/>
    <n v="45"/>
    <n v="0"/>
    <n v="1"/>
  </r>
  <r>
    <x v="1"/>
    <n v="5141.8"/>
    <n v="1"/>
    <x v="89"/>
    <x v="58"/>
    <s v=""/>
    <n v="1"/>
    <n v="1"/>
  </r>
  <r>
    <x v="1"/>
    <n v="1898"/>
    <n v="2"/>
    <x v="80"/>
    <x v="33"/>
    <n v="42"/>
    <n v="0"/>
    <n v="1"/>
  </r>
  <r>
    <x v="1"/>
    <n v="1845"/>
    <n v="2"/>
    <x v="80"/>
    <x v="33"/>
    <n v="42"/>
    <n v="0"/>
    <n v="1"/>
  </r>
  <r>
    <x v="3"/>
    <n v="3007.69"/>
    <n v="1"/>
    <x v="86"/>
    <x v="45"/>
    <n v="29"/>
    <n v="0"/>
    <n v="1"/>
  </r>
  <r>
    <x v="1"/>
    <n v="970"/>
    <n v="1"/>
    <x v="90"/>
    <x v="13"/>
    <n v="51"/>
    <n v="0"/>
    <n v="1"/>
  </r>
  <r>
    <x v="1"/>
    <n v="0"/>
    <n v="21"/>
    <x v="44"/>
    <x v="42"/>
    <n v="42"/>
    <n v="0"/>
    <n v="1"/>
  </r>
  <r>
    <x v="1"/>
    <n v="48691"/>
    <n v="1"/>
    <x v="91"/>
    <x v="76"/>
    <s v=""/>
    <n v="1"/>
    <n v="1"/>
  </r>
  <r>
    <x v="1"/>
    <n v="605.70000000000005"/>
    <n v="38"/>
    <x v="92"/>
    <x v="47"/>
    <n v="78"/>
    <n v="0"/>
    <n v="1"/>
  </r>
  <r>
    <x v="1"/>
    <n v="43.44"/>
    <n v="108"/>
    <x v="92"/>
    <x v="47"/>
    <n v="78"/>
    <n v="0"/>
    <n v="1"/>
  </r>
  <r>
    <x v="1"/>
    <n v="16100"/>
    <n v="1"/>
    <x v="93"/>
    <x v="47"/>
    <s v=""/>
    <n v="1"/>
    <n v="1"/>
  </r>
  <r>
    <x v="1"/>
    <n v="108534.62"/>
    <n v="1"/>
    <x v="94"/>
    <x v="13"/>
    <n v="7"/>
    <n v="0"/>
    <n v="1"/>
  </r>
  <r>
    <x v="1"/>
    <n v="108534.62"/>
    <n v="1"/>
    <x v="46"/>
    <x v="1"/>
    <s v=""/>
    <n v="1"/>
    <n v="1"/>
  </r>
  <r>
    <x v="1"/>
    <n v="108534.62"/>
    <n v="1"/>
    <x v="73"/>
    <x v="73"/>
    <s v=""/>
    <n v="1"/>
    <n v="1"/>
  </r>
  <r>
    <x v="1"/>
    <n v="28761.279999999999"/>
    <n v="1"/>
    <x v="95"/>
    <x v="77"/>
    <s v=""/>
    <n v="1"/>
    <n v="1"/>
  </r>
  <r>
    <x v="1"/>
    <n v="12370"/>
    <n v="8"/>
    <x v="96"/>
    <x v="78"/>
    <s v=""/>
    <n v="1"/>
    <n v="1"/>
  </r>
  <r>
    <x v="2"/>
    <n v="0"/>
    <n v="1"/>
    <x v="97"/>
    <x v="79"/>
    <s v=""/>
    <n v="1"/>
    <n v="1"/>
  </r>
  <r>
    <x v="2"/>
    <n v="5700"/>
    <n v="1"/>
    <x v="97"/>
    <x v="79"/>
    <s v=""/>
    <n v="1"/>
    <n v="1"/>
  </r>
  <r>
    <x v="2"/>
    <n v="805"/>
    <n v="1"/>
    <x v="97"/>
    <x v="79"/>
    <s v=""/>
    <n v="1"/>
    <n v="1"/>
  </r>
  <r>
    <x v="2"/>
    <n v="6400"/>
    <n v="1"/>
    <x v="97"/>
    <x v="79"/>
    <s v=""/>
    <n v="1"/>
    <n v="1"/>
  </r>
  <r>
    <x v="2"/>
    <n v="2688"/>
    <n v="1"/>
    <x v="97"/>
    <x v="79"/>
    <s v=""/>
    <n v="1"/>
    <n v="1"/>
  </r>
  <r>
    <x v="2"/>
    <n v="420"/>
    <n v="1"/>
    <x v="97"/>
    <x v="79"/>
    <s v=""/>
    <n v="1"/>
    <n v="1"/>
  </r>
  <r>
    <x v="2"/>
    <n v="12200"/>
    <n v="1"/>
    <x v="97"/>
    <x v="79"/>
    <s v=""/>
    <n v="1"/>
    <n v="1"/>
  </r>
  <r>
    <x v="2"/>
    <n v="785"/>
    <n v="1"/>
    <x v="97"/>
    <x v="79"/>
    <s v=""/>
    <n v="1"/>
    <n v="1"/>
  </r>
  <r>
    <x v="2"/>
    <n v="1050"/>
    <n v="1"/>
    <x v="97"/>
    <x v="79"/>
    <s v=""/>
    <n v="1"/>
    <n v="1"/>
  </r>
  <r>
    <x v="2"/>
    <n v="1280"/>
    <n v="1"/>
    <x v="97"/>
    <x v="79"/>
    <s v=""/>
    <n v="1"/>
    <n v="1"/>
  </r>
  <r>
    <x v="2"/>
    <n v="10900"/>
    <n v="1"/>
    <x v="97"/>
    <x v="79"/>
    <s v=""/>
    <n v="1"/>
    <n v="1"/>
  </r>
  <r>
    <x v="2"/>
    <n v="0"/>
    <n v="1"/>
    <x v="97"/>
    <x v="79"/>
    <s v=""/>
    <n v="1"/>
    <n v="1"/>
  </r>
  <r>
    <x v="2"/>
    <n v="190"/>
    <n v="1"/>
    <x v="97"/>
    <x v="79"/>
    <s v=""/>
    <n v="1"/>
    <n v="1"/>
  </r>
  <r>
    <x v="1"/>
    <n v="1250"/>
    <n v="1"/>
    <x v="98"/>
    <x v="12"/>
    <n v="13"/>
    <n v="0"/>
    <n v="1"/>
  </r>
  <r>
    <x v="1"/>
    <n v="1030"/>
    <n v="2"/>
    <x v="98"/>
    <x v="12"/>
    <n v="13"/>
    <n v="0"/>
    <n v="1"/>
  </r>
  <r>
    <x v="1"/>
    <n v="89040"/>
    <n v="2"/>
    <x v="99"/>
    <x v="20"/>
    <n v="73"/>
    <n v="0"/>
    <n v="1"/>
  </r>
  <r>
    <x v="1"/>
    <n v="25660"/>
    <n v="1"/>
    <x v="100"/>
    <x v="15"/>
    <n v="17"/>
    <n v="0"/>
    <n v="1"/>
  </r>
  <r>
    <x v="1"/>
    <n v="0"/>
    <n v="1"/>
    <x v="100"/>
    <x v="80"/>
    <n v="93"/>
    <n v="0"/>
    <n v="1"/>
  </r>
  <r>
    <x v="2"/>
    <n v="90"/>
    <n v="1"/>
    <x v="101"/>
    <x v="73"/>
    <n v="169"/>
    <n v="0"/>
    <n v="1"/>
  </r>
  <r>
    <x v="2"/>
    <n v="3770"/>
    <n v="1"/>
    <x v="101"/>
    <x v="73"/>
    <n v="169"/>
    <n v="0"/>
    <n v="1"/>
  </r>
  <r>
    <x v="2"/>
    <n v="7000"/>
    <n v="1"/>
    <x v="101"/>
    <x v="81"/>
    <n v="112"/>
    <n v="0"/>
    <n v="1"/>
  </r>
  <r>
    <x v="2"/>
    <n v="4950"/>
    <n v="1"/>
    <x v="101"/>
    <x v="81"/>
    <n v="112"/>
    <n v="0"/>
    <n v="1"/>
  </r>
  <r>
    <x v="2"/>
    <n v="0"/>
    <n v="1"/>
    <x v="60"/>
    <x v="26"/>
    <n v="71"/>
    <n v="0"/>
    <n v="1"/>
  </r>
  <r>
    <x v="2"/>
    <n v="8550"/>
    <n v="1"/>
    <x v="60"/>
    <x v="26"/>
    <n v="71"/>
    <n v="0"/>
    <n v="1"/>
  </r>
  <r>
    <x v="2"/>
    <n v="0"/>
    <n v="1"/>
    <x v="60"/>
    <x v="26"/>
    <n v="71"/>
    <n v="0"/>
    <n v="1"/>
  </r>
  <r>
    <x v="3"/>
    <n v="5723.63"/>
    <n v="1"/>
    <x v="102"/>
    <x v="44"/>
    <s v=""/>
    <n v="1"/>
    <n v="1"/>
  </r>
  <r>
    <x v="3"/>
    <n v="5827.89"/>
    <n v="1"/>
    <x v="103"/>
    <x v="44"/>
    <s v=""/>
    <n v="1"/>
    <n v="1"/>
  </r>
  <r>
    <x v="3"/>
    <n v="0"/>
    <n v="2"/>
    <x v="103"/>
    <x v="44"/>
    <s v=""/>
    <n v="1"/>
    <n v="1"/>
  </r>
  <r>
    <x v="3"/>
    <n v="0"/>
    <n v="2"/>
    <x v="103"/>
    <x v="44"/>
    <s v=""/>
    <n v="1"/>
    <n v="1"/>
  </r>
  <r>
    <x v="2"/>
    <n v="0"/>
    <n v="3"/>
    <x v="46"/>
    <x v="26"/>
    <s v=""/>
    <n v="1"/>
    <n v="1"/>
  </r>
  <r>
    <x v="2"/>
    <n v="8550"/>
    <n v="3"/>
    <x v="46"/>
    <x v="26"/>
    <s v=""/>
    <n v="1"/>
    <n v="1"/>
  </r>
  <r>
    <x v="2"/>
    <n v="0"/>
    <n v="1"/>
    <x v="46"/>
    <x v="26"/>
    <s v=""/>
    <n v="1"/>
    <n v="1"/>
  </r>
  <r>
    <x v="3"/>
    <n v="3007.69"/>
    <n v="1"/>
    <x v="46"/>
    <x v="82"/>
    <n v="6"/>
    <n v="0"/>
    <n v="1"/>
  </r>
  <r>
    <x v="3"/>
    <n v="3007.69"/>
    <n v="1"/>
    <x v="104"/>
    <x v="59"/>
    <n v="16"/>
    <n v="0"/>
    <n v="1"/>
  </r>
  <r>
    <x v="3"/>
    <n v="3007.69"/>
    <n v="1"/>
    <x v="104"/>
    <x v="59"/>
    <n v="16"/>
    <n v="0"/>
    <n v="1"/>
  </r>
  <r>
    <x v="3"/>
    <n v="2043.22"/>
    <n v="2"/>
    <x v="105"/>
    <x v="59"/>
    <s v=""/>
    <n v="1"/>
    <n v="1"/>
  </r>
  <r>
    <x v="3"/>
    <n v="29.07"/>
    <n v="10"/>
    <x v="105"/>
    <x v="59"/>
    <s v=""/>
    <n v="1"/>
    <n v="1"/>
  </r>
  <r>
    <x v="3"/>
    <n v="397.01"/>
    <n v="3"/>
    <x v="105"/>
    <x v="59"/>
    <s v=""/>
    <n v="1"/>
    <n v="1"/>
  </r>
  <r>
    <x v="3"/>
    <n v="122.31"/>
    <n v="3"/>
    <x v="105"/>
    <x v="59"/>
    <s v=""/>
    <n v="1"/>
    <n v="1"/>
  </r>
  <r>
    <x v="3"/>
    <n v="62660.13"/>
    <n v="1"/>
    <x v="105"/>
    <x v="55"/>
    <n v="53"/>
    <n v="0"/>
    <n v="1"/>
  </r>
  <r>
    <x v="3"/>
    <n v="2450.2600000000002"/>
    <n v="3"/>
    <x v="105"/>
    <x v="46"/>
    <n v="65"/>
    <n v="0"/>
    <n v="1"/>
  </r>
  <r>
    <x v="3"/>
    <n v="526.35"/>
    <n v="2"/>
    <x v="105"/>
    <x v="46"/>
    <n v="65"/>
    <n v="0"/>
    <n v="1"/>
  </r>
  <r>
    <x v="3"/>
    <n v="0"/>
    <n v="1"/>
    <x v="98"/>
    <x v="44"/>
    <s v=""/>
    <n v="1"/>
    <n v="1"/>
  </r>
  <r>
    <x v="3"/>
    <n v="0"/>
    <n v="1"/>
    <x v="98"/>
    <x v="44"/>
    <s v=""/>
    <n v="1"/>
    <n v="1"/>
  </r>
  <r>
    <x v="3"/>
    <n v="0"/>
    <n v="1"/>
    <x v="103"/>
    <x v="44"/>
    <s v=""/>
    <n v="1"/>
    <n v="1"/>
  </r>
  <r>
    <x v="3"/>
    <n v="0"/>
    <n v="1"/>
    <x v="98"/>
    <x v="44"/>
    <s v=""/>
    <n v="1"/>
    <n v="1"/>
  </r>
  <r>
    <x v="3"/>
    <n v="0"/>
    <n v="1"/>
    <x v="106"/>
    <x v="44"/>
    <n v="23"/>
    <n v="0"/>
    <n v="1"/>
  </r>
  <r>
    <x v="3"/>
    <n v="7956.96"/>
    <n v="1"/>
    <x v="107"/>
    <x v="83"/>
    <s v=""/>
    <n v="1"/>
    <n v="1"/>
  </r>
  <r>
    <x v="3"/>
    <n v="3007.69"/>
    <n v="1"/>
    <x v="103"/>
    <x v="44"/>
    <s v=""/>
    <n v="1"/>
    <n v="1"/>
  </r>
  <r>
    <x v="1"/>
    <n v="15113.2"/>
    <n v="1"/>
    <x v="108"/>
    <x v="84"/>
    <s v=""/>
    <n v="1"/>
    <n v="1"/>
  </r>
  <r>
    <x v="1"/>
    <n v="15266.3"/>
    <n v="1"/>
    <x v="108"/>
    <x v="84"/>
    <s v=""/>
    <n v="1"/>
    <n v="1"/>
  </r>
  <r>
    <x v="1"/>
    <n v="26213.5"/>
    <n v="1"/>
    <x v="108"/>
    <x v="84"/>
    <s v=""/>
    <n v="1"/>
    <n v="1"/>
  </r>
  <r>
    <x v="1"/>
    <n v="8297.7999999999993"/>
    <n v="1"/>
    <x v="108"/>
    <x v="84"/>
    <s v=""/>
    <n v="1"/>
    <n v="1"/>
  </r>
  <r>
    <x v="1"/>
    <n v="7959.6"/>
    <n v="1"/>
    <x v="108"/>
    <x v="84"/>
    <s v=""/>
    <n v="1"/>
    <n v="1"/>
  </r>
  <r>
    <x v="1"/>
    <n v="5985.7"/>
    <n v="1"/>
    <x v="108"/>
    <x v="84"/>
    <s v=""/>
    <n v="1"/>
    <n v="1"/>
  </r>
  <r>
    <x v="1"/>
    <n v="5985.7"/>
    <n v="1"/>
    <x v="108"/>
    <x v="84"/>
    <s v=""/>
    <n v="1"/>
    <n v="1"/>
  </r>
  <r>
    <x v="1"/>
    <n v="36837.5"/>
    <n v="1"/>
    <x v="108"/>
    <x v="84"/>
    <s v=""/>
    <n v="1"/>
    <n v="1"/>
  </r>
  <r>
    <x v="1"/>
    <n v="52925.7"/>
    <n v="1"/>
    <x v="108"/>
    <x v="84"/>
    <s v=""/>
    <n v="1"/>
    <n v="1"/>
  </r>
  <r>
    <x v="1"/>
    <n v="33773.800000000003"/>
    <n v="1"/>
    <x v="108"/>
    <x v="84"/>
    <s v=""/>
    <n v="1"/>
    <n v="1"/>
  </r>
  <r>
    <x v="1"/>
    <n v="2659"/>
    <n v="1"/>
    <x v="1"/>
    <x v="35"/>
    <n v="35"/>
    <n v="0"/>
    <n v="1"/>
  </r>
  <r>
    <x v="1"/>
    <n v="0"/>
    <n v="2"/>
    <x v="109"/>
    <x v="40"/>
    <s v=""/>
    <n v="1"/>
    <n v="1"/>
  </r>
  <r>
    <x v="1"/>
    <n v="0"/>
    <n v="2"/>
    <x v="109"/>
    <x v="40"/>
    <s v=""/>
    <n v="1"/>
    <n v="1"/>
  </r>
  <r>
    <x v="1"/>
    <n v="0"/>
    <n v="2"/>
    <x v="109"/>
    <x v="40"/>
    <s v=""/>
    <n v="1"/>
    <n v="1"/>
  </r>
  <r>
    <x v="1"/>
    <n v="0"/>
    <n v="2"/>
    <x v="103"/>
    <x v="44"/>
    <s v=""/>
    <n v="1"/>
    <n v="1"/>
  </r>
  <r>
    <x v="1"/>
    <n v="0"/>
    <n v="4"/>
    <x v="110"/>
    <x v="74"/>
    <s v=""/>
    <n v="1"/>
    <n v="1"/>
  </r>
  <r>
    <x v="1"/>
    <n v="6832"/>
    <n v="5"/>
    <x v="71"/>
    <x v="85"/>
    <s v=""/>
    <n v="1"/>
    <n v="1"/>
  </r>
  <r>
    <x v="1"/>
    <n v="263.60000000000002"/>
    <n v="4"/>
    <x v="71"/>
    <x v="85"/>
    <s v=""/>
    <n v="1"/>
    <n v="1"/>
  </r>
  <r>
    <x v="1"/>
    <n v="970"/>
    <n v="1"/>
    <x v="99"/>
    <x v="1"/>
    <n v="35"/>
    <n v="0"/>
    <n v="1"/>
  </r>
  <r>
    <x v="1"/>
    <n v="970"/>
    <n v="1"/>
    <x v="99"/>
    <x v="1"/>
    <n v="35"/>
    <n v="0"/>
    <n v="1"/>
  </r>
  <r>
    <x v="2"/>
    <n v="0"/>
    <n v="1"/>
    <x v="111"/>
    <x v="86"/>
    <n v="13"/>
    <n v="0"/>
    <n v="1"/>
  </r>
  <r>
    <x v="2"/>
    <n v="5700"/>
    <n v="1"/>
    <x v="111"/>
    <x v="86"/>
    <n v="13"/>
    <n v="0"/>
    <n v="1"/>
  </r>
  <r>
    <x v="2"/>
    <n v="810"/>
    <n v="1"/>
    <x v="111"/>
    <x v="86"/>
    <n v="13"/>
    <n v="0"/>
    <n v="1"/>
  </r>
  <r>
    <x v="2"/>
    <n v="5994"/>
    <n v="1"/>
    <x v="111"/>
    <x v="86"/>
    <n v="13"/>
    <n v="0"/>
    <n v="1"/>
  </r>
  <r>
    <x v="2"/>
    <n v="9150"/>
    <n v="1"/>
    <x v="111"/>
    <x v="86"/>
    <n v="13"/>
    <n v="0"/>
    <n v="1"/>
  </r>
  <r>
    <x v="2"/>
    <n v="10900"/>
    <n v="1"/>
    <x v="111"/>
    <x v="86"/>
    <n v="13"/>
    <n v="0"/>
    <n v="1"/>
  </r>
  <r>
    <x v="2"/>
    <n v="1960"/>
    <n v="1"/>
    <x v="111"/>
    <x v="86"/>
    <n v="13"/>
    <n v="0"/>
    <n v="1"/>
  </r>
  <r>
    <x v="2"/>
    <n v="2500"/>
    <n v="1"/>
    <x v="111"/>
    <x v="86"/>
    <n v="13"/>
    <n v="0"/>
    <n v="1"/>
  </r>
  <r>
    <x v="2"/>
    <n v="1460"/>
    <n v="1"/>
    <x v="111"/>
    <x v="86"/>
    <n v="13"/>
    <n v="0"/>
    <n v="1"/>
  </r>
  <r>
    <x v="2"/>
    <n v="180"/>
    <n v="1"/>
    <x v="111"/>
    <x v="86"/>
    <n v="13"/>
    <n v="0"/>
    <n v="1"/>
  </r>
  <r>
    <x v="1"/>
    <n v="0"/>
    <n v="3"/>
    <x v="112"/>
    <x v="41"/>
    <s v=""/>
    <n v="1"/>
    <n v="1"/>
  </r>
  <r>
    <x v="1"/>
    <n v="0"/>
    <n v="6"/>
    <x v="112"/>
    <x v="41"/>
    <s v=""/>
    <n v="1"/>
    <n v="1"/>
  </r>
  <r>
    <x v="1"/>
    <n v="4413"/>
    <n v="2"/>
    <x v="113"/>
    <x v="87"/>
    <n v="117"/>
    <n v="0"/>
    <n v="1"/>
  </r>
  <r>
    <x v="1"/>
    <n v="6613"/>
    <n v="1"/>
    <x v="113"/>
    <x v="87"/>
    <n v="117"/>
    <n v="0"/>
    <n v="1"/>
  </r>
  <r>
    <x v="1"/>
    <n v="4413"/>
    <n v="1"/>
    <x v="113"/>
    <x v="87"/>
    <n v="117"/>
    <n v="0"/>
    <n v="1"/>
  </r>
  <r>
    <x v="1"/>
    <n v="6613"/>
    <n v="1"/>
    <x v="113"/>
    <x v="87"/>
    <n v="117"/>
    <n v="0"/>
    <n v="1"/>
  </r>
  <r>
    <x v="1"/>
    <n v="4413"/>
    <n v="1"/>
    <x v="113"/>
    <x v="87"/>
    <n v="117"/>
    <n v="0"/>
    <n v="1"/>
  </r>
  <r>
    <x v="1"/>
    <n v="2645"/>
    <n v="1"/>
    <x v="113"/>
    <x v="87"/>
    <n v="117"/>
    <n v="0"/>
    <n v="1"/>
  </r>
  <r>
    <x v="1"/>
    <n v="2645"/>
    <n v="1"/>
    <x v="113"/>
    <x v="87"/>
    <n v="117"/>
    <n v="0"/>
    <n v="1"/>
  </r>
  <r>
    <x v="2"/>
    <n v="37600"/>
    <n v="1"/>
    <x v="95"/>
    <x v="47"/>
    <s v=""/>
    <n v="1"/>
    <n v="1"/>
  </r>
  <r>
    <x v="2"/>
    <n v="450"/>
    <n v="3"/>
    <x v="95"/>
    <x v="47"/>
    <s v=""/>
    <n v="1"/>
    <n v="1"/>
  </r>
  <r>
    <x v="2"/>
    <n v="480"/>
    <n v="3"/>
    <x v="95"/>
    <x v="47"/>
    <s v=""/>
    <n v="1"/>
    <n v="1"/>
  </r>
  <r>
    <x v="2"/>
    <n v="2.5"/>
    <n v="6"/>
    <x v="95"/>
    <x v="47"/>
    <s v=""/>
    <n v="1"/>
    <n v="1"/>
  </r>
  <r>
    <x v="2"/>
    <n v="2.5"/>
    <n v="24"/>
    <x v="95"/>
    <x v="47"/>
    <s v=""/>
    <n v="1"/>
    <n v="1"/>
  </r>
  <r>
    <x v="2"/>
    <n v="48"/>
    <n v="6"/>
    <x v="95"/>
    <x v="47"/>
    <s v=""/>
    <n v="1"/>
    <n v="1"/>
  </r>
  <r>
    <x v="2"/>
    <n v="23"/>
    <n v="6"/>
    <x v="95"/>
    <x v="47"/>
    <s v=""/>
    <n v="1"/>
    <n v="1"/>
  </r>
  <r>
    <x v="2"/>
    <n v="2.5"/>
    <n v="12"/>
    <x v="95"/>
    <x v="47"/>
    <s v=""/>
    <n v="1"/>
    <n v="1"/>
  </r>
  <r>
    <x v="2"/>
    <n v="0"/>
    <n v="3"/>
    <x v="95"/>
    <x v="47"/>
    <s v=""/>
    <n v="1"/>
    <n v="1"/>
  </r>
  <r>
    <x v="2"/>
    <n v="89"/>
    <n v="57"/>
    <x v="95"/>
    <x v="47"/>
    <s v=""/>
    <n v="1"/>
    <n v="1"/>
  </r>
  <r>
    <x v="2"/>
    <n v="872.25"/>
    <n v="2"/>
    <x v="95"/>
    <x v="47"/>
    <s v=""/>
    <n v="1"/>
    <n v="1"/>
  </r>
  <r>
    <x v="2"/>
    <n v="7"/>
    <n v="3"/>
    <x v="95"/>
    <x v="47"/>
    <s v=""/>
    <n v="1"/>
    <n v="1"/>
  </r>
  <r>
    <x v="2"/>
    <n v="2.5"/>
    <n v="12"/>
    <x v="95"/>
    <x v="47"/>
    <s v=""/>
    <n v="1"/>
    <n v="1"/>
  </r>
  <r>
    <x v="2"/>
    <n v="89"/>
    <n v="24"/>
    <x v="95"/>
    <x v="47"/>
    <s v=""/>
    <n v="1"/>
    <n v="1"/>
  </r>
  <r>
    <x v="2"/>
    <n v="10"/>
    <n v="1"/>
    <x v="95"/>
    <x v="47"/>
    <s v=""/>
    <n v="1"/>
    <n v="1"/>
  </r>
  <r>
    <x v="2"/>
    <n v="2.5"/>
    <n v="12"/>
    <x v="95"/>
    <x v="47"/>
    <s v=""/>
    <n v="1"/>
    <n v="1"/>
  </r>
  <r>
    <x v="2"/>
    <n v="2.5"/>
    <n v="3"/>
    <x v="95"/>
    <x v="47"/>
    <s v=""/>
    <n v="1"/>
    <n v="1"/>
  </r>
  <r>
    <x v="2"/>
    <n v="10"/>
    <n v="3"/>
    <x v="95"/>
    <x v="47"/>
    <s v=""/>
    <n v="1"/>
    <n v="1"/>
  </r>
  <r>
    <x v="2"/>
    <n v="21"/>
    <n v="3"/>
    <x v="95"/>
    <x v="47"/>
    <s v=""/>
    <n v="1"/>
    <n v="1"/>
  </r>
  <r>
    <x v="2"/>
    <n v="390"/>
    <n v="1"/>
    <x v="95"/>
    <x v="47"/>
    <s v=""/>
    <n v="1"/>
    <n v="1"/>
  </r>
  <r>
    <x v="2"/>
    <n v="1"/>
    <n v="3"/>
    <x v="95"/>
    <x v="47"/>
    <s v=""/>
    <n v="1"/>
    <n v="1"/>
  </r>
  <r>
    <x v="2"/>
    <n v="2.5"/>
    <n v="9"/>
    <x v="95"/>
    <x v="47"/>
    <s v=""/>
    <n v="1"/>
    <n v="1"/>
  </r>
  <r>
    <x v="2"/>
    <n v="2.5"/>
    <n v="1"/>
    <x v="95"/>
    <x v="47"/>
    <s v=""/>
    <n v="1"/>
    <n v="1"/>
  </r>
  <r>
    <x v="2"/>
    <n v="125"/>
    <n v="1"/>
    <x v="95"/>
    <x v="47"/>
    <s v=""/>
    <n v="1"/>
    <n v="1"/>
  </r>
  <r>
    <x v="2"/>
    <n v="2.5"/>
    <n v="3"/>
    <x v="95"/>
    <x v="47"/>
    <s v=""/>
    <n v="1"/>
    <n v="1"/>
  </r>
  <r>
    <x v="2"/>
    <n v="120"/>
    <n v="2"/>
    <x v="95"/>
    <x v="47"/>
    <s v=""/>
    <n v="1"/>
    <n v="1"/>
  </r>
  <r>
    <x v="2"/>
    <n v="2.5"/>
    <n v="18"/>
    <x v="95"/>
    <x v="47"/>
    <s v=""/>
    <n v="1"/>
    <n v="1"/>
  </r>
  <r>
    <x v="2"/>
    <n v="2.5"/>
    <n v="6"/>
    <x v="95"/>
    <x v="47"/>
    <s v=""/>
    <n v="1"/>
    <n v="1"/>
  </r>
  <r>
    <x v="2"/>
    <n v="696"/>
    <n v="3"/>
    <x v="95"/>
    <x v="47"/>
    <s v=""/>
    <n v="1"/>
    <n v="1"/>
  </r>
  <r>
    <x v="2"/>
    <n v="0"/>
    <n v="3"/>
    <x v="95"/>
    <x v="47"/>
    <s v=""/>
    <n v="1"/>
    <n v="1"/>
  </r>
  <r>
    <x v="2"/>
    <n v="0"/>
    <n v="3"/>
    <x v="95"/>
    <x v="47"/>
    <s v=""/>
    <n v="1"/>
    <n v="1"/>
  </r>
  <r>
    <x v="2"/>
    <n v="0"/>
    <n v="3"/>
    <x v="95"/>
    <x v="47"/>
    <s v=""/>
    <n v="1"/>
    <n v="1"/>
  </r>
  <r>
    <x v="2"/>
    <n v="20"/>
    <n v="6"/>
    <x v="95"/>
    <x v="47"/>
    <s v=""/>
    <n v="1"/>
    <n v="1"/>
  </r>
  <r>
    <x v="2"/>
    <n v="696"/>
    <n v="1"/>
    <x v="95"/>
    <x v="47"/>
    <s v=""/>
    <n v="1"/>
    <n v="1"/>
  </r>
  <r>
    <x v="1"/>
    <n v="0"/>
    <n v="1"/>
    <x v="114"/>
    <x v="88"/>
    <s v=""/>
    <n v="1"/>
    <n v="1"/>
  </r>
  <r>
    <x v="2"/>
    <n v="0"/>
    <n v="2"/>
    <x v="2"/>
    <x v="69"/>
    <s v=""/>
    <n v="1"/>
    <n v="1"/>
  </r>
  <r>
    <x v="2"/>
    <n v="8550"/>
    <n v="2"/>
    <x v="2"/>
    <x v="69"/>
    <s v=""/>
    <n v="1"/>
    <n v="1"/>
  </r>
  <r>
    <x v="2"/>
    <n v="0"/>
    <n v="1"/>
    <x v="2"/>
    <x v="69"/>
    <s v=""/>
    <n v="1"/>
    <n v="1"/>
  </r>
  <r>
    <x v="3"/>
    <n v="2043.22"/>
    <n v="1"/>
    <x v="115"/>
    <x v="59"/>
    <s v=""/>
    <n v="1"/>
    <n v="1"/>
  </r>
  <r>
    <x v="3"/>
    <n v="29.07"/>
    <n v="10"/>
    <x v="115"/>
    <x v="59"/>
    <s v=""/>
    <n v="1"/>
    <n v="1"/>
  </r>
  <r>
    <x v="3"/>
    <n v="11.03"/>
    <n v="20"/>
    <x v="115"/>
    <x v="59"/>
    <s v=""/>
    <n v="1"/>
    <n v="1"/>
  </r>
  <r>
    <x v="3"/>
    <n v="27763.95"/>
    <n v="1"/>
    <x v="115"/>
    <x v="55"/>
    <n v="11"/>
    <n v="0"/>
    <n v="1"/>
  </r>
  <r>
    <x v="3"/>
    <n v="62660.13"/>
    <n v="2"/>
    <x v="115"/>
    <x v="24"/>
    <n v="117"/>
    <n v="0"/>
    <n v="1"/>
  </r>
  <r>
    <x v="3"/>
    <n v="122.31"/>
    <n v="4"/>
    <x v="115"/>
    <x v="59"/>
    <s v=""/>
    <n v="1"/>
    <n v="1"/>
  </r>
  <r>
    <x v="3"/>
    <n v="59.15"/>
    <n v="1"/>
    <x v="115"/>
    <x v="59"/>
    <s v=""/>
    <n v="1"/>
    <n v="1"/>
  </r>
  <r>
    <x v="3"/>
    <n v="187.48"/>
    <n v="2"/>
    <x v="115"/>
    <x v="89"/>
    <n v="65"/>
    <n v="0"/>
    <n v="1"/>
  </r>
  <r>
    <x v="3"/>
    <n v="758.94"/>
    <n v="1"/>
    <x v="115"/>
    <x v="89"/>
    <n v="65"/>
    <n v="0"/>
    <n v="1"/>
  </r>
  <r>
    <x v="3"/>
    <n v="140.36000000000001"/>
    <n v="2"/>
    <x v="115"/>
    <x v="59"/>
    <s v=""/>
    <n v="1"/>
    <n v="1"/>
  </r>
  <r>
    <x v="3"/>
    <n v="2450.2600000000002"/>
    <n v="8"/>
    <x v="115"/>
    <x v="6"/>
    <n v="66"/>
    <n v="0"/>
    <n v="1"/>
  </r>
  <r>
    <x v="3"/>
    <n v="526.35"/>
    <n v="4"/>
    <x v="115"/>
    <x v="6"/>
    <n v="66"/>
    <n v="0"/>
    <n v="1"/>
  </r>
  <r>
    <x v="2"/>
    <n v="2450"/>
    <n v="1"/>
    <x v="116"/>
    <x v="90"/>
    <s v=""/>
    <n v="1"/>
    <n v="1"/>
  </r>
  <r>
    <x v="2"/>
    <n v="0"/>
    <n v="1"/>
    <x v="116"/>
    <x v="90"/>
    <s v=""/>
    <n v="1"/>
    <n v="1"/>
  </r>
  <r>
    <x v="3"/>
    <n v="70"/>
    <n v="20"/>
    <x v="117"/>
    <x v="91"/>
    <s v=""/>
    <n v="1"/>
    <n v="1"/>
  </r>
  <r>
    <x v="2"/>
    <n v="0"/>
    <n v="1"/>
    <x v="118"/>
    <x v="59"/>
    <s v=""/>
    <n v="1"/>
    <n v="1"/>
  </r>
  <r>
    <x v="2"/>
    <n v="4520"/>
    <n v="1"/>
    <x v="118"/>
    <x v="59"/>
    <s v=""/>
    <n v="1"/>
    <n v="1"/>
  </r>
  <r>
    <x v="2"/>
    <n v="540"/>
    <n v="1"/>
    <x v="118"/>
    <x v="59"/>
    <s v=""/>
    <n v="1"/>
    <n v="1"/>
  </r>
  <r>
    <x v="2"/>
    <n v="9100"/>
    <n v="1"/>
    <x v="118"/>
    <x v="59"/>
    <s v=""/>
    <n v="1"/>
    <n v="1"/>
  </r>
  <r>
    <x v="2"/>
    <n v="120"/>
    <n v="1"/>
    <x v="118"/>
    <x v="59"/>
    <s v=""/>
    <n v="1"/>
    <n v="1"/>
  </r>
  <r>
    <x v="1"/>
    <n v="0"/>
    <n v="1"/>
    <x v="119"/>
    <x v="43"/>
    <s v=""/>
    <n v="1"/>
    <n v="1"/>
  </r>
  <r>
    <x v="1"/>
    <n v="0"/>
    <n v="1"/>
    <x v="119"/>
    <x v="43"/>
    <s v=""/>
    <n v="1"/>
    <n v="1"/>
  </r>
  <r>
    <x v="1"/>
    <n v="0"/>
    <n v="1"/>
    <x v="119"/>
    <x v="43"/>
    <s v=""/>
    <n v="1"/>
    <n v="1"/>
  </r>
  <r>
    <x v="2"/>
    <n v="0"/>
    <n v="1"/>
    <x v="46"/>
    <x v="26"/>
    <s v=""/>
    <n v="1"/>
    <n v="1"/>
  </r>
  <r>
    <x v="1"/>
    <n v="34.43"/>
    <n v="18"/>
    <x v="120"/>
    <x v="80"/>
    <s v=""/>
    <n v="1"/>
    <n v="1"/>
  </r>
  <r>
    <x v="1"/>
    <n v="2238.1999999999998"/>
    <n v="1"/>
    <x v="26"/>
    <x v="17"/>
    <s v=""/>
    <n v="1"/>
    <n v="1"/>
  </r>
  <r>
    <x v="1"/>
    <n v="3700"/>
    <n v="10"/>
    <x v="95"/>
    <x v="49"/>
    <s v=""/>
    <n v="1"/>
    <n v="1"/>
  </r>
  <r>
    <x v="1"/>
    <n v="10410"/>
    <n v="1"/>
    <x v="121"/>
    <x v="92"/>
    <n v="19"/>
    <n v="0"/>
    <n v="1"/>
  </r>
  <r>
    <x v="1"/>
    <n v="9340"/>
    <n v="2"/>
    <x v="121"/>
    <x v="92"/>
    <n v="19"/>
    <n v="0"/>
    <n v="1"/>
  </r>
  <r>
    <x v="2"/>
    <n v="700"/>
    <n v="1"/>
    <x v="122"/>
    <x v="36"/>
    <s v=""/>
    <n v="1"/>
    <n v="1"/>
  </r>
  <r>
    <x v="2"/>
    <n v="0"/>
    <n v="2"/>
    <x v="73"/>
    <x v="93"/>
    <s v=""/>
    <n v="1"/>
    <n v="1"/>
  </r>
  <r>
    <x v="2"/>
    <n v="8550"/>
    <n v="2"/>
    <x v="73"/>
    <x v="93"/>
    <s v=""/>
    <n v="1"/>
    <n v="1"/>
  </r>
  <r>
    <x v="2"/>
    <n v="0"/>
    <n v="1"/>
    <x v="73"/>
    <x v="93"/>
    <s v=""/>
    <n v="1"/>
    <n v="1"/>
  </r>
  <r>
    <x v="2"/>
    <n v="0"/>
    <n v="1"/>
    <x v="123"/>
    <x v="94"/>
    <n v="103"/>
    <n v="0"/>
    <n v="1"/>
  </r>
  <r>
    <x v="2"/>
    <n v="74600"/>
    <n v="1"/>
    <x v="123"/>
    <x v="94"/>
    <n v="103"/>
    <n v="0"/>
    <n v="1"/>
  </r>
  <r>
    <x v="2"/>
    <n v="5988"/>
    <n v="1"/>
    <x v="123"/>
    <x v="94"/>
    <n v="103"/>
    <n v="0"/>
    <n v="1"/>
  </r>
  <r>
    <x v="2"/>
    <n v="5250"/>
    <n v="1"/>
    <x v="123"/>
    <x v="94"/>
    <n v="103"/>
    <n v="0"/>
    <n v="1"/>
  </r>
  <r>
    <x v="2"/>
    <n v="6860"/>
    <n v="1"/>
    <x v="123"/>
    <x v="94"/>
    <n v="103"/>
    <n v="0"/>
    <n v="1"/>
  </r>
  <r>
    <x v="2"/>
    <n v="15425"/>
    <n v="1"/>
    <x v="123"/>
    <x v="94"/>
    <n v="103"/>
    <n v="0"/>
    <n v="1"/>
  </r>
  <r>
    <x v="2"/>
    <n v="450"/>
    <n v="1"/>
    <x v="123"/>
    <x v="94"/>
    <n v="103"/>
    <n v="0"/>
    <n v="1"/>
  </r>
  <r>
    <x v="2"/>
    <n v="0"/>
    <n v="1"/>
    <x v="123"/>
    <x v="94"/>
    <n v="103"/>
    <n v="0"/>
    <n v="1"/>
  </r>
  <r>
    <x v="2"/>
    <n v="0"/>
    <n v="1"/>
    <x v="123"/>
    <x v="94"/>
    <n v="103"/>
    <n v="0"/>
    <n v="1"/>
  </r>
  <r>
    <x v="2"/>
    <n v="4144"/>
    <n v="1"/>
    <x v="123"/>
    <x v="94"/>
    <n v="103"/>
    <n v="0"/>
    <n v="1"/>
  </r>
  <r>
    <x v="2"/>
    <n v="244.4"/>
    <n v="1"/>
    <x v="123"/>
    <x v="94"/>
    <n v="103"/>
    <n v="0"/>
    <n v="1"/>
  </r>
  <r>
    <x v="2"/>
    <n v="5775"/>
    <n v="1"/>
    <x v="79"/>
    <x v="55"/>
    <n v="29"/>
    <n v="0"/>
    <n v="1"/>
  </r>
  <r>
    <x v="2"/>
    <n v="0"/>
    <n v="1"/>
    <x v="124"/>
    <x v="95"/>
    <s v=""/>
    <n v="1"/>
    <n v="1"/>
  </r>
  <r>
    <x v="2"/>
    <n v="4520"/>
    <n v="1"/>
    <x v="124"/>
    <x v="95"/>
    <s v=""/>
    <n v="1"/>
    <n v="1"/>
  </r>
  <r>
    <x v="2"/>
    <n v="485"/>
    <n v="1"/>
    <x v="124"/>
    <x v="95"/>
    <s v=""/>
    <n v="1"/>
    <n v="1"/>
  </r>
  <r>
    <x v="2"/>
    <n v="10800"/>
    <n v="1"/>
    <x v="124"/>
    <x v="95"/>
    <s v=""/>
    <n v="1"/>
    <n v="1"/>
  </r>
  <r>
    <x v="2"/>
    <n v="97"/>
    <n v="1"/>
    <x v="124"/>
    <x v="95"/>
    <s v=""/>
    <n v="1"/>
    <n v="1"/>
  </r>
  <r>
    <x v="1"/>
    <n v="1301.5"/>
    <n v="1"/>
    <x v="92"/>
    <x v="96"/>
    <s v=""/>
    <n v="1"/>
    <n v="1"/>
  </r>
  <r>
    <x v="3"/>
    <n v="5190.26"/>
    <n v="1"/>
    <x v="125"/>
    <x v="5"/>
    <s v=""/>
    <n v="1"/>
    <n v="1"/>
  </r>
  <r>
    <x v="3"/>
    <n v="5190.26"/>
    <n v="1"/>
    <x v="125"/>
    <x v="5"/>
    <s v=""/>
    <n v="1"/>
    <n v="1"/>
  </r>
  <r>
    <x v="2"/>
    <n v="0"/>
    <n v="2"/>
    <x v="123"/>
    <x v="55"/>
    <s v=""/>
    <n v="1"/>
    <n v="1"/>
  </r>
  <r>
    <x v="2"/>
    <n v="8550"/>
    <n v="2"/>
    <x v="123"/>
    <x v="55"/>
    <s v=""/>
    <n v="1"/>
    <n v="1"/>
  </r>
  <r>
    <x v="2"/>
    <n v="0"/>
    <n v="1"/>
    <x v="123"/>
    <x v="55"/>
    <s v=""/>
    <n v="1"/>
    <n v="1"/>
  </r>
  <r>
    <x v="1"/>
    <n v="0"/>
    <n v="1"/>
    <x v="126"/>
    <x v="97"/>
    <s v=""/>
    <n v="1"/>
    <n v="1"/>
  </r>
  <r>
    <x v="2"/>
    <n v="0"/>
    <n v="2"/>
    <x v="127"/>
    <x v="98"/>
    <n v="5"/>
    <n v="0"/>
    <n v="1"/>
  </r>
  <r>
    <x v="2"/>
    <n v="0"/>
    <n v="2"/>
    <x v="127"/>
    <x v="98"/>
    <n v="5"/>
    <n v="0"/>
    <n v="1"/>
  </r>
  <r>
    <x v="2"/>
    <n v="4520"/>
    <n v="2"/>
    <x v="127"/>
    <x v="98"/>
    <n v="5"/>
    <n v="0"/>
    <n v="1"/>
  </r>
  <r>
    <x v="2"/>
    <n v="644"/>
    <n v="2"/>
    <x v="127"/>
    <x v="98"/>
    <n v="5"/>
    <n v="0"/>
    <n v="1"/>
  </r>
  <r>
    <x v="2"/>
    <n v="640"/>
    <n v="4"/>
    <x v="127"/>
    <x v="98"/>
    <n v="5"/>
    <n v="0"/>
    <n v="1"/>
  </r>
  <r>
    <x v="2"/>
    <n v="805"/>
    <n v="2"/>
    <x v="127"/>
    <x v="98"/>
    <n v="5"/>
    <n v="0"/>
    <n v="1"/>
  </r>
  <r>
    <x v="2"/>
    <n v="13100"/>
    <n v="2"/>
    <x v="127"/>
    <x v="98"/>
    <n v="5"/>
    <n v="0"/>
    <n v="1"/>
  </r>
  <r>
    <x v="2"/>
    <n v="2460"/>
    <n v="2"/>
    <x v="127"/>
    <x v="98"/>
    <n v="5"/>
    <n v="0"/>
    <n v="1"/>
  </r>
  <r>
    <x v="2"/>
    <n v="1975"/>
    <n v="2"/>
    <x v="127"/>
    <x v="98"/>
    <n v="5"/>
    <n v="0"/>
    <n v="1"/>
  </r>
  <r>
    <x v="2"/>
    <n v="7500"/>
    <n v="1"/>
    <x v="127"/>
    <x v="98"/>
    <n v="5"/>
    <n v="0"/>
    <n v="1"/>
  </r>
  <r>
    <x v="2"/>
    <n v="1650"/>
    <n v="1"/>
    <x v="127"/>
    <x v="98"/>
    <n v="5"/>
    <n v="0"/>
    <n v="1"/>
  </r>
  <r>
    <x v="2"/>
    <n v="920"/>
    <n v="1"/>
    <x v="127"/>
    <x v="98"/>
    <n v="5"/>
    <n v="0"/>
    <n v="1"/>
  </r>
  <r>
    <x v="2"/>
    <n v="560"/>
    <n v="2"/>
    <x v="127"/>
    <x v="98"/>
    <n v="5"/>
    <n v="0"/>
    <n v="1"/>
  </r>
  <r>
    <x v="2"/>
    <n v="2150"/>
    <n v="2"/>
    <x v="127"/>
    <x v="98"/>
    <n v="5"/>
    <n v="0"/>
    <n v="1"/>
  </r>
  <r>
    <x v="2"/>
    <n v="650"/>
    <n v="2"/>
    <x v="127"/>
    <x v="98"/>
    <n v="5"/>
    <n v="0"/>
    <n v="1"/>
  </r>
  <r>
    <x v="2"/>
    <n v="350"/>
    <n v="2"/>
    <x v="127"/>
    <x v="98"/>
    <n v="5"/>
    <n v="0"/>
    <n v="1"/>
  </r>
  <r>
    <x v="2"/>
    <n v="130"/>
    <n v="2"/>
    <x v="127"/>
    <x v="98"/>
    <n v="5"/>
    <n v="0"/>
    <n v="1"/>
  </r>
  <r>
    <x v="2"/>
    <n v="1580"/>
    <n v="2"/>
    <x v="127"/>
    <x v="98"/>
    <n v="5"/>
    <n v="0"/>
    <n v="1"/>
  </r>
  <r>
    <x v="2"/>
    <n v="12950"/>
    <n v="2"/>
    <x v="127"/>
    <x v="98"/>
    <n v="5"/>
    <n v="0"/>
    <n v="1"/>
  </r>
  <r>
    <x v="2"/>
    <n v="2270"/>
    <n v="2"/>
    <x v="127"/>
    <x v="98"/>
    <n v="5"/>
    <n v="0"/>
    <n v="1"/>
  </r>
  <r>
    <x v="2"/>
    <n v="2900"/>
    <n v="2"/>
    <x v="127"/>
    <x v="98"/>
    <n v="5"/>
    <n v="0"/>
    <n v="1"/>
  </r>
  <r>
    <x v="2"/>
    <n v="2600"/>
    <n v="2"/>
    <x v="127"/>
    <x v="98"/>
    <n v="5"/>
    <n v="0"/>
    <n v="1"/>
  </r>
  <r>
    <x v="2"/>
    <n v="785"/>
    <n v="2"/>
    <x v="127"/>
    <x v="98"/>
    <n v="5"/>
    <n v="0"/>
    <n v="1"/>
  </r>
  <r>
    <x v="2"/>
    <n v="1280"/>
    <n v="2"/>
    <x v="127"/>
    <x v="98"/>
    <n v="5"/>
    <n v="0"/>
    <n v="1"/>
  </r>
  <r>
    <x v="2"/>
    <n v="1050"/>
    <n v="2"/>
    <x v="127"/>
    <x v="98"/>
    <n v="5"/>
    <n v="0"/>
    <n v="1"/>
  </r>
  <r>
    <x v="2"/>
    <n v="4988"/>
    <n v="2"/>
    <x v="127"/>
    <x v="98"/>
    <n v="5"/>
    <n v="0"/>
    <n v="1"/>
  </r>
  <r>
    <x v="2"/>
    <n v="7500"/>
    <n v="2"/>
    <x v="127"/>
    <x v="98"/>
    <n v="5"/>
    <n v="0"/>
    <n v="1"/>
  </r>
  <r>
    <x v="2"/>
    <n v="1280"/>
    <n v="2"/>
    <x v="127"/>
    <x v="98"/>
    <n v="5"/>
    <n v="0"/>
    <n v="1"/>
  </r>
  <r>
    <x v="2"/>
    <n v="90"/>
    <n v="2"/>
    <x v="127"/>
    <x v="98"/>
    <n v="5"/>
    <n v="0"/>
    <n v="1"/>
  </r>
  <r>
    <x v="2"/>
    <n v="90"/>
    <n v="2"/>
    <x v="127"/>
    <x v="98"/>
    <n v="5"/>
    <n v="0"/>
    <n v="1"/>
  </r>
  <r>
    <x v="2"/>
    <n v="1950"/>
    <n v="2"/>
    <x v="127"/>
    <x v="98"/>
    <n v="5"/>
    <n v="0"/>
    <n v="1"/>
  </r>
  <r>
    <x v="2"/>
    <n v="850"/>
    <n v="2"/>
    <x v="127"/>
    <x v="98"/>
    <n v="5"/>
    <n v="0"/>
    <n v="1"/>
  </r>
  <r>
    <x v="2"/>
    <n v="1550"/>
    <n v="2"/>
    <x v="127"/>
    <x v="98"/>
    <n v="5"/>
    <n v="0"/>
    <n v="1"/>
  </r>
  <r>
    <x v="2"/>
    <n v="930"/>
    <n v="2"/>
    <x v="127"/>
    <x v="98"/>
    <n v="5"/>
    <n v="0"/>
    <n v="1"/>
  </r>
  <r>
    <x v="2"/>
    <n v="125"/>
    <n v="2"/>
    <x v="127"/>
    <x v="98"/>
    <n v="5"/>
    <n v="0"/>
    <n v="1"/>
  </r>
  <r>
    <x v="2"/>
    <n v="125"/>
    <n v="2"/>
    <x v="127"/>
    <x v="98"/>
    <n v="5"/>
    <n v="0"/>
    <n v="1"/>
  </r>
  <r>
    <x v="2"/>
    <n v="5750"/>
    <n v="2"/>
    <x v="127"/>
    <x v="98"/>
    <n v="5"/>
    <n v="0"/>
    <n v="1"/>
  </r>
  <r>
    <x v="2"/>
    <n v="1520"/>
    <n v="2"/>
    <x v="127"/>
    <x v="98"/>
    <n v="5"/>
    <n v="0"/>
    <n v="1"/>
  </r>
  <r>
    <x v="2"/>
    <n v="530"/>
    <n v="2"/>
    <x v="127"/>
    <x v="98"/>
    <n v="5"/>
    <n v="0"/>
    <n v="1"/>
  </r>
  <r>
    <x v="2"/>
    <n v="520"/>
    <n v="2"/>
    <x v="127"/>
    <x v="98"/>
    <n v="5"/>
    <n v="0"/>
    <n v="1"/>
  </r>
  <r>
    <x v="2"/>
    <n v="380"/>
    <n v="2"/>
    <x v="127"/>
    <x v="98"/>
    <n v="5"/>
    <n v="0"/>
    <n v="1"/>
  </r>
  <r>
    <x v="2"/>
    <n v="540"/>
    <n v="2"/>
    <x v="127"/>
    <x v="98"/>
    <n v="5"/>
    <n v="0"/>
    <n v="1"/>
  </r>
  <r>
    <x v="2"/>
    <n v="100"/>
    <n v="2"/>
    <x v="127"/>
    <x v="98"/>
    <n v="5"/>
    <n v="0"/>
    <n v="1"/>
  </r>
  <r>
    <x v="2"/>
    <n v="400"/>
    <n v="2"/>
    <x v="127"/>
    <x v="98"/>
    <n v="5"/>
    <n v="0"/>
    <n v="1"/>
  </r>
  <r>
    <x v="2"/>
    <n v="1450"/>
    <n v="2"/>
    <x v="127"/>
    <x v="98"/>
    <n v="5"/>
    <n v="0"/>
    <n v="1"/>
  </r>
  <r>
    <x v="2"/>
    <n v="60"/>
    <n v="2"/>
    <x v="127"/>
    <x v="98"/>
    <n v="5"/>
    <n v="0"/>
    <n v="1"/>
  </r>
  <r>
    <x v="2"/>
    <n v="720"/>
    <n v="2"/>
    <x v="127"/>
    <x v="98"/>
    <n v="5"/>
    <n v="0"/>
    <n v="1"/>
  </r>
  <r>
    <x v="2"/>
    <n v="1050"/>
    <n v="2"/>
    <x v="127"/>
    <x v="98"/>
    <n v="5"/>
    <n v="0"/>
    <n v="1"/>
  </r>
  <r>
    <x v="2"/>
    <n v="250"/>
    <n v="2"/>
    <x v="127"/>
    <x v="98"/>
    <n v="5"/>
    <n v="0"/>
    <n v="1"/>
  </r>
  <r>
    <x v="2"/>
    <n v="2.5"/>
    <n v="4"/>
    <x v="127"/>
    <x v="98"/>
    <n v="5"/>
    <n v="0"/>
    <n v="1"/>
  </r>
  <r>
    <x v="2"/>
    <n v="2.5"/>
    <n v="4"/>
    <x v="127"/>
    <x v="98"/>
    <n v="5"/>
    <n v="0"/>
    <n v="1"/>
  </r>
  <r>
    <x v="2"/>
    <n v="2.5"/>
    <n v="4"/>
    <x v="127"/>
    <x v="98"/>
    <n v="5"/>
    <n v="0"/>
    <n v="1"/>
  </r>
  <r>
    <x v="2"/>
    <n v="2.5"/>
    <n v="10"/>
    <x v="127"/>
    <x v="98"/>
    <n v="5"/>
    <n v="0"/>
    <n v="1"/>
  </r>
  <r>
    <x v="2"/>
    <n v="118"/>
    <n v="2"/>
    <x v="127"/>
    <x v="98"/>
    <n v="5"/>
    <n v="0"/>
    <n v="1"/>
  </r>
  <r>
    <x v="2"/>
    <n v="90"/>
    <n v="2"/>
    <x v="127"/>
    <x v="98"/>
    <n v="5"/>
    <n v="0"/>
    <n v="1"/>
  </r>
  <r>
    <x v="2"/>
    <n v="163.1"/>
    <n v="2"/>
    <x v="127"/>
    <x v="98"/>
    <n v="5"/>
    <n v="0"/>
    <n v="1"/>
  </r>
  <r>
    <x v="2"/>
    <n v="403.5"/>
    <n v="2"/>
    <x v="127"/>
    <x v="98"/>
    <n v="5"/>
    <n v="0"/>
    <n v="1"/>
  </r>
  <r>
    <x v="2"/>
    <n v="183.4"/>
    <n v="2"/>
    <x v="127"/>
    <x v="98"/>
    <n v="5"/>
    <n v="0"/>
    <n v="1"/>
  </r>
  <r>
    <x v="2"/>
    <n v="257.7"/>
    <n v="2"/>
    <x v="127"/>
    <x v="98"/>
    <n v="5"/>
    <n v="0"/>
    <n v="1"/>
  </r>
  <r>
    <x v="2"/>
    <n v="13.6"/>
    <n v="4"/>
    <x v="127"/>
    <x v="98"/>
    <n v="5"/>
    <n v="0"/>
    <n v="1"/>
  </r>
  <r>
    <x v="2"/>
    <n v="18"/>
    <n v="2"/>
    <x v="127"/>
    <x v="98"/>
    <n v="5"/>
    <n v="0"/>
    <n v="1"/>
  </r>
  <r>
    <x v="2"/>
    <n v="2.5"/>
    <n v="2"/>
    <x v="127"/>
    <x v="98"/>
    <n v="5"/>
    <n v="0"/>
    <n v="1"/>
  </r>
  <r>
    <x v="2"/>
    <n v="2.6"/>
    <n v="2"/>
    <x v="127"/>
    <x v="98"/>
    <n v="5"/>
    <n v="0"/>
    <n v="1"/>
  </r>
  <r>
    <x v="2"/>
    <n v="18"/>
    <n v="2"/>
    <x v="127"/>
    <x v="98"/>
    <n v="5"/>
    <n v="0"/>
    <n v="1"/>
  </r>
  <r>
    <x v="2"/>
    <n v="137.5"/>
    <n v="2"/>
    <x v="127"/>
    <x v="98"/>
    <n v="5"/>
    <n v="0"/>
    <n v="1"/>
  </r>
  <r>
    <x v="2"/>
    <n v="51.5"/>
    <n v="2"/>
    <x v="127"/>
    <x v="98"/>
    <n v="5"/>
    <n v="0"/>
    <n v="1"/>
  </r>
  <r>
    <x v="2"/>
    <n v="15.2"/>
    <n v="2"/>
    <x v="127"/>
    <x v="98"/>
    <n v="5"/>
    <n v="0"/>
    <n v="1"/>
  </r>
  <r>
    <x v="2"/>
    <n v="7.5"/>
    <n v="4"/>
    <x v="127"/>
    <x v="98"/>
    <n v="5"/>
    <n v="0"/>
    <n v="1"/>
  </r>
  <r>
    <x v="2"/>
    <n v="413.45"/>
    <n v="2"/>
    <x v="127"/>
    <x v="98"/>
    <n v="5"/>
    <n v="0"/>
    <n v="1"/>
  </r>
  <r>
    <x v="2"/>
    <n v="513.04999999999995"/>
    <n v="2"/>
    <x v="127"/>
    <x v="98"/>
    <n v="5"/>
    <n v="0"/>
    <n v="1"/>
  </r>
  <r>
    <x v="2"/>
    <n v="553.1"/>
    <n v="2"/>
    <x v="127"/>
    <x v="98"/>
    <n v="5"/>
    <n v="0"/>
    <n v="1"/>
  </r>
  <r>
    <x v="2"/>
    <n v="361.7"/>
    <n v="2"/>
    <x v="127"/>
    <x v="98"/>
    <n v="5"/>
    <n v="0"/>
    <n v="1"/>
  </r>
  <r>
    <x v="2"/>
    <n v="118"/>
    <n v="2"/>
    <x v="127"/>
    <x v="98"/>
    <n v="5"/>
    <n v="0"/>
    <n v="1"/>
  </r>
  <r>
    <x v="2"/>
    <n v="215"/>
    <n v="2"/>
    <x v="127"/>
    <x v="98"/>
    <n v="5"/>
    <n v="0"/>
    <n v="1"/>
  </r>
  <r>
    <x v="2"/>
    <n v="8.9"/>
    <n v="2"/>
    <x v="127"/>
    <x v="98"/>
    <n v="5"/>
    <n v="0"/>
    <n v="1"/>
  </r>
  <r>
    <x v="2"/>
    <n v="49.1"/>
    <n v="2"/>
    <x v="127"/>
    <x v="98"/>
    <n v="5"/>
    <n v="0"/>
    <n v="1"/>
  </r>
  <r>
    <x v="2"/>
    <n v="42.05"/>
    <n v="2"/>
    <x v="127"/>
    <x v="98"/>
    <n v="5"/>
    <n v="0"/>
    <n v="1"/>
  </r>
  <r>
    <x v="2"/>
    <n v="20.6"/>
    <n v="4"/>
    <x v="127"/>
    <x v="98"/>
    <n v="5"/>
    <n v="0"/>
    <n v="1"/>
  </r>
  <r>
    <x v="2"/>
    <n v="8.15"/>
    <n v="2"/>
    <x v="127"/>
    <x v="98"/>
    <n v="5"/>
    <n v="0"/>
    <n v="1"/>
  </r>
  <r>
    <x v="2"/>
    <n v="43.3"/>
    <n v="2"/>
    <x v="127"/>
    <x v="98"/>
    <n v="5"/>
    <n v="0"/>
    <n v="1"/>
  </r>
  <r>
    <x v="2"/>
    <n v="229"/>
    <n v="2"/>
    <x v="127"/>
    <x v="98"/>
    <n v="5"/>
    <n v="0"/>
    <n v="1"/>
  </r>
  <r>
    <x v="2"/>
    <n v="848.7"/>
    <n v="2"/>
    <x v="127"/>
    <x v="98"/>
    <n v="5"/>
    <n v="0"/>
    <n v="1"/>
  </r>
  <r>
    <x v="2"/>
    <n v="17.100000000000001"/>
    <n v="2"/>
    <x v="127"/>
    <x v="98"/>
    <n v="5"/>
    <n v="0"/>
    <n v="1"/>
  </r>
  <r>
    <x v="2"/>
    <n v="2.5"/>
    <n v="8"/>
    <x v="127"/>
    <x v="98"/>
    <n v="5"/>
    <n v="0"/>
    <n v="1"/>
  </r>
  <r>
    <x v="2"/>
    <n v="4.7"/>
    <n v="8"/>
    <x v="127"/>
    <x v="98"/>
    <n v="5"/>
    <n v="0"/>
    <n v="1"/>
  </r>
  <r>
    <x v="2"/>
    <n v="8.9"/>
    <n v="4"/>
    <x v="127"/>
    <x v="98"/>
    <n v="5"/>
    <n v="0"/>
    <n v="1"/>
  </r>
  <r>
    <x v="2"/>
    <n v="2.5"/>
    <n v="4"/>
    <x v="127"/>
    <x v="98"/>
    <n v="5"/>
    <n v="0"/>
    <n v="1"/>
  </r>
  <r>
    <x v="2"/>
    <n v="57"/>
    <n v="2"/>
    <x v="127"/>
    <x v="98"/>
    <n v="5"/>
    <n v="0"/>
    <n v="1"/>
  </r>
  <r>
    <x v="2"/>
    <n v="45"/>
    <n v="2"/>
    <x v="127"/>
    <x v="98"/>
    <n v="5"/>
    <n v="0"/>
    <n v="1"/>
  </r>
  <r>
    <x v="2"/>
    <n v="255"/>
    <n v="2"/>
    <x v="127"/>
    <x v="98"/>
    <n v="5"/>
    <n v="0"/>
    <n v="1"/>
  </r>
  <r>
    <x v="2"/>
    <n v="32.4"/>
    <n v="2"/>
    <x v="127"/>
    <x v="98"/>
    <n v="5"/>
    <n v="0"/>
    <n v="1"/>
  </r>
  <r>
    <x v="2"/>
    <n v="41.05"/>
    <n v="2"/>
    <x v="127"/>
    <x v="98"/>
    <n v="5"/>
    <n v="0"/>
    <n v="1"/>
  </r>
  <r>
    <x v="2"/>
    <n v="2.9"/>
    <n v="2"/>
    <x v="127"/>
    <x v="98"/>
    <n v="5"/>
    <n v="0"/>
    <n v="1"/>
  </r>
  <r>
    <x v="2"/>
    <n v="5.5"/>
    <n v="2"/>
    <x v="127"/>
    <x v="98"/>
    <n v="5"/>
    <n v="0"/>
    <n v="1"/>
  </r>
  <r>
    <x v="2"/>
    <n v="2.5"/>
    <n v="2"/>
    <x v="127"/>
    <x v="98"/>
    <n v="5"/>
    <n v="0"/>
    <n v="1"/>
  </r>
  <r>
    <x v="2"/>
    <n v="3.1"/>
    <n v="2"/>
    <x v="127"/>
    <x v="98"/>
    <n v="5"/>
    <n v="0"/>
    <n v="1"/>
  </r>
  <r>
    <x v="2"/>
    <n v="2.5"/>
    <n v="2"/>
    <x v="127"/>
    <x v="98"/>
    <n v="5"/>
    <n v="0"/>
    <n v="1"/>
  </r>
  <r>
    <x v="2"/>
    <n v="3"/>
    <n v="2"/>
    <x v="127"/>
    <x v="98"/>
    <n v="5"/>
    <n v="0"/>
    <n v="1"/>
  </r>
  <r>
    <x v="2"/>
    <n v="2.5"/>
    <n v="2"/>
    <x v="127"/>
    <x v="98"/>
    <n v="5"/>
    <n v="0"/>
    <n v="1"/>
  </r>
  <r>
    <x v="2"/>
    <n v="3.1"/>
    <n v="2"/>
    <x v="127"/>
    <x v="98"/>
    <n v="5"/>
    <n v="0"/>
    <n v="1"/>
  </r>
  <r>
    <x v="2"/>
    <n v="2.6"/>
    <n v="2"/>
    <x v="127"/>
    <x v="98"/>
    <n v="5"/>
    <n v="0"/>
    <n v="1"/>
  </r>
  <r>
    <x v="2"/>
    <n v="2.5"/>
    <n v="2"/>
    <x v="127"/>
    <x v="98"/>
    <n v="5"/>
    <n v="0"/>
    <n v="1"/>
  </r>
  <r>
    <x v="2"/>
    <n v="785"/>
    <n v="2"/>
    <x v="127"/>
    <x v="98"/>
    <n v="5"/>
    <n v="0"/>
    <n v="1"/>
  </r>
  <r>
    <x v="2"/>
    <n v="825"/>
    <n v="2"/>
    <x v="127"/>
    <x v="98"/>
    <n v="5"/>
    <n v="0"/>
    <n v="1"/>
  </r>
  <r>
    <x v="2"/>
    <n v="290"/>
    <n v="2"/>
    <x v="127"/>
    <x v="98"/>
    <n v="5"/>
    <n v="0"/>
    <n v="1"/>
  </r>
  <r>
    <x v="2"/>
    <n v="503"/>
    <n v="2"/>
    <x v="127"/>
    <x v="98"/>
    <n v="5"/>
    <n v="0"/>
    <n v="1"/>
  </r>
  <r>
    <x v="2"/>
    <n v="227"/>
    <n v="4"/>
    <x v="127"/>
    <x v="98"/>
    <n v="5"/>
    <n v="0"/>
    <n v="1"/>
  </r>
  <r>
    <x v="2"/>
    <n v="1350"/>
    <n v="1"/>
    <x v="127"/>
    <x v="98"/>
    <n v="5"/>
    <n v="0"/>
    <n v="1"/>
  </r>
  <r>
    <x v="2"/>
    <n v="0"/>
    <n v="2"/>
    <x v="127"/>
    <x v="98"/>
    <n v="5"/>
    <n v="0"/>
    <n v="1"/>
  </r>
  <r>
    <x v="1"/>
    <n v="0"/>
    <n v="8"/>
    <x v="126"/>
    <x v="97"/>
    <s v=""/>
    <n v="1"/>
    <n v="1"/>
  </r>
  <r>
    <x v="1"/>
    <n v="124.2"/>
    <n v="52"/>
    <x v="128"/>
    <x v="95"/>
    <s v=""/>
    <n v="1"/>
    <n v="1"/>
  </r>
  <r>
    <x v="3"/>
    <n v="160.5"/>
    <n v="1"/>
    <x v="129"/>
    <x v="99"/>
    <s v=""/>
    <n v="1"/>
    <n v="1"/>
  </r>
  <r>
    <x v="1"/>
    <n v="158.9"/>
    <n v="2"/>
    <x v="130"/>
    <x v="62"/>
    <n v="80"/>
    <n v="0"/>
    <n v="1"/>
  </r>
  <r>
    <x v="1"/>
    <n v="16.8"/>
    <n v="10"/>
    <x v="130"/>
    <x v="55"/>
    <n v="95"/>
    <n v="0"/>
    <n v="1"/>
  </r>
  <r>
    <x v="1"/>
    <n v="124.5"/>
    <n v="1"/>
    <x v="131"/>
    <x v="62"/>
    <s v=""/>
    <n v="1"/>
    <n v="1"/>
  </r>
  <r>
    <x v="1"/>
    <n v="75.2"/>
    <n v="1"/>
    <x v="132"/>
    <x v="62"/>
    <n v="112"/>
    <n v="0"/>
    <n v="1"/>
  </r>
  <r>
    <x v="1"/>
    <n v="35000"/>
    <n v="1"/>
    <x v="27"/>
    <x v="73"/>
    <n v="9"/>
    <n v="0"/>
    <n v="1"/>
  </r>
  <r>
    <x v="1"/>
    <n v="90745"/>
    <n v="1"/>
    <x v="71"/>
    <x v="100"/>
    <n v="36"/>
    <n v="0"/>
    <n v="1"/>
  </r>
  <r>
    <x v="1"/>
    <n v="0"/>
    <n v="1"/>
    <x v="133"/>
    <x v="31"/>
    <s v=""/>
    <n v="1"/>
    <n v="1"/>
  </r>
  <r>
    <x v="2"/>
    <n v="3350"/>
    <n v="1"/>
    <x v="134"/>
    <x v="101"/>
    <s v=""/>
    <n v="1"/>
    <n v="1"/>
  </r>
  <r>
    <x v="2"/>
    <n v="1980"/>
    <n v="1"/>
    <x v="134"/>
    <x v="101"/>
    <s v=""/>
    <n v="1"/>
    <n v="1"/>
  </r>
  <r>
    <x v="2"/>
    <n v="6245"/>
    <n v="1"/>
    <x v="134"/>
    <x v="101"/>
    <s v=""/>
    <n v="1"/>
    <n v="1"/>
  </r>
  <r>
    <x v="2"/>
    <n v="150"/>
    <n v="1"/>
    <x v="134"/>
    <x v="101"/>
    <s v=""/>
    <n v="1"/>
    <n v="1"/>
  </r>
  <r>
    <x v="1"/>
    <n v="0"/>
    <n v="1"/>
    <x v="135"/>
    <x v="102"/>
    <s v=""/>
    <n v="1"/>
    <n v="1"/>
  </r>
  <r>
    <x v="2"/>
    <n v="0"/>
    <n v="1"/>
    <x v="43"/>
    <x v="103"/>
    <s v=""/>
    <n v="1"/>
    <n v="1"/>
  </r>
  <r>
    <x v="2"/>
    <n v="7100"/>
    <n v="1"/>
    <x v="43"/>
    <x v="103"/>
    <s v=""/>
    <n v="1"/>
    <n v="1"/>
  </r>
  <r>
    <x v="2"/>
    <n v="1050"/>
    <n v="1"/>
    <x v="43"/>
    <x v="103"/>
    <s v=""/>
    <n v="1"/>
    <n v="1"/>
  </r>
  <r>
    <x v="2"/>
    <n v="1280"/>
    <n v="1"/>
    <x v="43"/>
    <x v="103"/>
    <s v=""/>
    <n v="1"/>
    <n v="1"/>
  </r>
  <r>
    <x v="2"/>
    <n v="10900"/>
    <n v="1"/>
    <x v="43"/>
    <x v="103"/>
    <s v=""/>
    <n v="1"/>
    <n v="1"/>
  </r>
  <r>
    <x v="2"/>
    <n v="90"/>
    <n v="1"/>
    <x v="43"/>
    <x v="103"/>
    <s v=""/>
    <n v="1"/>
    <n v="1"/>
  </r>
  <r>
    <x v="0"/>
    <n v="10600"/>
    <n v="1"/>
    <x v="136"/>
    <x v="104"/>
    <n v="13"/>
    <n v="0"/>
    <n v="1"/>
  </r>
  <r>
    <x v="1"/>
    <n v="0"/>
    <n v="10"/>
    <x v="137"/>
    <x v="93"/>
    <s v=""/>
    <n v="1"/>
    <n v="1"/>
  </r>
  <r>
    <x v="1"/>
    <n v="0"/>
    <n v="10"/>
    <x v="137"/>
    <x v="93"/>
    <s v=""/>
    <n v="1"/>
    <n v="1"/>
  </r>
  <r>
    <x v="1"/>
    <n v="0"/>
    <n v="1"/>
    <x v="73"/>
    <x v="62"/>
    <s v=""/>
    <n v="1"/>
    <n v="1"/>
  </r>
  <r>
    <x v="1"/>
    <n v="0"/>
    <n v="1"/>
    <x v="73"/>
    <x v="62"/>
    <s v=""/>
    <n v="1"/>
    <n v="1"/>
  </r>
  <r>
    <x v="3"/>
    <n v="3007.69"/>
    <n v="1"/>
    <x v="138"/>
    <x v="89"/>
    <n v="13"/>
    <n v="0"/>
    <n v="1"/>
  </r>
  <r>
    <x v="3"/>
    <n v="3007.69"/>
    <n v="1"/>
    <x v="138"/>
    <x v="89"/>
    <n v="13"/>
    <n v="0"/>
    <n v="1"/>
  </r>
  <r>
    <x v="3"/>
    <n v="0.14000000000000001"/>
    <n v="50"/>
    <x v="139"/>
    <x v="46"/>
    <s v=""/>
    <n v="1"/>
    <n v="1"/>
  </r>
  <r>
    <x v="3"/>
    <n v="0.14000000000000001"/>
    <n v="50"/>
    <x v="139"/>
    <x v="46"/>
    <s v=""/>
    <n v="1"/>
    <n v="1"/>
  </r>
  <r>
    <x v="3"/>
    <n v="0.04"/>
    <n v="1"/>
    <x v="140"/>
    <x v="29"/>
    <s v=""/>
    <n v="1"/>
    <n v="1"/>
  </r>
  <r>
    <x v="3"/>
    <n v="4110.5"/>
    <n v="1"/>
    <x v="136"/>
    <x v="46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1"/>
    <n v="0"/>
    <n v="1"/>
    <x v="131"/>
    <x v="62"/>
    <s v=""/>
    <n v="1"/>
    <n v="1"/>
  </r>
  <r>
    <x v="3"/>
    <n v="0"/>
    <n v="1"/>
    <x v="141"/>
    <x v="8"/>
    <s v=""/>
    <n v="1"/>
    <n v="1"/>
  </r>
  <r>
    <x v="1"/>
    <n v="0"/>
    <n v="1"/>
    <x v="84"/>
    <x v="49"/>
    <s v=""/>
    <n v="1"/>
    <n v="1"/>
  </r>
  <r>
    <x v="1"/>
    <n v="0"/>
    <n v="1"/>
    <x v="124"/>
    <x v="95"/>
    <s v=""/>
    <n v="1"/>
    <n v="1"/>
  </r>
  <r>
    <x v="1"/>
    <n v="0"/>
    <n v="1"/>
    <x v="142"/>
    <x v="105"/>
    <s v=""/>
    <n v="1"/>
    <n v="1"/>
  </r>
  <r>
    <x v="1"/>
    <n v="235.5"/>
    <n v="10"/>
    <x v="143"/>
    <x v="100"/>
    <s v=""/>
    <n v="1"/>
    <n v="1"/>
  </r>
  <r>
    <x v="3"/>
    <n v="0"/>
    <n v="1"/>
    <x v="125"/>
    <x v="55"/>
    <s v=""/>
    <n v="1"/>
    <n v="1"/>
  </r>
  <r>
    <x v="3"/>
    <n v="0"/>
    <n v="1"/>
    <x v="125"/>
    <x v="55"/>
    <s v=""/>
    <n v="1"/>
    <n v="1"/>
  </r>
  <r>
    <x v="3"/>
    <n v="0"/>
    <n v="1"/>
    <x v="125"/>
    <x v="106"/>
    <n v="1"/>
    <n v="0"/>
    <n v="1"/>
  </r>
  <r>
    <x v="3"/>
    <n v="3007.69"/>
    <n v="1"/>
    <x v="144"/>
    <x v="106"/>
    <s v=""/>
    <n v="1"/>
    <n v="1"/>
  </r>
  <r>
    <x v="1"/>
    <n v="2684"/>
    <n v="4"/>
    <x v="145"/>
    <x v="107"/>
    <s v=""/>
    <n v="1"/>
    <n v="1"/>
  </r>
  <r>
    <x v="1"/>
    <n v="0"/>
    <n v="10"/>
    <x v="123"/>
    <x v="4"/>
    <s v=""/>
    <n v="1"/>
    <n v="1"/>
  </r>
  <r>
    <x v="1"/>
    <n v="0"/>
    <n v="1"/>
    <x v="146"/>
    <x v="108"/>
    <s v=""/>
    <n v="1"/>
    <n v="1"/>
  </r>
  <r>
    <x v="2"/>
    <n v="0"/>
    <n v="1"/>
    <x v="147"/>
    <x v="57"/>
    <n v="2"/>
    <n v="0"/>
    <n v="1"/>
  </r>
  <r>
    <x v="2"/>
    <n v="4520"/>
    <n v="1"/>
    <x v="147"/>
    <x v="57"/>
    <n v="2"/>
    <n v="0"/>
    <n v="1"/>
  </r>
  <r>
    <x v="2"/>
    <n v="940"/>
    <n v="1"/>
    <x v="147"/>
    <x v="57"/>
    <n v="2"/>
    <n v="0"/>
    <n v="1"/>
  </r>
  <r>
    <x v="2"/>
    <n v="1790"/>
    <n v="1"/>
    <x v="147"/>
    <x v="57"/>
    <n v="2"/>
    <n v="0"/>
    <n v="1"/>
  </r>
  <r>
    <x v="2"/>
    <n v="650"/>
    <n v="1"/>
    <x v="147"/>
    <x v="57"/>
    <n v="2"/>
    <n v="0"/>
    <n v="1"/>
  </r>
  <r>
    <x v="2"/>
    <n v="5994"/>
    <n v="1"/>
    <x v="147"/>
    <x v="57"/>
    <n v="2"/>
    <n v="0"/>
    <n v="1"/>
  </r>
  <r>
    <x v="2"/>
    <n v="9150"/>
    <n v="1"/>
    <x v="147"/>
    <x v="57"/>
    <n v="2"/>
    <n v="0"/>
    <n v="1"/>
  </r>
  <r>
    <x v="2"/>
    <n v="10900"/>
    <n v="1"/>
    <x v="147"/>
    <x v="57"/>
    <n v="2"/>
    <n v="0"/>
    <n v="1"/>
  </r>
  <r>
    <x v="2"/>
    <n v="1675"/>
    <n v="1"/>
    <x v="147"/>
    <x v="57"/>
    <n v="2"/>
    <n v="0"/>
    <n v="1"/>
  </r>
  <r>
    <x v="2"/>
    <n v="790"/>
    <n v="1"/>
    <x v="147"/>
    <x v="57"/>
    <n v="2"/>
    <n v="0"/>
    <n v="1"/>
  </r>
  <r>
    <x v="2"/>
    <n v="1960"/>
    <n v="1"/>
    <x v="147"/>
    <x v="57"/>
    <n v="2"/>
    <n v="0"/>
    <n v="1"/>
  </r>
  <r>
    <x v="2"/>
    <n v="3350"/>
    <n v="1"/>
    <x v="147"/>
    <x v="109"/>
    <n v="46"/>
    <n v="0"/>
    <n v="1"/>
  </r>
  <r>
    <x v="2"/>
    <n v="1460"/>
    <n v="1"/>
    <x v="147"/>
    <x v="109"/>
    <n v="46"/>
    <n v="0"/>
    <n v="1"/>
  </r>
  <r>
    <x v="2"/>
    <n v="5200"/>
    <n v="1"/>
    <x v="147"/>
    <x v="57"/>
    <n v="2"/>
    <n v="0"/>
    <n v="1"/>
  </r>
  <r>
    <x v="2"/>
    <n v="1250"/>
    <n v="1"/>
    <x v="147"/>
    <x v="57"/>
    <n v="2"/>
    <n v="0"/>
    <n v="1"/>
  </r>
  <r>
    <x v="2"/>
    <n v="250"/>
    <n v="1"/>
    <x v="147"/>
    <x v="57"/>
    <n v="2"/>
    <n v="0"/>
    <n v="1"/>
  </r>
  <r>
    <x v="2"/>
    <n v="3350"/>
    <n v="1"/>
    <x v="147"/>
    <x v="57"/>
    <n v="2"/>
    <n v="0"/>
    <n v="1"/>
  </r>
  <r>
    <x v="2"/>
    <n v="1460"/>
    <n v="1"/>
    <x v="147"/>
    <x v="57"/>
    <n v="2"/>
    <n v="0"/>
    <n v="1"/>
  </r>
  <r>
    <x v="2"/>
    <n v="0"/>
    <n v="1"/>
    <x v="147"/>
    <x v="109"/>
    <n v="46"/>
    <n v="0"/>
    <n v="1"/>
  </r>
  <r>
    <x v="1"/>
    <n v="0"/>
    <n v="10"/>
    <x v="123"/>
    <x v="4"/>
    <s v=""/>
    <n v="1"/>
    <n v="1"/>
  </r>
  <r>
    <x v="2"/>
    <n v="0"/>
    <n v="1"/>
    <x v="148"/>
    <x v="54"/>
    <n v="7"/>
    <n v="0"/>
    <n v="1"/>
  </r>
  <r>
    <x v="2"/>
    <n v="3900"/>
    <n v="1"/>
    <x v="148"/>
    <x v="54"/>
    <n v="7"/>
    <n v="0"/>
    <n v="1"/>
  </r>
  <r>
    <x v="2"/>
    <n v="125"/>
    <n v="1"/>
    <x v="148"/>
    <x v="54"/>
    <n v="7"/>
    <n v="0"/>
    <n v="1"/>
  </r>
  <r>
    <x v="1"/>
    <n v="677.4"/>
    <n v="1"/>
    <x v="149"/>
    <x v="110"/>
    <s v=""/>
    <n v="1"/>
    <n v="1"/>
  </r>
  <r>
    <x v="1"/>
    <n v="0"/>
    <n v="1"/>
    <x v="150"/>
    <x v="111"/>
    <s v=""/>
    <n v="1"/>
    <n v="1"/>
  </r>
  <r>
    <x v="1"/>
    <n v="0"/>
    <n v="1"/>
    <x v="150"/>
    <x v="111"/>
    <s v=""/>
    <n v="1"/>
    <n v="1"/>
  </r>
  <r>
    <x v="1"/>
    <n v="0"/>
    <n v="4"/>
    <x v="151"/>
    <x v="110"/>
    <s v=""/>
    <n v="1"/>
    <n v="1"/>
  </r>
  <r>
    <x v="1"/>
    <n v="485"/>
    <n v="2"/>
    <x v="152"/>
    <x v="77"/>
    <n v="28"/>
    <n v="0"/>
    <n v="1"/>
  </r>
  <r>
    <x v="1"/>
    <n v="620"/>
    <n v="1"/>
    <x v="152"/>
    <x v="77"/>
    <n v="28"/>
    <n v="0"/>
    <n v="1"/>
  </r>
  <r>
    <x v="1"/>
    <n v="0"/>
    <n v="2"/>
    <x v="124"/>
    <x v="95"/>
    <s v=""/>
    <n v="1"/>
    <n v="1"/>
  </r>
  <r>
    <x v="1"/>
    <n v="0"/>
    <n v="1"/>
    <x v="96"/>
    <x v="57"/>
    <s v=""/>
    <n v="1"/>
    <n v="1"/>
  </r>
  <r>
    <x v="1"/>
    <n v="489"/>
    <n v="7"/>
    <x v="153"/>
    <x v="100"/>
    <s v=""/>
    <n v="1"/>
    <n v="1"/>
  </r>
  <r>
    <x v="3"/>
    <n v="3818.54"/>
    <n v="1"/>
    <x v="128"/>
    <x v="112"/>
    <n v="7"/>
    <n v="0"/>
    <n v="1"/>
  </r>
  <r>
    <x v="1"/>
    <n v="0"/>
    <n v="93"/>
    <x v="138"/>
    <x v="63"/>
    <n v="2"/>
    <n v="0"/>
    <n v="1"/>
  </r>
  <r>
    <x v="1"/>
    <n v="0"/>
    <n v="93"/>
    <x v="138"/>
    <x v="63"/>
    <n v="2"/>
    <n v="0"/>
    <n v="1"/>
  </r>
  <r>
    <x v="1"/>
    <n v="0"/>
    <n v="93"/>
    <x v="138"/>
    <x v="63"/>
    <n v="2"/>
    <n v="0"/>
    <n v="1"/>
  </r>
  <r>
    <x v="1"/>
    <n v="0"/>
    <n v="93"/>
    <x v="138"/>
    <x v="63"/>
    <n v="2"/>
    <n v="0"/>
    <n v="1"/>
  </r>
  <r>
    <x v="1"/>
    <n v="0"/>
    <n v="93"/>
    <x v="138"/>
    <x v="63"/>
    <n v="2"/>
    <n v="0"/>
    <n v="1"/>
  </r>
  <r>
    <x v="1"/>
    <n v="0"/>
    <n v="93"/>
    <x v="138"/>
    <x v="63"/>
    <n v="2"/>
    <n v="0"/>
    <n v="1"/>
  </r>
  <r>
    <x v="1"/>
    <n v="0"/>
    <n v="93"/>
    <x v="138"/>
    <x v="63"/>
    <n v="2"/>
    <n v="0"/>
    <n v="1"/>
  </r>
  <r>
    <x v="1"/>
    <n v="0"/>
    <n v="93"/>
    <x v="138"/>
    <x v="63"/>
    <n v="2"/>
    <n v="0"/>
    <n v="1"/>
  </r>
  <r>
    <x v="1"/>
    <n v="0"/>
    <n v="8"/>
    <x v="138"/>
    <x v="63"/>
    <n v="2"/>
    <n v="0"/>
    <n v="1"/>
  </r>
  <r>
    <x v="1"/>
    <n v="0"/>
    <n v="8"/>
    <x v="138"/>
    <x v="63"/>
    <n v="2"/>
    <n v="0"/>
    <n v="1"/>
  </r>
  <r>
    <x v="1"/>
    <n v="0"/>
    <n v="8"/>
    <x v="138"/>
    <x v="63"/>
    <n v="2"/>
    <n v="0"/>
    <n v="1"/>
  </r>
  <r>
    <x v="1"/>
    <n v="0"/>
    <n v="8"/>
    <x v="138"/>
    <x v="63"/>
    <n v="2"/>
    <n v="0"/>
    <n v="1"/>
  </r>
  <r>
    <x v="1"/>
    <n v="0"/>
    <n v="8"/>
    <x v="138"/>
    <x v="63"/>
    <n v="2"/>
    <n v="0"/>
    <n v="1"/>
  </r>
  <r>
    <x v="1"/>
    <n v="0"/>
    <n v="8"/>
    <x v="138"/>
    <x v="63"/>
    <n v="2"/>
    <n v="0"/>
    <n v="1"/>
  </r>
  <r>
    <x v="1"/>
    <n v="0"/>
    <n v="5"/>
    <x v="154"/>
    <x v="63"/>
    <n v="1"/>
    <n v="0"/>
    <n v="1"/>
  </r>
  <r>
    <x v="1"/>
    <n v="0"/>
    <n v="5"/>
    <x v="154"/>
    <x v="63"/>
    <n v="1"/>
    <n v="0"/>
    <n v="1"/>
  </r>
  <r>
    <x v="1"/>
    <n v="0"/>
    <n v="5"/>
    <x v="154"/>
    <x v="63"/>
    <n v="1"/>
    <n v="0"/>
    <n v="1"/>
  </r>
  <r>
    <x v="1"/>
    <n v="0"/>
    <n v="5"/>
    <x v="154"/>
    <x v="63"/>
    <n v="1"/>
    <n v="0"/>
    <n v="1"/>
  </r>
  <r>
    <x v="1"/>
    <n v="0"/>
    <n v="5"/>
    <x v="154"/>
    <x v="63"/>
    <n v="1"/>
    <n v="0"/>
    <n v="1"/>
  </r>
  <r>
    <x v="1"/>
    <n v="0"/>
    <n v="5"/>
    <x v="154"/>
    <x v="63"/>
    <n v="1"/>
    <n v="0"/>
    <n v="1"/>
  </r>
  <r>
    <x v="1"/>
    <n v="0"/>
    <n v="5"/>
    <x v="154"/>
    <x v="63"/>
    <n v="1"/>
    <n v="0"/>
    <n v="1"/>
  </r>
  <r>
    <x v="1"/>
    <n v="0"/>
    <n v="5"/>
    <x v="154"/>
    <x v="63"/>
    <n v="1"/>
    <n v="0"/>
    <n v="1"/>
  </r>
  <r>
    <x v="1"/>
    <n v="0"/>
    <n v="97"/>
    <x v="154"/>
    <x v="63"/>
    <n v="1"/>
    <n v="0"/>
    <n v="1"/>
  </r>
  <r>
    <x v="1"/>
    <n v="0"/>
    <n v="1"/>
    <x v="154"/>
    <x v="70"/>
    <s v=""/>
    <n v="1"/>
    <n v="1"/>
  </r>
  <r>
    <x v="1"/>
    <n v="0"/>
    <n v="1"/>
    <x v="154"/>
    <x v="70"/>
    <s v=""/>
    <n v="1"/>
    <n v="1"/>
  </r>
  <r>
    <x v="1"/>
    <n v="0"/>
    <n v="1"/>
    <x v="154"/>
    <x v="70"/>
    <s v=""/>
    <n v="1"/>
    <n v="1"/>
  </r>
  <r>
    <x v="1"/>
    <n v="0"/>
    <n v="1"/>
    <x v="154"/>
    <x v="70"/>
    <s v=""/>
    <n v="1"/>
    <n v="1"/>
  </r>
  <r>
    <x v="1"/>
    <n v="0"/>
    <n v="1"/>
    <x v="154"/>
    <x v="70"/>
    <s v=""/>
    <n v="1"/>
    <n v="1"/>
  </r>
  <r>
    <x v="1"/>
    <n v="0"/>
    <n v="1"/>
    <x v="154"/>
    <x v="70"/>
    <s v=""/>
    <n v="1"/>
    <n v="1"/>
  </r>
  <r>
    <x v="1"/>
    <n v="0"/>
    <n v="1"/>
    <x v="81"/>
    <x v="113"/>
    <s v=""/>
    <n v="1"/>
    <n v="1"/>
  </r>
  <r>
    <x v="1"/>
    <n v="0"/>
    <n v="3"/>
    <x v="81"/>
    <x v="113"/>
    <s v=""/>
    <n v="1"/>
    <n v="1"/>
  </r>
  <r>
    <x v="1"/>
    <n v="0"/>
    <n v="1"/>
    <x v="81"/>
    <x v="113"/>
    <s v=""/>
    <n v="1"/>
    <n v="1"/>
  </r>
  <r>
    <x v="1"/>
    <n v="0"/>
    <n v="2"/>
    <x v="155"/>
    <x v="60"/>
    <s v=""/>
    <n v="1"/>
    <n v="1"/>
  </r>
  <r>
    <x v="1"/>
    <n v="0"/>
    <n v="4"/>
    <x v="156"/>
    <x v="78"/>
    <s v=""/>
    <n v="1"/>
    <n v="1"/>
  </r>
  <r>
    <x v="1"/>
    <n v="0"/>
    <n v="4"/>
    <x v="156"/>
    <x v="78"/>
    <s v=""/>
    <n v="1"/>
    <n v="1"/>
  </r>
  <r>
    <x v="2"/>
    <n v="0"/>
    <n v="1"/>
    <x v="157"/>
    <x v="6"/>
    <s v=""/>
    <n v="1"/>
    <n v="1"/>
  </r>
  <r>
    <x v="2"/>
    <n v="7100"/>
    <n v="1"/>
    <x v="157"/>
    <x v="6"/>
    <s v=""/>
    <n v="1"/>
    <n v="1"/>
  </r>
  <r>
    <x v="2"/>
    <n v="1050"/>
    <n v="1"/>
    <x v="157"/>
    <x v="6"/>
    <s v=""/>
    <n v="1"/>
    <n v="1"/>
  </r>
  <r>
    <x v="2"/>
    <n v="1280"/>
    <n v="1"/>
    <x v="157"/>
    <x v="6"/>
    <s v=""/>
    <n v="1"/>
    <n v="1"/>
  </r>
  <r>
    <x v="2"/>
    <n v="10900"/>
    <n v="1"/>
    <x v="157"/>
    <x v="6"/>
    <s v=""/>
    <n v="1"/>
    <n v="1"/>
  </r>
  <r>
    <x v="2"/>
    <n v="90"/>
    <n v="1"/>
    <x v="157"/>
    <x v="6"/>
    <s v=""/>
    <n v="1"/>
    <n v="1"/>
  </r>
  <r>
    <x v="1"/>
    <n v="147.6"/>
    <n v="44"/>
    <x v="158"/>
    <x v="114"/>
    <s v=""/>
    <n v="1"/>
    <n v="1"/>
  </r>
  <r>
    <x v="1"/>
    <n v="280.10000000000002"/>
    <n v="12"/>
    <x v="158"/>
    <x v="114"/>
    <s v=""/>
    <n v="1"/>
    <n v="1"/>
  </r>
  <r>
    <x v="1"/>
    <n v="32.9"/>
    <n v="8"/>
    <x v="158"/>
    <x v="114"/>
    <s v=""/>
    <n v="1"/>
    <n v="1"/>
  </r>
  <r>
    <x v="2"/>
    <n v="0"/>
    <n v="1"/>
    <x v="159"/>
    <x v="115"/>
    <s v=""/>
    <n v="1"/>
    <n v="1"/>
  </r>
  <r>
    <x v="2"/>
    <n v="12200"/>
    <n v="1"/>
    <x v="159"/>
    <x v="115"/>
    <s v=""/>
    <n v="1"/>
    <n v="1"/>
  </r>
  <r>
    <x v="2"/>
    <n v="1280"/>
    <n v="1"/>
    <x v="159"/>
    <x v="115"/>
    <s v=""/>
    <n v="1"/>
    <n v="1"/>
  </r>
  <r>
    <x v="2"/>
    <n v="0"/>
    <n v="1"/>
    <x v="159"/>
    <x v="115"/>
    <s v=""/>
    <n v="1"/>
    <n v="1"/>
  </r>
  <r>
    <x v="1"/>
    <n v="0"/>
    <n v="2"/>
    <x v="160"/>
    <x v="29"/>
    <s v=""/>
    <n v="1"/>
    <n v="1"/>
  </r>
  <r>
    <x v="1"/>
    <n v="0"/>
    <n v="1"/>
    <x v="160"/>
    <x v="29"/>
    <s v=""/>
    <n v="1"/>
    <n v="1"/>
  </r>
  <r>
    <x v="1"/>
    <n v="0"/>
    <n v="2"/>
    <x v="147"/>
    <x v="47"/>
    <n v="1"/>
    <n v="0"/>
    <n v="1"/>
  </r>
  <r>
    <x v="1"/>
    <n v="0"/>
    <n v="1"/>
    <x v="71"/>
    <x v="47"/>
    <s v=""/>
    <n v="1"/>
    <n v="1"/>
  </r>
  <r>
    <x v="1"/>
    <n v="0"/>
    <n v="3"/>
    <x v="71"/>
    <x v="47"/>
    <s v=""/>
    <n v="1"/>
    <n v="1"/>
  </r>
  <r>
    <x v="1"/>
    <n v="0"/>
    <n v="3"/>
    <x v="71"/>
    <x v="47"/>
    <s v=""/>
    <n v="1"/>
    <n v="1"/>
  </r>
  <r>
    <x v="1"/>
    <n v="0"/>
    <n v="1"/>
    <x v="71"/>
    <x v="47"/>
    <s v=""/>
    <n v="1"/>
    <n v="1"/>
  </r>
  <r>
    <x v="1"/>
    <n v="0"/>
    <n v="2"/>
    <x v="71"/>
    <x v="47"/>
    <s v=""/>
    <n v="1"/>
    <n v="1"/>
  </r>
  <r>
    <x v="1"/>
    <n v="0"/>
    <n v="2"/>
    <x v="71"/>
    <x v="47"/>
    <s v=""/>
    <n v="1"/>
    <n v="1"/>
  </r>
  <r>
    <x v="1"/>
    <n v="0"/>
    <n v="3"/>
    <x v="71"/>
    <x v="47"/>
    <s v=""/>
    <n v="1"/>
    <n v="1"/>
  </r>
  <r>
    <x v="1"/>
    <n v="0"/>
    <n v="2"/>
    <x v="71"/>
    <x v="47"/>
    <s v=""/>
    <n v="1"/>
    <n v="1"/>
  </r>
  <r>
    <x v="1"/>
    <n v="0"/>
    <n v="1"/>
    <x v="71"/>
    <x v="47"/>
    <s v=""/>
    <n v="1"/>
    <n v="1"/>
  </r>
  <r>
    <x v="1"/>
    <n v="0"/>
    <n v="1"/>
    <x v="71"/>
    <x v="47"/>
    <s v=""/>
    <n v="1"/>
    <n v="1"/>
  </r>
  <r>
    <x v="1"/>
    <n v="0"/>
    <n v="1"/>
    <x v="71"/>
    <x v="47"/>
    <s v=""/>
    <n v="1"/>
    <n v="1"/>
  </r>
  <r>
    <x v="1"/>
    <n v="0"/>
    <n v="1"/>
    <x v="71"/>
    <x v="47"/>
    <s v=""/>
    <n v="1"/>
    <n v="1"/>
  </r>
  <r>
    <x v="1"/>
    <n v="0"/>
    <n v="1"/>
    <x v="71"/>
    <x v="47"/>
    <s v=""/>
    <n v="1"/>
    <n v="1"/>
  </r>
  <r>
    <x v="1"/>
    <n v="0"/>
    <n v="4"/>
    <x v="71"/>
    <x v="47"/>
    <s v=""/>
    <n v="1"/>
    <n v="1"/>
  </r>
  <r>
    <x v="1"/>
    <n v="0"/>
    <n v="4"/>
    <x v="71"/>
    <x v="47"/>
    <s v=""/>
    <n v="1"/>
    <n v="1"/>
  </r>
  <r>
    <x v="1"/>
    <n v="0"/>
    <n v="8"/>
    <x v="71"/>
    <x v="47"/>
    <s v=""/>
    <n v="1"/>
    <n v="1"/>
  </r>
  <r>
    <x v="1"/>
    <n v="0"/>
    <n v="3"/>
    <x v="71"/>
    <x v="47"/>
    <s v=""/>
    <n v="1"/>
    <n v="1"/>
  </r>
  <r>
    <x v="1"/>
    <n v="0"/>
    <n v="3"/>
    <x v="71"/>
    <x v="47"/>
    <s v=""/>
    <n v="1"/>
    <n v="1"/>
  </r>
  <r>
    <x v="1"/>
    <n v="0"/>
    <n v="3"/>
    <x v="71"/>
    <x v="47"/>
    <s v=""/>
    <n v="1"/>
    <n v="1"/>
  </r>
  <r>
    <x v="1"/>
    <n v="0"/>
    <n v="3"/>
    <x v="71"/>
    <x v="47"/>
    <s v=""/>
    <n v="1"/>
    <n v="1"/>
  </r>
  <r>
    <x v="1"/>
    <n v="0"/>
    <n v="3"/>
    <x v="71"/>
    <x v="47"/>
    <s v=""/>
    <n v="1"/>
    <n v="1"/>
  </r>
  <r>
    <x v="1"/>
    <n v="0"/>
    <n v="1"/>
    <x v="71"/>
    <x v="47"/>
    <s v=""/>
    <n v="1"/>
    <n v="1"/>
  </r>
  <r>
    <x v="1"/>
    <n v="0"/>
    <n v="1"/>
    <x v="71"/>
    <x v="47"/>
    <s v=""/>
    <n v="1"/>
    <n v="1"/>
  </r>
  <r>
    <x v="1"/>
    <n v="0"/>
    <n v="3"/>
    <x v="71"/>
    <x v="47"/>
    <s v=""/>
    <n v="1"/>
    <n v="1"/>
  </r>
  <r>
    <x v="1"/>
    <n v="0"/>
    <n v="3"/>
    <x v="71"/>
    <x v="47"/>
    <s v=""/>
    <n v="1"/>
    <n v="1"/>
  </r>
  <r>
    <x v="1"/>
    <n v="0"/>
    <n v="6"/>
    <x v="71"/>
    <x v="47"/>
    <s v=""/>
    <n v="1"/>
    <n v="1"/>
  </r>
  <r>
    <x v="1"/>
    <n v="0"/>
    <n v="24"/>
    <x v="71"/>
    <x v="47"/>
    <s v=""/>
    <n v="1"/>
    <n v="1"/>
  </r>
  <r>
    <x v="1"/>
    <n v="0"/>
    <n v="6"/>
    <x v="71"/>
    <x v="47"/>
    <s v=""/>
    <n v="1"/>
    <n v="1"/>
  </r>
  <r>
    <x v="1"/>
    <n v="0"/>
    <n v="6"/>
    <x v="71"/>
    <x v="47"/>
    <s v=""/>
    <n v="1"/>
    <n v="1"/>
  </r>
  <r>
    <x v="1"/>
    <n v="0"/>
    <n v="6"/>
    <x v="71"/>
    <x v="47"/>
    <s v=""/>
    <n v="1"/>
    <n v="1"/>
  </r>
  <r>
    <x v="1"/>
    <n v="0"/>
    <n v="6"/>
    <x v="71"/>
    <x v="47"/>
    <s v=""/>
    <n v="1"/>
    <n v="1"/>
  </r>
  <r>
    <x v="1"/>
    <n v="0"/>
    <n v="6"/>
    <x v="71"/>
    <x v="47"/>
    <s v=""/>
    <n v="1"/>
    <n v="1"/>
  </r>
  <r>
    <x v="1"/>
    <n v="0"/>
    <n v="1"/>
    <x v="96"/>
    <x v="57"/>
    <s v=""/>
    <n v="1"/>
    <n v="1"/>
  </r>
  <r>
    <x v="1"/>
    <n v="0"/>
    <n v="1"/>
    <x v="96"/>
    <x v="57"/>
    <s v=""/>
    <n v="1"/>
    <n v="1"/>
  </r>
  <r>
    <x v="1"/>
    <n v="0"/>
    <n v="1"/>
    <x v="96"/>
    <x v="57"/>
    <s v=""/>
    <n v="1"/>
    <n v="1"/>
  </r>
  <r>
    <x v="1"/>
    <n v="0"/>
    <n v="1"/>
    <x v="96"/>
    <x v="57"/>
    <s v=""/>
    <n v="1"/>
    <n v="1"/>
  </r>
  <r>
    <x v="2"/>
    <n v="1550"/>
    <n v="1"/>
    <x v="93"/>
    <x v="112"/>
    <s v=""/>
    <n v="1"/>
    <n v="1"/>
  </r>
  <r>
    <x v="2"/>
    <n v="30"/>
    <n v="1"/>
    <x v="93"/>
    <x v="112"/>
    <s v=""/>
    <n v="1"/>
    <n v="1"/>
  </r>
  <r>
    <x v="3"/>
    <n v="3147.28"/>
    <n v="1"/>
    <x v="161"/>
    <x v="24"/>
    <s v=""/>
    <n v="1"/>
    <n v="1"/>
  </r>
  <r>
    <x v="3"/>
    <n v="3147.28"/>
    <n v="1"/>
    <x v="161"/>
    <x v="116"/>
    <s v=""/>
    <n v="1"/>
    <n v="1"/>
  </r>
  <r>
    <x v="3"/>
    <n v="3147.28"/>
    <n v="1"/>
    <x v="161"/>
    <x v="24"/>
    <s v=""/>
    <n v="1"/>
    <n v="1"/>
  </r>
  <r>
    <x v="3"/>
    <n v="0"/>
    <n v="1"/>
    <x v="162"/>
    <x v="117"/>
    <s v=""/>
    <n v="1"/>
    <n v="1"/>
  </r>
  <r>
    <x v="2"/>
    <n v="0"/>
    <n v="1"/>
    <x v="163"/>
    <x v="24"/>
    <s v=""/>
    <n v="1"/>
    <n v="1"/>
  </r>
  <r>
    <x v="2"/>
    <n v="7100"/>
    <n v="1"/>
    <x v="163"/>
    <x v="24"/>
    <s v=""/>
    <n v="1"/>
    <n v="1"/>
  </r>
  <r>
    <x v="2"/>
    <n v="1050"/>
    <n v="1"/>
    <x v="163"/>
    <x v="24"/>
    <s v=""/>
    <n v="1"/>
    <n v="1"/>
  </r>
  <r>
    <x v="2"/>
    <n v="10900"/>
    <n v="1"/>
    <x v="163"/>
    <x v="24"/>
    <s v=""/>
    <n v="1"/>
    <n v="1"/>
  </r>
  <r>
    <x v="2"/>
    <n v="1280"/>
    <n v="1"/>
    <x v="163"/>
    <x v="24"/>
    <s v=""/>
    <n v="1"/>
    <n v="1"/>
  </r>
  <r>
    <x v="2"/>
    <n v="350"/>
    <n v="1"/>
    <x v="163"/>
    <x v="24"/>
    <s v=""/>
    <n v="1"/>
    <n v="1"/>
  </r>
  <r>
    <x v="2"/>
    <n v="0"/>
    <n v="1"/>
    <x v="158"/>
    <x v="24"/>
    <s v=""/>
    <n v="1"/>
    <n v="1"/>
  </r>
  <r>
    <x v="2"/>
    <n v="4520"/>
    <n v="1"/>
    <x v="158"/>
    <x v="24"/>
    <s v=""/>
    <n v="1"/>
    <n v="1"/>
  </r>
  <r>
    <x v="2"/>
    <n v="680"/>
    <n v="1"/>
    <x v="158"/>
    <x v="24"/>
    <s v=""/>
    <n v="1"/>
    <n v="1"/>
  </r>
  <r>
    <x v="2"/>
    <n v="10900"/>
    <n v="1"/>
    <x v="158"/>
    <x v="24"/>
    <s v=""/>
    <n v="1"/>
    <n v="1"/>
  </r>
  <r>
    <x v="2"/>
    <n v="110"/>
    <n v="1"/>
    <x v="158"/>
    <x v="24"/>
    <s v=""/>
    <n v="1"/>
    <n v="1"/>
  </r>
  <r>
    <x v="1"/>
    <n v="0"/>
    <n v="10"/>
    <x v="164"/>
    <x v="118"/>
    <s v=""/>
    <n v="1"/>
    <n v="1"/>
  </r>
  <r>
    <x v="1"/>
    <n v="0"/>
    <n v="5"/>
    <x v="164"/>
    <x v="118"/>
    <s v=""/>
    <n v="1"/>
    <n v="1"/>
  </r>
  <r>
    <x v="1"/>
    <n v="0"/>
    <n v="5"/>
    <x v="164"/>
    <x v="118"/>
    <s v=""/>
    <n v="1"/>
    <n v="1"/>
  </r>
  <r>
    <x v="1"/>
    <n v="0"/>
    <n v="1"/>
    <x v="164"/>
    <x v="118"/>
    <s v=""/>
    <n v="1"/>
    <n v="1"/>
  </r>
  <r>
    <x v="1"/>
    <n v="0"/>
    <n v="1"/>
    <x v="164"/>
    <x v="118"/>
    <s v=""/>
    <n v="1"/>
    <n v="1"/>
  </r>
  <r>
    <x v="1"/>
    <n v="0"/>
    <n v="1"/>
    <x v="164"/>
    <x v="118"/>
    <s v=""/>
    <n v="1"/>
    <n v="1"/>
  </r>
  <r>
    <x v="1"/>
    <n v="0"/>
    <n v="1"/>
    <x v="164"/>
    <x v="118"/>
    <s v=""/>
    <n v="1"/>
    <n v="1"/>
  </r>
  <r>
    <x v="1"/>
    <n v="0"/>
    <n v="6"/>
    <x v="164"/>
    <x v="118"/>
    <s v=""/>
    <n v="1"/>
    <n v="1"/>
  </r>
  <r>
    <x v="1"/>
    <n v="0"/>
    <n v="2"/>
    <x v="165"/>
    <x v="119"/>
    <s v=""/>
    <n v="1"/>
    <n v="1"/>
  </r>
  <r>
    <x v="1"/>
    <n v="0"/>
    <n v="1"/>
    <x v="148"/>
    <x v="107"/>
    <n v="3"/>
    <n v="0"/>
    <n v="1"/>
  </r>
  <r>
    <x v="2"/>
    <n v="0"/>
    <n v="1"/>
    <x v="166"/>
    <x v="109"/>
    <s v=""/>
    <n v="1"/>
    <n v="1"/>
  </r>
  <r>
    <x v="2"/>
    <n v="5360"/>
    <n v="1"/>
    <x v="166"/>
    <x v="109"/>
    <s v=""/>
    <n v="1"/>
    <n v="1"/>
  </r>
  <r>
    <x v="2"/>
    <n v="11120"/>
    <n v="1"/>
    <x v="166"/>
    <x v="109"/>
    <s v=""/>
    <n v="1"/>
    <n v="1"/>
  </r>
  <r>
    <x v="2"/>
    <n v="538"/>
    <n v="1"/>
    <x v="166"/>
    <x v="109"/>
    <s v=""/>
    <n v="1"/>
    <n v="1"/>
  </r>
  <r>
    <x v="2"/>
    <n v="189"/>
    <n v="1"/>
    <x v="166"/>
    <x v="109"/>
    <s v=""/>
    <n v="1"/>
    <n v="1"/>
  </r>
  <r>
    <x v="2"/>
    <n v="0"/>
    <n v="1"/>
    <x v="166"/>
    <x v="109"/>
    <s v=""/>
    <n v="1"/>
    <n v="1"/>
  </r>
  <r>
    <x v="2"/>
    <n v="5814"/>
    <n v="1"/>
    <x v="166"/>
    <x v="109"/>
    <s v=""/>
    <n v="1"/>
    <n v="1"/>
  </r>
  <r>
    <x v="2"/>
    <n v="821"/>
    <n v="1"/>
    <x v="166"/>
    <x v="109"/>
    <s v=""/>
    <n v="1"/>
    <n v="1"/>
  </r>
  <r>
    <x v="0"/>
    <n v="5800"/>
    <n v="1"/>
    <x v="166"/>
    <x v="109"/>
    <s v=""/>
    <n v="1"/>
    <n v="1"/>
  </r>
  <r>
    <x v="0"/>
    <n v="3500"/>
    <n v="1"/>
    <x v="166"/>
    <x v="109"/>
    <s v=""/>
    <n v="1"/>
    <n v="1"/>
  </r>
  <r>
    <x v="0"/>
    <n v="27000"/>
    <n v="1"/>
    <x v="166"/>
    <x v="109"/>
    <s v=""/>
    <n v="1"/>
    <n v="1"/>
  </r>
  <r>
    <x v="1"/>
    <n v="0"/>
    <n v="8"/>
    <x v="167"/>
    <x v="120"/>
    <n v="1"/>
    <n v="0"/>
    <n v="1"/>
  </r>
  <r>
    <x v="1"/>
    <n v="0"/>
    <n v="2"/>
    <x v="167"/>
    <x v="120"/>
    <n v="1"/>
    <n v="0"/>
    <n v="1"/>
  </r>
  <r>
    <x v="1"/>
    <n v="0"/>
    <n v="1"/>
    <x v="143"/>
    <x v="8"/>
    <s v=""/>
    <n v="1"/>
    <n v="1"/>
  </r>
  <r>
    <x v="1"/>
    <n v="0"/>
    <n v="1"/>
    <x v="143"/>
    <x v="8"/>
    <s v=""/>
    <n v="1"/>
    <n v="1"/>
  </r>
  <r>
    <x v="1"/>
    <n v="0"/>
    <n v="1"/>
    <x v="143"/>
    <x v="8"/>
    <s v=""/>
    <n v="1"/>
    <n v="1"/>
  </r>
  <r>
    <x v="3"/>
    <n v="1678.16"/>
    <n v="1"/>
    <x v="168"/>
    <x v="116"/>
    <s v=""/>
    <n v="1"/>
    <n v="1"/>
  </r>
  <r>
    <x v="1"/>
    <n v="0"/>
    <n v="2"/>
    <x v="169"/>
    <x v="121"/>
    <s v=""/>
    <n v="1"/>
    <n v="1"/>
  </r>
  <r>
    <x v="1"/>
    <n v="0"/>
    <n v="2"/>
    <x v="170"/>
    <x v="122"/>
    <s v=""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58B7855-8B5A-47E8-9113-33A25E7A8471}" name="Tableau croisé dynamique1" cacheId="18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>
  <location ref="K3:P16" firstHeaderRow="0" firstDataRow="1" firstDataCol="2"/>
  <pivotFields count="11">
    <pivotField axis="axisRow" compact="0" outline="0" showAll="0">
      <items count="5">
        <item x="0"/>
        <item x="2"/>
        <item x="3"/>
        <item x="1"/>
        <item t="default"/>
      </items>
    </pivotField>
    <pivotField dataField="1" compact="0" outline="0" showAll="0"/>
    <pivotField compact="0" outline="0" showAll="0"/>
    <pivotField compact="0" numFmtId="14" outline="0" showAll="0"/>
    <pivotField axis="axisRow" dataField="1" compact="0" numFmtId="14" outline="0" showAll="0">
      <items count="5">
        <item x="0"/>
        <item x="1"/>
        <item x="2"/>
        <item x="3"/>
        <item t="default"/>
      </items>
    </pivotField>
    <pivotField compact="0" outline="0" showAll="0"/>
    <pivotField dataField="1" compact="0" outline="0" showAll="0"/>
    <pivotField compact="0" numFmtId="3" outline="0" showAll="0"/>
    <pivotField compact="0" outline="0" showAll="0" defaultSubtotal="0"/>
    <pivotField compact="0" outline="0" showAll="0" defaultSubtotal="0"/>
    <pivotField dataField="1" compact="0" outline="0" dragToRow="0" dragToCol="0" dragToPage="0" showAll="0" defaultSubtotal="0"/>
  </pivotFields>
  <rowFields count="2">
    <field x="0"/>
    <field x="4"/>
  </rowFields>
  <rowItems count="13">
    <i>
      <x/>
      <x v="1"/>
    </i>
    <i r="1">
      <x v="2"/>
    </i>
    <i t="default">
      <x/>
    </i>
    <i>
      <x v="1"/>
      <x v="1"/>
    </i>
    <i r="1">
      <x v="2"/>
    </i>
    <i t="default">
      <x v="1"/>
    </i>
    <i>
      <x v="2"/>
      <x v="1"/>
    </i>
    <i r="1">
      <x v="2"/>
    </i>
    <i t="default">
      <x v="2"/>
    </i>
    <i>
      <x v="3"/>
      <x v="1"/>
    </i>
    <i r="1">
      <x v="2"/>
    </i>
    <i t="default"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rix unitaire " fld="1" baseField="0" baseItem="0" numFmtId="3"/>
    <dataField name="Nb Cde livrée" fld="6" baseField="0" baseItem="0" numFmtId="3"/>
    <dataField name="Nb Cde" fld="4" subtotal="count" baseField="0" baseItem="0" numFmtId="3"/>
    <dataField name="OTD" fld="10" baseField="4" baseItem="1" numFmtId="9"/>
  </dataFields>
  <formats count="3">
    <format dxfId="10">
      <pivotArea field="0" type="button" dataOnly="0" labelOnly="1" outline="0" axis="axisRow" fieldPosition="0"/>
    </format>
    <format dxfId="9">
      <pivotArea field="4" type="button" dataOnly="0" labelOnly="1" outline="0" axis="axisRow" fieldPosition="1"/>
    </format>
    <format dxfId="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I1057" totalsRowCount="1" headerRowDxfId="19">
  <autoFilter ref="B2:I1056" xr:uid="{00000000-0009-0000-0100-000001000000}"/>
  <tableColumns count="8">
    <tableColumn id="1" xr3:uid="{00000000-0010-0000-0000-000001000000}" name="Site" totalsRowLabel="Total" dataDxfId="18" totalsRowDxfId="7"/>
    <tableColumn id="3" xr3:uid="{00000000-0010-0000-0000-000003000000}" name="Prix unitaire" totalsRowFunction="sum" dataDxfId="17" totalsRowDxfId="0"/>
    <tableColumn id="4" xr3:uid="{00000000-0010-0000-0000-000004000000}" name="Quantité" dataDxfId="16" totalsRowDxfId="6"/>
    <tableColumn id="5" xr3:uid="{00000000-0010-0000-0000-000005000000}" name="Date de réception demandée" dataDxfId="15" totalsRowDxfId="5"/>
    <tableColumn id="6" xr3:uid="{00000000-0010-0000-0000-000006000000}" name="Date de livraison" dataDxfId="14" totalsRowDxfId="4"/>
    <tableColumn id="7" xr3:uid="{00000000-0010-0000-0000-000007000000}" name="Jours_retard" dataDxfId="13" totalsRowDxfId="3"/>
    <tableColumn id="8" xr3:uid="{00000000-0010-0000-0000-000008000000}" name="nb OTD" dataDxfId="12" totalsRowDxfId="2">
      <calculatedColumnFormula>IF(F3="",0,IF(F3&lt;=E3,1,0))</calculatedColumnFormula>
    </tableColumn>
    <tableColumn id="2" xr3:uid="{4C8C8E83-1CBB-4FCB-A72E-799B9A91C373}" name="INDEX" totalsRowFunction="sum" dataDxfId="11" totalsRow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1057"/>
  <sheetViews>
    <sheetView showGridLines="0" tabSelected="1" zoomScale="90" zoomScaleNormal="90" workbookViewId="0">
      <selection activeCell="M20" sqref="M20"/>
    </sheetView>
  </sheetViews>
  <sheetFormatPr baseColWidth="10" defaultRowHeight="14.4" x14ac:dyDescent="0.3"/>
  <cols>
    <col min="1" max="1" width="5.77734375" customWidth="1"/>
    <col min="3" max="3" width="12.88671875" customWidth="1"/>
    <col min="4" max="4" width="10.21875" customWidth="1"/>
    <col min="5" max="5" width="27.21875" customWidth="1"/>
    <col min="6" max="6" width="16.77734375" customWidth="1"/>
    <col min="7" max="7" width="13.33203125" customWidth="1"/>
    <col min="10" max="10" width="5.77734375" customWidth="1"/>
    <col min="11" max="11" width="12.44140625" bestFit="1" customWidth="1"/>
    <col min="12" max="12" width="20.77734375" bestFit="1" customWidth="1"/>
    <col min="13" max="13" width="12.21875" bestFit="1" customWidth="1"/>
    <col min="14" max="14" width="12.77734375" customWidth="1"/>
    <col min="15" max="16" width="8.77734375" customWidth="1"/>
  </cols>
  <sheetData>
    <row r="2" spans="2:16" ht="15" thickBot="1" x14ac:dyDescent="0.35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" t="s">
        <v>5</v>
      </c>
      <c r="H2" s="10" t="s">
        <v>11</v>
      </c>
      <c r="I2" s="22" t="s">
        <v>23</v>
      </c>
    </row>
    <row r="3" spans="2:16" ht="15" thickTop="1" x14ac:dyDescent="0.3">
      <c r="B3" s="4" t="s">
        <v>6</v>
      </c>
      <c r="C3" s="11">
        <v>100000</v>
      </c>
      <c r="D3" s="11">
        <v>1</v>
      </c>
      <c r="E3" s="5">
        <v>44053</v>
      </c>
      <c r="F3" s="5">
        <v>44022</v>
      </c>
      <c r="G3" s="14" t="s">
        <v>7</v>
      </c>
      <c r="H3" s="14">
        <f>IF(F3="",0,IF(F3&lt;=E3,1,0))</f>
        <v>1</v>
      </c>
      <c r="I3" s="20">
        <v>1</v>
      </c>
      <c r="K3" s="23" t="s">
        <v>0</v>
      </c>
      <c r="L3" s="23" t="s">
        <v>4</v>
      </c>
      <c r="M3" s="24" t="s">
        <v>20</v>
      </c>
      <c r="N3" s="24" t="s">
        <v>21</v>
      </c>
      <c r="O3" s="24" t="s">
        <v>22</v>
      </c>
      <c r="P3" s="24" t="s">
        <v>15</v>
      </c>
    </row>
    <row r="4" spans="2:16" x14ac:dyDescent="0.3">
      <c r="B4" s="6" t="s">
        <v>6</v>
      </c>
      <c r="C4" s="12">
        <v>4544</v>
      </c>
      <c r="D4" s="12">
        <v>14</v>
      </c>
      <c r="E4" s="7">
        <v>43997</v>
      </c>
      <c r="F4" s="7">
        <v>44004</v>
      </c>
      <c r="G4" s="15">
        <v>7</v>
      </c>
      <c r="H4" s="15">
        <f t="shared" ref="H4:H67" si="0">IF(F4="",0,IF(F4&lt;=E4,1,0))</f>
        <v>0</v>
      </c>
      <c r="I4" s="21">
        <v>1</v>
      </c>
      <c r="K4" t="s">
        <v>6</v>
      </c>
      <c r="L4" s="17" t="s">
        <v>13</v>
      </c>
      <c r="M4" s="18">
        <v>120761</v>
      </c>
      <c r="N4" s="18">
        <v>1</v>
      </c>
      <c r="O4" s="18">
        <v>5</v>
      </c>
      <c r="P4" s="19">
        <v>0.2</v>
      </c>
    </row>
    <row r="5" spans="2:16" x14ac:dyDescent="0.3">
      <c r="B5" s="4" t="s">
        <v>6</v>
      </c>
      <c r="C5" s="11">
        <v>251</v>
      </c>
      <c r="D5" s="11">
        <v>30</v>
      </c>
      <c r="E5" s="5">
        <v>43997</v>
      </c>
      <c r="F5" s="5">
        <v>44004</v>
      </c>
      <c r="G5" s="14">
        <v>7</v>
      </c>
      <c r="H5" s="14">
        <f t="shared" si="0"/>
        <v>0</v>
      </c>
      <c r="I5" s="20">
        <v>1</v>
      </c>
      <c r="L5" s="17" t="s">
        <v>14</v>
      </c>
      <c r="M5" s="18">
        <v>36300</v>
      </c>
      <c r="N5" s="18">
        <v>3</v>
      </c>
      <c r="O5" s="18">
        <v>3</v>
      </c>
      <c r="P5" s="19">
        <v>1</v>
      </c>
    </row>
    <row r="6" spans="2:16" x14ac:dyDescent="0.3">
      <c r="B6" s="6" t="s">
        <v>6</v>
      </c>
      <c r="C6" s="12">
        <v>5366</v>
      </c>
      <c r="D6" s="12">
        <v>1</v>
      </c>
      <c r="E6" s="7">
        <v>43997</v>
      </c>
      <c r="F6" s="7">
        <v>44004</v>
      </c>
      <c r="G6" s="15">
        <v>7</v>
      </c>
      <c r="H6" s="15">
        <f t="shared" si="0"/>
        <v>0</v>
      </c>
      <c r="I6" s="21">
        <v>1</v>
      </c>
      <c r="K6" t="s">
        <v>16</v>
      </c>
      <c r="M6" s="18">
        <v>157061</v>
      </c>
      <c r="N6" s="18">
        <v>4</v>
      </c>
      <c r="O6" s="18">
        <v>8</v>
      </c>
      <c r="P6" s="19">
        <v>0.5</v>
      </c>
    </row>
    <row r="7" spans="2:16" x14ac:dyDescent="0.3">
      <c r="B7" s="4" t="s">
        <v>8</v>
      </c>
      <c r="C7" s="11">
        <v>2988</v>
      </c>
      <c r="D7" s="11">
        <v>1</v>
      </c>
      <c r="E7" s="5">
        <v>44042</v>
      </c>
      <c r="F7" s="5">
        <v>44070</v>
      </c>
      <c r="G7" s="14">
        <v>28</v>
      </c>
      <c r="H7" s="14">
        <f t="shared" si="0"/>
        <v>0</v>
      </c>
      <c r="I7" s="20">
        <v>1</v>
      </c>
      <c r="K7" t="s">
        <v>9</v>
      </c>
      <c r="L7" s="17" t="s">
        <v>13</v>
      </c>
      <c r="M7" s="18">
        <v>494304.19999999995</v>
      </c>
      <c r="N7" s="18">
        <v>92</v>
      </c>
      <c r="O7" s="18">
        <v>279</v>
      </c>
      <c r="P7" s="19">
        <v>0.32974910394265233</v>
      </c>
    </row>
    <row r="8" spans="2:16" x14ac:dyDescent="0.3">
      <c r="B8" s="6" t="s">
        <v>8</v>
      </c>
      <c r="C8" s="12">
        <v>846340.35</v>
      </c>
      <c r="D8" s="12">
        <v>1</v>
      </c>
      <c r="E8" s="7">
        <v>43652</v>
      </c>
      <c r="F8" s="7">
        <v>44105</v>
      </c>
      <c r="G8" s="15">
        <v>453</v>
      </c>
      <c r="H8" s="15">
        <f t="shared" si="0"/>
        <v>0</v>
      </c>
      <c r="I8" s="21">
        <v>1</v>
      </c>
      <c r="L8" s="17" t="s">
        <v>14</v>
      </c>
      <c r="M8" s="18">
        <v>197588.4</v>
      </c>
      <c r="N8" s="18">
        <v>25</v>
      </c>
      <c r="O8" s="18">
        <v>42</v>
      </c>
      <c r="P8" s="19">
        <v>0.59523809523809523</v>
      </c>
    </row>
    <row r="9" spans="2:16" x14ac:dyDescent="0.3">
      <c r="B9" s="4" t="s">
        <v>8</v>
      </c>
      <c r="C9" s="11">
        <v>9722</v>
      </c>
      <c r="D9" s="11">
        <v>1</v>
      </c>
      <c r="E9" s="5">
        <v>43555</v>
      </c>
      <c r="F9" s="5">
        <v>44134</v>
      </c>
      <c r="G9" s="14">
        <v>579</v>
      </c>
      <c r="H9" s="14">
        <f t="shared" si="0"/>
        <v>0</v>
      </c>
      <c r="I9" s="20">
        <v>1</v>
      </c>
      <c r="K9" t="s">
        <v>17</v>
      </c>
      <c r="M9" s="18">
        <v>691892.6</v>
      </c>
      <c r="N9" s="18">
        <v>117</v>
      </c>
      <c r="O9" s="18">
        <v>321</v>
      </c>
      <c r="P9" s="19">
        <v>0.3644859813084112</v>
      </c>
    </row>
    <row r="10" spans="2:16" x14ac:dyDescent="0.3">
      <c r="B10" s="6" t="s">
        <v>8</v>
      </c>
      <c r="C10" s="12">
        <v>24166.7</v>
      </c>
      <c r="D10" s="12">
        <v>1</v>
      </c>
      <c r="E10" s="7">
        <v>43555</v>
      </c>
      <c r="F10" s="7">
        <v>44134</v>
      </c>
      <c r="G10" s="15">
        <v>579</v>
      </c>
      <c r="H10" s="15">
        <f t="shared" si="0"/>
        <v>0</v>
      </c>
      <c r="I10" s="21">
        <v>1</v>
      </c>
      <c r="K10" t="s">
        <v>10</v>
      </c>
      <c r="L10" s="17" t="s">
        <v>13</v>
      </c>
      <c r="M10" s="18">
        <v>340079.87000000005</v>
      </c>
      <c r="N10" s="18">
        <v>31</v>
      </c>
      <c r="O10" s="18">
        <v>76</v>
      </c>
      <c r="P10" s="19">
        <v>0.40789473684210525</v>
      </c>
    </row>
    <row r="11" spans="2:16" x14ac:dyDescent="0.3">
      <c r="B11" s="4" t="s">
        <v>9</v>
      </c>
      <c r="C11" s="11">
        <v>647.79999999999995</v>
      </c>
      <c r="D11" s="11">
        <v>8</v>
      </c>
      <c r="E11" s="5">
        <v>42782</v>
      </c>
      <c r="F11" s="5">
        <v>44117</v>
      </c>
      <c r="G11" s="14">
        <v>1335</v>
      </c>
      <c r="H11" s="14">
        <f t="shared" si="0"/>
        <v>0</v>
      </c>
      <c r="I11" s="20">
        <v>1</v>
      </c>
      <c r="L11" s="17" t="s">
        <v>14</v>
      </c>
      <c r="M11" s="18">
        <v>1097532.51</v>
      </c>
      <c r="N11" s="18">
        <v>9</v>
      </c>
      <c r="O11" s="18">
        <v>18</v>
      </c>
      <c r="P11" s="19">
        <v>0.5</v>
      </c>
    </row>
    <row r="12" spans="2:16" x14ac:dyDescent="0.3">
      <c r="B12" s="6" t="s">
        <v>9</v>
      </c>
      <c r="C12" s="12">
        <v>808.7</v>
      </c>
      <c r="D12" s="12">
        <v>1</v>
      </c>
      <c r="E12" s="7">
        <v>42816</v>
      </c>
      <c r="F12" s="7">
        <v>44117</v>
      </c>
      <c r="G12" s="15">
        <v>1301</v>
      </c>
      <c r="H12" s="15">
        <f t="shared" si="0"/>
        <v>0</v>
      </c>
      <c r="I12" s="21">
        <v>1</v>
      </c>
      <c r="K12" t="s">
        <v>18</v>
      </c>
      <c r="M12" s="18">
        <v>1437612.38</v>
      </c>
      <c r="N12" s="18">
        <v>40</v>
      </c>
      <c r="O12" s="18">
        <v>94</v>
      </c>
      <c r="P12" s="19">
        <v>0.42553191489361702</v>
      </c>
    </row>
    <row r="13" spans="2:16" x14ac:dyDescent="0.3">
      <c r="B13" s="4" t="s">
        <v>8</v>
      </c>
      <c r="C13" s="11">
        <v>1056.33</v>
      </c>
      <c r="D13" s="11">
        <v>950</v>
      </c>
      <c r="E13" s="5">
        <v>44438</v>
      </c>
      <c r="F13" s="5">
        <v>44070</v>
      </c>
      <c r="G13" s="14" t="s">
        <v>7</v>
      </c>
      <c r="H13" s="14">
        <f t="shared" si="0"/>
        <v>1</v>
      </c>
      <c r="I13" s="20">
        <v>1</v>
      </c>
      <c r="K13" t="s">
        <v>8</v>
      </c>
      <c r="L13" s="17" t="s">
        <v>13</v>
      </c>
      <c r="M13" s="18">
        <v>6351914.0299999984</v>
      </c>
      <c r="N13" s="18">
        <v>222</v>
      </c>
      <c r="O13" s="18">
        <v>538</v>
      </c>
      <c r="P13" s="19">
        <v>0.41263940520446096</v>
      </c>
    </row>
    <row r="14" spans="2:16" x14ac:dyDescent="0.3">
      <c r="B14" s="6" t="s">
        <v>9</v>
      </c>
      <c r="C14" s="12">
        <v>0</v>
      </c>
      <c r="D14" s="12">
        <v>1</v>
      </c>
      <c r="E14" s="7">
        <v>43115</v>
      </c>
      <c r="F14" s="7">
        <v>44174</v>
      </c>
      <c r="G14" s="15">
        <v>1059</v>
      </c>
      <c r="H14" s="15">
        <f t="shared" si="0"/>
        <v>0</v>
      </c>
      <c r="I14" s="21">
        <v>1</v>
      </c>
      <c r="L14" s="17" t="s">
        <v>14</v>
      </c>
      <c r="M14" s="18">
        <v>1383785.2299999997</v>
      </c>
      <c r="N14" s="18">
        <v>32</v>
      </c>
      <c r="O14" s="18">
        <v>93</v>
      </c>
      <c r="P14" s="19">
        <v>0.34408602150537637</v>
      </c>
    </row>
    <row r="15" spans="2:16" x14ac:dyDescent="0.3">
      <c r="B15" s="4" t="s">
        <v>9</v>
      </c>
      <c r="C15" s="11">
        <v>0</v>
      </c>
      <c r="D15" s="11">
        <v>1</v>
      </c>
      <c r="E15" s="5">
        <v>43152</v>
      </c>
      <c r="F15" s="5">
        <v>44174</v>
      </c>
      <c r="G15" s="14">
        <v>1022</v>
      </c>
      <c r="H15" s="14">
        <f t="shared" si="0"/>
        <v>0</v>
      </c>
      <c r="I15" s="20">
        <v>1</v>
      </c>
      <c r="K15" t="s">
        <v>19</v>
      </c>
      <c r="M15" s="18">
        <v>7735699.2599999979</v>
      </c>
      <c r="N15" s="18">
        <v>254</v>
      </c>
      <c r="O15" s="18">
        <v>631</v>
      </c>
      <c r="P15" s="19">
        <v>0.40253565768621236</v>
      </c>
    </row>
    <row r="16" spans="2:16" x14ac:dyDescent="0.3">
      <c r="B16" s="6" t="s">
        <v>9</v>
      </c>
      <c r="C16" s="12">
        <v>0</v>
      </c>
      <c r="D16" s="12">
        <v>1</v>
      </c>
      <c r="E16" s="7">
        <v>43152</v>
      </c>
      <c r="F16" s="7">
        <v>44174</v>
      </c>
      <c r="G16" s="15">
        <v>1022</v>
      </c>
      <c r="H16" s="15">
        <f t="shared" si="0"/>
        <v>0</v>
      </c>
      <c r="I16" s="21">
        <v>1</v>
      </c>
      <c r="K16" t="s">
        <v>12</v>
      </c>
      <c r="M16" s="18">
        <v>10022265.239999985</v>
      </c>
      <c r="N16" s="18">
        <v>415</v>
      </c>
      <c r="O16" s="18">
        <v>1054</v>
      </c>
      <c r="P16" s="19">
        <v>0.39373814041745731</v>
      </c>
    </row>
    <row r="17" spans="2:9" x14ac:dyDescent="0.3">
      <c r="B17" s="4" t="s">
        <v>9</v>
      </c>
      <c r="C17" s="11">
        <v>0</v>
      </c>
      <c r="D17" s="11">
        <v>1</v>
      </c>
      <c r="E17" s="5">
        <v>42997</v>
      </c>
      <c r="F17" s="5">
        <v>44174</v>
      </c>
      <c r="G17" s="14">
        <v>1177</v>
      </c>
      <c r="H17" s="14">
        <f t="shared" si="0"/>
        <v>0</v>
      </c>
      <c r="I17" s="20">
        <v>1</v>
      </c>
    </row>
    <row r="18" spans="2:9" x14ac:dyDescent="0.3">
      <c r="B18" s="6" t="s">
        <v>9</v>
      </c>
      <c r="C18" s="12">
        <v>0</v>
      </c>
      <c r="D18" s="12">
        <v>1</v>
      </c>
      <c r="E18" s="7">
        <v>42997</v>
      </c>
      <c r="F18" s="7">
        <v>44174</v>
      </c>
      <c r="G18" s="15">
        <v>1177</v>
      </c>
      <c r="H18" s="15">
        <f t="shared" si="0"/>
        <v>0</v>
      </c>
      <c r="I18" s="21">
        <v>1</v>
      </c>
    </row>
    <row r="19" spans="2:9" x14ac:dyDescent="0.3">
      <c r="B19" s="4" t="s">
        <v>9</v>
      </c>
      <c r="C19" s="11">
        <v>0</v>
      </c>
      <c r="D19" s="11">
        <v>1</v>
      </c>
      <c r="E19" s="5">
        <v>42997</v>
      </c>
      <c r="F19" s="5">
        <v>44174</v>
      </c>
      <c r="G19" s="14">
        <v>1177</v>
      </c>
      <c r="H19" s="14">
        <f t="shared" si="0"/>
        <v>0</v>
      </c>
      <c r="I19" s="20">
        <v>1</v>
      </c>
    </row>
    <row r="20" spans="2:9" x14ac:dyDescent="0.3">
      <c r="B20" s="6" t="s">
        <v>9</v>
      </c>
      <c r="C20" s="12">
        <v>0</v>
      </c>
      <c r="D20" s="12">
        <v>4</v>
      </c>
      <c r="E20" s="7">
        <v>42997</v>
      </c>
      <c r="F20" s="7">
        <v>44174</v>
      </c>
      <c r="G20" s="15">
        <v>1177</v>
      </c>
      <c r="H20" s="15">
        <f t="shared" si="0"/>
        <v>0</v>
      </c>
      <c r="I20" s="21">
        <v>1</v>
      </c>
    </row>
    <row r="21" spans="2:9" x14ac:dyDescent="0.3">
      <c r="B21" s="4" t="s">
        <v>9</v>
      </c>
      <c r="C21" s="11">
        <v>0</v>
      </c>
      <c r="D21" s="11">
        <v>1</v>
      </c>
      <c r="E21" s="5">
        <v>42997</v>
      </c>
      <c r="F21" s="5">
        <v>44174</v>
      </c>
      <c r="G21" s="14">
        <v>1177</v>
      </c>
      <c r="H21" s="14">
        <f t="shared" si="0"/>
        <v>0</v>
      </c>
      <c r="I21" s="20">
        <v>1</v>
      </c>
    </row>
    <row r="22" spans="2:9" x14ac:dyDescent="0.3">
      <c r="B22" s="6" t="s">
        <v>9</v>
      </c>
      <c r="C22" s="12">
        <v>0</v>
      </c>
      <c r="D22" s="12">
        <v>1</v>
      </c>
      <c r="E22" s="7">
        <v>43045</v>
      </c>
      <c r="F22" s="7">
        <v>44174</v>
      </c>
      <c r="G22" s="15">
        <v>1129</v>
      </c>
      <c r="H22" s="15">
        <f t="shared" si="0"/>
        <v>0</v>
      </c>
      <c r="I22" s="21">
        <v>1</v>
      </c>
    </row>
    <row r="23" spans="2:9" x14ac:dyDescent="0.3">
      <c r="B23" s="4" t="s">
        <v>9</v>
      </c>
      <c r="C23" s="11">
        <v>0</v>
      </c>
      <c r="D23" s="11">
        <v>1</v>
      </c>
      <c r="E23" s="5">
        <v>43045</v>
      </c>
      <c r="F23" s="5">
        <v>44174</v>
      </c>
      <c r="G23" s="14">
        <v>1129</v>
      </c>
      <c r="H23" s="14">
        <f t="shared" si="0"/>
        <v>0</v>
      </c>
      <c r="I23" s="20">
        <v>1</v>
      </c>
    </row>
    <row r="24" spans="2:9" x14ac:dyDescent="0.3">
      <c r="B24" s="6" t="s">
        <v>9</v>
      </c>
      <c r="C24" s="12">
        <v>0</v>
      </c>
      <c r="D24" s="12">
        <v>1</v>
      </c>
      <c r="E24" s="7">
        <v>43045</v>
      </c>
      <c r="F24" s="7">
        <v>44174</v>
      </c>
      <c r="G24" s="15">
        <v>1129</v>
      </c>
      <c r="H24" s="15">
        <f t="shared" si="0"/>
        <v>0</v>
      </c>
      <c r="I24" s="21">
        <v>1</v>
      </c>
    </row>
    <row r="25" spans="2:9" x14ac:dyDescent="0.3">
      <c r="B25" s="4" t="s">
        <v>9</v>
      </c>
      <c r="C25" s="11">
        <v>0</v>
      </c>
      <c r="D25" s="11">
        <v>1</v>
      </c>
      <c r="E25" s="5">
        <v>43045</v>
      </c>
      <c r="F25" s="5">
        <v>44174</v>
      </c>
      <c r="G25" s="14">
        <v>1129</v>
      </c>
      <c r="H25" s="14">
        <f t="shared" si="0"/>
        <v>0</v>
      </c>
      <c r="I25" s="20">
        <v>1</v>
      </c>
    </row>
    <row r="26" spans="2:9" x14ac:dyDescent="0.3">
      <c r="B26" s="6" t="s">
        <v>9</v>
      </c>
      <c r="C26" s="12">
        <v>0</v>
      </c>
      <c r="D26" s="12">
        <v>1</v>
      </c>
      <c r="E26" s="7">
        <v>43066</v>
      </c>
      <c r="F26" s="7">
        <v>44174</v>
      </c>
      <c r="G26" s="15">
        <v>1108</v>
      </c>
      <c r="H26" s="15">
        <f t="shared" si="0"/>
        <v>0</v>
      </c>
      <c r="I26" s="21">
        <v>1</v>
      </c>
    </row>
    <row r="27" spans="2:9" x14ac:dyDescent="0.3">
      <c r="B27" s="4" t="s">
        <v>9</v>
      </c>
      <c r="C27" s="11">
        <v>0</v>
      </c>
      <c r="D27" s="11">
        <v>1</v>
      </c>
      <c r="E27" s="5">
        <v>43117</v>
      </c>
      <c r="F27" s="5">
        <v>44174</v>
      </c>
      <c r="G27" s="14">
        <v>1057</v>
      </c>
      <c r="H27" s="14">
        <f t="shared" si="0"/>
        <v>0</v>
      </c>
      <c r="I27" s="20">
        <v>1</v>
      </c>
    </row>
    <row r="28" spans="2:9" x14ac:dyDescent="0.3">
      <c r="B28" s="6" t="s">
        <v>8</v>
      </c>
      <c r="C28" s="12">
        <v>7800</v>
      </c>
      <c r="D28" s="12">
        <v>6</v>
      </c>
      <c r="E28" s="7">
        <v>43206</v>
      </c>
      <c r="F28" s="7">
        <v>44068</v>
      </c>
      <c r="G28" s="15">
        <v>862</v>
      </c>
      <c r="H28" s="15">
        <f t="shared" si="0"/>
        <v>0</v>
      </c>
      <c r="I28" s="21">
        <v>1</v>
      </c>
    </row>
    <row r="29" spans="2:9" x14ac:dyDescent="0.3">
      <c r="B29" s="4" t="s">
        <v>10</v>
      </c>
      <c r="C29" s="11">
        <v>931664.1</v>
      </c>
      <c r="D29" s="11">
        <v>1</v>
      </c>
      <c r="E29" s="5">
        <v>44122</v>
      </c>
      <c r="F29" s="5">
        <v>44243</v>
      </c>
      <c r="G29" s="14">
        <v>121</v>
      </c>
      <c r="H29" s="14">
        <f t="shared" si="0"/>
        <v>0</v>
      </c>
      <c r="I29" s="20">
        <v>1</v>
      </c>
    </row>
    <row r="30" spans="2:9" x14ac:dyDescent="0.3">
      <c r="B30" s="6" t="s">
        <v>8</v>
      </c>
      <c r="C30" s="12">
        <v>137000</v>
      </c>
      <c r="D30" s="12">
        <v>1</v>
      </c>
      <c r="E30" s="7">
        <v>43159</v>
      </c>
      <c r="F30" s="7">
        <v>44125</v>
      </c>
      <c r="G30" s="15">
        <v>966</v>
      </c>
      <c r="H30" s="15">
        <f t="shared" si="0"/>
        <v>0</v>
      </c>
      <c r="I30" s="21">
        <v>1</v>
      </c>
    </row>
    <row r="31" spans="2:9" x14ac:dyDescent="0.3">
      <c r="B31" s="4" t="s">
        <v>8</v>
      </c>
      <c r="C31" s="11">
        <v>137000</v>
      </c>
      <c r="D31" s="11">
        <v>1</v>
      </c>
      <c r="E31" s="5">
        <v>43159</v>
      </c>
      <c r="F31" s="5">
        <v>44125</v>
      </c>
      <c r="G31" s="14">
        <v>966</v>
      </c>
      <c r="H31" s="14">
        <f t="shared" si="0"/>
        <v>0</v>
      </c>
      <c r="I31" s="20">
        <v>1</v>
      </c>
    </row>
    <row r="32" spans="2:9" x14ac:dyDescent="0.3">
      <c r="B32" s="6" t="s">
        <v>8</v>
      </c>
      <c r="C32" s="12">
        <v>88625.98</v>
      </c>
      <c r="D32" s="12">
        <v>1</v>
      </c>
      <c r="E32" s="7">
        <v>43524</v>
      </c>
      <c r="F32" s="7">
        <v>43986</v>
      </c>
      <c r="G32" s="15">
        <v>462</v>
      </c>
      <c r="H32" s="15">
        <f t="shared" si="0"/>
        <v>0</v>
      </c>
      <c r="I32" s="21">
        <v>1</v>
      </c>
    </row>
    <row r="33" spans="2:9" x14ac:dyDescent="0.3">
      <c r="B33" s="4" t="s">
        <v>8</v>
      </c>
      <c r="C33" s="11">
        <v>446259.58</v>
      </c>
      <c r="D33" s="11">
        <v>1</v>
      </c>
      <c r="E33" s="5">
        <v>43587</v>
      </c>
      <c r="F33" s="5">
        <v>44077</v>
      </c>
      <c r="G33" s="14">
        <v>490</v>
      </c>
      <c r="H33" s="14">
        <f t="shared" si="0"/>
        <v>0</v>
      </c>
      <c r="I33" s="20">
        <v>1</v>
      </c>
    </row>
    <row r="34" spans="2:9" x14ac:dyDescent="0.3">
      <c r="B34" s="6" t="s">
        <v>8</v>
      </c>
      <c r="C34" s="12">
        <v>1000</v>
      </c>
      <c r="D34" s="12">
        <v>1</v>
      </c>
      <c r="E34" s="7">
        <v>43799</v>
      </c>
      <c r="F34" s="7">
        <v>44013</v>
      </c>
      <c r="G34" s="15">
        <v>214</v>
      </c>
      <c r="H34" s="15">
        <f t="shared" si="0"/>
        <v>0</v>
      </c>
      <c r="I34" s="21">
        <v>1</v>
      </c>
    </row>
    <row r="35" spans="2:9" x14ac:dyDescent="0.3">
      <c r="B35" s="4" t="s">
        <v>8</v>
      </c>
      <c r="C35" s="11">
        <v>34433.18</v>
      </c>
      <c r="D35" s="11">
        <v>1</v>
      </c>
      <c r="E35" s="5">
        <v>43945</v>
      </c>
      <c r="F35" s="5">
        <v>44013</v>
      </c>
      <c r="G35" s="14">
        <v>68</v>
      </c>
      <c r="H35" s="14">
        <f t="shared" si="0"/>
        <v>0</v>
      </c>
      <c r="I35" s="20">
        <v>1</v>
      </c>
    </row>
    <row r="36" spans="2:9" x14ac:dyDescent="0.3">
      <c r="B36" s="6" t="s">
        <v>8</v>
      </c>
      <c r="C36" s="12">
        <v>155623.26999999999</v>
      </c>
      <c r="D36" s="12">
        <v>1</v>
      </c>
      <c r="E36" s="7">
        <v>43975</v>
      </c>
      <c r="F36" s="7">
        <v>44013</v>
      </c>
      <c r="G36" s="15">
        <v>38</v>
      </c>
      <c r="H36" s="15">
        <f t="shared" si="0"/>
        <v>0</v>
      </c>
      <c r="I36" s="21">
        <v>1</v>
      </c>
    </row>
    <row r="37" spans="2:9" x14ac:dyDescent="0.3">
      <c r="B37" s="4" t="s">
        <v>8</v>
      </c>
      <c r="C37" s="11">
        <v>0</v>
      </c>
      <c r="D37" s="11">
        <v>1</v>
      </c>
      <c r="E37" s="5">
        <v>43943</v>
      </c>
      <c r="F37" s="5">
        <v>43943</v>
      </c>
      <c r="G37" s="14" t="s">
        <v>7</v>
      </c>
      <c r="H37" s="14">
        <f t="shared" si="0"/>
        <v>1</v>
      </c>
      <c r="I37" s="20">
        <v>1</v>
      </c>
    </row>
    <row r="38" spans="2:9" x14ac:dyDescent="0.3">
      <c r="B38" s="6" t="s">
        <v>8</v>
      </c>
      <c r="C38" s="12">
        <v>6600</v>
      </c>
      <c r="D38" s="12">
        <v>1</v>
      </c>
      <c r="E38" s="7">
        <v>43921</v>
      </c>
      <c r="F38" s="7">
        <v>44013</v>
      </c>
      <c r="G38" s="15">
        <v>92</v>
      </c>
      <c r="H38" s="15">
        <f t="shared" si="0"/>
        <v>0</v>
      </c>
      <c r="I38" s="21">
        <v>1</v>
      </c>
    </row>
    <row r="39" spans="2:9" x14ac:dyDescent="0.3">
      <c r="B39" s="4" t="s">
        <v>8</v>
      </c>
      <c r="C39" s="11">
        <v>125628.55</v>
      </c>
      <c r="D39" s="11">
        <v>1</v>
      </c>
      <c r="E39" s="5">
        <v>44089</v>
      </c>
      <c r="F39" s="5">
        <v>44041</v>
      </c>
      <c r="G39" s="14" t="s">
        <v>7</v>
      </c>
      <c r="H39" s="14">
        <f t="shared" si="0"/>
        <v>1</v>
      </c>
      <c r="I39" s="20">
        <v>1</v>
      </c>
    </row>
    <row r="40" spans="2:9" x14ac:dyDescent="0.3">
      <c r="B40" s="6" t="s">
        <v>8</v>
      </c>
      <c r="C40" s="12">
        <v>0</v>
      </c>
      <c r="D40" s="12">
        <v>1</v>
      </c>
      <c r="E40" s="7">
        <v>43945</v>
      </c>
      <c r="F40" s="7">
        <v>43945</v>
      </c>
      <c r="G40" s="15" t="s">
        <v>7</v>
      </c>
      <c r="H40" s="15">
        <f t="shared" si="0"/>
        <v>1</v>
      </c>
      <c r="I40" s="21">
        <v>1</v>
      </c>
    </row>
    <row r="41" spans="2:9" x14ac:dyDescent="0.3">
      <c r="B41" s="4" t="s">
        <v>8</v>
      </c>
      <c r="C41" s="11">
        <v>0</v>
      </c>
      <c r="D41" s="11">
        <v>1</v>
      </c>
      <c r="E41" s="5">
        <v>43945</v>
      </c>
      <c r="F41" s="5">
        <v>43945</v>
      </c>
      <c r="G41" s="14" t="s">
        <v>7</v>
      </c>
      <c r="H41" s="14">
        <f t="shared" si="0"/>
        <v>1</v>
      </c>
      <c r="I41" s="20">
        <v>1</v>
      </c>
    </row>
    <row r="42" spans="2:9" x14ac:dyDescent="0.3">
      <c r="B42" s="6" t="s">
        <v>8</v>
      </c>
      <c r="C42" s="12">
        <v>0</v>
      </c>
      <c r="D42" s="12">
        <v>1</v>
      </c>
      <c r="E42" s="7">
        <v>43942</v>
      </c>
      <c r="F42" s="7">
        <v>43942</v>
      </c>
      <c r="G42" s="15" t="s">
        <v>7</v>
      </c>
      <c r="H42" s="15">
        <f t="shared" si="0"/>
        <v>1</v>
      </c>
      <c r="I42" s="21">
        <v>1</v>
      </c>
    </row>
    <row r="43" spans="2:9" x14ac:dyDescent="0.3">
      <c r="B43" s="4" t="s">
        <v>8</v>
      </c>
      <c r="C43" s="11">
        <v>0</v>
      </c>
      <c r="D43" s="11">
        <v>1</v>
      </c>
      <c r="E43" s="5">
        <v>43942</v>
      </c>
      <c r="F43" s="5">
        <v>43942</v>
      </c>
      <c r="G43" s="14" t="s">
        <v>7</v>
      </c>
      <c r="H43" s="14">
        <f t="shared" si="0"/>
        <v>1</v>
      </c>
      <c r="I43" s="20">
        <v>1</v>
      </c>
    </row>
    <row r="44" spans="2:9" x14ac:dyDescent="0.3">
      <c r="B44" s="6" t="s">
        <v>8</v>
      </c>
      <c r="C44" s="12">
        <v>0</v>
      </c>
      <c r="D44" s="12">
        <v>1</v>
      </c>
      <c r="E44" s="7">
        <v>43943</v>
      </c>
      <c r="F44" s="7">
        <v>43943</v>
      </c>
      <c r="G44" s="15" t="s">
        <v>7</v>
      </c>
      <c r="H44" s="15">
        <f t="shared" si="0"/>
        <v>1</v>
      </c>
      <c r="I44" s="21">
        <v>1</v>
      </c>
    </row>
    <row r="45" spans="2:9" x14ac:dyDescent="0.3">
      <c r="B45" s="4" t="s">
        <v>8</v>
      </c>
      <c r="C45" s="11">
        <v>0</v>
      </c>
      <c r="D45" s="11">
        <v>1</v>
      </c>
      <c r="E45" s="5">
        <v>44028</v>
      </c>
      <c r="F45" s="5">
        <v>44028</v>
      </c>
      <c r="G45" s="14" t="s">
        <v>7</v>
      </c>
      <c r="H45" s="14">
        <f t="shared" si="0"/>
        <v>1</v>
      </c>
      <c r="I45" s="20">
        <v>1</v>
      </c>
    </row>
    <row r="46" spans="2:9" x14ac:dyDescent="0.3">
      <c r="B46" s="6" t="s">
        <v>8</v>
      </c>
      <c r="C46" s="12">
        <v>0</v>
      </c>
      <c r="D46" s="12">
        <v>2</v>
      </c>
      <c r="E46" s="7">
        <v>44028</v>
      </c>
      <c r="F46" s="7">
        <v>44028</v>
      </c>
      <c r="G46" s="15" t="s">
        <v>7</v>
      </c>
      <c r="H46" s="15">
        <f t="shared" si="0"/>
        <v>1</v>
      </c>
      <c r="I46" s="21">
        <v>1</v>
      </c>
    </row>
    <row r="47" spans="2:9" x14ac:dyDescent="0.3">
      <c r="B47" s="4" t="s">
        <v>8</v>
      </c>
      <c r="C47" s="11">
        <v>0</v>
      </c>
      <c r="D47" s="11">
        <v>2</v>
      </c>
      <c r="E47" s="5">
        <v>44028</v>
      </c>
      <c r="F47" s="5">
        <v>44028</v>
      </c>
      <c r="G47" s="14" t="s">
        <v>7</v>
      </c>
      <c r="H47" s="14">
        <f t="shared" si="0"/>
        <v>1</v>
      </c>
      <c r="I47" s="20">
        <v>1</v>
      </c>
    </row>
    <row r="48" spans="2:9" x14ac:dyDescent="0.3">
      <c r="B48" s="6" t="s">
        <v>8</v>
      </c>
      <c r="C48" s="12">
        <v>0</v>
      </c>
      <c r="D48" s="12">
        <v>1</v>
      </c>
      <c r="E48" s="7">
        <v>44028</v>
      </c>
      <c r="F48" s="7">
        <v>44028</v>
      </c>
      <c r="G48" s="15" t="s">
        <v>7</v>
      </c>
      <c r="H48" s="15">
        <f t="shared" si="0"/>
        <v>1</v>
      </c>
      <c r="I48" s="21">
        <v>1</v>
      </c>
    </row>
    <row r="49" spans="2:9" x14ac:dyDescent="0.3">
      <c r="B49" s="4" t="s">
        <v>8</v>
      </c>
      <c r="C49" s="11">
        <v>0</v>
      </c>
      <c r="D49" s="11">
        <v>1</v>
      </c>
      <c r="E49" s="5">
        <v>44028</v>
      </c>
      <c r="F49" s="5">
        <v>44028</v>
      </c>
      <c r="G49" s="14" t="s">
        <v>7</v>
      </c>
      <c r="H49" s="14">
        <f t="shared" si="0"/>
        <v>1</v>
      </c>
      <c r="I49" s="20">
        <v>1</v>
      </c>
    </row>
    <row r="50" spans="2:9" x14ac:dyDescent="0.3">
      <c r="B50" s="6" t="s">
        <v>8</v>
      </c>
      <c r="C50" s="12">
        <v>0</v>
      </c>
      <c r="D50" s="12">
        <v>1</v>
      </c>
      <c r="E50" s="7">
        <v>44028</v>
      </c>
      <c r="F50" s="7">
        <v>44028</v>
      </c>
      <c r="G50" s="15" t="s">
        <v>7</v>
      </c>
      <c r="H50" s="15">
        <f t="shared" si="0"/>
        <v>1</v>
      </c>
      <c r="I50" s="21">
        <v>1</v>
      </c>
    </row>
    <row r="51" spans="2:9" x14ac:dyDescent="0.3">
      <c r="B51" s="4" t="s">
        <v>8</v>
      </c>
      <c r="C51" s="11">
        <v>0</v>
      </c>
      <c r="D51" s="11">
        <v>1</v>
      </c>
      <c r="E51" s="5">
        <v>44028</v>
      </c>
      <c r="F51" s="5">
        <v>44028</v>
      </c>
      <c r="G51" s="14" t="s">
        <v>7</v>
      </c>
      <c r="H51" s="14">
        <f t="shared" si="0"/>
        <v>1</v>
      </c>
      <c r="I51" s="20">
        <v>1</v>
      </c>
    </row>
    <row r="52" spans="2:9" x14ac:dyDescent="0.3">
      <c r="B52" s="6" t="s">
        <v>8</v>
      </c>
      <c r="C52" s="12">
        <v>0</v>
      </c>
      <c r="D52" s="12">
        <v>1</v>
      </c>
      <c r="E52" s="7">
        <v>44028</v>
      </c>
      <c r="F52" s="7">
        <v>44028</v>
      </c>
      <c r="G52" s="15" t="s">
        <v>7</v>
      </c>
      <c r="H52" s="15">
        <f t="shared" si="0"/>
        <v>1</v>
      </c>
      <c r="I52" s="21">
        <v>1</v>
      </c>
    </row>
    <row r="53" spans="2:9" x14ac:dyDescent="0.3">
      <c r="B53" s="4" t="s">
        <v>8</v>
      </c>
      <c r="C53" s="11">
        <v>0</v>
      </c>
      <c r="D53" s="11">
        <v>1</v>
      </c>
      <c r="E53" s="5">
        <v>44028</v>
      </c>
      <c r="F53" s="5">
        <v>44028</v>
      </c>
      <c r="G53" s="14" t="s">
        <v>7</v>
      </c>
      <c r="H53" s="14">
        <f t="shared" si="0"/>
        <v>1</v>
      </c>
      <c r="I53" s="20">
        <v>1</v>
      </c>
    </row>
    <row r="54" spans="2:9" x14ac:dyDescent="0.3">
      <c r="B54" s="6" t="s">
        <v>8</v>
      </c>
      <c r="C54" s="12">
        <v>0</v>
      </c>
      <c r="D54" s="12">
        <v>1</v>
      </c>
      <c r="E54" s="7">
        <v>44082</v>
      </c>
      <c r="F54" s="7">
        <v>44083</v>
      </c>
      <c r="G54" s="15">
        <v>1</v>
      </c>
      <c r="H54" s="15">
        <f t="shared" si="0"/>
        <v>0</v>
      </c>
      <c r="I54" s="21">
        <v>1</v>
      </c>
    </row>
    <row r="55" spans="2:9" x14ac:dyDescent="0.3">
      <c r="B55" s="4" t="s">
        <v>8</v>
      </c>
      <c r="C55" s="11">
        <v>0</v>
      </c>
      <c r="D55" s="11">
        <v>1</v>
      </c>
      <c r="E55" s="5">
        <v>44028</v>
      </c>
      <c r="F55" s="5">
        <v>44028</v>
      </c>
      <c r="G55" s="14" t="s">
        <v>7</v>
      </c>
      <c r="H55" s="14">
        <f t="shared" si="0"/>
        <v>1</v>
      </c>
      <c r="I55" s="20">
        <v>1</v>
      </c>
    </row>
    <row r="56" spans="2:9" x14ac:dyDescent="0.3">
      <c r="B56" s="6" t="s">
        <v>8</v>
      </c>
      <c r="C56" s="12">
        <v>0</v>
      </c>
      <c r="D56" s="12">
        <v>1</v>
      </c>
      <c r="E56" s="7">
        <v>44083</v>
      </c>
      <c r="F56" s="7">
        <v>44083</v>
      </c>
      <c r="G56" s="15" t="s">
        <v>7</v>
      </c>
      <c r="H56" s="15">
        <f t="shared" si="0"/>
        <v>1</v>
      </c>
      <c r="I56" s="21">
        <v>1</v>
      </c>
    </row>
    <row r="57" spans="2:9" x14ac:dyDescent="0.3">
      <c r="B57" s="4" t="s">
        <v>8</v>
      </c>
      <c r="C57" s="11">
        <v>0</v>
      </c>
      <c r="D57" s="11">
        <v>1</v>
      </c>
      <c r="E57" s="5">
        <v>44028</v>
      </c>
      <c r="F57" s="5">
        <v>44028</v>
      </c>
      <c r="G57" s="14" t="s">
        <v>7</v>
      </c>
      <c r="H57" s="14">
        <f t="shared" si="0"/>
        <v>1</v>
      </c>
      <c r="I57" s="20">
        <v>1</v>
      </c>
    </row>
    <row r="58" spans="2:9" x14ac:dyDescent="0.3">
      <c r="B58" s="6" t="s">
        <v>8</v>
      </c>
      <c r="C58" s="12">
        <v>0</v>
      </c>
      <c r="D58" s="12">
        <v>1</v>
      </c>
      <c r="E58" s="7">
        <v>44083</v>
      </c>
      <c r="F58" s="7">
        <v>44083</v>
      </c>
      <c r="G58" s="15" t="s">
        <v>7</v>
      </c>
      <c r="H58" s="15">
        <f t="shared" si="0"/>
        <v>1</v>
      </c>
      <c r="I58" s="21">
        <v>1</v>
      </c>
    </row>
    <row r="59" spans="2:9" x14ac:dyDescent="0.3">
      <c r="B59" s="4" t="s">
        <v>8</v>
      </c>
      <c r="C59" s="11">
        <v>0</v>
      </c>
      <c r="D59" s="11">
        <v>1</v>
      </c>
      <c r="E59" s="5">
        <v>44028</v>
      </c>
      <c r="F59" s="5">
        <v>44028</v>
      </c>
      <c r="G59" s="14" t="s">
        <v>7</v>
      </c>
      <c r="H59" s="14">
        <f t="shared" si="0"/>
        <v>1</v>
      </c>
      <c r="I59" s="20">
        <v>1</v>
      </c>
    </row>
    <row r="60" spans="2:9" x14ac:dyDescent="0.3">
      <c r="B60" s="6" t="s">
        <v>8</v>
      </c>
      <c r="C60" s="12">
        <v>0</v>
      </c>
      <c r="D60" s="12">
        <v>1</v>
      </c>
      <c r="E60" s="7">
        <v>44083</v>
      </c>
      <c r="F60" s="7">
        <v>44083</v>
      </c>
      <c r="G60" s="15" t="s">
        <v>7</v>
      </c>
      <c r="H60" s="15">
        <f t="shared" si="0"/>
        <v>1</v>
      </c>
      <c r="I60" s="21">
        <v>1</v>
      </c>
    </row>
    <row r="61" spans="2:9" x14ac:dyDescent="0.3">
      <c r="B61" s="4" t="s">
        <v>8</v>
      </c>
      <c r="C61" s="11">
        <v>0</v>
      </c>
      <c r="D61" s="11">
        <v>1</v>
      </c>
      <c r="E61" s="5">
        <v>44028</v>
      </c>
      <c r="F61" s="5">
        <v>44028</v>
      </c>
      <c r="G61" s="14" t="s">
        <v>7</v>
      </c>
      <c r="H61" s="14">
        <f t="shared" si="0"/>
        <v>1</v>
      </c>
      <c r="I61" s="20">
        <v>1</v>
      </c>
    </row>
    <row r="62" spans="2:9" x14ac:dyDescent="0.3">
      <c r="B62" s="6" t="s">
        <v>8</v>
      </c>
      <c r="C62" s="12">
        <v>0</v>
      </c>
      <c r="D62" s="12">
        <v>1</v>
      </c>
      <c r="E62" s="7">
        <v>44083</v>
      </c>
      <c r="F62" s="7">
        <v>44083</v>
      </c>
      <c r="G62" s="15" t="s">
        <v>7</v>
      </c>
      <c r="H62" s="15">
        <f t="shared" si="0"/>
        <v>1</v>
      </c>
      <c r="I62" s="21">
        <v>1</v>
      </c>
    </row>
    <row r="63" spans="2:9" x14ac:dyDescent="0.3">
      <c r="B63" s="4" t="s">
        <v>8</v>
      </c>
      <c r="C63" s="11">
        <v>0</v>
      </c>
      <c r="D63" s="11">
        <v>1</v>
      </c>
      <c r="E63" s="5">
        <v>44028</v>
      </c>
      <c r="F63" s="5">
        <v>44028</v>
      </c>
      <c r="G63" s="14" t="s">
        <v>7</v>
      </c>
      <c r="H63" s="14">
        <f t="shared" si="0"/>
        <v>1</v>
      </c>
      <c r="I63" s="20">
        <v>1</v>
      </c>
    </row>
    <row r="64" spans="2:9" x14ac:dyDescent="0.3">
      <c r="B64" s="6" t="s">
        <v>8</v>
      </c>
      <c r="C64" s="12">
        <v>0</v>
      </c>
      <c r="D64" s="12">
        <v>1</v>
      </c>
      <c r="E64" s="7">
        <v>44083</v>
      </c>
      <c r="F64" s="7">
        <v>44083</v>
      </c>
      <c r="G64" s="15" t="s">
        <v>7</v>
      </c>
      <c r="H64" s="15">
        <f t="shared" si="0"/>
        <v>1</v>
      </c>
      <c r="I64" s="21">
        <v>1</v>
      </c>
    </row>
    <row r="65" spans="2:9" x14ac:dyDescent="0.3">
      <c r="B65" s="4" t="s">
        <v>8</v>
      </c>
      <c r="C65" s="11">
        <v>0</v>
      </c>
      <c r="D65" s="11">
        <v>1</v>
      </c>
      <c r="E65" s="5">
        <v>44154</v>
      </c>
      <c r="F65" s="5">
        <v>44154</v>
      </c>
      <c r="G65" s="14" t="s">
        <v>7</v>
      </c>
      <c r="H65" s="14">
        <f t="shared" si="0"/>
        <v>1</v>
      </c>
      <c r="I65" s="20">
        <v>1</v>
      </c>
    </row>
    <row r="66" spans="2:9" x14ac:dyDescent="0.3">
      <c r="B66" s="6" t="s">
        <v>8</v>
      </c>
      <c r="C66" s="12">
        <v>0</v>
      </c>
      <c r="D66" s="12">
        <v>1</v>
      </c>
      <c r="E66" s="7">
        <v>44154</v>
      </c>
      <c r="F66" s="7">
        <v>44154</v>
      </c>
      <c r="G66" s="15" t="s">
        <v>7</v>
      </c>
      <c r="H66" s="15">
        <f t="shared" si="0"/>
        <v>1</v>
      </c>
      <c r="I66" s="21">
        <v>1</v>
      </c>
    </row>
    <row r="67" spans="2:9" x14ac:dyDescent="0.3">
      <c r="B67" s="4" t="s">
        <v>8</v>
      </c>
      <c r="C67" s="11">
        <v>0</v>
      </c>
      <c r="D67" s="11">
        <v>1</v>
      </c>
      <c r="E67" s="5">
        <v>44154</v>
      </c>
      <c r="F67" s="5">
        <v>44154</v>
      </c>
      <c r="G67" s="14" t="s">
        <v>7</v>
      </c>
      <c r="H67" s="14">
        <f t="shared" si="0"/>
        <v>1</v>
      </c>
      <c r="I67" s="20">
        <v>1</v>
      </c>
    </row>
    <row r="68" spans="2:9" x14ac:dyDescent="0.3">
      <c r="B68" s="6" t="s">
        <v>8</v>
      </c>
      <c r="C68" s="12">
        <v>0</v>
      </c>
      <c r="D68" s="12">
        <v>1</v>
      </c>
      <c r="E68" s="7">
        <v>44154</v>
      </c>
      <c r="F68" s="7">
        <v>44154</v>
      </c>
      <c r="G68" s="15" t="s">
        <v>7</v>
      </c>
      <c r="H68" s="15">
        <f t="shared" ref="H68:H131" si="1">IF(F68="",0,IF(F68&lt;=E68,1,0))</f>
        <v>1</v>
      </c>
      <c r="I68" s="21">
        <v>1</v>
      </c>
    </row>
    <row r="69" spans="2:9" x14ac:dyDescent="0.3">
      <c r="B69" s="4" t="s">
        <v>8</v>
      </c>
      <c r="C69" s="11">
        <v>0</v>
      </c>
      <c r="D69" s="11">
        <v>1</v>
      </c>
      <c r="E69" s="5">
        <v>44154</v>
      </c>
      <c r="F69" s="5">
        <v>44154</v>
      </c>
      <c r="G69" s="14" t="s">
        <v>7</v>
      </c>
      <c r="H69" s="14">
        <f t="shared" si="1"/>
        <v>1</v>
      </c>
      <c r="I69" s="20">
        <v>1</v>
      </c>
    </row>
    <row r="70" spans="2:9" x14ac:dyDescent="0.3">
      <c r="B70" s="6" t="s">
        <v>8</v>
      </c>
      <c r="C70" s="12">
        <v>239507.71</v>
      </c>
      <c r="D70" s="12">
        <v>1</v>
      </c>
      <c r="E70" s="7">
        <v>43869</v>
      </c>
      <c r="F70" s="7">
        <v>44042</v>
      </c>
      <c r="G70" s="15">
        <v>173</v>
      </c>
      <c r="H70" s="15">
        <f t="shared" si="1"/>
        <v>0</v>
      </c>
      <c r="I70" s="21">
        <v>1</v>
      </c>
    </row>
    <row r="71" spans="2:9" x14ac:dyDescent="0.3">
      <c r="B71" s="4" t="s">
        <v>8</v>
      </c>
      <c r="C71" s="11">
        <v>283399.28000000003</v>
      </c>
      <c r="D71" s="11">
        <v>1</v>
      </c>
      <c r="E71" s="5">
        <v>43869</v>
      </c>
      <c r="F71" s="5">
        <v>44013</v>
      </c>
      <c r="G71" s="14">
        <v>144</v>
      </c>
      <c r="H71" s="14">
        <f t="shared" si="1"/>
        <v>0</v>
      </c>
      <c r="I71" s="20">
        <v>1</v>
      </c>
    </row>
    <row r="72" spans="2:9" x14ac:dyDescent="0.3">
      <c r="B72" s="6" t="s">
        <v>8</v>
      </c>
      <c r="C72" s="12">
        <v>7359.05</v>
      </c>
      <c r="D72" s="12">
        <v>1</v>
      </c>
      <c r="E72" s="7">
        <v>44077</v>
      </c>
      <c r="F72" s="7">
        <v>44077</v>
      </c>
      <c r="G72" s="15" t="s">
        <v>7</v>
      </c>
      <c r="H72" s="15">
        <f t="shared" si="1"/>
        <v>1</v>
      </c>
      <c r="I72" s="21">
        <v>1</v>
      </c>
    </row>
    <row r="73" spans="2:9" x14ac:dyDescent="0.3">
      <c r="B73" s="4" t="s">
        <v>8</v>
      </c>
      <c r="C73" s="11">
        <v>10352.56</v>
      </c>
      <c r="D73" s="11">
        <v>1</v>
      </c>
      <c r="E73" s="5">
        <v>43861</v>
      </c>
      <c r="F73" s="5">
        <v>44042</v>
      </c>
      <c r="G73" s="14">
        <v>181</v>
      </c>
      <c r="H73" s="14">
        <f t="shared" si="1"/>
        <v>0</v>
      </c>
      <c r="I73" s="20">
        <v>1</v>
      </c>
    </row>
    <row r="74" spans="2:9" x14ac:dyDescent="0.3">
      <c r="B74" s="6" t="s">
        <v>8</v>
      </c>
      <c r="C74" s="12">
        <v>0</v>
      </c>
      <c r="D74" s="12">
        <v>1</v>
      </c>
      <c r="E74" s="7">
        <v>44014</v>
      </c>
      <c r="F74" s="7">
        <v>44014</v>
      </c>
      <c r="G74" s="15" t="s">
        <v>7</v>
      </c>
      <c r="H74" s="15">
        <f t="shared" si="1"/>
        <v>1</v>
      </c>
      <c r="I74" s="21">
        <v>1</v>
      </c>
    </row>
    <row r="75" spans="2:9" x14ac:dyDescent="0.3">
      <c r="B75" s="4" t="s">
        <v>8</v>
      </c>
      <c r="C75" s="11">
        <v>0</v>
      </c>
      <c r="D75" s="11">
        <v>1</v>
      </c>
      <c r="E75" s="5">
        <v>44014</v>
      </c>
      <c r="F75" s="5">
        <v>44014</v>
      </c>
      <c r="G75" s="14" t="s">
        <v>7</v>
      </c>
      <c r="H75" s="14">
        <f t="shared" si="1"/>
        <v>1</v>
      </c>
      <c r="I75" s="20">
        <v>1</v>
      </c>
    </row>
    <row r="76" spans="2:9" x14ac:dyDescent="0.3">
      <c r="B76" s="6" t="s">
        <v>8</v>
      </c>
      <c r="C76" s="12">
        <v>114589.97</v>
      </c>
      <c r="D76" s="12">
        <v>1</v>
      </c>
      <c r="E76" s="7">
        <v>43504</v>
      </c>
      <c r="F76" s="7">
        <v>43986</v>
      </c>
      <c r="G76" s="15">
        <v>482</v>
      </c>
      <c r="H76" s="15">
        <f t="shared" si="1"/>
        <v>0</v>
      </c>
      <c r="I76" s="21">
        <v>1</v>
      </c>
    </row>
    <row r="77" spans="2:9" x14ac:dyDescent="0.3">
      <c r="B77" s="4" t="s">
        <v>8</v>
      </c>
      <c r="C77" s="11">
        <v>7605</v>
      </c>
      <c r="D77" s="11">
        <v>10</v>
      </c>
      <c r="E77" s="5">
        <v>43528</v>
      </c>
      <c r="F77" s="5">
        <v>44111</v>
      </c>
      <c r="G77" s="14">
        <v>583</v>
      </c>
      <c r="H77" s="14">
        <f t="shared" si="1"/>
        <v>0</v>
      </c>
      <c r="I77" s="20">
        <v>1</v>
      </c>
    </row>
    <row r="78" spans="2:9" x14ac:dyDescent="0.3">
      <c r="B78" s="6" t="s">
        <v>8</v>
      </c>
      <c r="C78" s="12">
        <v>77973.5</v>
      </c>
      <c r="D78" s="12">
        <v>1</v>
      </c>
      <c r="E78" s="7">
        <v>43817</v>
      </c>
      <c r="F78" s="7">
        <v>43986</v>
      </c>
      <c r="G78" s="15">
        <v>169</v>
      </c>
      <c r="H78" s="15">
        <f t="shared" si="1"/>
        <v>0</v>
      </c>
      <c r="I78" s="21">
        <v>1</v>
      </c>
    </row>
    <row r="79" spans="2:9" x14ac:dyDescent="0.3">
      <c r="B79" s="4" t="s">
        <v>8</v>
      </c>
      <c r="C79" s="11">
        <v>82813.100000000006</v>
      </c>
      <c r="D79" s="11">
        <v>1</v>
      </c>
      <c r="E79" s="5">
        <v>43817</v>
      </c>
      <c r="F79" s="5">
        <v>43986</v>
      </c>
      <c r="G79" s="14">
        <v>169</v>
      </c>
      <c r="H79" s="14">
        <f t="shared" si="1"/>
        <v>0</v>
      </c>
      <c r="I79" s="20">
        <v>1</v>
      </c>
    </row>
    <row r="80" spans="2:9" x14ac:dyDescent="0.3">
      <c r="B80" s="6" t="s">
        <v>8</v>
      </c>
      <c r="C80" s="12">
        <v>22875</v>
      </c>
      <c r="D80" s="12">
        <v>1</v>
      </c>
      <c r="E80" s="7">
        <v>43683</v>
      </c>
      <c r="F80" s="7">
        <v>44209</v>
      </c>
      <c r="G80" s="15">
        <v>526</v>
      </c>
      <c r="H80" s="15">
        <f t="shared" si="1"/>
        <v>0</v>
      </c>
      <c r="I80" s="21">
        <v>1</v>
      </c>
    </row>
    <row r="81" spans="2:9" x14ac:dyDescent="0.3">
      <c r="B81" s="4" t="s">
        <v>8</v>
      </c>
      <c r="C81" s="11">
        <v>12015</v>
      </c>
      <c r="D81" s="11">
        <v>1</v>
      </c>
      <c r="E81" s="5">
        <v>43683</v>
      </c>
      <c r="F81" s="5">
        <v>44209</v>
      </c>
      <c r="G81" s="14">
        <v>526</v>
      </c>
      <c r="H81" s="14">
        <f t="shared" si="1"/>
        <v>0</v>
      </c>
      <c r="I81" s="20">
        <v>1</v>
      </c>
    </row>
    <row r="82" spans="2:9" x14ac:dyDescent="0.3">
      <c r="B82" s="6" t="s">
        <v>8</v>
      </c>
      <c r="C82" s="12">
        <v>39275</v>
      </c>
      <c r="D82" s="12">
        <v>1</v>
      </c>
      <c r="E82" s="7">
        <v>43683</v>
      </c>
      <c r="F82" s="7">
        <v>44209</v>
      </c>
      <c r="G82" s="15">
        <v>526</v>
      </c>
      <c r="H82" s="15">
        <f t="shared" si="1"/>
        <v>0</v>
      </c>
      <c r="I82" s="21">
        <v>1</v>
      </c>
    </row>
    <row r="83" spans="2:9" x14ac:dyDescent="0.3">
      <c r="B83" s="4" t="s">
        <v>8</v>
      </c>
      <c r="C83" s="11">
        <v>12095</v>
      </c>
      <c r="D83" s="11">
        <v>1</v>
      </c>
      <c r="E83" s="5">
        <v>43683</v>
      </c>
      <c r="F83" s="5">
        <v>44209</v>
      </c>
      <c r="G83" s="14">
        <v>526</v>
      </c>
      <c r="H83" s="14">
        <f t="shared" si="1"/>
        <v>0</v>
      </c>
      <c r="I83" s="20">
        <v>1</v>
      </c>
    </row>
    <row r="84" spans="2:9" x14ac:dyDescent="0.3">
      <c r="B84" s="6" t="s">
        <v>8</v>
      </c>
      <c r="C84" s="12">
        <v>43800</v>
      </c>
      <c r="D84" s="12">
        <v>1</v>
      </c>
      <c r="E84" s="7">
        <v>43683</v>
      </c>
      <c r="F84" s="7">
        <v>44209</v>
      </c>
      <c r="G84" s="15">
        <v>526</v>
      </c>
      <c r="H84" s="15">
        <f t="shared" si="1"/>
        <v>0</v>
      </c>
      <c r="I84" s="21">
        <v>1</v>
      </c>
    </row>
    <row r="85" spans="2:9" x14ac:dyDescent="0.3">
      <c r="B85" s="4" t="s">
        <v>8</v>
      </c>
      <c r="C85" s="11">
        <v>12015</v>
      </c>
      <c r="D85" s="11">
        <v>1</v>
      </c>
      <c r="E85" s="5">
        <v>43683</v>
      </c>
      <c r="F85" s="5">
        <v>44209</v>
      </c>
      <c r="G85" s="14">
        <v>526</v>
      </c>
      <c r="H85" s="14">
        <f t="shared" si="1"/>
        <v>0</v>
      </c>
      <c r="I85" s="20">
        <v>1</v>
      </c>
    </row>
    <row r="86" spans="2:9" x14ac:dyDescent="0.3">
      <c r="B86" s="6" t="s">
        <v>8</v>
      </c>
      <c r="C86" s="12">
        <v>39275</v>
      </c>
      <c r="D86" s="12">
        <v>1</v>
      </c>
      <c r="E86" s="7">
        <v>43683</v>
      </c>
      <c r="F86" s="7">
        <v>44209</v>
      </c>
      <c r="G86" s="15">
        <v>526</v>
      </c>
      <c r="H86" s="15">
        <f t="shared" si="1"/>
        <v>0</v>
      </c>
      <c r="I86" s="21">
        <v>1</v>
      </c>
    </row>
    <row r="87" spans="2:9" x14ac:dyDescent="0.3">
      <c r="B87" s="4" t="s">
        <v>8</v>
      </c>
      <c r="C87" s="11">
        <v>12095</v>
      </c>
      <c r="D87" s="11">
        <v>1</v>
      </c>
      <c r="E87" s="5">
        <v>43683</v>
      </c>
      <c r="F87" s="5">
        <v>44209</v>
      </c>
      <c r="G87" s="14">
        <v>526</v>
      </c>
      <c r="H87" s="14">
        <f t="shared" si="1"/>
        <v>0</v>
      </c>
      <c r="I87" s="20">
        <v>1</v>
      </c>
    </row>
    <row r="88" spans="2:9" x14ac:dyDescent="0.3">
      <c r="B88" s="6" t="s">
        <v>8</v>
      </c>
      <c r="C88" s="12">
        <v>85320</v>
      </c>
      <c r="D88" s="12">
        <v>1</v>
      </c>
      <c r="E88" s="7">
        <v>43683</v>
      </c>
      <c r="F88" s="7">
        <v>44209</v>
      </c>
      <c r="G88" s="15">
        <v>526</v>
      </c>
      <c r="H88" s="15">
        <f t="shared" si="1"/>
        <v>0</v>
      </c>
      <c r="I88" s="21">
        <v>1</v>
      </c>
    </row>
    <row r="89" spans="2:9" x14ac:dyDescent="0.3">
      <c r="B89" s="4" t="s">
        <v>8</v>
      </c>
      <c r="C89" s="11">
        <v>139945</v>
      </c>
      <c r="D89" s="11">
        <v>1</v>
      </c>
      <c r="E89" s="5">
        <v>43683</v>
      </c>
      <c r="F89" s="5">
        <v>44209</v>
      </c>
      <c r="G89" s="14">
        <v>526</v>
      </c>
      <c r="H89" s="14">
        <f t="shared" si="1"/>
        <v>0</v>
      </c>
      <c r="I89" s="20">
        <v>1</v>
      </c>
    </row>
    <row r="90" spans="2:9" x14ac:dyDescent="0.3">
      <c r="B90" s="6" t="s">
        <v>8</v>
      </c>
      <c r="C90" s="12">
        <v>240660</v>
      </c>
      <c r="D90" s="12">
        <v>1</v>
      </c>
      <c r="E90" s="7">
        <v>43683</v>
      </c>
      <c r="F90" s="7">
        <v>44209</v>
      </c>
      <c r="G90" s="15">
        <v>526</v>
      </c>
      <c r="H90" s="15">
        <f t="shared" si="1"/>
        <v>0</v>
      </c>
      <c r="I90" s="21">
        <v>1</v>
      </c>
    </row>
    <row r="91" spans="2:9" x14ac:dyDescent="0.3">
      <c r="B91" s="4" t="s">
        <v>8</v>
      </c>
      <c r="C91" s="11">
        <v>16680</v>
      </c>
      <c r="D91" s="11">
        <v>1</v>
      </c>
      <c r="E91" s="5">
        <v>43683</v>
      </c>
      <c r="F91" s="5">
        <v>44209</v>
      </c>
      <c r="G91" s="14">
        <v>526</v>
      </c>
      <c r="H91" s="14">
        <f t="shared" si="1"/>
        <v>0</v>
      </c>
      <c r="I91" s="20">
        <v>1</v>
      </c>
    </row>
    <row r="92" spans="2:9" x14ac:dyDescent="0.3">
      <c r="B92" s="6" t="s">
        <v>8</v>
      </c>
      <c r="C92" s="12">
        <v>95190</v>
      </c>
      <c r="D92" s="12">
        <v>1</v>
      </c>
      <c r="E92" s="7">
        <v>43683</v>
      </c>
      <c r="F92" s="7">
        <v>44209</v>
      </c>
      <c r="G92" s="15">
        <v>526</v>
      </c>
      <c r="H92" s="15">
        <f t="shared" si="1"/>
        <v>0</v>
      </c>
      <c r="I92" s="21">
        <v>1</v>
      </c>
    </row>
    <row r="93" spans="2:9" x14ac:dyDescent="0.3">
      <c r="B93" s="4" t="s">
        <v>8</v>
      </c>
      <c r="C93" s="11">
        <v>27015</v>
      </c>
      <c r="D93" s="11">
        <v>1</v>
      </c>
      <c r="E93" s="5">
        <v>43683</v>
      </c>
      <c r="F93" s="5">
        <v>44209</v>
      </c>
      <c r="G93" s="14">
        <v>526</v>
      </c>
      <c r="H93" s="14">
        <f t="shared" si="1"/>
        <v>0</v>
      </c>
      <c r="I93" s="20">
        <v>1</v>
      </c>
    </row>
    <row r="94" spans="2:9" x14ac:dyDescent="0.3">
      <c r="B94" s="6" t="s">
        <v>10</v>
      </c>
      <c r="C94" s="12">
        <v>2700</v>
      </c>
      <c r="D94" s="12">
        <v>1</v>
      </c>
      <c r="E94" s="7">
        <v>44286</v>
      </c>
      <c r="F94" s="7">
        <v>44225</v>
      </c>
      <c r="G94" s="15" t="s">
        <v>7</v>
      </c>
      <c r="H94" s="15">
        <f t="shared" si="1"/>
        <v>1</v>
      </c>
      <c r="I94" s="21">
        <v>1</v>
      </c>
    </row>
    <row r="95" spans="2:9" x14ac:dyDescent="0.3">
      <c r="B95" s="4" t="s">
        <v>10</v>
      </c>
      <c r="C95" s="11">
        <v>750</v>
      </c>
      <c r="D95" s="11">
        <v>4</v>
      </c>
      <c r="E95" s="5">
        <v>44286</v>
      </c>
      <c r="F95" s="5">
        <v>44225</v>
      </c>
      <c r="G95" s="14" t="s">
        <v>7</v>
      </c>
      <c r="H95" s="14">
        <f t="shared" si="1"/>
        <v>1</v>
      </c>
      <c r="I95" s="20">
        <v>1</v>
      </c>
    </row>
    <row r="96" spans="2:9" x14ac:dyDescent="0.3">
      <c r="B96" s="6" t="s">
        <v>10</v>
      </c>
      <c r="C96" s="12">
        <v>6750</v>
      </c>
      <c r="D96" s="12">
        <v>1</v>
      </c>
      <c r="E96" s="7">
        <v>44286</v>
      </c>
      <c r="F96" s="7">
        <v>44225</v>
      </c>
      <c r="G96" s="15" t="s">
        <v>7</v>
      </c>
      <c r="H96" s="15">
        <f t="shared" si="1"/>
        <v>1</v>
      </c>
      <c r="I96" s="21">
        <v>1</v>
      </c>
    </row>
    <row r="97" spans="2:9" x14ac:dyDescent="0.3">
      <c r="B97" s="4" t="s">
        <v>8</v>
      </c>
      <c r="C97" s="11">
        <v>19130</v>
      </c>
      <c r="D97" s="11">
        <v>1</v>
      </c>
      <c r="E97" s="5">
        <v>43762</v>
      </c>
      <c r="F97" s="5">
        <v>43892</v>
      </c>
      <c r="G97" s="14">
        <v>130</v>
      </c>
      <c r="H97" s="14">
        <f t="shared" si="1"/>
        <v>0</v>
      </c>
      <c r="I97" s="20">
        <v>1</v>
      </c>
    </row>
    <row r="98" spans="2:9" x14ac:dyDescent="0.3">
      <c r="B98" s="6" t="s">
        <v>9</v>
      </c>
      <c r="C98" s="12">
        <v>0</v>
      </c>
      <c r="D98" s="12">
        <v>2</v>
      </c>
      <c r="E98" s="7">
        <v>43724</v>
      </c>
      <c r="F98" s="7">
        <v>44012</v>
      </c>
      <c r="G98" s="15">
        <v>288</v>
      </c>
      <c r="H98" s="15">
        <f t="shared" si="1"/>
        <v>0</v>
      </c>
      <c r="I98" s="21">
        <v>1</v>
      </c>
    </row>
    <row r="99" spans="2:9" x14ac:dyDescent="0.3">
      <c r="B99" s="4" t="s">
        <v>9</v>
      </c>
      <c r="C99" s="11">
        <v>4760</v>
      </c>
      <c r="D99" s="11">
        <v>1</v>
      </c>
      <c r="E99" s="5">
        <v>43724</v>
      </c>
      <c r="F99" s="5">
        <v>44012</v>
      </c>
      <c r="G99" s="14">
        <v>288</v>
      </c>
      <c r="H99" s="14">
        <f t="shared" si="1"/>
        <v>0</v>
      </c>
      <c r="I99" s="20">
        <v>1</v>
      </c>
    </row>
    <row r="100" spans="2:9" x14ac:dyDescent="0.3">
      <c r="B100" s="6" t="s">
        <v>9</v>
      </c>
      <c r="C100" s="12">
        <v>19660</v>
      </c>
      <c r="D100" s="12">
        <v>2</v>
      </c>
      <c r="E100" s="7">
        <v>43724</v>
      </c>
      <c r="F100" s="7">
        <v>44012</v>
      </c>
      <c r="G100" s="15">
        <v>288</v>
      </c>
      <c r="H100" s="15">
        <f t="shared" si="1"/>
        <v>0</v>
      </c>
      <c r="I100" s="21">
        <v>1</v>
      </c>
    </row>
    <row r="101" spans="2:9" x14ac:dyDescent="0.3">
      <c r="B101" s="4" t="s">
        <v>9</v>
      </c>
      <c r="C101" s="11">
        <v>1350</v>
      </c>
      <c r="D101" s="11">
        <v>2</v>
      </c>
      <c r="E101" s="5">
        <v>43724</v>
      </c>
      <c r="F101" s="5">
        <v>44012</v>
      </c>
      <c r="G101" s="14">
        <v>288</v>
      </c>
      <c r="H101" s="14">
        <f t="shared" si="1"/>
        <v>0</v>
      </c>
      <c r="I101" s="20">
        <v>1</v>
      </c>
    </row>
    <row r="102" spans="2:9" x14ac:dyDescent="0.3">
      <c r="B102" s="6" t="s">
        <v>9</v>
      </c>
      <c r="C102" s="12">
        <v>285</v>
      </c>
      <c r="D102" s="12">
        <v>4</v>
      </c>
      <c r="E102" s="7">
        <v>43724</v>
      </c>
      <c r="F102" s="7">
        <v>44012</v>
      </c>
      <c r="G102" s="15">
        <v>288</v>
      </c>
      <c r="H102" s="15">
        <f t="shared" si="1"/>
        <v>0</v>
      </c>
      <c r="I102" s="21">
        <v>1</v>
      </c>
    </row>
    <row r="103" spans="2:9" x14ac:dyDescent="0.3">
      <c r="B103" s="4" t="s">
        <v>9</v>
      </c>
      <c r="C103" s="11">
        <v>9.9</v>
      </c>
      <c r="D103" s="11">
        <v>20</v>
      </c>
      <c r="E103" s="5">
        <v>43724</v>
      </c>
      <c r="F103" s="5">
        <v>44012</v>
      </c>
      <c r="G103" s="14">
        <v>288</v>
      </c>
      <c r="H103" s="14">
        <f t="shared" si="1"/>
        <v>0</v>
      </c>
      <c r="I103" s="20">
        <v>1</v>
      </c>
    </row>
    <row r="104" spans="2:9" x14ac:dyDescent="0.3">
      <c r="B104" s="6" t="s">
        <v>9</v>
      </c>
      <c r="C104" s="12">
        <v>9.5</v>
      </c>
      <c r="D104" s="12">
        <v>20</v>
      </c>
      <c r="E104" s="7">
        <v>43724</v>
      </c>
      <c r="F104" s="7">
        <v>44012</v>
      </c>
      <c r="G104" s="15">
        <v>288</v>
      </c>
      <c r="H104" s="15">
        <f t="shared" si="1"/>
        <v>0</v>
      </c>
      <c r="I104" s="21">
        <v>1</v>
      </c>
    </row>
    <row r="105" spans="2:9" x14ac:dyDescent="0.3">
      <c r="B105" s="4" t="s">
        <v>9</v>
      </c>
      <c r="C105" s="11">
        <v>0</v>
      </c>
      <c r="D105" s="11">
        <v>1</v>
      </c>
      <c r="E105" s="5">
        <v>43724</v>
      </c>
      <c r="F105" s="5">
        <v>44012</v>
      </c>
      <c r="G105" s="14">
        <v>288</v>
      </c>
      <c r="H105" s="14">
        <f t="shared" si="1"/>
        <v>0</v>
      </c>
      <c r="I105" s="20">
        <v>1</v>
      </c>
    </row>
    <row r="106" spans="2:9" x14ac:dyDescent="0.3">
      <c r="B106" s="6" t="s">
        <v>9</v>
      </c>
      <c r="C106" s="12">
        <v>0</v>
      </c>
      <c r="D106" s="12">
        <v>2</v>
      </c>
      <c r="E106" s="7">
        <v>43724</v>
      </c>
      <c r="F106" s="7">
        <v>44012</v>
      </c>
      <c r="G106" s="15">
        <v>288</v>
      </c>
      <c r="H106" s="15">
        <f t="shared" si="1"/>
        <v>0</v>
      </c>
      <c r="I106" s="21">
        <v>1</v>
      </c>
    </row>
    <row r="107" spans="2:9" x14ac:dyDescent="0.3">
      <c r="B107" s="4" t="s">
        <v>9</v>
      </c>
      <c r="C107" s="11">
        <v>598</v>
      </c>
      <c r="D107" s="11">
        <v>10</v>
      </c>
      <c r="E107" s="5">
        <v>43724</v>
      </c>
      <c r="F107" s="5">
        <v>44012</v>
      </c>
      <c r="G107" s="14">
        <v>288</v>
      </c>
      <c r="H107" s="14">
        <f t="shared" si="1"/>
        <v>0</v>
      </c>
      <c r="I107" s="20">
        <v>1</v>
      </c>
    </row>
    <row r="108" spans="2:9" x14ac:dyDescent="0.3">
      <c r="B108" s="6" t="s">
        <v>9</v>
      </c>
      <c r="C108" s="12">
        <v>0</v>
      </c>
      <c r="D108" s="12">
        <v>10</v>
      </c>
      <c r="E108" s="7">
        <v>43724</v>
      </c>
      <c r="F108" s="7">
        <v>44012</v>
      </c>
      <c r="G108" s="15">
        <v>288</v>
      </c>
      <c r="H108" s="15">
        <f t="shared" si="1"/>
        <v>0</v>
      </c>
      <c r="I108" s="21">
        <v>1</v>
      </c>
    </row>
    <row r="109" spans="2:9" x14ac:dyDescent="0.3">
      <c r="B109" s="4" t="s">
        <v>9</v>
      </c>
      <c r="C109" s="11">
        <v>0</v>
      </c>
      <c r="D109" s="11">
        <v>10</v>
      </c>
      <c r="E109" s="5">
        <v>43724</v>
      </c>
      <c r="F109" s="5">
        <v>44012</v>
      </c>
      <c r="G109" s="14">
        <v>288</v>
      </c>
      <c r="H109" s="14">
        <f t="shared" si="1"/>
        <v>0</v>
      </c>
      <c r="I109" s="20">
        <v>1</v>
      </c>
    </row>
    <row r="110" spans="2:9" x14ac:dyDescent="0.3">
      <c r="B110" s="6" t="s">
        <v>9</v>
      </c>
      <c r="C110" s="12">
        <v>0</v>
      </c>
      <c r="D110" s="12">
        <v>10</v>
      </c>
      <c r="E110" s="7">
        <v>43724</v>
      </c>
      <c r="F110" s="7">
        <v>44012</v>
      </c>
      <c r="G110" s="15">
        <v>288</v>
      </c>
      <c r="H110" s="15">
        <f t="shared" si="1"/>
        <v>0</v>
      </c>
      <c r="I110" s="21">
        <v>1</v>
      </c>
    </row>
    <row r="111" spans="2:9" x14ac:dyDescent="0.3">
      <c r="B111" s="4" t="s">
        <v>9</v>
      </c>
      <c r="C111" s="11">
        <v>0</v>
      </c>
      <c r="D111" s="11">
        <v>10</v>
      </c>
      <c r="E111" s="5">
        <v>43724</v>
      </c>
      <c r="F111" s="5">
        <v>44012</v>
      </c>
      <c r="G111" s="14">
        <v>288</v>
      </c>
      <c r="H111" s="14">
        <f t="shared" si="1"/>
        <v>0</v>
      </c>
      <c r="I111" s="20">
        <v>1</v>
      </c>
    </row>
    <row r="112" spans="2:9" x14ac:dyDescent="0.3">
      <c r="B112" s="6" t="s">
        <v>9</v>
      </c>
      <c r="C112" s="12">
        <v>0</v>
      </c>
      <c r="D112" s="12">
        <v>1</v>
      </c>
      <c r="E112" s="7">
        <v>43724</v>
      </c>
      <c r="F112" s="7">
        <v>44012</v>
      </c>
      <c r="G112" s="15">
        <v>288</v>
      </c>
      <c r="H112" s="15">
        <f t="shared" si="1"/>
        <v>0</v>
      </c>
      <c r="I112" s="21">
        <v>1</v>
      </c>
    </row>
    <row r="113" spans="2:9" x14ac:dyDescent="0.3">
      <c r="B113" s="4" t="s">
        <v>8</v>
      </c>
      <c r="C113" s="11">
        <v>16626</v>
      </c>
      <c r="D113" s="11">
        <v>1</v>
      </c>
      <c r="E113" s="5">
        <v>43816</v>
      </c>
      <c r="F113" s="5">
        <v>43994</v>
      </c>
      <c r="G113" s="14">
        <v>178</v>
      </c>
      <c r="H113" s="14">
        <f t="shared" si="1"/>
        <v>0</v>
      </c>
      <c r="I113" s="20">
        <v>1</v>
      </c>
    </row>
    <row r="114" spans="2:9" x14ac:dyDescent="0.3">
      <c r="B114" s="6" t="s">
        <v>8</v>
      </c>
      <c r="C114" s="12">
        <v>2288</v>
      </c>
      <c r="D114" s="12">
        <v>8</v>
      </c>
      <c r="E114" s="7">
        <v>44185</v>
      </c>
      <c r="F114" s="7">
        <v>44253</v>
      </c>
      <c r="G114" s="15">
        <v>68</v>
      </c>
      <c r="H114" s="15">
        <f t="shared" si="1"/>
        <v>0</v>
      </c>
      <c r="I114" s="21">
        <v>1</v>
      </c>
    </row>
    <row r="115" spans="2:9" x14ac:dyDescent="0.3">
      <c r="B115" s="4" t="s">
        <v>8</v>
      </c>
      <c r="C115" s="11">
        <v>2288</v>
      </c>
      <c r="D115" s="11">
        <v>8</v>
      </c>
      <c r="E115" s="5">
        <v>44185</v>
      </c>
      <c r="F115" s="5">
        <v>44253</v>
      </c>
      <c r="G115" s="14">
        <v>68</v>
      </c>
      <c r="H115" s="14">
        <f t="shared" si="1"/>
        <v>0</v>
      </c>
      <c r="I115" s="20">
        <v>1</v>
      </c>
    </row>
    <row r="116" spans="2:9" x14ac:dyDescent="0.3">
      <c r="B116" s="6" t="s">
        <v>8</v>
      </c>
      <c r="C116" s="12">
        <v>755.2</v>
      </c>
      <c r="D116" s="12">
        <v>8</v>
      </c>
      <c r="E116" s="7">
        <v>44185</v>
      </c>
      <c r="F116" s="7">
        <v>44253</v>
      </c>
      <c r="G116" s="15">
        <v>68</v>
      </c>
      <c r="H116" s="15">
        <f t="shared" si="1"/>
        <v>0</v>
      </c>
      <c r="I116" s="21">
        <v>1</v>
      </c>
    </row>
    <row r="117" spans="2:9" x14ac:dyDescent="0.3">
      <c r="B117" s="4" t="s">
        <v>8</v>
      </c>
      <c r="C117" s="11">
        <v>320.7</v>
      </c>
      <c r="D117" s="11">
        <v>8</v>
      </c>
      <c r="E117" s="5">
        <v>44185</v>
      </c>
      <c r="F117" s="5">
        <v>44253</v>
      </c>
      <c r="G117" s="14">
        <v>68</v>
      </c>
      <c r="H117" s="14">
        <f t="shared" si="1"/>
        <v>0</v>
      </c>
      <c r="I117" s="20">
        <v>1</v>
      </c>
    </row>
    <row r="118" spans="2:9" x14ac:dyDescent="0.3">
      <c r="B118" s="6" t="s">
        <v>8</v>
      </c>
      <c r="C118" s="12">
        <v>651.20000000000005</v>
      </c>
      <c r="D118" s="12">
        <v>8</v>
      </c>
      <c r="E118" s="7">
        <v>44185</v>
      </c>
      <c r="F118" s="7">
        <v>44253</v>
      </c>
      <c r="G118" s="15">
        <v>68</v>
      </c>
      <c r="H118" s="15">
        <f t="shared" si="1"/>
        <v>0</v>
      </c>
      <c r="I118" s="21">
        <v>1</v>
      </c>
    </row>
    <row r="119" spans="2:9" x14ac:dyDescent="0.3">
      <c r="B119" s="4" t="s">
        <v>8</v>
      </c>
      <c r="C119" s="11">
        <v>1079</v>
      </c>
      <c r="D119" s="11">
        <v>8</v>
      </c>
      <c r="E119" s="5">
        <v>44185</v>
      </c>
      <c r="F119" s="5">
        <v>44253</v>
      </c>
      <c r="G119" s="14">
        <v>68</v>
      </c>
      <c r="H119" s="14">
        <f t="shared" si="1"/>
        <v>0</v>
      </c>
      <c r="I119" s="20">
        <v>1</v>
      </c>
    </row>
    <row r="120" spans="2:9" x14ac:dyDescent="0.3">
      <c r="B120" s="6" t="s">
        <v>8</v>
      </c>
      <c r="C120" s="12">
        <v>720.2</v>
      </c>
      <c r="D120" s="12">
        <v>8</v>
      </c>
      <c r="E120" s="7">
        <v>44185</v>
      </c>
      <c r="F120" s="7">
        <v>44253</v>
      </c>
      <c r="G120" s="15">
        <v>68</v>
      </c>
      <c r="H120" s="15">
        <f t="shared" si="1"/>
        <v>0</v>
      </c>
      <c r="I120" s="21">
        <v>1</v>
      </c>
    </row>
    <row r="121" spans="2:9" x14ac:dyDescent="0.3">
      <c r="B121" s="4" t="s">
        <v>8</v>
      </c>
      <c r="C121" s="11">
        <v>3196</v>
      </c>
      <c r="D121" s="11">
        <v>8</v>
      </c>
      <c r="E121" s="5">
        <v>44185</v>
      </c>
      <c r="F121" s="5">
        <v>44253</v>
      </c>
      <c r="G121" s="14">
        <v>68</v>
      </c>
      <c r="H121" s="14">
        <f t="shared" si="1"/>
        <v>0</v>
      </c>
      <c r="I121" s="20">
        <v>1</v>
      </c>
    </row>
    <row r="122" spans="2:9" x14ac:dyDescent="0.3">
      <c r="B122" s="6" t="s">
        <v>8</v>
      </c>
      <c r="C122" s="12">
        <v>20.96</v>
      </c>
      <c r="D122" s="12">
        <v>8</v>
      </c>
      <c r="E122" s="7">
        <v>44185</v>
      </c>
      <c r="F122" s="7">
        <v>44253</v>
      </c>
      <c r="G122" s="15">
        <v>68</v>
      </c>
      <c r="H122" s="15">
        <f t="shared" si="1"/>
        <v>0</v>
      </c>
      <c r="I122" s="21">
        <v>1</v>
      </c>
    </row>
    <row r="123" spans="2:9" x14ac:dyDescent="0.3">
      <c r="B123" s="4" t="s">
        <v>8</v>
      </c>
      <c r="C123" s="11">
        <v>121.7</v>
      </c>
      <c r="D123" s="11">
        <v>8</v>
      </c>
      <c r="E123" s="5">
        <v>44185</v>
      </c>
      <c r="F123" s="5">
        <v>44253</v>
      </c>
      <c r="G123" s="14">
        <v>68</v>
      </c>
      <c r="H123" s="14">
        <f t="shared" si="1"/>
        <v>0</v>
      </c>
      <c r="I123" s="20">
        <v>1</v>
      </c>
    </row>
    <row r="124" spans="2:9" x14ac:dyDescent="0.3">
      <c r="B124" s="6" t="s">
        <v>8</v>
      </c>
      <c r="C124" s="12">
        <v>240.3</v>
      </c>
      <c r="D124" s="12">
        <v>8</v>
      </c>
      <c r="E124" s="7">
        <v>44185</v>
      </c>
      <c r="F124" s="7">
        <v>44253</v>
      </c>
      <c r="G124" s="15">
        <v>68</v>
      </c>
      <c r="H124" s="15">
        <f t="shared" si="1"/>
        <v>0</v>
      </c>
      <c r="I124" s="21">
        <v>1</v>
      </c>
    </row>
    <row r="125" spans="2:9" x14ac:dyDescent="0.3">
      <c r="B125" s="4" t="s">
        <v>8</v>
      </c>
      <c r="C125" s="11">
        <v>105.41</v>
      </c>
      <c r="D125" s="11">
        <v>8</v>
      </c>
      <c r="E125" s="5">
        <v>44185</v>
      </c>
      <c r="F125" s="5">
        <v>44253</v>
      </c>
      <c r="G125" s="14">
        <v>68</v>
      </c>
      <c r="H125" s="14">
        <f t="shared" si="1"/>
        <v>0</v>
      </c>
      <c r="I125" s="20">
        <v>1</v>
      </c>
    </row>
    <row r="126" spans="2:9" x14ac:dyDescent="0.3">
      <c r="B126" s="6" t="s">
        <v>8</v>
      </c>
      <c r="C126" s="12">
        <v>73.900000000000006</v>
      </c>
      <c r="D126" s="12">
        <v>8</v>
      </c>
      <c r="E126" s="7">
        <v>44185</v>
      </c>
      <c r="F126" s="7">
        <v>44253</v>
      </c>
      <c r="G126" s="15">
        <v>68</v>
      </c>
      <c r="H126" s="15">
        <f t="shared" si="1"/>
        <v>0</v>
      </c>
      <c r="I126" s="21">
        <v>1</v>
      </c>
    </row>
    <row r="127" spans="2:9" x14ac:dyDescent="0.3">
      <c r="B127" s="4" t="s">
        <v>8</v>
      </c>
      <c r="C127" s="11">
        <v>415.2</v>
      </c>
      <c r="D127" s="11">
        <v>8</v>
      </c>
      <c r="E127" s="5">
        <v>44185</v>
      </c>
      <c r="F127" s="5">
        <v>44253</v>
      </c>
      <c r="G127" s="14">
        <v>68</v>
      </c>
      <c r="H127" s="14">
        <f t="shared" si="1"/>
        <v>0</v>
      </c>
      <c r="I127" s="20">
        <v>1</v>
      </c>
    </row>
    <row r="128" spans="2:9" x14ac:dyDescent="0.3">
      <c r="B128" s="6" t="s">
        <v>8</v>
      </c>
      <c r="C128" s="12">
        <v>202.5</v>
      </c>
      <c r="D128" s="12">
        <v>8</v>
      </c>
      <c r="E128" s="7">
        <v>44185</v>
      </c>
      <c r="F128" s="7">
        <v>44253</v>
      </c>
      <c r="G128" s="15">
        <v>68</v>
      </c>
      <c r="H128" s="15">
        <f t="shared" si="1"/>
        <v>0</v>
      </c>
      <c r="I128" s="21">
        <v>1</v>
      </c>
    </row>
    <row r="129" spans="2:9" x14ac:dyDescent="0.3">
      <c r="B129" s="4" t="s">
        <v>8</v>
      </c>
      <c r="C129" s="11">
        <v>15620</v>
      </c>
      <c r="D129" s="11">
        <v>8</v>
      </c>
      <c r="E129" s="5">
        <v>44185</v>
      </c>
      <c r="F129" s="5">
        <v>44253</v>
      </c>
      <c r="G129" s="14">
        <v>68</v>
      </c>
      <c r="H129" s="14">
        <f t="shared" si="1"/>
        <v>0</v>
      </c>
      <c r="I129" s="20">
        <v>1</v>
      </c>
    </row>
    <row r="130" spans="2:9" x14ac:dyDescent="0.3">
      <c r="B130" s="6" t="s">
        <v>8</v>
      </c>
      <c r="C130" s="12">
        <v>144</v>
      </c>
      <c r="D130" s="12">
        <v>8</v>
      </c>
      <c r="E130" s="7">
        <v>44185</v>
      </c>
      <c r="F130" s="7">
        <v>44253</v>
      </c>
      <c r="G130" s="15">
        <v>68</v>
      </c>
      <c r="H130" s="15">
        <f t="shared" si="1"/>
        <v>0</v>
      </c>
      <c r="I130" s="21">
        <v>1</v>
      </c>
    </row>
    <row r="131" spans="2:9" x14ac:dyDescent="0.3">
      <c r="B131" s="4" t="s">
        <v>8</v>
      </c>
      <c r="C131" s="11">
        <v>2.35</v>
      </c>
      <c r="D131" s="11">
        <v>20</v>
      </c>
      <c r="E131" s="5">
        <v>44185</v>
      </c>
      <c r="F131" s="5">
        <v>44253</v>
      </c>
      <c r="G131" s="14">
        <v>68</v>
      </c>
      <c r="H131" s="14">
        <f t="shared" si="1"/>
        <v>0</v>
      </c>
      <c r="I131" s="20">
        <v>1</v>
      </c>
    </row>
    <row r="132" spans="2:9" x14ac:dyDescent="0.3">
      <c r="B132" s="6" t="s">
        <v>8</v>
      </c>
      <c r="C132" s="12">
        <v>2.21</v>
      </c>
      <c r="D132" s="12">
        <v>30</v>
      </c>
      <c r="E132" s="7">
        <v>44185</v>
      </c>
      <c r="F132" s="7">
        <v>44253</v>
      </c>
      <c r="G132" s="15">
        <v>68</v>
      </c>
      <c r="H132" s="15">
        <f t="shared" ref="H132:H195" si="2">IF(F132="",0,IF(F132&lt;=E132,1,0))</f>
        <v>0</v>
      </c>
      <c r="I132" s="21">
        <v>1</v>
      </c>
    </row>
    <row r="133" spans="2:9" x14ac:dyDescent="0.3">
      <c r="B133" s="4" t="s">
        <v>8</v>
      </c>
      <c r="C133" s="11">
        <v>1280</v>
      </c>
      <c r="D133" s="11">
        <v>9</v>
      </c>
      <c r="E133" s="5">
        <v>44185</v>
      </c>
      <c r="F133" s="5">
        <v>44253</v>
      </c>
      <c r="G133" s="14">
        <v>68</v>
      </c>
      <c r="H133" s="14">
        <f t="shared" si="2"/>
        <v>0</v>
      </c>
      <c r="I133" s="20">
        <v>1</v>
      </c>
    </row>
    <row r="134" spans="2:9" x14ac:dyDescent="0.3">
      <c r="B134" s="6" t="s">
        <v>8</v>
      </c>
      <c r="C134" s="12">
        <v>108</v>
      </c>
      <c r="D134" s="12">
        <v>3</v>
      </c>
      <c r="E134" s="7">
        <v>44185</v>
      </c>
      <c r="F134" s="7">
        <v>44253</v>
      </c>
      <c r="G134" s="15">
        <v>68</v>
      </c>
      <c r="H134" s="15">
        <f t="shared" si="2"/>
        <v>0</v>
      </c>
      <c r="I134" s="21">
        <v>1</v>
      </c>
    </row>
    <row r="135" spans="2:9" x14ac:dyDescent="0.3">
      <c r="B135" s="4" t="s">
        <v>8</v>
      </c>
      <c r="C135" s="11">
        <v>52.59</v>
      </c>
      <c r="D135" s="11">
        <v>12</v>
      </c>
      <c r="E135" s="5">
        <v>44185</v>
      </c>
      <c r="F135" s="5">
        <v>44253</v>
      </c>
      <c r="G135" s="14">
        <v>68</v>
      </c>
      <c r="H135" s="14">
        <f t="shared" si="2"/>
        <v>0</v>
      </c>
      <c r="I135" s="20">
        <v>1</v>
      </c>
    </row>
    <row r="136" spans="2:9" x14ac:dyDescent="0.3">
      <c r="B136" s="6" t="s">
        <v>8</v>
      </c>
      <c r="C136" s="12">
        <v>47.61</v>
      </c>
      <c r="D136" s="12">
        <v>12</v>
      </c>
      <c r="E136" s="7">
        <v>44185</v>
      </c>
      <c r="F136" s="7">
        <v>44253</v>
      </c>
      <c r="G136" s="15">
        <v>68</v>
      </c>
      <c r="H136" s="15">
        <f t="shared" si="2"/>
        <v>0</v>
      </c>
      <c r="I136" s="21">
        <v>1</v>
      </c>
    </row>
    <row r="137" spans="2:9" x14ac:dyDescent="0.3">
      <c r="B137" s="4" t="s">
        <v>8</v>
      </c>
      <c r="C137" s="11">
        <v>2163</v>
      </c>
      <c r="D137" s="11">
        <v>10</v>
      </c>
      <c r="E137" s="5">
        <v>44185</v>
      </c>
      <c r="F137" s="5">
        <v>44253</v>
      </c>
      <c r="G137" s="14">
        <v>68</v>
      </c>
      <c r="H137" s="14">
        <f t="shared" si="2"/>
        <v>0</v>
      </c>
      <c r="I137" s="20">
        <v>1</v>
      </c>
    </row>
    <row r="138" spans="2:9" x14ac:dyDescent="0.3">
      <c r="B138" s="6" t="s">
        <v>8</v>
      </c>
      <c r="C138" s="12">
        <v>4244</v>
      </c>
      <c r="D138" s="12">
        <v>4</v>
      </c>
      <c r="E138" s="7">
        <v>44185</v>
      </c>
      <c r="F138" s="7">
        <v>44253</v>
      </c>
      <c r="G138" s="15">
        <v>68</v>
      </c>
      <c r="H138" s="15">
        <f t="shared" si="2"/>
        <v>0</v>
      </c>
      <c r="I138" s="21">
        <v>1</v>
      </c>
    </row>
    <row r="139" spans="2:9" x14ac:dyDescent="0.3">
      <c r="B139" s="4" t="s">
        <v>8</v>
      </c>
      <c r="C139" s="11">
        <v>3635</v>
      </c>
      <c r="D139" s="11">
        <v>3</v>
      </c>
      <c r="E139" s="5">
        <v>44185</v>
      </c>
      <c r="F139" s="5">
        <v>44253</v>
      </c>
      <c r="G139" s="14">
        <v>68</v>
      </c>
      <c r="H139" s="14">
        <f t="shared" si="2"/>
        <v>0</v>
      </c>
      <c r="I139" s="20">
        <v>1</v>
      </c>
    </row>
    <row r="140" spans="2:9" x14ac:dyDescent="0.3">
      <c r="B140" s="6" t="s">
        <v>8</v>
      </c>
      <c r="C140" s="12">
        <v>40.799999999999997</v>
      </c>
      <c r="D140" s="12">
        <v>12</v>
      </c>
      <c r="E140" s="7">
        <v>44185</v>
      </c>
      <c r="F140" s="7">
        <v>44253</v>
      </c>
      <c r="G140" s="15">
        <v>68</v>
      </c>
      <c r="H140" s="15">
        <f t="shared" si="2"/>
        <v>0</v>
      </c>
      <c r="I140" s="21">
        <v>1</v>
      </c>
    </row>
    <row r="141" spans="2:9" x14ac:dyDescent="0.3">
      <c r="B141" s="4" t="s">
        <v>8</v>
      </c>
      <c r="C141" s="11">
        <v>2954</v>
      </c>
      <c r="D141" s="11">
        <v>5</v>
      </c>
      <c r="E141" s="5">
        <v>44185</v>
      </c>
      <c r="F141" s="5">
        <v>44253</v>
      </c>
      <c r="G141" s="14">
        <v>68</v>
      </c>
      <c r="H141" s="14">
        <f t="shared" si="2"/>
        <v>0</v>
      </c>
      <c r="I141" s="20">
        <v>1</v>
      </c>
    </row>
    <row r="142" spans="2:9" x14ac:dyDescent="0.3">
      <c r="B142" s="6" t="s">
        <v>8</v>
      </c>
      <c r="C142" s="12">
        <v>10.52</v>
      </c>
      <c r="D142" s="12">
        <v>3</v>
      </c>
      <c r="E142" s="7">
        <v>44185</v>
      </c>
      <c r="F142" s="7">
        <v>44253</v>
      </c>
      <c r="G142" s="15">
        <v>68</v>
      </c>
      <c r="H142" s="15">
        <f t="shared" si="2"/>
        <v>0</v>
      </c>
      <c r="I142" s="21">
        <v>1</v>
      </c>
    </row>
    <row r="143" spans="2:9" x14ac:dyDescent="0.3">
      <c r="B143" s="4" t="s">
        <v>8</v>
      </c>
      <c r="C143" s="11">
        <v>2183</v>
      </c>
      <c r="D143" s="11">
        <v>30</v>
      </c>
      <c r="E143" s="5">
        <v>44185</v>
      </c>
      <c r="F143" s="5">
        <v>44253</v>
      </c>
      <c r="G143" s="14">
        <v>68</v>
      </c>
      <c r="H143" s="14">
        <f t="shared" si="2"/>
        <v>0</v>
      </c>
      <c r="I143" s="20">
        <v>1</v>
      </c>
    </row>
    <row r="144" spans="2:9" x14ac:dyDescent="0.3">
      <c r="B144" s="6" t="s">
        <v>8</v>
      </c>
      <c r="C144" s="12">
        <v>6152</v>
      </c>
      <c r="D144" s="12">
        <v>3</v>
      </c>
      <c r="E144" s="7">
        <v>44185</v>
      </c>
      <c r="F144" s="7">
        <v>44253</v>
      </c>
      <c r="G144" s="15">
        <v>68</v>
      </c>
      <c r="H144" s="15">
        <f t="shared" si="2"/>
        <v>0</v>
      </c>
      <c r="I144" s="21">
        <v>1</v>
      </c>
    </row>
    <row r="145" spans="2:9" x14ac:dyDescent="0.3">
      <c r="B145" s="4" t="s">
        <v>8</v>
      </c>
      <c r="C145" s="11">
        <v>108.7</v>
      </c>
      <c r="D145" s="11">
        <v>10</v>
      </c>
      <c r="E145" s="5">
        <v>44185</v>
      </c>
      <c r="F145" s="5">
        <v>44253</v>
      </c>
      <c r="G145" s="14">
        <v>68</v>
      </c>
      <c r="H145" s="14">
        <f t="shared" si="2"/>
        <v>0</v>
      </c>
      <c r="I145" s="20">
        <v>1</v>
      </c>
    </row>
    <row r="146" spans="2:9" x14ac:dyDescent="0.3">
      <c r="B146" s="6" t="s">
        <v>8</v>
      </c>
      <c r="C146" s="12">
        <v>11.18</v>
      </c>
      <c r="D146" s="12">
        <v>64</v>
      </c>
      <c r="E146" s="7">
        <v>44185</v>
      </c>
      <c r="F146" s="7">
        <v>44253</v>
      </c>
      <c r="G146" s="15">
        <v>68</v>
      </c>
      <c r="H146" s="15">
        <f t="shared" si="2"/>
        <v>0</v>
      </c>
      <c r="I146" s="21">
        <v>1</v>
      </c>
    </row>
    <row r="147" spans="2:9" x14ac:dyDescent="0.3">
      <c r="B147" s="4" t="s">
        <v>8</v>
      </c>
      <c r="C147" s="11">
        <v>7.86</v>
      </c>
      <c r="D147" s="11">
        <v>128</v>
      </c>
      <c r="E147" s="5">
        <v>44185</v>
      </c>
      <c r="F147" s="5">
        <v>44253</v>
      </c>
      <c r="G147" s="14">
        <v>68</v>
      </c>
      <c r="H147" s="14">
        <f t="shared" si="2"/>
        <v>0</v>
      </c>
      <c r="I147" s="20">
        <v>1</v>
      </c>
    </row>
    <row r="148" spans="2:9" x14ac:dyDescent="0.3">
      <c r="B148" s="6" t="s">
        <v>8</v>
      </c>
      <c r="C148" s="12">
        <v>5.75</v>
      </c>
      <c r="D148" s="12">
        <v>128</v>
      </c>
      <c r="E148" s="7">
        <v>44185</v>
      </c>
      <c r="F148" s="7">
        <v>44253</v>
      </c>
      <c r="G148" s="15">
        <v>68</v>
      </c>
      <c r="H148" s="15">
        <f t="shared" si="2"/>
        <v>0</v>
      </c>
      <c r="I148" s="21">
        <v>1</v>
      </c>
    </row>
    <row r="149" spans="2:9" x14ac:dyDescent="0.3">
      <c r="B149" s="4" t="s">
        <v>8</v>
      </c>
      <c r="C149" s="11">
        <v>8.2200000000000006</v>
      </c>
      <c r="D149" s="11">
        <v>64</v>
      </c>
      <c r="E149" s="5">
        <v>44185</v>
      </c>
      <c r="F149" s="5">
        <v>44253</v>
      </c>
      <c r="G149" s="14">
        <v>68</v>
      </c>
      <c r="H149" s="14">
        <f t="shared" si="2"/>
        <v>0</v>
      </c>
      <c r="I149" s="20">
        <v>1</v>
      </c>
    </row>
    <row r="150" spans="2:9" x14ac:dyDescent="0.3">
      <c r="B150" s="6" t="s">
        <v>8</v>
      </c>
      <c r="C150" s="12">
        <v>11.37</v>
      </c>
      <c r="D150" s="12">
        <v>64</v>
      </c>
      <c r="E150" s="7">
        <v>44185</v>
      </c>
      <c r="F150" s="7">
        <v>44253</v>
      </c>
      <c r="G150" s="15">
        <v>68</v>
      </c>
      <c r="H150" s="15">
        <f t="shared" si="2"/>
        <v>0</v>
      </c>
      <c r="I150" s="21">
        <v>1</v>
      </c>
    </row>
    <row r="151" spans="2:9" x14ac:dyDescent="0.3">
      <c r="B151" s="4" t="s">
        <v>8</v>
      </c>
      <c r="C151" s="11">
        <v>7.6</v>
      </c>
      <c r="D151" s="11">
        <v>128</v>
      </c>
      <c r="E151" s="5">
        <v>44185</v>
      </c>
      <c r="F151" s="5">
        <v>44253</v>
      </c>
      <c r="G151" s="14">
        <v>68</v>
      </c>
      <c r="H151" s="14">
        <f t="shared" si="2"/>
        <v>0</v>
      </c>
      <c r="I151" s="20">
        <v>1</v>
      </c>
    </row>
    <row r="152" spans="2:9" x14ac:dyDescent="0.3">
      <c r="B152" s="6" t="s">
        <v>8</v>
      </c>
      <c r="C152" s="12">
        <v>5.12</v>
      </c>
      <c r="D152" s="12">
        <v>128</v>
      </c>
      <c r="E152" s="7">
        <v>44185</v>
      </c>
      <c r="F152" s="7">
        <v>44253</v>
      </c>
      <c r="G152" s="15">
        <v>68</v>
      </c>
      <c r="H152" s="15">
        <f t="shared" si="2"/>
        <v>0</v>
      </c>
      <c r="I152" s="21">
        <v>1</v>
      </c>
    </row>
    <row r="153" spans="2:9" x14ac:dyDescent="0.3">
      <c r="B153" s="4" t="s">
        <v>8</v>
      </c>
      <c r="C153" s="11">
        <v>7.83</v>
      </c>
      <c r="D153" s="11">
        <v>64</v>
      </c>
      <c r="E153" s="5">
        <v>44185</v>
      </c>
      <c r="F153" s="5">
        <v>44253</v>
      </c>
      <c r="G153" s="14">
        <v>68</v>
      </c>
      <c r="H153" s="14">
        <f t="shared" si="2"/>
        <v>0</v>
      </c>
      <c r="I153" s="20">
        <v>1</v>
      </c>
    </row>
    <row r="154" spans="2:9" x14ac:dyDescent="0.3">
      <c r="B154" s="6" t="s">
        <v>8</v>
      </c>
      <c r="C154" s="12">
        <v>5.0999999999999996</v>
      </c>
      <c r="D154" s="12">
        <v>64</v>
      </c>
      <c r="E154" s="7">
        <v>44185</v>
      </c>
      <c r="F154" s="7">
        <v>44253</v>
      </c>
      <c r="G154" s="15">
        <v>68</v>
      </c>
      <c r="H154" s="15">
        <f t="shared" si="2"/>
        <v>0</v>
      </c>
      <c r="I154" s="21">
        <v>1</v>
      </c>
    </row>
    <row r="155" spans="2:9" x14ac:dyDescent="0.3">
      <c r="B155" s="4" t="s">
        <v>8</v>
      </c>
      <c r="C155" s="11">
        <v>95.25</v>
      </c>
      <c r="D155" s="11">
        <v>16</v>
      </c>
      <c r="E155" s="5">
        <v>44185</v>
      </c>
      <c r="F155" s="5">
        <v>44253</v>
      </c>
      <c r="G155" s="14">
        <v>68</v>
      </c>
      <c r="H155" s="14">
        <f t="shared" si="2"/>
        <v>0</v>
      </c>
      <c r="I155" s="20">
        <v>1</v>
      </c>
    </row>
    <row r="156" spans="2:9" x14ac:dyDescent="0.3">
      <c r="B156" s="6" t="s">
        <v>8</v>
      </c>
      <c r="C156" s="12">
        <v>30766</v>
      </c>
      <c r="D156" s="12">
        <v>1</v>
      </c>
      <c r="E156" s="7">
        <v>44124</v>
      </c>
      <c r="F156" s="7">
        <v>44183</v>
      </c>
      <c r="G156" s="15">
        <v>59</v>
      </c>
      <c r="H156" s="15">
        <f t="shared" si="2"/>
        <v>0</v>
      </c>
      <c r="I156" s="21">
        <v>1</v>
      </c>
    </row>
    <row r="157" spans="2:9" x14ac:dyDescent="0.3">
      <c r="B157" s="4" t="s">
        <v>8</v>
      </c>
      <c r="C157" s="11">
        <v>21619.1</v>
      </c>
      <c r="D157" s="11">
        <v>1</v>
      </c>
      <c r="E157" s="5">
        <v>44124</v>
      </c>
      <c r="F157" s="5">
        <v>44183</v>
      </c>
      <c r="G157" s="14">
        <v>59</v>
      </c>
      <c r="H157" s="14">
        <f t="shared" si="2"/>
        <v>0</v>
      </c>
      <c r="I157" s="20">
        <v>1</v>
      </c>
    </row>
    <row r="158" spans="2:9" x14ac:dyDescent="0.3">
      <c r="B158" s="6" t="s">
        <v>8</v>
      </c>
      <c r="C158" s="12">
        <v>7992.1</v>
      </c>
      <c r="D158" s="12">
        <v>1</v>
      </c>
      <c r="E158" s="7">
        <v>44124</v>
      </c>
      <c r="F158" s="7">
        <v>44183</v>
      </c>
      <c r="G158" s="15">
        <v>59</v>
      </c>
      <c r="H158" s="15">
        <f t="shared" si="2"/>
        <v>0</v>
      </c>
      <c r="I158" s="21">
        <v>1</v>
      </c>
    </row>
    <row r="159" spans="2:9" x14ac:dyDescent="0.3">
      <c r="B159" s="4" t="s">
        <v>8</v>
      </c>
      <c r="C159" s="11">
        <v>21619.1</v>
      </c>
      <c r="D159" s="11">
        <v>1</v>
      </c>
      <c r="E159" s="5">
        <v>44124</v>
      </c>
      <c r="F159" s="5">
        <v>44183</v>
      </c>
      <c r="G159" s="14">
        <v>59</v>
      </c>
      <c r="H159" s="14">
        <f t="shared" si="2"/>
        <v>0</v>
      </c>
      <c r="I159" s="20">
        <v>1</v>
      </c>
    </row>
    <row r="160" spans="2:9" x14ac:dyDescent="0.3">
      <c r="B160" s="6" t="s">
        <v>8</v>
      </c>
      <c r="C160" s="12">
        <v>15890.5</v>
      </c>
      <c r="D160" s="12">
        <v>1</v>
      </c>
      <c r="E160" s="7">
        <v>44124</v>
      </c>
      <c r="F160" s="7">
        <v>44183</v>
      </c>
      <c r="G160" s="15">
        <v>59</v>
      </c>
      <c r="H160" s="15">
        <f t="shared" si="2"/>
        <v>0</v>
      </c>
      <c r="I160" s="21">
        <v>1</v>
      </c>
    </row>
    <row r="161" spans="2:9" x14ac:dyDescent="0.3">
      <c r="B161" s="4" t="s">
        <v>8</v>
      </c>
      <c r="C161" s="11">
        <v>8232.4</v>
      </c>
      <c r="D161" s="11">
        <v>1</v>
      </c>
      <c r="E161" s="5">
        <v>44124</v>
      </c>
      <c r="F161" s="5">
        <v>44183</v>
      </c>
      <c r="G161" s="14">
        <v>59</v>
      </c>
      <c r="H161" s="14">
        <f t="shared" si="2"/>
        <v>0</v>
      </c>
      <c r="I161" s="20">
        <v>1</v>
      </c>
    </row>
    <row r="162" spans="2:9" x14ac:dyDescent="0.3">
      <c r="B162" s="6" t="s">
        <v>8</v>
      </c>
      <c r="C162" s="12">
        <v>7992.1</v>
      </c>
      <c r="D162" s="12">
        <v>1</v>
      </c>
      <c r="E162" s="7">
        <v>44124</v>
      </c>
      <c r="F162" s="7">
        <v>44183</v>
      </c>
      <c r="G162" s="15">
        <v>59</v>
      </c>
      <c r="H162" s="15">
        <f t="shared" si="2"/>
        <v>0</v>
      </c>
      <c r="I162" s="21">
        <v>1</v>
      </c>
    </row>
    <row r="163" spans="2:9" x14ac:dyDescent="0.3">
      <c r="B163" s="4" t="s">
        <v>8</v>
      </c>
      <c r="C163" s="11">
        <v>57501.8</v>
      </c>
      <c r="D163" s="11">
        <v>1</v>
      </c>
      <c r="E163" s="5">
        <v>44124</v>
      </c>
      <c r="F163" s="5">
        <v>44153</v>
      </c>
      <c r="G163" s="14">
        <v>29</v>
      </c>
      <c r="H163" s="14">
        <f t="shared" si="2"/>
        <v>0</v>
      </c>
      <c r="I163" s="20">
        <v>1</v>
      </c>
    </row>
    <row r="164" spans="2:9" x14ac:dyDescent="0.3">
      <c r="B164" s="6" t="s">
        <v>8</v>
      </c>
      <c r="C164" s="12">
        <v>55447.7</v>
      </c>
      <c r="D164" s="12">
        <v>1</v>
      </c>
      <c r="E164" s="7">
        <v>44124</v>
      </c>
      <c r="F164" s="7">
        <v>44183</v>
      </c>
      <c r="G164" s="15">
        <v>59</v>
      </c>
      <c r="H164" s="15">
        <f t="shared" si="2"/>
        <v>0</v>
      </c>
      <c r="I164" s="21">
        <v>1</v>
      </c>
    </row>
    <row r="165" spans="2:9" x14ac:dyDescent="0.3">
      <c r="B165" s="4" t="s">
        <v>8</v>
      </c>
      <c r="C165" s="11">
        <v>63741.1</v>
      </c>
      <c r="D165" s="11">
        <v>1</v>
      </c>
      <c r="E165" s="5">
        <v>44124</v>
      </c>
      <c r="F165" s="5">
        <v>44153</v>
      </c>
      <c r="G165" s="14">
        <v>29</v>
      </c>
      <c r="H165" s="14">
        <f t="shared" si="2"/>
        <v>0</v>
      </c>
      <c r="I165" s="20">
        <v>1</v>
      </c>
    </row>
    <row r="166" spans="2:9" x14ac:dyDescent="0.3">
      <c r="B166" s="6" t="s">
        <v>8</v>
      </c>
      <c r="C166" s="12">
        <v>64193.1</v>
      </c>
      <c r="D166" s="12">
        <v>1</v>
      </c>
      <c r="E166" s="7">
        <v>44124</v>
      </c>
      <c r="F166" s="7">
        <v>44183</v>
      </c>
      <c r="G166" s="15">
        <v>59</v>
      </c>
      <c r="H166" s="15">
        <f t="shared" si="2"/>
        <v>0</v>
      </c>
      <c r="I166" s="21">
        <v>1</v>
      </c>
    </row>
    <row r="167" spans="2:9" x14ac:dyDescent="0.3">
      <c r="B167" s="4" t="s">
        <v>8</v>
      </c>
      <c r="C167" s="11">
        <v>99575.5</v>
      </c>
      <c r="D167" s="11">
        <v>1</v>
      </c>
      <c r="E167" s="5">
        <v>44124</v>
      </c>
      <c r="F167" s="5">
        <v>44153</v>
      </c>
      <c r="G167" s="14">
        <v>29</v>
      </c>
      <c r="H167" s="14">
        <f t="shared" si="2"/>
        <v>0</v>
      </c>
      <c r="I167" s="20">
        <v>1</v>
      </c>
    </row>
    <row r="168" spans="2:9" x14ac:dyDescent="0.3">
      <c r="B168" s="6" t="s">
        <v>8</v>
      </c>
      <c r="C168" s="12">
        <v>71421.3</v>
      </c>
      <c r="D168" s="12">
        <v>1</v>
      </c>
      <c r="E168" s="7">
        <v>44124</v>
      </c>
      <c r="F168" s="7">
        <v>44153</v>
      </c>
      <c r="G168" s="15">
        <v>29</v>
      </c>
      <c r="H168" s="15">
        <f t="shared" si="2"/>
        <v>0</v>
      </c>
      <c r="I168" s="21">
        <v>1</v>
      </c>
    </row>
    <row r="169" spans="2:9" x14ac:dyDescent="0.3">
      <c r="B169" s="4" t="s">
        <v>8</v>
      </c>
      <c r="C169" s="11">
        <v>5960.7</v>
      </c>
      <c r="D169" s="11">
        <v>1</v>
      </c>
      <c r="E169" s="5">
        <v>44124</v>
      </c>
      <c r="F169" s="5">
        <v>44095</v>
      </c>
      <c r="G169" s="14" t="s">
        <v>7</v>
      </c>
      <c r="H169" s="14">
        <f t="shared" si="2"/>
        <v>1</v>
      </c>
      <c r="I169" s="20">
        <v>1</v>
      </c>
    </row>
    <row r="170" spans="2:9" x14ac:dyDescent="0.3">
      <c r="B170" s="6" t="s">
        <v>8</v>
      </c>
      <c r="C170" s="12">
        <v>5960.7</v>
      </c>
      <c r="D170" s="12">
        <v>1</v>
      </c>
      <c r="E170" s="7">
        <v>44124</v>
      </c>
      <c r="F170" s="7">
        <v>44095</v>
      </c>
      <c r="G170" s="15" t="s">
        <v>7</v>
      </c>
      <c r="H170" s="15">
        <f t="shared" si="2"/>
        <v>1</v>
      </c>
      <c r="I170" s="21">
        <v>1</v>
      </c>
    </row>
    <row r="171" spans="2:9" x14ac:dyDescent="0.3">
      <c r="B171" s="4" t="s">
        <v>8</v>
      </c>
      <c r="C171" s="11">
        <v>36804.300000000003</v>
      </c>
      <c r="D171" s="11">
        <v>1</v>
      </c>
      <c r="E171" s="5">
        <v>44124</v>
      </c>
      <c r="F171" s="5">
        <v>44153</v>
      </c>
      <c r="G171" s="14">
        <v>29</v>
      </c>
      <c r="H171" s="14">
        <f t="shared" si="2"/>
        <v>0</v>
      </c>
      <c r="I171" s="20">
        <v>1</v>
      </c>
    </row>
    <row r="172" spans="2:9" x14ac:dyDescent="0.3">
      <c r="B172" s="6" t="s">
        <v>8</v>
      </c>
      <c r="C172" s="12">
        <v>36804.300000000003</v>
      </c>
      <c r="D172" s="12">
        <v>1</v>
      </c>
      <c r="E172" s="7">
        <v>44124</v>
      </c>
      <c r="F172" s="7">
        <v>44153</v>
      </c>
      <c r="G172" s="15">
        <v>29</v>
      </c>
      <c r="H172" s="15">
        <f t="shared" si="2"/>
        <v>0</v>
      </c>
      <c r="I172" s="21">
        <v>1</v>
      </c>
    </row>
    <row r="173" spans="2:9" x14ac:dyDescent="0.3">
      <c r="B173" s="4" t="s">
        <v>8</v>
      </c>
      <c r="C173" s="11">
        <v>37388.699999999997</v>
      </c>
      <c r="D173" s="11">
        <v>1</v>
      </c>
      <c r="E173" s="5">
        <v>44124</v>
      </c>
      <c r="F173" s="5">
        <v>44153</v>
      </c>
      <c r="G173" s="14">
        <v>29</v>
      </c>
      <c r="H173" s="14">
        <f t="shared" si="2"/>
        <v>0</v>
      </c>
      <c r="I173" s="20">
        <v>1</v>
      </c>
    </row>
    <row r="174" spans="2:9" x14ac:dyDescent="0.3">
      <c r="B174" s="6" t="s">
        <v>8</v>
      </c>
      <c r="C174" s="12">
        <v>55213.3</v>
      </c>
      <c r="D174" s="12">
        <v>1</v>
      </c>
      <c r="E174" s="7">
        <v>44124</v>
      </c>
      <c r="F174" s="7">
        <v>44153</v>
      </c>
      <c r="G174" s="15">
        <v>29</v>
      </c>
      <c r="H174" s="15">
        <f t="shared" si="2"/>
        <v>0</v>
      </c>
      <c r="I174" s="21">
        <v>1</v>
      </c>
    </row>
    <row r="175" spans="2:9" x14ac:dyDescent="0.3">
      <c r="B175" s="4" t="s">
        <v>8</v>
      </c>
      <c r="C175" s="11">
        <v>16378.1</v>
      </c>
      <c r="D175" s="11">
        <v>1</v>
      </c>
      <c r="E175" s="5">
        <v>43896</v>
      </c>
      <c r="F175" s="5">
        <v>44095</v>
      </c>
      <c r="G175" s="14">
        <v>199</v>
      </c>
      <c r="H175" s="14">
        <f t="shared" si="2"/>
        <v>0</v>
      </c>
      <c r="I175" s="20">
        <v>1</v>
      </c>
    </row>
    <row r="176" spans="2:9" x14ac:dyDescent="0.3">
      <c r="B176" s="6" t="s">
        <v>8</v>
      </c>
      <c r="C176" s="12">
        <v>467</v>
      </c>
      <c r="D176" s="12">
        <v>1</v>
      </c>
      <c r="E176" s="7">
        <v>43707</v>
      </c>
      <c r="F176" s="7">
        <v>43965</v>
      </c>
      <c r="G176" s="15">
        <v>258</v>
      </c>
      <c r="H176" s="15">
        <f t="shared" si="2"/>
        <v>0</v>
      </c>
      <c r="I176" s="21">
        <v>1</v>
      </c>
    </row>
    <row r="177" spans="2:9" x14ac:dyDescent="0.3">
      <c r="B177" s="4" t="s">
        <v>8</v>
      </c>
      <c r="C177" s="11">
        <v>3253</v>
      </c>
      <c r="D177" s="11">
        <v>1</v>
      </c>
      <c r="E177" s="5">
        <v>43707</v>
      </c>
      <c r="F177" s="5">
        <v>43965</v>
      </c>
      <c r="G177" s="14">
        <v>258</v>
      </c>
      <c r="H177" s="14">
        <f t="shared" si="2"/>
        <v>0</v>
      </c>
      <c r="I177" s="20">
        <v>1</v>
      </c>
    </row>
    <row r="178" spans="2:9" x14ac:dyDescent="0.3">
      <c r="B178" s="6" t="s">
        <v>8</v>
      </c>
      <c r="C178" s="12">
        <v>4294</v>
      </c>
      <c r="D178" s="12">
        <v>1</v>
      </c>
      <c r="E178" s="7">
        <v>43707</v>
      </c>
      <c r="F178" s="7">
        <v>43965</v>
      </c>
      <c r="G178" s="15">
        <v>258</v>
      </c>
      <c r="H178" s="15">
        <f t="shared" si="2"/>
        <v>0</v>
      </c>
      <c r="I178" s="21">
        <v>1</v>
      </c>
    </row>
    <row r="179" spans="2:9" x14ac:dyDescent="0.3">
      <c r="B179" s="4" t="s">
        <v>8</v>
      </c>
      <c r="C179" s="11">
        <v>936</v>
      </c>
      <c r="D179" s="11">
        <v>1</v>
      </c>
      <c r="E179" s="5">
        <v>43707</v>
      </c>
      <c r="F179" s="5">
        <v>43965</v>
      </c>
      <c r="G179" s="14">
        <v>258</v>
      </c>
      <c r="H179" s="14">
        <f t="shared" si="2"/>
        <v>0</v>
      </c>
      <c r="I179" s="20">
        <v>1</v>
      </c>
    </row>
    <row r="180" spans="2:9" x14ac:dyDescent="0.3">
      <c r="B180" s="6" t="s">
        <v>8</v>
      </c>
      <c r="C180" s="12">
        <v>1170</v>
      </c>
      <c r="D180" s="12">
        <v>1</v>
      </c>
      <c r="E180" s="7">
        <v>43707</v>
      </c>
      <c r="F180" s="7">
        <v>43965</v>
      </c>
      <c r="G180" s="15">
        <v>258</v>
      </c>
      <c r="H180" s="15">
        <f t="shared" si="2"/>
        <v>0</v>
      </c>
      <c r="I180" s="21">
        <v>1</v>
      </c>
    </row>
    <row r="181" spans="2:9" x14ac:dyDescent="0.3">
      <c r="B181" s="4" t="s">
        <v>8</v>
      </c>
      <c r="C181" s="11">
        <v>814</v>
      </c>
      <c r="D181" s="11">
        <v>1</v>
      </c>
      <c r="E181" s="5">
        <v>43707</v>
      </c>
      <c r="F181" s="5">
        <v>43965</v>
      </c>
      <c r="G181" s="14">
        <v>258</v>
      </c>
      <c r="H181" s="14">
        <f t="shared" si="2"/>
        <v>0</v>
      </c>
      <c r="I181" s="20">
        <v>1</v>
      </c>
    </row>
    <row r="182" spans="2:9" x14ac:dyDescent="0.3">
      <c r="B182" s="6" t="s">
        <v>8</v>
      </c>
      <c r="C182" s="12">
        <v>1154</v>
      </c>
      <c r="D182" s="12">
        <v>1</v>
      </c>
      <c r="E182" s="7">
        <v>43707</v>
      </c>
      <c r="F182" s="7">
        <v>43965</v>
      </c>
      <c r="G182" s="15">
        <v>258</v>
      </c>
      <c r="H182" s="15">
        <f t="shared" si="2"/>
        <v>0</v>
      </c>
      <c r="I182" s="21">
        <v>1</v>
      </c>
    </row>
    <row r="183" spans="2:9" x14ac:dyDescent="0.3">
      <c r="B183" s="4" t="s">
        <v>8</v>
      </c>
      <c r="C183" s="11">
        <v>8190</v>
      </c>
      <c r="D183" s="11">
        <v>1</v>
      </c>
      <c r="E183" s="5">
        <v>43707</v>
      </c>
      <c r="F183" s="5">
        <v>43965</v>
      </c>
      <c r="G183" s="14">
        <v>258</v>
      </c>
      <c r="H183" s="14">
        <f t="shared" si="2"/>
        <v>0</v>
      </c>
      <c r="I183" s="20">
        <v>1</v>
      </c>
    </row>
    <row r="184" spans="2:9" x14ac:dyDescent="0.3">
      <c r="B184" s="6" t="s">
        <v>8</v>
      </c>
      <c r="C184" s="12">
        <v>467</v>
      </c>
      <c r="D184" s="12">
        <v>1</v>
      </c>
      <c r="E184" s="7">
        <v>43707</v>
      </c>
      <c r="F184" s="7">
        <v>43965</v>
      </c>
      <c r="G184" s="15">
        <v>258</v>
      </c>
      <c r="H184" s="15">
        <f t="shared" si="2"/>
        <v>0</v>
      </c>
      <c r="I184" s="21">
        <v>1</v>
      </c>
    </row>
    <row r="185" spans="2:9" x14ac:dyDescent="0.3">
      <c r="B185" s="4" t="s">
        <v>8</v>
      </c>
      <c r="C185" s="11">
        <v>2306</v>
      </c>
      <c r="D185" s="11">
        <v>1</v>
      </c>
      <c r="E185" s="5">
        <v>43707</v>
      </c>
      <c r="F185" s="5">
        <v>43965</v>
      </c>
      <c r="G185" s="14">
        <v>258</v>
      </c>
      <c r="H185" s="14">
        <f t="shared" si="2"/>
        <v>0</v>
      </c>
      <c r="I185" s="20">
        <v>1</v>
      </c>
    </row>
    <row r="186" spans="2:9" x14ac:dyDescent="0.3">
      <c r="B186" s="6" t="s">
        <v>8</v>
      </c>
      <c r="C186" s="12">
        <v>2313</v>
      </c>
      <c r="D186" s="12">
        <v>1</v>
      </c>
      <c r="E186" s="7">
        <v>43707</v>
      </c>
      <c r="F186" s="7">
        <v>43965</v>
      </c>
      <c r="G186" s="15">
        <v>258</v>
      </c>
      <c r="H186" s="15">
        <f t="shared" si="2"/>
        <v>0</v>
      </c>
      <c r="I186" s="21">
        <v>1</v>
      </c>
    </row>
    <row r="187" spans="2:9" x14ac:dyDescent="0.3">
      <c r="B187" s="4" t="s">
        <v>8</v>
      </c>
      <c r="C187" s="11">
        <v>602</v>
      </c>
      <c r="D187" s="11">
        <v>1</v>
      </c>
      <c r="E187" s="5">
        <v>43707</v>
      </c>
      <c r="F187" s="5">
        <v>43965</v>
      </c>
      <c r="G187" s="14">
        <v>258</v>
      </c>
      <c r="H187" s="14">
        <f t="shared" si="2"/>
        <v>0</v>
      </c>
      <c r="I187" s="20">
        <v>1</v>
      </c>
    </row>
    <row r="188" spans="2:9" x14ac:dyDescent="0.3">
      <c r="B188" s="6" t="s">
        <v>8</v>
      </c>
      <c r="C188" s="12">
        <v>1124</v>
      </c>
      <c r="D188" s="12">
        <v>1</v>
      </c>
      <c r="E188" s="7">
        <v>43707</v>
      </c>
      <c r="F188" s="7">
        <v>43965</v>
      </c>
      <c r="G188" s="15">
        <v>258</v>
      </c>
      <c r="H188" s="15">
        <f t="shared" si="2"/>
        <v>0</v>
      </c>
      <c r="I188" s="21">
        <v>1</v>
      </c>
    </row>
    <row r="189" spans="2:9" x14ac:dyDescent="0.3">
      <c r="B189" s="4" t="s">
        <v>8</v>
      </c>
      <c r="C189" s="11">
        <v>593</v>
      </c>
      <c r="D189" s="11">
        <v>1</v>
      </c>
      <c r="E189" s="5">
        <v>43707</v>
      </c>
      <c r="F189" s="5">
        <v>43965</v>
      </c>
      <c r="G189" s="14">
        <v>258</v>
      </c>
      <c r="H189" s="14">
        <f t="shared" si="2"/>
        <v>0</v>
      </c>
      <c r="I189" s="20">
        <v>1</v>
      </c>
    </row>
    <row r="190" spans="2:9" x14ac:dyDescent="0.3">
      <c r="B190" s="6" t="s">
        <v>8</v>
      </c>
      <c r="C190" s="12">
        <v>4385</v>
      </c>
      <c r="D190" s="12">
        <v>1</v>
      </c>
      <c r="E190" s="7">
        <v>43707</v>
      </c>
      <c r="F190" s="7">
        <v>43965</v>
      </c>
      <c r="G190" s="15">
        <v>258</v>
      </c>
      <c r="H190" s="15">
        <f t="shared" si="2"/>
        <v>0</v>
      </c>
      <c r="I190" s="21">
        <v>1</v>
      </c>
    </row>
    <row r="191" spans="2:9" x14ac:dyDescent="0.3">
      <c r="B191" s="4" t="s">
        <v>8</v>
      </c>
      <c r="C191" s="11">
        <v>13370</v>
      </c>
      <c r="D191" s="11">
        <v>1</v>
      </c>
      <c r="E191" s="5">
        <v>43707</v>
      </c>
      <c r="F191" s="5">
        <v>43965</v>
      </c>
      <c r="G191" s="14">
        <v>258</v>
      </c>
      <c r="H191" s="14">
        <f t="shared" si="2"/>
        <v>0</v>
      </c>
      <c r="I191" s="20">
        <v>1</v>
      </c>
    </row>
    <row r="192" spans="2:9" x14ac:dyDescent="0.3">
      <c r="B192" s="6" t="s">
        <v>8</v>
      </c>
      <c r="C192" s="12">
        <v>399</v>
      </c>
      <c r="D192" s="12">
        <v>1</v>
      </c>
      <c r="E192" s="7">
        <v>43707</v>
      </c>
      <c r="F192" s="7">
        <v>43965</v>
      </c>
      <c r="G192" s="15">
        <v>258</v>
      </c>
      <c r="H192" s="15">
        <f t="shared" si="2"/>
        <v>0</v>
      </c>
      <c r="I192" s="21">
        <v>1</v>
      </c>
    </row>
    <row r="193" spans="2:9" x14ac:dyDescent="0.3">
      <c r="B193" s="4" t="s">
        <v>8</v>
      </c>
      <c r="C193" s="11">
        <v>417</v>
      </c>
      <c r="D193" s="11">
        <v>1</v>
      </c>
      <c r="E193" s="5">
        <v>43707</v>
      </c>
      <c r="F193" s="5">
        <v>43965</v>
      </c>
      <c r="G193" s="14">
        <v>258</v>
      </c>
      <c r="H193" s="14">
        <f t="shared" si="2"/>
        <v>0</v>
      </c>
      <c r="I193" s="20">
        <v>1</v>
      </c>
    </row>
    <row r="194" spans="2:9" x14ac:dyDescent="0.3">
      <c r="B194" s="6" t="s">
        <v>8</v>
      </c>
      <c r="C194" s="12">
        <v>1115</v>
      </c>
      <c r="D194" s="12">
        <v>1</v>
      </c>
      <c r="E194" s="7">
        <v>43707</v>
      </c>
      <c r="F194" s="7">
        <v>43965</v>
      </c>
      <c r="G194" s="15">
        <v>258</v>
      </c>
      <c r="H194" s="15">
        <f t="shared" si="2"/>
        <v>0</v>
      </c>
      <c r="I194" s="21">
        <v>1</v>
      </c>
    </row>
    <row r="195" spans="2:9" x14ac:dyDescent="0.3">
      <c r="B195" s="4" t="s">
        <v>8</v>
      </c>
      <c r="C195" s="11">
        <v>539</v>
      </c>
      <c r="D195" s="11">
        <v>1</v>
      </c>
      <c r="E195" s="5">
        <v>43707</v>
      </c>
      <c r="F195" s="5">
        <v>44082</v>
      </c>
      <c r="G195" s="14">
        <v>375</v>
      </c>
      <c r="H195" s="14">
        <f t="shared" si="2"/>
        <v>0</v>
      </c>
      <c r="I195" s="20">
        <v>1</v>
      </c>
    </row>
    <row r="196" spans="2:9" x14ac:dyDescent="0.3">
      <c r="B196" s="6" t="s">
        <v>8</v>
      </c>
      <c r="C196" s="12">
        <v>399</v>
      </c>
      <c r="D196" s="12">
        <v>1</v>
      </c>
      <c r="E196" s="7">
        <v>43707</v>
      </c>
      <c r="F196" s="7">
        <v>43965</v>
      </c>
      <c r="G196" s="15">
        <v>258</v>
      </c>
      <c r="H196" s="15">
        <f t="shared" ref="H196:H259" si="3">IF(F196="",0,IF(F196&lt;=E196,1,0))</f>
        <v>0</v>
      </c>
      <c r="I196" s="21">
        <v>1</v>
      </c>
    </row>
    <row r="197" spans="2:9" x14ac:dyDescent="0.3">
      <c r="B197" s="4" t="s">
        <v>8</v>
      </c>
      <c r="C197" s="11">
        <v>467</v>
      </c>
      <c r="D197" s="11">
        <v>2</v>
      </c>
      <c r="E197" s="5">
        <v>43707</v>
      </c>
      <c r="F197" s="5">
        <v>43965</v>
      </c>
      <c r="G197" s="14">
        <v>258</v>
      </c>
      <c r="H197" s="14">
        <f t="shared" si="3"/>
        <v>0</v>
      </c>
      <c r="I197" s="20">
        <v>1</v>
      </c>
    </row>
    <row r="198" spans="2:9" x14ac:dyDescent="0.3">
      <c r="B198" s="6" t="s">
        <v>8</v>
      </c>
      <c r="C198" s="12">
        <v>5830</v>
      </c>
      <c r="D198" s="12">
        <v>345</v>
      </c>
      <c r="E198" s="7">
        <v>44012</v>
      </c>
      <c r="F198" s="7">
        <v>44011</v>
      </c>
      <c r="G198" s="15" t="s">
        <v>7</v>
      </c>
      <c r="H198" s="15">
        <f t="shared" si="3"/>
        <v>1</v>
      </c>
      <c r="I198" s="21">
        <v>1</v>
      </c>
    </row>
    <row r="199" spans="2:9" x14ac:dyDescent="0.3">
      <c r="B199" s="4" t="s">
        <v>8</v>
      </c>
      <c r="C199" s="11">
        <v>10105.9</v>
      </c>
      <c r="D199" s="11">
        <v>1</v>
      </c>
      <c r="E199" s="5">
        <v>44124</v>
      </c>
      <c r="F199" s="5">
        <v>44183</v>
      </c>
      <c r="G199" s="14">
        <v>59</v>
      </c>
      <c r="H199" s="14">
        <f t="shared" si="3"/>
        <v>0</v>
      </c>
      <c r="I199" s="20">
        <v>1</v>
      </c>
    </row>
    <row r="200" spans="2:9" x14ac:dyDescent="0.3">
      <c r="B200" s="6" t="s">
        <v>8</v>
      </c>
      <c r="C200" s="12">
        <v>14204.1</v>
      </c>
      <c r="D200" s="12">
        <v>1</v>
      </c>
      <c r="E200" s="7">
        <v>44124</v>
      </c>
      <c r="F200" s="7">
        <v>44183</v>
      </c>
      <c r="G200" s="15">
        <v>59</v>
      </c>
      <c r="H200" s="15">
        <f t="shared" si="3"/>
        <v>0</v>
      </c>
      <c r="I200" s="21">
        <v>1</v>
      </c>
    </row>
    <row r="201" spans="2:9" x14ac:dyDescent="0.3">
      <c r="B201" s="4" t="s">
        <v>8</v>
      </c>
      <c r="C201" s="11">
        <v>8232.4</v>
      </c>
      <c r="D201" s="11">
        <v>1</v>
      </c>
      <c r="E201" s="5">
        <v>44124</v>
      </c>
      <c r="F201" s="5">
        <v>44183</v>
      </c>
      <c r="G201" s="14">
        <v>59</v>
      </c>
      <c r="H201" s="14">
        <f t="shared" si="3"/>
        <v>0</v>
      </c>
      <c r="I201" s="20">
        <v>1</v>
      </c>
    </row>
    <row r="202" spans="2:9" x14ac:dyDescent="0.3">
      <c r="B202" s="6" t="s">
        <v>8</v>
      </c>
      <c r="C202" s="12">
        <v>7992.1</v>
      </c>
      <c r="D202" s="12">
        <v>1</v>
      </c>
      <c r="E202" s="7">
        <v>44124</v>
      </c>
      <c r="F202" s="7">
        <v>44183</v>
      </c>
      <c r="G202" s="15">
        <v>59</v>
      </c>
      <c r="H202" s="15">
        <f t="shared" si="3"/>
        <v>0</v>
      </c>
      <c r="I202" s="21">
        <v>1</v>
      </c>
    </row>
    <row r="203" spans="2:9" x14ac:dyDescent="0.3">
      <c r="B203" s="4" t="s">
        <v>8</v>
      </c>
      <c r="C203" s="11">
        <v>8232.4</v>
      </c>
      <c r="D203" s="11">
        <v>1</v>
      </c>
      <c r="E203" s="5">
        <v>44124</v>
      </c>
      <c r="F203" s="5">
        <v>44183</v>
      </c>
      <c r="G203" s="14">
        <v>59</v>
      </c>
      <c r="H203" s="14">
        <f t="shared" si="3"/>
        <v>0</v>
      </c>
      <c r="I203" s="20">
        <v>1</v>
      </c>
    </row>
    <row r="204" spans="2:9" x14ac:dyDescent="0.3">
      <c r="B204" s="6" t="s">
        <v>8</v>
      </c>
      <c r="C204" s="12">
        <v>8018.9</v>
      </c>
      <c r="D204" s="12">
        <v>1</v>
      </c>
      <c r="E204" s="7">
        <v>44124</v>
      </c>
      <c r="F204" s="7">
        <v>44183</v>
      </c>
      <c r="G204" s="15">
        <v>59</v>
      </c>
      <c r="H204" s="15">
        <f t="shared" si="3"/>
        <v>0</v>
      </c>
      <c r="I204" s="21">
        <v>1</v>
      </c>
    </row>
    <row r="205" spans="2:9" x14ac:dyDescent="0.3">
      <c r="B205" s="4" t="s">
        <v>8</v>
      </c>
      <c r="C205" s="11">
        <v>51460.3</v>
      </c>
      <c r="D205" s="11">
        <v>1</v>
      </c>
      <c r="E205" s="5">
        <v>44124</v>
      </c>
      <c r="F205" s="5">
        <v>44183</v>
      </c>
      <c r="G205" s="14">
        <v>59</v>
      </c>
      <c r="H205" s="14">
        <f t="shared" si="3"/>
        <v>0</v>
      </c>
      <c r="I205" s="20">
        <v>1</v>
      </c>
    </row>
    <row r="206" spans="2:9" x14ac:dyDescent="0.3">
      <c r="B206" s="6" t="s">
        <v>8</v>
      </c>
      <c r="C206" s="12">
        <v>67391.600000000006</v>
      </c>
      <c r="D206" s="12">
        <v>1</v>
      </c>
      <c r="E206" s="7">
        <v>44124</v>
      </c>
      <c r="F206" s="7">
        <v>44183</v>
      </c>
      <c r="G206" s="15">
        <v>59</v>
      </c>
      <c r="H206" s="15">
        <f t="shared" si="3"/>
        <v>0</v>
      </c>
      <c r="I206" s="21">
        <v>1</v>
      </c>
    </row>
    <row r="207" spans="2:9" x14ac:dyDescent="0.3">
      <c r="B207" s="4" t="s">
        <v>8</v>
      </c>
      <c r="C207" s="11">
        <v>46697.3</v>
      </c>
      <c r="D207" s="11">
        <v>1</v>
      </c>
      <c r="E207" s="5">
        <v>44124</v>
      </c>
      <c r="F207" s="5">
        <v>44153</v>
      </c>
      <c r="G207" s="14">
        <v>29</v>
      </c>
      <c r="H207" s="14">
        <f t="shared" si="3"/>
        <v>0</v>
      </c>
      <c r="I207" s="20">
        <v>1</v>
      </c>
    </row>
    <row r="208" spans="2:9" x14ac:dyDescent="0.3">
      <c r="B208" s="6" t="s">
        <v>8</v>
      </c>
      <c r="C208" s="12">
        <v>67516.3</v>
      </c>
      <c r="D208" s="12">
        <v>1</v>
      </c>
      <c r="E208" s="7">
        <v>44124</v>
      </c>
      <c r="F208" s="7">
        <v>44153</v>
      </c>
      <c r="G208" s="15">
        <v>29</v>
      </c>
      <c r="H208" s="15">
        <f t="shared" si="3"/>
        <v>0</v>
      </c>
      <c r="I208" s="21">
        <v>1</v>
      </c>
    </row>
    <row r="209" spans="2:9" x14ac:dyDescent="0.3">
      <c r="B209" s="4" t="s">
        <v>8</v>
      </c>
      <c r="C209" s="11">
        <v>98420.7</v>
      </c>
      <c r="D209" s="11">
        <v>1</v>
      </c>
      <c r="E209" s="5">
        <v>44124</v>
      </c>
      <c r="F209" s="5">
        <v>44153</v>
      </c>
      <c r="G209" s="14">
        <v>29</v>
      </c>
      <c r="H209" s="14">
        <f t="shared" si="3"/>
        <v>0</v>
      </c>
      <c r="I209" s="20">
        <v>1</v>
      </c>
    </row>
    <row r="210" spans="2:9" x14ac:dyDescent="0.3">
      <c r="B210" s="6" t="s">
        <v>8</v>
      </c>
      <c r="C210" s="12">
        <v>91444</v>
      </c>
      <c r="D210" s="12">
        <v>1</v>
      </c>
      <c r="E210" s="7">
        <v>44124</v>
      </c>
      <c r="F210" s="7">
        <v>44153</v>
      </c>
      <c r="G210" s="15">
        <v>29</v>
      </c>
      <c r="H210" s="15">
        <f t="shared" si="3"/>
        <v>0</v>
      </c>
      <c r="I210" s="21">
        <v>1</v>
      </c>
    </row>
    <row r="211" spans="2:9" x14ac:dyDescent="0.3">
      <c r="B211" s="4" t="s">
        <v>8</v>
      </c>
      <c r="C211" s="11">
        <v>5960.7</v>
      </c>
      <c r="D211" s="11">
        <v>1</v>
      </c>
      <c r="E211" s="5">
        <v>44124</v>
      </c>
      <c r="F211" s="5">
        <v>44095</v>
      </c>
      <c r="G211" s="14" t="s">
        <v>7</v>
      </c>
      <c r="H211" s="14">
        <f t="shared" si="3"/>
        <v>1</v>
      </c>
      <c r="I211" s="20">
        <v>1</v>
      </c>
    </row>
    <row r="212" spans="2:9" x14ac:dyDescent="0.3">
      <c r="B212" s="6" t="s">
        <v>8</v>
      </c>
      <c r="C212" s="12">
        <v>5960.7</v>
      </c>
      <c r="D212" s="12">
        <v>1</v>
      </c>
      <c r="E212" s="7">
        <v>44124</v>
      </c>
      <c r="F212" s="7">
        <v>44095</v>
      </c>
      <c r="G212" s="15" t="s">
        <v>7</v>
      </c>
      <c r="H212" s="15">
        <f t="shared" si="3"/>
        <v>1</v>
      </c>
      <c r="I212" s="21">
        <v>1</v>
      </c>
    </row>
    <row r="213" spans="2:9" x14ac:dyDescent="0.3">
      <c r="B213" s="4" t="s">
        <v>8</v>
      </c>
      <c r="C213" s="11">
        <v>36804.300000000003</v>
      </c>
      <c r="D213" s="11">
        <v>1</v>
      </c>
      <c r="E213" s="5">
        <v>44124</v>
      </c>
      <c r="F213" s="5">
        <v>44153</v>
      </c>
      <c r="G213" s="14">
        <v>29</v>
      </c>
      <c r="H213" s="14">
        <f t="shared" si="3"/>
        <v>0</v>
      </c>
      <c r="I213" s="20">
        <v>1</v>
      </c>
    </row>
    <row r="214" spans="2:9" x14ac:dyDescent="0.3">
      <c r="B214" s="6" t="s">
        <v>8</v>
      </c>
      <c r="C214" s="12">
        <v>37305.5</v>
      </c>
      <c r="D214" s="12">
        <v>1</v>
      </c>
      <c r="E214" s="7">
        <v>44124</v>
      </c>
      <c r="F214" s="7">
        <v>44153</v>
      </c>
      <c r="G214" s="15">
        <v>29</v>
      </c>
      <c r="H214" s="15">
        <f t="shared" si="3"/>
        <v>0</v>
      </c>
      <c r="I214" s="21">
        <v>1</v>
      </c>
    </row>
    <row r="215" spans="2:9" x14ac:dyDescent="0.3">
      <c r="B215" s="4" t="s">
        <v>8</v>
      </c>
      <c r="C215" s="11">
        <v>55213.3</v>
      </c>
      <c r="D215" s="11">
        <v>1</v>
      </c>
      <c r="E215" s="5">
        <v>44124</v>
      </c>
      <c r="F215" s="5">
        <v>44153</v>
      </c>
      <c r="G215" s="14">
        <v>29</v>
      </c>
      <c r="H215" s="14">
        <f t="shared" si="3"/>
        <v>0</v>
      </c>
      <c r="I215" s="20">
        <v>1</v>
      </c>
    </row>
    <row r="216" spans="2:9" x14ac:dyDescent="0.3">
      <c r="B216" s="6" t="s">
        <v>8</v>
      </c>
      <c r="C216" s="12">
        <v>29907.1</v>
      </c>
      <c r="D216" s="12">
        <v>1</v>
      </c>
      <c r="E216" s="7">
        <v>44124</v>
      </c>
      <c r="F216" s="7">
        <v>44153</v>
      </c>
      <c r="G216" s="15">
        <v>29</v>
      </c>
      <c r="H216" s="15">
        <f t="shared" si="3"/>
        <v>0</v>
      </c>
      <c r="I216" s="21">
        <v>1</v>
      </c>
    </row>
    <row r="217" spans="2:9" x14ac:dyDescent="0.3">
      <c r="B217" s="4" t="s">
        <v>8</v>
      </c>
      <c r="C217" s="11">
        <v>87400</v>
      </c>
      <c r="D217" s="11">
        <v>2</v>
      </c>
      <c r="E217" s="5">
        <v>44029</v>
      </c>
      <c r="F217" s="5">
        <v>44032</v>
      </c>
      <c r="G217" s="14">
        <v>3</v>
      </c>
      <c r="H217" s="14">
        <f t="shared" si="3"/>
        <v>0</v>
      </c>
      <c r="I217" s="20">
        <v>1</v>
      </c>
    </row>
    <row r="218" spans="2:9" x14ac:dyDescent="0.3">
      <c r="B218" s="6" t="s">
        <v>8</v>
      </c>
      <c r="C218" s="12">
        <v>20900</v>
      </c>
      <c r="D218" s="12">
        <v>2</v>
      </c>
      <c r="E218" s="7">
        <v>44029</v>
      </c>
      <c r="F218" s="7">
        <v>44032</v>
      </c>
      <c r="G218" s="15">
        <v>3</v>
      </c>
      <c r="H218" s="15">
        <f t="shared" si="3"/>
        <v>0</v>
      </c>
      <c r="I218" s="21">
        <v>1</v>
      </c>
    </row>
    <row r="219" spans="2:9" x14ac:dyDescent="0.3">
      <c r="B219" s="4" t="s">
        <v>8</v>
      </c>
      <c r="C219" s="11">
        <v>20900</v>
      </c>
      <c r="D219" s="11">
        <v>2</v>
      </c>
      <c r="E219" s="5">
        <v>44029</v>
      </c>
      <c r="F219" s="5">
        <v>44032</v>
      </c>
      <c r="G219" s="14">
        <v>3</v>
      </c>
      <c r="H219" s="14">
        <f t="shared" si="3"/>
        <v>0</v>
      </c>
      <c r="I219" s="20">
        <v>1</v>
      </c>
    </row>
    <row r="220" spans="2:9" x14ac:dyDescent="0.3">
      <c r="B220" s="6" t="s">
        <v>8</v>
      </c>
      <c r="C220" s="12">
        <v>7752</v>
      </c>
      <c r="D220" s="12">
        <v>1</v>
      </c>
      <c r="E220" s="7">
        <v>43934</v>
      </c>
      <c r="F220" s="7">
        <v>44032</v>
      </c>
      <c r="G220" s="15">
        <v>98</v>
      </c>
      <c r="H220" s="15">
        <f t="shared" si="3"/>
        <v>0</v>
      </c>
      <c r="I220" s="21">
        <v>1</v>
      </c>
    </row>
    <row r="221" spans="2:9" x14ac:dyDescent="0.3">
      <c r="B221" s="4" t="s">
        <v>8</v>
      </c>
      <c r="C221" s="11">
        <v>55990</v>
      </c>
      <c r="D221" s="11">
        <v>1</v>
      </c>
      <c r="E221" s="5">
        <v>43714</v>
      </c>
      <c r="F221" s="5">
        <v>44092</v>
      </c>
      <c r="G221" s="14">
        <v>378</v>
      </c>
      <c r="H221" s="14">
        <f t="shared" si="3"/>
        <v>0</v>
      </c>
      <c r="I221" s="20">
        <v>1</v>
      </c>
    </row>
    <row r="222" spans="2:9" x14ac:dyDescent="0.3">
      <c r="B222" s="6" t="s">
        <v>8</v>
      </c>
      <c r="C222" s="12">
        <v>22781.8</v>
      </c>
      <c r="D222" s="12">
        <v>1</v>
      </c>
      <c r="E222" s="7">
        <v>43714</v>
      </c>
      <c r="F222" s="7">
        <v>44183</v>
      </c>
      <c r="G222" s="15">
        <v>469</v>
      </c>
      <c r="H222" s="15">
        <f t="shared" si="3"/>
        <v>0</v>
      </c>
      <c r="I222" s="21">
        <v>1</v>
      </c>
    </row>
    <row r="223" spans="2:9" x14ac:dyDescent="0.3">
      <c r="B223" s="4" t="s">
        <v>8</v>
      </c>
      <c r="C223" s="11">
        <v>76048.100000000006</v>
      </c>
      <c r="D223" s="11">
        <v>1</v>
      </c>
      <c r="E223" s="5">
        <v>43714</v>
      </c>
      <c r="F223" s="5">
        <v>44112</v>
      </c>
      <c r="G223" s="14">
        <v>398</v>
      </c>
      <c r="H223" s="14">
        <f t="shared" si="3"/>
        <v>0</v>
      </c>
      <c r="I223" s="20">
        <v>1</v>
      </c>
    </row>
    <row r="224" spans="2:9" x14ac:dyDescent="0.3">
      <c r="B224" s="6" t="s">
        <v>8</v>
      </c>
      <c r="C224" s="12">
        <v>461.1</v>
      </c>
      <c r="D224" s="12">
        <v>3</v>
      </c>
      <c r="E224" s="7">
        <v>43894</v>
      </c>
      <c r="F224" s="7">
        <v>44015</v>
      </c>
      <c r="G224" s="15">
        <v>121</v>
      </c>
      <c r="H224" s="15">
        <f t="shared" si="3"/>
        <v>0</v>
      </c>
      <c r="I224" s="21">
        <v>1</v>
      </c>
    </row>
    <row r="225" spans="2:9" x14ac:dyDescent="0.3">
      <c r="B225" s="4" t="s">
        <v>8</v>
      </c>
      <c r="C225" s="11">
        <v>11730</v>
      </c>
      <c r="D225" s="11">
        <v>2</v>
      </c>
      <c r="E225" s="5">
        <v>43894</v>
      </c>
      <c r="F225" s="5">
        <v>44015</v>
      </c>
      <c r="G225" s="14">
        <v>121</v>
      </c>
      <c r="H225" s="14">
        <f t="shared" si="3"/>
        <v>0</v>
      </c>
      <c r="I225" s="20">
        <v>1</v>
      </c>
    </row>
    <row r="226" spans="2:9" x14ac:dyDescent="0.3">
      <c r="B226" s="6" t="s">
        <v>10</v>
      </c>
      <c r="C226" s="12">
        <v>3007.69</v>
      </c>
      <c r="D226" s="12">
        <v>1</v>
      </c>
      <c r="E226" s="7">
        <v>43774</v>
      </c>
      <c r="F226" s="7">
        <v>43951</v>
      </c>
      <c r="G226" s="15">
        <v>177</v>
      </c>
      <c r="H226" s="15">
        <f t="shared" si="3"/>
        <v>0</v>
      </c>
      <c r="I226" s="21">
        <v>1</v>
      </c>
    </row>
    <row r="227" spans="2:9" x14ac:dyDescent="0.3">
      <c r="B227" s="4" t="s">
        <v>9</v>
      </c>
      <c r="C227" s="11">
        <v>0</v>
      </c>
      <c r="D227" s="11">
        <v>1</v>
      </c>
      <c r="E227" s="5">
        <v>43921</v>
      </c>
      <c r="F227" s="5">
        <v>43976</v>
      </c>
      <c r="G227" s="14">
        <v>55</v>
      </c>
      <c r="H227" s="14">
        <f t="shared" si="3"/>
        <v>0</v>
      </c>
      <c r="I227" s="20">
        <v>1</v>
      </c>
    </row>
    <row r="228" spans="2:9" x14ac:dyDescent="0.3">
      <c r="B228" s="6" t="s">
        <v>9</v>
      </c>
      <c r="C228" s="12">
        <v>6500</v>
      </c>
      <c r="D228" s="12">
        <v>1</v>
      </c>
      <c r="E228" s="7">
        <v>43921</v>
      </c>
      <c r="F228" s="7">
        <v>43976</v>
      </c>
      <c r="G228" s="15">
        <v>55</v>
      </c>
      <c r="H228" s="15">
        <f t="shared" si="3"/>
        <v>0</v>
      </c>
      <c r="I228" s="21">
        <v>1</v>
      </c>
    </row>
    <row r="229" spans="2:9" x14ac:dyDescent="0.3">
      <c r="B229" s="4" t="s">
        <v>9</v>
      </c>
      <c r="C229" s="11">
        <v>0</v>
      </c>
      <c r="D229" s="11">
        <v>1</v>
      </c>
      <c r="E229" s="5">
        <v>43921</v>
      </c>
      <c r="F229" s="5">
        <v>43976</v>
      </c>
      <c r="G229" s="14">
        <v>55</v>
      </c>
      <c r="H229" s="14">
        <f t="shared" si="3"/>
        <v>0</v>
      </c>
      <c r="I229" s="20">
        <v>1</v>
      </c>
    </row>
    <row r="230" spans="2:9" x14ac:dyDescent="0.3">
      <c r="B230" s="6" t="s">
        <v>8</v>
      </c>
      <c r="C230" s="12">
        <v>2559.5</v>
      </c>
      <c r="D230" s="12">
        <v>1</v>
      </c>
      <c r="E230" s="7">
        <v>43938</v>
      </c>
      <c r="F230" s="7">
        <v>43980</v>
      </c>
      <c r="G230" s="15">
        <v>42</v>
      </c>
      <c r="H230" s="15">
        <f t="shared" si="3"/>
        <v>0</v>
      </c>
      <c r="I230" s="21">
        <v>1</v>
      </c>
    </row>
    <row r="231" spans="2:9" x14ac:dyDescent="0.3">
      <c r="B231" s="4" t="s">
        <v>8</v>
      </c>
      <c r="C231" s="11">
        <v>2559.5</v>
      </c>
      <c r="D231" s="11">
        <v>1</v>
      </c>
      <c r="E231" s="5">
        <v>43938</v>
      </c>
      <c r="F231" s="5">
        <v>43980</v>
      </c>
      <c r="G231" s="14">
        <v>42</v>
      </c>
      <c r="H231" s="14">
        <f t="shared" si="3"/>
        <v>0</v>
      </c>
      <c r="I231" s="20">
        <v>1</v>
      </c>
    </row>
    <row r="232" spans="2:9" x14ac:dyDescent="0.3">
      <c r="B232" s="6" t="s">
        <v>8</v>
      </c>
      <c r="C232" s="12">
        <v>41713.42</v>
      </c>
      <c r="D232" s="12">
        <v>1</v>
      </c>
      <c r="E232" s="7">
        <v>43951</v>
      </c>
      <c r="F232" s="7">
        <v>43994</v>
      </c>
      <c r="G232" s="15">
        <v>43</v>
      </c>
      <c r="H232" s="15">
        <f t="shared" si="3"/>
        <v>0</v>
      </c>
      <c r="I232" s="21">
        <v>1</v>
      </c>
    </row>
    <row r="233" spans="2:9" x14ac:dyDescent="0.3">
      <c r="B233" s="4" t="s">
        <v>8</v>
      </c>
      <c r="C233" s="11">
        <v>6625.6</v>
      </c>
      <c r="D233" s="11">
        <v>1</v>
      </c>
      <c r="E233" s="5">
        <v>43951</v>
      </c>
      <c r="F233" s="5">
        <v>43938</v>
      </c>
      <c r="G233" s="14" t="s">
        <v>7</v>
      </c>
      <c r="H233" s="14">
        <f t="shared" si="3"/>
        <v>1</v>
      </c>
      <c r="I233" s="20">
        <v>1</v>
      </c>
    </row>
    <row r="234" spans="2:9" x14ac:dyDescent="0.3">
      <c r="B234" s="6" t="s">
        <v>8</v>
      </c>
      <c r="C234" s="12">
        <v>30973.06</v>
      </c>
      <c r="D234" s="12">
        <v>1</v>
      </c>
      <c r="E234" s="7">
        <v>43951</v>
      </c>
      <c r="F234" s="7">
        <v>44015</v>
      </c>
      <c r="G234" s="15">
        <v>64</v>
      </c>
      <c r="H234" s="15">
        <f t="shared" si="3"/>
        <v>0</v>
      </c>
      <c r="I234" s="21">
        <v>1</v>
      </c>
    </row>
    <row r="235" spans="2:9" x14ac:dyDescent="0.3">
      <c r="B235" s="4" t="s">
        <v>8</v>
      </c>
      <c r="C235" s="11">
        <v>43008.06</v>
      </c>
      <c r="D235" s="11">
        <v>1</v>
      </c>
      <c r="E235" s="5">
        <v>43951</v>
      </c>
      <c r="F235" s="5">
        <v>44005</v>
      </c>
      <c r="G235" s="14">
        <v>54</v>
      </c>
      <c r="H235" s="14">
        <f t="shared" si="3"/>
        <v>0</v>
      </c>
      <c r="I235" s="20">
        <v>1</v>
      </c>
    </row>
    <row r="236" spans="2:9" x14ac:dyDescent="0.3">
      <c r="B236" s="6" t="s">
        <v>8</v>
      </c>
      <c r="C236" s="12">
        <v>24520.6</v>
      </c>
      <c r="D236" s="12">
        <v>1</v>
      </c>
      <c r="E236" s="7">
        <v>43951</v>
      </c>
      <c r="F236" s="7">
        <v>43994</v>
      </c>
      <c r="G236" s="15">
        <v>43</v>
      </c>
      <c r="H236" s="15">
        <f t="shared" si="3"/>
        <v>0</v>
      </c>
      <c r="I236" s="21">
        <v>1</v>
      </c>
    </row>
    <row r="237" spans="2:9" x14ac:dyDescent="0.3">
      <c r="B237" s="4" t="s">
        <v>8</v>
      </c>
      <c r="C237" s="11">
        <v>34398.22</v>
      </c>
      <c r="D237" s="11">
        <v>1</v>
      </c>
      <c r="E237" s="5">
        <v>43951</v>
      </c>
      <c r="F237" s="5">
        <v>43994</v>
      </c>
      <c r="G237" s="14">
        <v>43</v>
      </c>
      <c r="H237" s="14">
        <f t="shared" si="3"/>
        <v>0</v>
      </c>
      <c r="I237" s="20">
        <v>1</v>
      </c>
    </row>
    <row r="238" spans="2:9" x14ac:dyDescent="0.3">
      <c r="B238" s="6" t="s">
        <v>8</v>
      </c>
      <c r="C238" s="12">
        <v>6474.95</v>
      </c>
      <c r="D238" s="12">
        <v>1</v>
      </c>
      <c r="E238" s="7">
        <v>43951</v>
      </c>
      <c r="F238" s="7">
        <v>43976</v>
      </c>
      <c r="G238" s="15">
        <v>25</v>
      </c>
      <c r="H238" s="15">
        <f t="shared" si="3"/>
        <v>0</v>
      </c>
      <c r="I238" s="21">
        <v>1</v>
      </c>
    </row>
    <row r="239" spans="2:9" x14ac:dyDescent="0.3">
      <c r="B239" s="4" t="s">
        <v>10</v>
      </c>
      <c r="C239" s="11">
        <v>2450.2600000000002</v>
      </c>
      <c r="D239" s="11">
        <v>6</v>
      </c>
      <c r="E239" s="5">
        <v>43910</v>
      </c>
      <c r="F239" s="5">
        <v>43943</v>
      </c>
      <c r="G239" s="14">
        <v>33</v>
      </c>
      <c r="H239" s="14">
        <f t="shared" si="3"/>
        <v>0</v>
      </c>
      <c r="I239" s="20">
        <v>1</v>
      </c>
    </row>
    <row r="240" spans="2:9" x14ac:dyDescent="0.3">
      <c r="B240" s="6" t="s">
        <v>10</v>
      </c>
      <c r="C240" s="12">
        <v>526.35</v>
      </c>
      <c r="D240" s="12">
        <v>3</v>
      </c>
      <c r="E240" s="7">
        <v>43910</v>
      </c>
      <c r="F240" s="7">
        <v>43943</v>
      </c>
      <c r="G240" s="15">
        <v>33</v>
      </c>
      <c r="H240" s="15">
        <f t="shared" si="3"/>
        <v>0</v>
      </c>
      <c r="I240" s="21">
        <v>1</v>
      </c>
    </row>
    <row r="241" spans="2:9" x14ac:dyDescent="0.3">
      <c r="B241" s="4" t="s">
        <v>10</v>
      </c>
      <c r="C241" s="11">
        <v>2043.22</v>
      </c>
      <c r="D241" s="11">
        <v>2</v>
      </c>
      <c r="E241" s="5">
        <v>43910</v>
      </c>
      <c r="F241" s="5">
        <v>43943</v>
      </c>
      <c r="G241" s="14">
        <v>33</v>
      </c>
      <c r="H241" s="14">
        <f t="shared" si="3"/>
        <v>0</v>
      </c>
      <c r="I241" s="20">
        <v>1</v>
      </c>
    </row>
    <row r="242" spans="2:9" x14ac:dyDescent="0.3">
      <c r="B242" s="6" t="s">
        <v>10</v>
      </c>
      <c r="C242" s="12">
        <v>140.36000000000001</v>
      </c>
      <c r="D242" s="12">
        <v>1</v>
      </c>
      <c r="E242" s="7">
        <v>43910</v>
      </c>
      <c r="F242" s="7">
        <v>43943</v>
      </c>
      <c r="G242" s="15">
        <v>33</v>
      </c>
      <c r="H242" s="15">
        <f t="shared" si="3"/>
        <v>0</v>
      </c>
      <c r="I242" s="21">
        <v>1</v>
      </c>
    </row>
    <row r="243" spans="2:9" x14ac:dyDescent="0.3">
      <c r="B243" s="4" t="s">
        <v>10</v>
      </c>
      <c r="C243" s="11">
        <v>62660.13</v>
      </c>
      <c r="D243" s="11">
        <v>3</v>
      </c>
      <c r="E243" s="5">
        <v>43913</v>
      </c>
      <c r="F243" s="5">
        <v>43978</v>
      </c>
      <c r="G243" s="14">
        <v>65</v>
      </c>
      <c r="H243" s="14">
        <f t="shared" si="3"/>
        <v>0</v>
      </c>
      <c r="I243" s="20">
        <v>1</v>
      </c>
    </row>
    <row r="244" spans="2:9" x14ac:dyDescent="0.3">
      <c r="B244" s="6" t="s">
        <v>10</v>
      </c>
      <c r="C244" s="12">
        <v>3007.69</v>
      </c>
      <c r="D244" s="12">
        <v>1</v>
      </c>
      <c r="E244" s="7">
        <v>43857</v>
      </c>
      <c r="F244" s="7">
        <v>43944</v>
      </c>
      <c r="G244" s="15">
        <v>87</v>
      </c>
      <c r="H244" s="15">
        <f t="shared" si="3"/>
        <v>0</v>
      </c>
      <c r="I244" s="21">
        <v>1</v>
      </c>
    </row>
    <row r="245" spans="2:9" x14ac:dyDescent="0.3">
      <c r="B245" s="4" t="s">
        <v>10</v>
      </c>
      <c r="C245" s="11">
        <v>3007.69</v>
      </c>
      <c r="D245" s="11">
        <v>1</v>
      </c>
      <c r="E245" s="5">
        <v>43857</v>
      </c>
      <c r="F245" s="5">
        <v>43944</v>
      </c>
      <c r="G245" s="14">
        <v>87</v>
      </c>
      <c r="H245" s="14">
        <f t="shared" si="3"/>
        <v>0</v>
      </c>
      <c r="I245" s="20">
        <v>1</v>
      </c>
    </row>
    <row r="246" spans="2:9" x14ac:dyDescent="0.3">
      <c r="B246" s="6" t="s">
        <v>8</v>
      </c>
      <c r="C246" s="12">
        <v>6698.8</v>
      </c>
      <c r="D246" s="12">
        <v>1</v>
      </c>
      <c r="E246" s="7">
        <v>43798</v>
      </c>
      <c r="F246" s="7">
        <v>44131</v>
      </c>
      <c r="G246" s="15">
        <v>333</v>
      </c>
      <c r="H246" s="15">
        <f t="shared" si="3"/>
        <v>0</v>
      </c>
      <c r="I246" s="21">
        <v>1</v>
      </c>
    </row>
    <row r="247" spans="2:9" x14ac:dyDescent="0.3">
      <c r="B247" s="4" t="s">
        <v>8</v>
      </c>
      <c r="C247" s="11">
        <v>11124.6</v>
      </c>
      <c r="D247" s="11">
        <v>1</v>
      </c>
      <c r="E247" s="5">
        <v>43971</v>
      </c>
      <c r="F247" s="5">
        <v>43938</v>
      </c>
      <c r="G247" s="14" t="s">
        <v>7</v>
      </c>
      <c r="H247" s="14">
        <f t="shared" si="3"/>
        <v>1</v>
      </c>
      <c r="I247" s="20">
        <v>1</v>
      </c>
    </row>
    <row r="248" spans="2:9" x14ac:dyDescent="0.3">
      <c r="B248" s="6" t="s">
        <v>8</v>
      </c>
      <c r="C248" s="12">
        <v>31284.1</v>
      </c>
      <c r="D248" s="12">
        <v>2</v>
      </c>
      <c r="E248" s="7">
        <v>44166</v>
      </c>
      <c r="F248" s="7">
        <v>44187</v>
      </c>
      <c r="G248" s="15">
        <v>21</v>
      </c>
      <c r="H248" s="15">
        <f t="shared" si="3"/>
        <v>0</v>
      </c>
      <c r="I248" s="21">
        <v>1</v>
      </c>
    </row>
    <row r="249" spans="2:9" x14ac:dyDescent="0.3">
      <c r="B249" s="4" t="s">
        <v>8</v>
      </c>
      <c r="C249" s="11">
        <v>0</v>
      </c>
      <c r="D249" s="11">
        <v>1</v>
      </c>
      <c r="E249" s="5">
        <v>43941</v>
      </c>
      <c r="F249" s="5">
        <v>43941</v>
      </c>
      <c r="G249" s="14" t="s">
        <v>7</v>
      </c>
      <c r="H249" s="14">
        <f t="shared" si="3"/>
        <v>1</v>
      </c>
      <c r="I249" s="20">
        <v>1</v>
      </c>
    </row>
    <row r="250" spans="2:9" x14ac:dyDescent="0.3">
      <c r="B250" s="6" t="s">
        <v>8</v>
      </c>
      <c r="C250" s="12">
        <v>0</v>
      </c>
      <c r="D250" s="12">
        <v>1</v>
      </c>
      <c r="E250" s="7">
        <v>43941</v>
      </c>
      <c r="F250" s="7">
        <v>43941</v>
      </c>
      <c r="G250" s="15" t="s">
        <v>7</v>
      </c>
      <c r="H250" s="15">
        <f t="shared" si="3"/>
        <v>1</v>
      </c>
      <c r="I250" s="21">
        <v>1</v>
      </c>
    </row>
    <row r="251" spans="2:9" x14ac:dyDescent="0.3">
      <c r="B251" s="4" t="s">
        <v>8</v>
      </c>
      <c r="C251" s="11">
        <v>0</v>
      </c>
      <c r="D251" s="11">
        <v>1</v>
      </c>
      <c r="E251" s="5">
        <v>43941</v>
      </c>
      <c r="F251" s="5">
        <v>43941</v>
      </c>
      <c r="G251" s="14" t="s">
        <v>7</v>
      </c>
      <c r="H251" s="14">
        <f t="shared" si="3"/>
        <v>1</v>
      </c>
      <c r="I251" s="20">
        <v>1</v>
      </c>
    </row>
    <row r="252" spans="2:9" x14ac:dyDescent="0.3">
      <c r="B252" s="6" t="s">
        <v>8</v>
      </c>
      <c r="C252" s="12">
        <v>0</v>
      </c>
      <c r="D252" s="12">
        <v>1</v>
      </c>
      <c r="E252" s="7">
        <v>43941</v>
      </c>
      <c r="F252" s="7">
        <v>43941</v>
      </c>
      <c r="G252" s="15" t="s">
        <v>7</v>
      </c>
      <c r="H252" s="15">
        <f t="shared" si="3"/>
        <v>1</v>
      </c>
      <c r="I252" s="21">
        <v>1</v>
      </c>
    </row>
    <row r="253" spans="2:9" x14ac:dyDescent="0.3">
      <c r="B253" s="4" t="s">
        <v>8</v>
      </c>
      <c r="C253" s="11">
        <v>0</v>
      </c>
      <c r="D253" s="11">
        <v>1</v>
      </c>
      <c r="E253" s="5">
        <v>43941</v>
      </c>
      <c r="F253" s="5">
        <v>43941</v>
      </c>
      <c r="G253" s="14" t="s">
        <v>7</v>
      </c>
      <c r="H253" s="14">
        <f t="shared" si="3"/>
        <v>1</v>
      </c>
      <c r="I253" s="20">
        <v>1</v>
      </c>
    </row>
    <row r="254" spans="2:9" x14ac:dyDescent="0.3">
      <c r="B254" s="6" t="s">
        <v>8</v>
      </c>
      <c r="C254" s="12">
        <v>0</v>
      </c>
      <c r="D254" s="12">
        <v>1</v>
      </c>
      <c r="E254" s="7">
        <v>43941</v>
      </c>
      <c r="F254" s="7">
        <v>43941</v>
      </c>
      <c r="G254" s="15" t="s">
        <v>7</v>
      </c>
      <c r="H254" s="15">
        <f t="shared" si="3"/>
        <v>1</v>
      </c>
      <c r="I254" s="21">
        <v>1</v>
      </c>
    </row>
    <row r="255" spans="2:9" x14ac:dyDescent="0.3">
      <c r="B255" s="4" t="s">
        <v>8</v>
      </c>
      <c r="C255" s="11">
        <v>0</v>
      </c>
      <c r="D255" s="11">
        <v>1</v>
      </c>
      <c r="E255" s="5">
        <v>43941</v>
      </c>
      <c r="F255" s="5">
        <v>43941</v>
      </c>
      <c r="G255" s="14" t="s">
        <v>7</v>
      </c>
      <c r="H255" s="14">
        <f t="shared" si="3"/>
        <v>1</v>
      </c>
      <c r="I255" s="20">
        <v>1</v>
      </c>
    </row>
    <row r="256" spans="2:9" x14ac:dyDescent="0.3">
      <c r="B256" s="6" t="s">
        <v>8</v>
      </c>
      <c r="C256" s="12">
        <v>0</v>
      </c>
      <c r="D256" s="12">
        <v>1</v>
      </c>
      <c r="E256" s="7">
        <v>43941</v>
      </c>
      <c r="F256" s="7">
        <v>43941</v>
      </c>
      <c r="G256" s="15" t="s">
        <v>7</v>
      </c>
      <c r="H256" s="15">
        <f t="shared" si="3"/>
        <v>1</v>
      </c>
      <c r="I256" s="21">
        <v>1</v>
      </c>
    </row>
    <row r="257" spans="2:9" x14ac:dyDescent="0.3">
      <c r="B257" s="4" t="s">
        <v>8</v>
      </c>
      <c r="C257" s="11">
        <v>0</v>
      </c>
      <c r="D257" s="11">
        <v>1</v>
      </c>
      <c r="E257" s="5">
        <v>43941</v>
      </c>
      <c r="F257" s="5">
        <v>43941</v>
      </c>
      <c r="G257" s="14" t="s">
        <v>7</v>
      </c>
      <c r="H257" s="14">
        <f t="shared" si="3"/>
        <v>1</v>
      </c>
      <c r="I257" s="20">
        <v>1</v>
      </c>
    </row>
    <row r="258" spans="2:9" x14ac:dyDescent="0.3">
      <c r="B258" s="6" t="s">
        <v>8</v>
      </c>
      <c r="C258" s="12">
        <v>0</v>
      </c>
      <c r="D258" s="12">
        <v>1</v>
      </c>
      <c r="E258" s="7">
        <v>43941</v>
      </c>
      <c r="F258" s="7">
        <v>43941</v>
      </c>
      <c r="G258" s="15" t="s">
        <v>7</v>
      </c>
      <c r="H258" s="15">
        <f t="shared" si="3"/>
        <v>1</v>
      </c>
      <c r="I258" s="21">
        <v>1</v>
      </c>
    </row>
    <row r="259" spans="2:9" x14ac:dyDescent="0.3">
      <c r="B259" s="4" t="s">
        <v>8</v>
      </c>
      <c r="C259" s="11">
        <v>0</v>
      </c>
      <c r="D259" s="11">
        <v>1</v>
      </c>
      <c r="E259" s="5">
        <v>43941</v>
      </c>
      <c r="F259" s="5">
        <v>43941</v>
      </c>
      <c r="G259" s="14" t="s">
        <v>7</v>
      </c>
      <c r="H259" s="14">
        <f t="shared" si="3"/>
        <v>1</v>
      </c>
      <c r="I259" s="20">
        <v>1</v>
      </c>
    </row>
    <row r="260" spans="2:9" x14ac:dyDescent="0.3">
      <c r="B260" s="6" t="s">
        <v>8</v>
      </c>
      <c r="C260" s="12">
        <v>0</v>
      </c>
      <c r="D260" s="12">
        <v>1</v>
      </c>
      <c r="E260" s="7">
        <v>43941</v>
      </c>
      <c r="F260" s="7">
        <v>43941</v>
      </c>
      <c r="G260" s="15" t="s">
        <v>7</v>
      </c>
      <c r="H260" s="15">
        <f t="shared" ref="H260:H323" si="4">IF(F260="",0,IF(F260&lt;=E260,1,0))</f>
        <v>1</v>
      </c>
      <c r="I260" s="21">
        <v>1</v>
      </c>
    </row>
    <row r="261" spans="2:9" x14ac:dyDescent="0.3">
      <c r="B261" s="4" t="s">
        <v>8</v>
      </c>
      <c r="C261" s="11">
        <v>0</v>
      </c>
      <c r="D261" s="11">
        <v>1</v>
      </c>
      <c r="E261" s="5">
        <v>43941</v>
      </c>
      <c r="F261" s="5">
        <v>43941</v>
      </c>
      <c r="G261" s="14" t="s">
        <v>7</v>
      </c>
      <c r="H261" s="14">
        <f t="shared" si="4"/>
        <v>1</v>
      </c>
      <c r="I261" s="20">
        <v>1</v>
      </c>
    </row>
    <row r="262" spans="2:9" x14ac:dyDescent="0.3">
      <c r="B262" s="6" t="s">
        <v>8</v>
      </c>
      <c r="C262" s="12">
        <v>0</v>
      </c>
      <c r="D262" s="12">
        <v>1</v>
      </c>
      <c r="E262" s="7">
        <v>43941</v>
      </c>
      <c r="F262" s="7">
        <v>43941</v>
      </c>
      <c r="G262" s="15" t="s">
        <v>7</v>
      </c>
      <c r="H262" s="15">
        <f t="shared" si="4"/>
        <v>1</v>
      </c>
      <c r="I262" s="21">
        <v>1</v>
      </c>
    </row>
    <row r="263" spans="2:9" x14ac:dyDescent="0.3">
      <c r="B263" s="4" t="s">
        <v>8</v>
      </c>
      <c r="C263" s="11">
        <v>0</v>
      </c>
      <c r="D263" s="11">
        <v>1</v>
      </c>
      <c r="E263" s="5">
        <v>43941</v>
      </c>
      <c r="F263" s="5">
        <v>43941</v>
      </c>
      <c r="G263" s="14" t="s">
        <v>7</v>
      </c>
      <c r="H263" s="14">
        <f t="shared" si="4"/>
        <v>1</v>
      </c>
      <c r="I263" s="20">
        <v>1</v>
      </c>
    </row>
    <row r="264" spans="2:9" x14ac:dyDescent="0.3">
      <c r="B264" s="6" t="s">
        <v>8</v>
      </c>
      <c r="C264" s="12">
        <v>0</v>
      </c>
      <c r="D264" s="12">
        <v>1</v>
      </c>
      <c r="E264" s="7">
        <v>43941</v>
      </c>
      <c r="F264" s="7">
        <v>43941</v>
      </c>
      <c r="G264" s="15" t="s">
        <v>7</v>
      </c>
      <c r="H264" s="15">
        <f t="shared" si="4"/>
        <v>1</v>
      </c>
      <c r="I264" s="21">
        <v>1</v>
      </c>
    </row>
    <row r="265" spans="2:9" x14ac:dyDescent="0.3">
      <c r="B265" s="4" t="s">
        <v>8</v>
      </c>
      <c r="C265" s="11">
        <v>0</v>
      </c>
      <c r="D265" s="11">
        <v>1</v>
      </c>
      <c r="E265" s="5">
        <v>43941</v>
      </c>
      <c r="F265" s="5">
        <v>43941</v>
      </c>
      <c r="G265" s="14" t="s">
        <v>7</v>
      </c>
      <c r="H265" s="14">
        <f t="shared" si="4"/>
        <v>1</v>
      </c>
      <c r="I265" s="20">
        <v>1</v>
      </c>
    </row>
    <row r="266" spans="2:9" x14ac:dyDescent="0.3">
      <c r="B266" s="6" t="s">
        <v>8</v>
      </c>
      <c r="C266" s="12">
        <v>0</v>
      </c>
      <c r="D266" s="12">
        <v>1</v>
      </c>
      <c r="E266" s="7">
        <v>43941</v>
      </c>
      <c r="F266" s="7">
        <v>43941</v>
      </c>
      <c r="G266" s="15" t="s">
        <v>7</v>
      </c>
      <c r="H266" s="15">
        <f t="shared" si="4"/>
        <v>1</v>
      </c>
      <c r="I266" s="21">
        <v>1</v>
      </c>
    </row>
    <row r="267" spans="2:9" x14ac:dyDescent="0.3">
      <c r="B267" s="4" t="s">
        <v>8</v>
      </c>
      <c r="C267" s="11">
        <v>0</v>
      </c>
      <c r="D267" s="11">
        <v>1</v>
      </c>
      <c r="E267" s="5">
        <v>43941</v>
      </c>
      <c r="F267" s="5">
        <v>43941</v>
      </c>
      <c r="G267" s="14" t="s">
        <v>7</v>
      </c>
      <c r="H267" s="14">
        <f t="shared" si="4"/>
        <v>1</v>
      </c>
      <c r="I267" s="20">
        <v>1</v>
      </c>
    </row>
    <row r="268" spans="2:9" x14ac:dyDescent="0.3">
      <c r="B268" s="6" t="s">
        <v>8</v>
      </c>
      <c r="C268" s="12">
        <v>0</v>
      </c>
      <c r="D268" s="12">
        <v>1</v>
      </c>
      <c r="E268" s="7">
        <v>43941</v>
      </c>
      <c r="F268" s="7">
        <v>43941</v>
      </c>
      <c r="G268" s="15" t="s">
        <v>7</v>
      </c>
      <c r="H268" s="15">
        <f t="shared" si="4"/>
        <v>1</v>
      </c>
      <c r="I268" s="21">
        <v>1</v>
      </c>
    </row>
    <row r="269" spans="2:9" x14ac:dyDescent="0.3">
      <c r="B269" s="4" t="s">
        <v>8</v>
      </c>
      <c r="C269" s="11">
        <v>0</v>
      </c>
      <c r="D269" s="11">
        <v>1</v>
      </c>
      <c r="E269" s="5">
        <v>43941</v>
      </c>
      <c r="F269" s="5">
        <v>43941</v>
      </c>
      <c r="G269" s="14" t="s">
        <v>7</v>
      </c>
      <c r="H269" s="14">
        <f t="shared" si="4"/>
        <v>1</v>
      </c>
      <c r="I269" s="20">
        <v>1</v>
      </c>
    </row>
    <row r="270" spans="2:9" x14ac:dyDescent="0.3">
      <c r="B270" s="6" t="s">
        <v>8</v>
      </c>
      <c r="C270" s="12">
        <v>0</v>
      </c>
      <c r="D270" s="12">
        <v>1</v>
      </c>
      <c r="E270" s="7">
        <v>43941</v>
      </c>
      <c r="F270" s="7">
        <v>43941</v>
      </c>
      <c r="G270" s="15" t="s">
        <v>7</v>
      </c>
      <c r="H270" s="15">
        <f t="shared" si="4"/>
        <v>1</v>
      </c>
      <c r="I270" s="21">
        <v>1</v>
      </c>
    </row>
    <row r="271" spans="2:9" x14ac:dyDescent="0.3">
      <c r="B271" s="4" t="s">
        <v>8</v>
      </c>
      <c r="C271" s="11">
        <v>3429</v>
      </c>
      <c r="D271" s="11">
        <v>2</v>
      </c>
      <c r="E271" s="5">
        <v>43810</v>
      </c>
      <c r="F271" s="5">
        <v>44110</v>
      </c>
      <c r="G271" s="14">
        <v>300</v>
      </c>
      <c r="H271" s="14">
        <f t="shared" si="4"/>
        <v>0</v>
      </c>
      <c r="I271" s="20">
        <v>1</v>
      </c>
    </row>
    <row r="272" spans="2:9" x14ac:dyDescent="0.3">
      <c r="B272" s="6" t="s">
        <v>8</v>
      </c>
      <c r="C272" s="12">
        <v>1380</v>
      </c>
      <c r="D272" s="12">
        <v>1</v>
      </c>
      <c r="E272" s="7">
        <v>43810</v>
      </c>
      <c r="F272" s="7">
        <v>44110</v>
      </c>
      <c r="G272" s="15">
        <v>300</v>
      </c>
      <c r="H272" s="15">
        <f t="shared" si="4"/>
        <v>0</v>
      </c>
      <c r="I272" s="21">
        <v>1</v>
      </c>
    </row>
    <row r="273" spans="2:9" x14ac:dyDescent="0.3">
      <c r="B273" s="4" t="s">
        <v>8</v>
      </c>
      <c r="C273" s="11">
        <v>1131</v>
      </c>
      <c r="D273" s="11">
        <v>3</v>
      </c>
      <c r="E273" s="5">
        <v>43810</v>
      </c>
      <c r="F273" s="5">
        <v>44110</v>
      </c>
      <c r="G273" s="14">
        <v>300</v>
      </c>
      <c r="H273" s="14">
        <f t="shared" si="4"/>
        <v>0</v>
      </c>
      <c r="I273" s="20">
        <v>1</v>
      </c>
    </row>
    <row r="274" spans="2:9" x14ac:dyDescent="0.3">
      <c r="B274" s="6" t="s">
        <v>8</v>
      </c>
      <c r="C274" s="12">
        <v>35.119999999999997</v>
      </c>
      <c r="D274" s="12">
        <v>3</v>
      </c>
      <c r="E274" s="7">
        <v>43810</v>
      </c>
      <c r="F274" s="7">
        <v>44110</v>
      </c>
      <c r="G274" s="15">
        <v>300</v>
      </c>
      <c r="H274" s="15">
        <f t="shared" si="4"/>
        <v>0</v>
      </c>
      <c r="I274" s="21">
        <v>1</v>
      </c>
    </row>
    <row r="275" spans="2:9" x14ac:dyDescent="0.3">
      <c r="B275" s="4" t="s">
        <v>8</v>
      </c>
      <c r="C275" s="11">
        <v>28.39</v>
      </c>
      <c r="D275" s="11">
        <v>5</v>
      </c>
      <c r="E275" s="5">
        <v>43810</v>
      </c>
      <c r="F275" s="5">
        <v>44110</v>
      </c>
      <c r="G275" s="14">
        <v>300</v>
      </c>
      <c r="H275" s="14">
        <f t="shared" si="4"/>
        <v>0</v>
      </c>
      <c r="I275" s="20">
        <v>1</v>
      </c>
    </row>
    <row r="276" spans="2:9" x14ac:dyDescent="0.3">
      <c r="B276" s="6" t="s">
        <v>8</v>
      </c>
      <c r="C276" s="12">
        <v>1238</v>
      </c>
      <c r="D276" s="12">
        <v>2</v>
      </c>
      <c r="E276" s="7">
        <v>43810</v>
      </c>
      <c r="F276" s="7">
        <v>44110</v>
      </c>
      <c r="G276" s="15">
        <v>300</v>
      </c>
      <c r="H276" s="15">
        <f t="shared" si="4"/>
        <v>0</v>
      </c>
      <c r="I276" s="21">
        <v>1</v>
      </c>
    </row>
    <row r="277" spans="2:9" x14ac:dyDescent="0.3">
      <c r="B277" s="4" t="s">
        <v>8</v>
      </c>
      <c r="C277" s="11">
        <v>1335</v>
      </c>
      <c r="D277" s="11">
        <v>2</v>
      </c>
      <c r="E277" s="5">
        <v>43810</v>
      </c>
      <c r="F277" s="5">
        <v>44110</v>
      </c>
      <c r="G277" s="14">
        <v>300</v>
      </c>
      <c r="H277" s="14">
        <f t="shared" si="4"/>
        <v>0</v>
      </c>
      <c r="I277" s="20">
        <v>1</v>
      </c>
    </row>
    <row r="278" spans="2:9" x14ac:dyDescent="0.3">
      <c r="B278" s="6" t="s">
        <v>8</v>
      </c>
      <c r="C278" s="12">
        <v>958.4</v>
      </c>
      <c r="D278" s="12">
        <v>3</v>
      </c>
      <c r="E278" s="7">
        <v>43810</v>
      </c>
      <c r="F278" s="7">
        <v>44110</v>
      </c>
      <c r="G278" s="15">
        <v>300</v>
      </c>
      <c r="H278" s="15">
        <f t="shared" si="4"/>
        <v>0</v>
      </c>
      <c r="I278" s="21">
        <v>1</v>
      </c>
    </row>
    <row r="279" spans="2:9" x14ac:dyDescent="0.3">
      <c r="B279" s="4" t="s">
        <v>8</v>
      </c>
      <c r="C279" s="11">
        <v>1396</v>
      </c>
      <c r="D279" s="11">
        <v>1</v>
      </c>
      <c r="E279" s="5">
        <v>43810</v>
      </c>
      <c r="F279" s="5">
        <v>44110</v>
      </c>
      <c r="G279" s="14">
        <v>300</v>
      </c>
      <c r="H279" s="14">
        <f t="shared" si="4"/>
        <v>0</v>
      </c>
      <c r="I279" s="20">
        <v>1</v>
      </c>
    </row>
    <row r="280" spans="2:9" x14ac:dyDescent="0.3">
      <c r="B280" s="6" t="s">
        <v>8</v>
      </c>
      <c r="C280" s="12">
        <v>1937</v>
      </c>
      <c r="D280" s="12">
        <v>2</v>
      </c>
      <c r="E280" s="7">
        <v>43810</v>
      </c>
      <c r="F280" s="7">
        <v>44110</v>
      </c>
      <c r="G280" s="15">
        <v>300</v>
      </c>
      <c r="H280" s="15">
        <f t="shared" si="4"/>
        <v>0</v>
      </c>
      <c r="I280" s="21">
        <v>1</v>
      </c>
    </row>
    <row r="281" spans="2:9" x14ac:dyDescent="0.3">
      <c r="B281" s="4" t="s">
        <v>8</v>
      </c>
      <c r="C281" s="11">
        <v>760.8</v>
      </c>
      <c r="D281" s="11">
        <v>1</v>
      </c>
      <c r="E281" s="5">
        <v>43810</v>
      </c>
      <c r="F281" s="5">
        <v>44110</v>
      </c>
      <c r="G281" s="14">
        <v>300</v>
      </c>
      <c r="H281" s="14">
        <f t="shared" si="4"/>
        <v>0</v>
      </c>
      <c r="I281" s="20">
        <v>1</v>
      </c>
    </row>
    <row r="282" spans="2:9" x14ac:dyDescent="0.3">
      <c r="B282" s="6" t="s">
        <v>8</v>
      </c>
      <c r="C282" s="12">
        <v>235.4</v>
      </c>
      <c r="D282" s="12">
        <v>2</v>
      </c>
      <c r="E282" s="7">
        <v>43810</v>
      </c>
      <c r="F282" s="7">
        <v>44110</v>
      </c>
      <c r="G282" s="15">
        <v>300</v>
      </c>
      <c r="H282" s="15">
        <f t="shared" si="4"/>
        <v>0</v>
      </c>
      <c r="I282" s="21">
        <v>1</v>
      </c>
    </row>
    <row r="283" spans="2:9" x14ac:dyDescent="0.3">
      <c r="B283" s="4" t="s">
        <v>8</v>
      </c>
      <c r="C283" s="11">
        <v>115.1</v>
      </c>
      <c r="D283" s="11">
        <v>6</v>
      </c>
      <c r="E283" s="5">
        <v>43810</v>
      </c>
      <c r="F283" s="5">
        <v>44110</v>
      </c>
      <c r="G283" s="14">
        <v>300</v>
      </c>
      <c r="H283" s="14">
        <f t="shared" si="4"/>
        <v>0</v>
      </c>
      <c r="I283" s="20">
        <v>1</v>
      </c>
    </row>
    <row r="284" spans="2:9" x14ac:dyDescent="0.3">
      <c r="B284" s="6" t="s">
        <v>8</v>
      </c>
      <c r="C284" s="12">
        <v>28.95</v>
      </c>
      <c r="D284" s="12">
        <v>1</v>
      </c>
      <c r="E284" s="7">
        <v>43810</v>
      </c>
      <c r="F284" s="7">
        <v>44110</v>
      </c>
      <c r="G284" s="15">
        <v>300</v>
      </c>
      <c r="H284" s="15">
        <f t="shared" si="4"/>
        <v>0</v>
      </c>
      <c r="I284" s="21">
        <v>1</v>
      </c>
    </row>
    <row r="285" spans="2:9" x14ac:dyDescent="0.3">
      <c r="B285" s="4" t="s">
        <v>8</v>
      </c>
      <c r="C285" s="11">
        <v>1088.5</v>
      </c>
      <c r="D285" s="11">
        <v>2</v>
      </c>
      <c r="E285" s="5">
        <v>43810</v>
      </c>
      <c r="F285" s="5">
        <v>44110</v>
      </c>
      <c r="G285" s="14">
        <v>300</v>
      </c>
      <c r="H285" s="14">
        <f t="shared" si="4"/>
        <v>0</v>
      </c>
      <c r="I285" s="20">
        <v>1</v>
      </c>
    </row>
    <row r="286" spans="2:9" x14ac:dyDescent="0.3">
      <c r="B286" s="6" t="s">
        <v>8</v>
      </c>
      <c r="C286" s="12">
        <v>5104.2</v>
      </c>
      <c r="D286" s="12">
        <v>1</v>
      </c>
      <c r="E286" s="7">
        <v>43971</v>
      </c>
      <c r="F286" s="7">
        <v>43949</v>
      </c>
      <c r="G286" s="15" t="s">
        <v>7</v>
      </c>
      <c r="H286" s="15">
        <f t="shared" si="4"/>
        <v>1</v>
      </c>
      <c r="I286" s="21">
        <v>1</v>
      </c>
    </row>
    <row r="287" spans="2:9" x14ac:dyDescent="0.3">
      <c r="B287" s="4" t="s">
        <v>10</v>
      </c>
      <c r="C287" s="11">
        <v>62660.13</v>
      </c>
      <c r="D287" s="11">
        <v>1</v>
      </c>
      <c r="E287" s="5">
        <v>43900</v>
      </c>
      <c r="F287" s="5">
        <v>43978</v>
      </c>
      <c r="G287" s="14">
        <v>78</v>
      </c>
      <c r="H287" s="14">
        <f t="shared" si="4"/>
        <v>0</v>
      </c>
      <c r="I287" s="20">
        <v>1</v>
      </c>
    </row>
    <row r="288" spans="2:9" x14ac:dyDescent="0.3">
      <c r="B288" s="6" t="s">
        <v>10</v>
      </c>
      <c r="C288" s="12">
        <v>60159.74</v>
      </c>
      <c r="D288" s="12">
        <v>1</v>
      </c>
      <c r="E288" s="7">
        <v>43958</v>
      </c>
      <c r="F288" s="7">
        <v>44225</v>
      </c>
      <c r="G288" s="15">
        <v>267</v>
      </c>
      <c r="H288" s="15">
        <f t="shared" si="4"/>
        <v>0</v>
      </c>
      <c r="I288" s="21">
        <v>1</v>
      </c>
    </row>
    <row r="289" spans="2:9" x14ac:dyDescent="0.3">
      <c r="B289" s="4" t="s">
        <v>9</v>
      </c>
      <c r="C289" s="11">
        <v>10800</v>
      </c>
      <c r="D289" s="11">
        <v>1</v>
      </c>
      <c r="E289" s="5">
        <v>43896</v>
      </c>
      <c r="F289" s="5">
        <v>43895</v>
      </c>
      <c r="G289" s="14" t="s">
        <v>7</v>
      </c>
      <c r="H289" s="14">
        <f t="shared" si="4"/>
        <v>1</v>
      </c>
      <c r="I289" s="20">
        <v>1</v>
      </c>
    </row>
    <row r="290" spans="2:9" x14ac:dyDescent="0.3">
      <c r="B290" s="6" t="s">
        <v>9</v>
      </c>
      <c r="C290" s="12">
        <v>1200</v>
      </c>
      <c r="D290" s="12">
        <v>1</v>
      </c>
      <c r="E290" s="7">
        <v>43896</v>
      </c>
      <c r="F290" s="7">
        <v>43895</v>
      </c>
      <c r="G290" s="15" t="s">
        <v>7</v>
      </c>
      <c r="H290" s="15">
        <f t="shared" si="4"/>
        <v>1</v>
      </c>
      <c r="I290" s="21">
        <v>1</v>
      </c>
    </row>
    <row r="291" spans="2:9" x14ac:dyDescent="0.3">
      <c r="B291" s="4" t="s">
        <v>9</v>
      </c>
      <c r="C291" s="11">
        <v>0</v>
      </c>
      <c r="D291" s="11">
        <v>1</v>
      </c>
      <c r="E291" s="5">
        <v>43896</v>
      </c>
      <c r="F291" s="5">
        <v>43956</v>
      </c>
      <c r="G291" s="14">
        <v>60</v>
      </c>
      <c r="H291" s="14">
        <f t="shared" si="4"/>
        <v>0</v>
      </c>
      <c r="I291" s="20">
        <v>1</v>
      </c>
    </row>
    <row r="292" spans="2:9" x14ac:dyDescent="0.3">
      <c r="B292" s="6" t="s">
        <v>9</v>
      </c>
      <c r="C292" s="12">
        <v>0</v>
      </c>
      <c r="D292" s="12">
        <v>1</v>
      </c>
      <c r="E292" s="7">
        <v>43896</v>
      </c>
      <c r="F292" s="7">
        <v>43895</v>
      </c>
      <c r="G292" s="15" t="s">
        <v>7</v>
      </c>
      <c r="H292" s="15">
        <f t="shared" si="4"/>
        <v>1</v>
      </c>
      <c r="I292" s="21">
        <v>1</v>
      </c>
    </row>
    <row r="293" spans="2:9" x14ac:dyDescent="0.3">
      <c r="B293" s="4" t="s">
        <v>8</v>
      </c>
      <c r="C293" s="11">
        <v>38220</v>
      </c>
      <c r="D293" s="11">
        <v>1</v>
      </c>
      <c r="E293" s="5">
        <v>44197</v>
      </c>
      <c r="F293" s="5">
        <v>44008</v>
      </c>
      <c r="G293" s="14" t="s">
        <v>7</v>
      </c>
      <c r="H293" s="14">
        <f t="shared" si="4"/>
        <v>1</v>
      </c>
      <c r="I293" s="20">
        <v>1</v>
      </c>
    </row>
    <row r="294" spans="2:9" x14ac:dyDescent="0.3">
      <c r="B294" s="6" t="s">
        <v>10</v>
      </c>
      <c r="C294" s="12">
        <v>2200</v>
      </c>
      <c r="D294" s="12">
        <v>1</v>
      </c>
      <c r="E294" s="7">
        <v>43875</v>
      </c>
      <c r="F294" s="7">
        <v>44235</v>
      </c>
      <c r="G294" s="15">
        <v>360</v>
      </c>
      <c r="H294" s="15">
        <f t="shared" si="4"/>
        <v>0</v>
      </c>
      <c r="I294" s="21">
        <v>1</v>
      </c>
    </row>
    <row r="295" spans="2:9" x14ac:dyDescent="0.3">
      <c r="B295" s="4" t="s">
        <v>10</v>
      </c>
      <c r="C295" s="11">
        <v>1910</v>
      </c>
      <c r="D295" s="11">
        <v>1</v>
      </c>
      <c r="E295" s="5">
        <v>43875</v>
      </c>
      <c r="F295" s="5">
        <v>44235</v>
      </c>
      <c r="G295" s="14">
        <v>360</v>
      </c>
      <c r="H295" s="14">
        <f t="shared" si="4"/>
        <v>0</v>
      </c>
      <c r="I295" s="20">
        <v>1</v>
      </c>
    </row>
    <row r="296" spans="2:9" x14ac:dyDescent="0.3">
      <c r="B296" s="6" t="s">
        <v>10</v>
      </c>
      <c r="C296" s="12">
        <v>5400</v>
      </c>
      <c r="D296" s="12">
        <v>1</v>
      </c>
      <c r="E296" s="7">
        <v>43875</v>
      </c>
      <c r="F296" s="7">
        <v>44235</v>
      </c>
      <c r="G296" s="15">
        <v>360</v>
      </c>
      <c r="H296" s="15">
        <f t="shared" si="4"/>
        <v>0</v>
      </c>
      <c r="I296" s="21">
        <v>1</v>
      </c>
    </row>
    <row r="297" spans="2:9" x14ac:dyDescent="0.3">
      <c r="B297" s="4" t="s">
        <v>10</v>
      </c>
      <c r="C297" s="11">
        <v>5400</v>
      </c>
      <c r="D297" s="11">
        <v>1</v>
      </c>
      <c r="E297" s="5">
        <v>43875</v>
      </c>
      <c r="F297" s="5">
        <v>44235</v>
      </c>
      <c r="G297" s="14">
        <v>360</v>
      </c>
      <c r="H297" s="14">
        <f t="shared" si="4"/>
        <v>0</v>
      </c>
      <c r="I297" s="20">
        <v>1</v>
      </c>
    </row>
    <row r="298" spans="2:9" x14ac:dyDescent="0.3">
      <c r="B298" s="6" t="s">
        <v>10</v>
      </c>
      <c r="C298" s="12">
        <v>3000</v>
      </c>
      <c r="D298" s="12">
        <v>1</v>
      </c>
      <c r="E298" s="7">
        <v>43903</v>
      </c>
      <c r="F298" s="7">
        <v>44235</v>
      </c>
      <c r="G298" s="15">
        <v>332</v>
      </c>
      <c r="H298" s="15">
        <f t="shared" si="4"/>
        <v>0</v>
      </c>
      <c r="I298" s="21">
        <v>1</v>
      </c>
    </row>
    <row r="299" spans="2:9" x14ac:dyDescent="0.3">
      <c r="B299" s="4" t="s">
        <v>8</v>
      </c>
      <c r="C299" s="11">
        <v>416</v>
      </c>
      <c r="D299" s="11">
        <v>1695</v>
      </c>
      <c r="E299" s="5">
        <v>43818</v>
      </c>
      <c r="F299" s="5">
        <v>44083</v>
      </c>
      <c r="G299" s="14">
        <v>265</v>
      </c>
      <c r="H299" s="14">
        <f t="shared" si="4"/>
        <v>0</v>
      </c>
      <c r="I299" s="20">
        <v>1</v>
      </c>
    </row>
    <row r="300" spans="2:9" x14ac:dyDescent="0.3">
      <c r="B300" s="6" t="s">
        <v>8</v>
      </c>
      <c r="C300" s="12">
        <v>315.39999999999998</v>
      </c>
      <c r="D300" s="12">
        <v>6</v>
      </c>
      <c r="E300" s="7">
        <v>43818</v>
      </c>
      <c r="F300" s="7">
        <v>44083</v>
      </c>
      <c r="G300" s="15">
        <v>265</v>
      </c>
      <c r="H300" s="15">
        <f t="shared" si="4"/>
        <v>0</v>
      </c>
      <c r="I300" s="21">
        <v>1</v>
      </c>
    </row>
    <row r="301" spans="2:9" x14ac:dyDescent="0.3">
      <c r="B301" s="4" t="s">
        <v>8</v>
      </c>
      <c r="C301" s="11">
        <v>409.8</v>
      </c>
      <c r="D301" s="11">
        <v>6</v>
      </c>
      <c r="E301" s="5">
        <v>43818</v>
      </c>
      <c r="F301" s="5">
        <v>44083</v>
      </c>
      <c r="G301" s="14">
        <v>265</v>
      </c>
      <c r="H301" s="14">
        <f t="shared" si="4"/>
        <v>0</v>
      </c>
      <c r="I301" s="20">
        <v>1</v>
      </c>
    </row>
    <row r="302" spans="2:9" x14ac:dyDescent="0.3">
      <c r="B302" s="6" t="s">
        <v>8</v>
      </c>
      <c r="C302" s="12">
        <v>430.1</v>
      </c>
      <c r="D302" s="12">
        <v>3</v>
      </c>
      <c r="E302" s="7">
        <v>43818</v>
      </c>
      <c r="F302" s="7">
        <v>44083</v>
      </c>
      <c r="G302" s="15">
        <v>265</v>
      </c>
      <c r="H302" s="15">
        <f t="shared" si="4"/>
        <v>0</v>
      </c>
      <c r="I302" s="21">
        <v>1</v>
      </c>
    </row>
    <row r="303" spans="2:9" x14ac:dyDescent="0.3">
      <c r="B303" s="4" t="s">
        <v>8</v>
      </c>
      <c r="C303" s="11">
        <v>397.5</v>
      </c>
      <c r="D303" s="11">
        <v>3</v>
      </c>
      <c r="E303" s="5">
        <v>43818</v>
      </c>
      <c r="F303" s="5">
        <v>44083</v>
      </c>
      <c r="G303" s="14">
        <v>265</v>
      </c>
      <c r="H303" s="14">
        <f t="shared" si="4"/>
        <v>0</v>
      </c>
      <c r="I303" s="20">
        <v>1</v>
      </c>
    </row>
    <row r="304" spans="2:9" x14ac:dyDescent="0.3">
      <c r="B304" s="6" t="s">
        <v>8</v>
      </c>
      <c r="C304" s="12">
        <v>87.98</v>
      </c>
      <c r="D304" s="12">
        <v>6</v>
      </c>
      <c r="E304" s="7">
        <v>43818</v>
      </c>
      <c r="F304" s="7">
        <v>44083</v>
      </c>
      <c r="G304" s="15">
        <v>265</v>
      </c>
      <c r="H304" s="15">
        <f t="shared" si="4"/>
        <v>0</v>
      </c>
      <c r="I304" s="21">
        <v>1</v>
      </c>
    </row>
    <row r="305" spans="2:9" x14ac:dyDescent="0.3">
      <c r="B305" s="4" t="s">
        <v>8</v>
      </c>
      <c r="C305" s="11">
        <v>431.8</v>
      </c>
      <c r="D305" s="11">
        <v>3</v>
      </c>
      <c r="E305" s="5">
        <v>43818</v>
      </c>
      <c r="F305" s="5">
        <v>44083</v>
      </c>
      <c r="G305" s="14">
        <v>265</v>
      </c>
      <c r="H305" s="14">
        <f t="shared" si="4"/>
        <v>0</v>
      </c>
      <c r="I305" s="20">
        <v>1</v>
      </c>
    </row>
    <row r="306" spans="2:9" x14ac:dyDescent="0.3">
      <c r="B306" s="6" t="s">
        <v>8</v>
      </c>
      <c r="C306" s="12">
        <v>496</v>
      </c>
      <c r="D306" s="12">
        <v>3</v>
      </c>
      <c r="E306" s="7">
        <v>43818</v>
      </c>
      <c r="F306" s="7">
        <v>44083</v>
      </c>
      <c r="G306" s="15">
        <v>265</v>
      </c>
      <c r="H306" s="15">
        <f t="shared" si="4"/>
        <v>0</v>
      </c>
      <c r="I306" s="21">
        <v>1</v>
      </c>
    </row>
    <row r="307" spans="2:9" x14ac:dyDescent="0.3">
      <c r="B307" s="4" t="s">
        <v>8</v>
      </c>
      <c r="C307" s="11">
        <v>836.1</v>
      </c>
      <c r="D307" s="11">
        <v>3</v>
      </c>
      <c r="E307" s="5">
        <v>43818</v>
      </c>
      <c r="F307" s="5">
        <v>44119</v>
      </c>
      <c r="G307" s="14">
        <v>301</v>
      </c>
      <c r="H307" s="14">
        <f t="shared" si="4"/>
        <v>0</v>
      </c>
      <c r="I307" s="20">
        <v>1</v>
      </c>
    </row>
    <row r="308" spans="2:9" x14ac:dyDescent="0.3">
      <c r="B308" s="6" t="s">
        <v>8</v>
      </c>
      <c r="C308" s="12">
        <v>1256</v>
      </c>
      <c r="D308" s="12">
        <v>15</v>
      </c>
      <c r="E308" s="7">
        <v>43818</v>
      </c>
      <c r="F308" s="7">
        <v>44083</v>
      </c>
      <c r="G308" s="15">
        <v>265</v>
      </c>
      <c r="H308" s="15">
        <f t="shared" si="4"/>
        <v>0</v>
      </c>
      <c r="I308" s="21">
        <v>1</v>
      </c>
    </row>
    <row r="309" spans="2:9" x14ac:dyDescent="0.3">
      <c r="B309" s="4" t="s">
        <v>8</v>
      </c>
      <c r="C309" s="11">
        <v>171.4</v>
      </c>
      <c r="D309" s="11">
        <v>3</v>
      </c>
      <c r="E309" s="5">
        <v>43818</v>
      </c>
      <c r="F309" s="5">
        <v>44083</v>
      </c>
      <c r="G309" s="14">
        <v>265</v>
      </c>
      <c r="H309" s="14">
        <f t="shared" si="4"/>
        <v>0</v>
      </c>
      <c r="I309" s="20">
        <v>1</v>
      </c>
    </row>
    <row r="310" spans="2:9" x14ac:dyDescent="0.3">
      <c r="B310" s="6" t="s">
        <v>8</v>
      </c>
      <c r="C310" s="12">
        <v>732.2</v>
      </c>
      <c r="D310" s="12">
        <v>6</v>
      </c>
      <c r="E310" s="7">
        <v>43818</v>
      </c>
      <c r="F310" s="7">
        <v>44119</v>
      </c>
      <c r="G310" s="15">
        <v>301</v>
      </c>
      <c r="H310" s="15">
        <f t="shared" si="4"/>
        <v>0</v>
      </c>
      <c r="I310" s="21">
        <v>1</v>
      </c>
    </row>
    <row r="311" spans="2:9" x14ac:dyDescent="0.3">
      <c r="B311" s="4" t="s">
        <v>8</v>
      </c>
      <c r="C311" s="11">
        <v>140.80000000000001</v>
      </c>
      <c r="D311" s="11">
        <v>60</v>
      </c>
      <c r="E311" s="5">
        <v>43818</v>
      </c>
      <c r="F311" s="5">
        <v>44083</v>
      </c>
      <c r="G311" s="14">
        <v>265</v>
      </c>
      <c r="H311" s="14">
        <f t="shared" si="4"/>
        <v>0</v>
      </c>
      <c r="I311" s="20">
        <v>1</v>
      </c>
    </row>
    <row r="312" spans="2:9" x14ac:dyDescent="0.3">
      <c r="B312" s="6" t="s">
        <v>8</v>
      </c>
      <c r="C312" s="12">
        <v>418.4</v>
      </c>
      <c r="D312" s="12">
        <v>3</v>
      </c>
      <c r="E312" s="7">
        <v>43818</v>
      </c>
      <c r="F312" s="7">
        <v>44083</v>
      </c>
      <c r="G312" s="15">
        <v>265</v>
      </c>
      <c r="H312" s="15">
        <f t="shared" si="4"/>
        <v>0</v>
      </c>
      <c r="I312" s="21">
        <v>1</v>
      </c>
    </row>
    <row r="313" spans="2:9" x14ac:dyDescent="0.3">
      <c r="B313" s="4" t="s">
        <v>8</v>
      </c>
      <c r="C313" s="11">
        <v>79.47</v>
      </c>
      <c r="D313" s="11">
        <v>3</v>
      </c>
      <c r="E313" s="5">
        <v>43818</v>
      </c>
      <c r="F313" s="5">
        <v>44083</v>
      </c>
      <c r="G313" s="14">
        <v>265</v>
      </c>
      <c r="H313" s="14">
        <f t="shared" si="4"/>
        <v>0</v>
      </c>
      <c r="I313" s="20">
        <v>1</v>
      </c>
    </row>
    <row r="314" spans="2:9" x14ac:dyDescent="0.3">
      <c r="B314" s="6" t="s">
        <v>8</v>
      </c>
      <c r="C314" s="12">
        <v>14.5</v>
      </c>
      <c r="D314" s="12">
        <v>3</v>
      </c>
      <c r="E314" s="7">
        <v>43818</v>
      </c>
      <c r="F314" s="7">
        <v>44083</v>
      </c>
      <c r="G314" s="15">
        <v>265</v>
      </c>
      <c r="H314" s="15">
        <f t="shared" si="4"/>
        <v>0</v>
      </c>
      <c r="I314" s="21">
        <v>1</v>
      </c>
    </row>
    <row r="315" spans="2:9" x14ac:dyDescent="0.3">
      <c r="B315" s="4" t="s">
        <v>8</v>
      </c>
      <c r="C315" s="11">
        <v>54.56</v>
      </c>
      <c r="D315" s="11">
        <v>3</v>
      </c>
      <c r="E315" s="5">
        <v>43818</v>
      </c>
      <c r="F315" s="5">
        <v>44083</v>
      </c>
      <c r="G315" s="14">
        <v>265</v>
      </c>
      <c r="H315" s="14">
        <f t="shared" si="4"/>
        <v>0</v>
      </c>
      <c r="I315" s="20">
        <v>1</v>
      </c>
    </row>
    <row r="316" spans="2:9" x14ac:dyDescent="0.3">
      <c r="B316" s="6" t="s">
        <v>8</v>
      </c>
      <c r="C316" s="12">
        <v>37.76</v>
      </c>
      <c r="D316" s="12">
        <v>3</v>
      </c>
      <c r="E316" s="7">
        <v>43818</v>
      </c>
      <c r="F316" s="7">
        <v>44083</v>
      </c>
      <c r="G316" s="15">
        <v>265</v>
      </c>
      <c r="H316" s="15">
        <f t="shared" si="4"/>
        <v>0</v>
      </c>
      <c r="I316" s="21">
        <v>1</v>
      </c>
    </row>
    <row r="317" spans="2:9" x14ac:dyDescent="0.3">
      <c r="B317" s="4" t="s">
        <v>8</v>
      </c>
      <c r="C317" s="11">
        <v>38.880000000000003</v>
      </c>
      <c r="D317" s="11">
        <v>6</v>
      </c>
      <c r="E317" s="5">
        <v>43818</v>
      </c>
      <c r="F317" s="5">
        <v>44083</v>
      </c>
      <c r="G317" s="14">
        <v>265</v>
      </c>
      <c r="H317" s="14">
        <f t="shared" si="4"/>
        <v>0</v>
      </c>
      <c r="I317" s="20">
        <v>1</v>
      </c>
    </row>
    <row r="318" spans="2:9" x14ac:dyDescent="0.3">
      <c r="B318" s="6" t="s">
        <v>8</v>
      </c>
      <c r="C318" s="12">
        <v>73.53</v>
      </c>
      <c r="D318" s="12">
        <v>6</v>
      </c>
      <c r="E318" s="7">
        <v>43818</v>
      </c>
      <c r="F318" s="7">
        <v>44083</v>
      </c>
      <c r="G318" s="15">
        <v>265</v>
      </c>
      <c r="H318" s="15">
        <f t="shared" si="4"/>
        <v>0</v>
      </c>
      <c r="I318" s="21">
        <v>1</v>
      </c>
    </row>
    <row r="319" spans="2:9" x14ac:dyDescent="0.3">
      <c r="B319" s="4" t="s">
        <v>8</v>
      </c>
      <c r="C319" s="11">
        <v>81.33</v>
      </c>
      <c r="D319" s="11">
        <v>6</v>
      </c>
      <c r="E319" s="5">
        <v>43818</v>
      </c>
      <c r="F319" s="5">
        <v>44083</v>
      </c>
      <c r="G319" s="14">
        <v>265</v>
      </c>
      <c r="H319" s="14">
        <f t="shared" si="4"/>
        <v>0</v>
      </c>
      <c r="I319" s="20">
        <v>1</v>
      </c>
    </row>
    <row r="320" spans="2:9" x14ac:dyDescent="0.3">
      <c r="B320" s="6" t="s">
        <v>8</v>
      </c>
      <c r="C320" s="12">
        <v>72.38</v>
      </c>
      <c r="D320" s="12">
        <v>18</v>
      </c>
      <c r="E320" s="7">
        <v>43818</v>
      </c>
      <c r="F320" s="7">
        <v>44083</v>
      </c>
      <c r="G320" s="15">
        <v>265</v>
      </c>
      <c r="H320" s="15">
        <f t="shared" si="4"/>
        <v>0</v>
      </c>
      <c r="I320" s="21">
        <v>1</v>
      </c>
    </row>
    <row r="321" spans="2:9" x14ac:dyDescent="0.3">
      <c r="B321" s="4" t="s">
        <v>8</v>
      </c>
      <c r="C321" s="11">
        <v>43.48</v>
      </c>
      <c r="D321" s="11">
        <v>12</v>
      </c>
      <c r="E321" s="5">
        <v>44034</v>
      </c>
      <c r="F321" s="5">
        <v>44155</v>
      </c>
      <c r="G321" s="14">
        <v>121</v>
      </c>
      <c r="H321" s="14">
        <f t="shared" si="4"/>
        <v>0</v>
      </c>
      <c r="I321" s="20">
        <v>1</v>
      </c>
    </row>
    <row r="322" spans="2:9" x14ac:dyDescent="0.3">
      <c r="B322" s="6" t="s">
        <v>8</v>
      </c>
      <c r="C322" s="12">
        <v>84.38</v>
      </c>
      <c r="D322" s="12">
        <v>12</v>
      </c>
      <c r="E322" s="7">
        <v>44034</v>
      </c>
      <c r="F322" s="7">
        <v>44155</v>
      </c>
      <c r="G322" s="15">
        <v>121</v>
      </c>
      <c r="H322" s="15">
        <f t="shared" si="4"/>
        <v>0</v>
      </c>
      <c r="I322" s="21">
        <v>1</v>
      </c>
    </row>
    <row r="323" spans="2:9" x14ac:dyDescent="0.3">
      <c r="B323" s="4" t="s">
        <v>8</v>
      </c>
      <c r="C323" s="11">
        <v>195.3</v>
      </c>
      <c r="D323" s="11">
        <v>6</v>
      </c>
      <c r="E323" s="5">
        <v>44034</v>
      </c>
      <c r="F323" s="5">
        <v>44155</v>
      </c>
      <c r="G323" s="14">
        <v>121</v>
      </c>
      <c r="H323" s="14">
        <f t="shared" si="4"/>
        <v>0</v>
      </c>
      <c r="I323" s="20">
        <v>1</v>
      </c>
    </row>
    <row r="324" spans="2:9" x14ac:dyDescent="0.3">
      <c r="B324" s="6" t="s">
        <v>8</v>
      </c>
      <c r="C324" s="12">
        <v>6.29</v>
      </c>
      <c r="D324" s="12">
        <v>12</v>
      </c>
      <c r="E324" s="7">
        <v>44034</v>
      </c>
      <c r="F324" s="7">
        <v>44155</v>
      </c>
      <c r="G324" s="15">
        <v>121</v>
      </c>
      <c r="H324" s="15">
        <f t="shared" ref="H324:H387" si="5">IF(F324="",0,IF(F324&lt;=E324,1,0))</f>
        <v>0</v>
      </c>
      <c r="I324" s="21">
        <v>1</v>
      </c>
    </row>
    <row r="325" spans="2:9" x14ac:dyDescent="0.3">
      <c r="B325" s="4" t="s">
        <v>8</v>
      </c>
      <c r="C325" s="11">
        <v>2046</v>
      </c>
      <c r="D325" s="11">
        <v>6</v>
      </c>
      <c r="E325" s="5">
        <v>44034</v>
      </c>
      <c r="F325" s="5">
        <v>44155</v>
      </c>
      <c r="G325" s="14">
        <v>121</v>
      </c>
      <c r="H325" s="14">
        <f t="shared" si="5"/>
        <v>0</v>
      </c>
      <c r="I325" s="20">
        <v>1</v>
      </c>
    </row>
    <row r="326" spans="2:9" x14ac:dyDescent="0.3">
      <c r="B326" s="6" t="s">
        <v>8</v>
      </c>
      <c r="C326" s="12">
        <v>174.8</v>
      </c>
      <c r="D326" s="12">
        <v>6</v>
      </c>
      <c r="E326" s="7">
        <v>44034</v>
      </c>
      <c r="F326" s="7">
        <v>44155</v>
      </c>
      <c r="G326" s="15">
        <v>121</v>
      </c>
      <c r="H326" s="15">
        <f t="shared" si="5"/>
        <v>0</v>
      </c>
      <c r="I326" s="21">
        <v>1</v>
      </c>
    </row>
    <row r="327" spans="2:9" x14ac:dyDescent="0.3">
      <c r="B327" s="4" t="s">
        <v>8</v>
      </c>
      <c r="C327" s="11">
        <v>85.15</v>
      </c>
      <c r="D327" s="11">
        <v>6</v>
      </c>
      <c r="E327" s="5">
        <v>44034</v>
      </c>
      <c r="F327" s="5">
        <v>44155</v>
      </c>
      <c r="G327" s="14">
        <v>121</v>
      </c>
      <c r="H327" s="14">
        <f t="shared" si="5"/>
        <v>0</v>
      </c>
      <c r="I327" s="20">
        <v>1</v>
      </c>
    </row>
    <row r="328" spans="2:9" x14ac:dyDescent="0.3">
      <c r="B328" s="6" t="s">
        <v>8</v>
      </c>
      <c r="C328" s="12">
        <v>21.11</v>
      </c>
      <c r="D328" s="12">
        <v>12</v>
      </c>
      <c r="E328" s="7">
        <v>44034</v>
      </c>
      <c r="F328" s="7">
        <v>44155</v>
      </c>
      <c r="G328" s="15">
        <v>121</v>
      </c>
      <c r="H328" s="15">
        <f t="shared" si="5"/>
        <v>0</v>
      </c>
      <c r="I328" s="21">
        <v>1</v>
      </c>
    </row>
    <row r="329" spans="2:9" x14ac:dyDescent="0.3">
      <c r="B329" s="4" t="s">
        <v>8</v>
      </c>
      <c r="C329" s="11">
        <v>44.44</v>
      </c>
      <c r="D329" s="11">
        <v>6</v>
      </c>
      <c r="E329" s="5">
        <v>44034</v>
      </c>
      <c r="F329" s="5">
        <v>44155</v>
      </c>
      <c r="G329" s="14">
        <v>121</v>
      </c>
      <c r="H329" s="14">
        <f t="shared" si="5"/>
        <v>0</v>
      </c>
      <c r="I329" s="20">
        <v>1</v>
      </c>
    </row>
    <row r="330" spans="2:9" x14ac:dyDescent="0.3">
      <c r="B330" s="6" t="s">
        <v>8</v>
      </c>
      <c r="C330" s="12">
        <v>85.51</v>
      </c>
      <c r="D330" s="12">
        <v>6</v>
      </c>
      <c r="E330" s="7">
        <v>44034</v>
      </c>
      <c r="F330" s="7">
        <v>44155</v>
      </c>
      <c r="G330" s="15">
        <v>121</v>
      </c>
      <c r="H330" s="15">
        <f t="shared" si="5"/>
        <v>0</v>
      </c>
      <c r="I330" s="21">
        <v>1</v>
      </c>
    </row>
    <row r="331" spans="2:9" x14ac:dyDescent="0.3">
      <c r="B331" s="4" t="s">
        <v>8</v>
      </c>
      <c r="C331" s="11">
        <v>213.3</v>
      </c>
      <c r="D331" s="11">
        <v>6</v>
      </c>
      <c r="E331" s="5">
        <v>44034</v>
      </c>
      <c r="F331" s="5">
        <v>44155</v>
      </c>
      <c r="G331" s="14">
        <v>121</v>
      </c>
      <c r="H331" s="14">
        <f t="shared" si="5"/>
        <v>0</v>
      </c>
      <c r="I331" s="20">
        <v>1</v>
      </c>
    </row>
    <row r="332" spans="2:9" x14ac:dyDescent="0.3">
      <c r="B332" s="6" t="s">
        <v>8</v>
      </c>
      <c r="C332" s="12">
        <v>73.540000000000006</v>
      </c>
      <c r="D332" s="12">
        <v>6</v>
      </c>
      <c r="E332" s="7">
        <v>44034</v>
      </c>
      <c r="F332" s="7">
        <v>44155</v>
      </c>
      <c r="G332" s="15">
        <v>121</v>
      </c>
      <c r="H332" s="15">
        <f t="shared" si="5"/>
        <v>0</v>
      </c>
      <c r="I332" s="21">
        <v>1</v>
      </c>
    </row>
    <row r="333" spans="2:9" x14ac:dyDescent="0.3">
      <c r="B333" s="4" t="s">
        <v>8</v>
      </c>
      <c r="C333" s="11">
        <v>101.78</v>
      </c>
      <c r="D333" s="11">
        <v>6</v>
      </c>
      <c r="E333" s="5">
        <v>44034</v>
      </c>
      <c r="F333" s="5">
        <v>44155</v>
      </c>
      <c r="G333" s="14">
        <v>121</v>
      </c>
      <c r="H333" s="14">
        <f t="shared" si="5"/>
        <v>0</v>
      </c>
      <c r="I333" s="20">
        <v>1</v>
      </c>
    </row>
    <row r="334" spans="2:9" x14ac:dyDescent="0.3">
      <c r="B334" s="6" t="s">
        <v>8</v>
      </c>
      <c r="C334" s="12">
        <v>94.15</v>
      </c>
      <c r="D334" s="12">
        <v>6</v>
      </c>
      <c r="E334" s="7">
        <v>44034</v>
      </c>
      <c r="F334" s="7">
        <v>44155</v>
      </c>
      <c r="G334" s="15">
        <v>121</v>
      </c>
      <c r="H334" s="15">
        <f t="shared" si="5"/>
        <v>0</v>
      </c>
      <c r="I334" s="21">
        <v>1</v>
      </c>
    </row>
    <row r="335" spans="2:9" x14ac:dyDescent="0.3">
      <c r="B335" s="4" t="s">
        <v>8</v>
      </c>
      <c r="C335" s="11">
        <v>208.1</v>
      </c>
      <c r="D335" s="11">
        <v>6</v>
      </c>
      <c r="E335" s="5">
        <v>44034</v>
      </c>
      <c r="F335" s="5">
        <v>44155</v>
      </c>
      <c r="G335" s="14">
        <v>121</v>
      </c>
      <c r="H335" s="14">
        <f t="shared" si="5"/>
        <v>0</v>
      </c>
      <c r="I335" s="20">
        <v>1</v>
      </c>
    </row>
    <row r="336" spans="2:9" x14ac:dyDescent="0.3">
      <c r="B336" s="6" t="s">
        <v>8</v>
      </c>
      <c r="C336" s="12">
        <v>91.62</v>
      </c>
      <c r="D336" s="12">
        <v>6</v>
      </c>
      <c r="E336" s="7">
        <v>44034</v>
      </c>
      <c r="F336" s="7">
        <v>44155</v>
      </c>
      <c r="G336" s="15">
        <v>121</v>
      </c>
      <c r="H336" s="15">
        <f t="shared" si="5"/>
        <v>0</v>
      </c>
      <c r="I336" s="21">
        <v>1</v>
      </c>
    </row>
    <row r="337" spans="2:9" x14ac:dyDescent="0.3">
      <c r="B337" s="4" t="s">
        <v>8</v>
      </c>
      <c r="C337" s="11">
        <v>309.2</v>
      </c>
      <c r="D337" s="11">
        <v>6</v>
      </c>
      <c r="E337" s="5">
        <v>44034</v>
      </c>
      <c r="F337" s="5">
        <v>44155</v>
      </c>
      <c r="G337" s="14">
        <v>121</v>
      </c>
      <c r="H337" s="14">
        <f t="shared" si="5"/>
        <v>0</v>
      </c>
      <c r="I337" s="20">
        <v>1</v>
      </c>
    </row>
    <row r="338" spans="2:9" x14ac:dyDescent="0.3">
      <c r="B338" s="6" t="s">
        <v>8</v>
      </c>
      <c r="C338" s="12">
        <v>0</v>
      </c>
      <c r="D338" s="12">
        <v>6</v>
      </c>
      <c r="E338" s="7">
        <v>44034</v>
      </c>
      <c r="F338" s="7">
        <v>44155</v>
      </c>
      <c r="G338" s="15">
        <v>121</v>
      </c>
      <c r="H338" s="15">
        <f t="shared" si="5"/>
        <v>0</v>
      </c>
      <c r="I338" s="21">
        <v>1</v>
      </c>
    </row>
    <row r="339" spans="2:9" x14ac:dyDescent="0.3">
      <c r="B339" s="4" t="s">
        <v>8</v>
      </c>
      <c r="C339" s="11">
        <v>313.39999999999998</v>
      </c>
      <c r="D339" s="11">
        <v>6</v>
      </c>
      <c r="E339" s="5">
        <v>44034</v>
      </c>
      <c r="F339" s="5">
        <v>44155</v>
      </c>
      <c r="G339" s="14">
        <v>121</v>
      </c>
      <c r="H339" s="14">
        <f t="shared" si="5"/>
        <v>0</v>
      </c>
      <c r="I339" s="20">
        <v>1</v>
      </c>
    </row>
    <row r="340" spans="2:9" x14ac:dyDescent="0.3">
      <c r="B340" s="6" t="s">
        <v>8</v>
      </c>
      <c r="C340" s="12">
        <v>6.3</v>
      </c>
      <c r="D340" s="12">
        <v>12</v>
      </c>
      <c r="E340" s="7">
        <v>44034</v>
      </c>
      <c r="F340" s="7">
        <v>44155</v>
      </c>
      <c r="G340" s="15">
        <v>121</v>
      </c>
      <c r="H340" s="15">
        <f t="shared" si="5"/>
        <v>0</v>
      </c>
      <c r="I340" s="21">
        <v>1</v>
      </c>
    </row>
    <row r="341" spans="2:9" x14ac:dyDescent="0.3">
      <c r="B341" s="4" t="s">
        <v>8</v>
      </c>
      <c r="C341" s="11">
        <v>6.3</v>
      </c>
      <c r="D341" s="11">
        <v>12</v>
      </c>
      <c r="E341" s="5">
        <v>44034</v>
      </c>
      <c r="F341" s="5">
        <v>44155</v>
      </c>
      <c r="G341" s="14">
        <v>121</v>
      </c>
      <c r="H341" s="14">
        <f t="shared" si="5"/>
        <v>0</v>
      </c>
      <c r="I341" s="20">
        <v>1</v>
      </c>
    </row>
    <row r="342" spans="2:9" x14ac:dyDescent="0.3">
      <c r="B342" s="6" t="s">
        <v>8</v>
      </c>
      <c r="C342" s="12">
        <v>25.08</v>
      </c>
      <c r="D342" s="12">
        <v>12</v>
      </c>
      <c r="E342" s="7">
        <v>44034</v>
      </c>
      <c r="F342" s="7">
        <v>44155</v>
      </c>
      <c r="G342" s="15">
        <v>121</v>
      </c>
      <c r="H342" s="15">
        <f t="shared" si="5"/>
        <v>0</v>
      </c>
      <c r="I342" s="21">
        <v>1</v>
      </c>
    </row>
    <row r="343" spans="2:9" x14ac:dyDescent="0.3">
      <c r="B343" s="4" t="s">
        <v>8</v>
      </c>
      <c r="C343" s="11">
        <v>25.08</v>
      </c>
      <c r="D343" s="11">
        <v>12</v>
      </c>
      <c r="E343" s="5">
        <v>44034</v>
      </c>
      <c r="F343" s="5">
        <v>44155</v>
      </c>
      <c r="G343" s="14">
        <v>121</v>
      </c>
      <c r="H343" s="14">
        <f t="shared" si="5"/>
        <v>0</v>
      </c>
      <c r="I343" s="20">
        <v>1</v>
      </c>
    </row>
    <row r="344" spans="2:9" x14ac:dyDescent="0.3">
      <c r="B344" s="6" t="s">
        <v>8</v>
      </c>
      <c r="C344" s="12">
        <v>191.2</v>
      </c>
      <c r="D344" s="12">
        <v>6</v>
      </c>
      <c r="E344" s="7">
        <v>44034</v>
      </c>
      <c r="F344" s="7">
        <v>44155</v>
      </c>
      <c r="G344" s="15">
        <v>121</v>
      </c>
      <c r="H344" s="15">
        <f t="shared" si="5"/>
        <v>0</v>
      </c>
      <c r="I344" s="21">
        <v>1</v>
      </c>
    </row>
    <row r="345" spans="2:9" x14ac:dyDescent="0.3">
      <c r="B345" s="4" t="s">
        <v>8</v>
      </c>
      <c r="C345" s="11">
        <v>225.2</v>
      </c>
      <c r="D345" s="11">
        <v>12</v>
      </c>
      <c r="E345" s="5">
        <v>44034</v>
      </c>
      <c r="F345" s="5">
        <v>44155</v>
      </c>
      <c r="G345" s="14">
        <v>121</v>
      </c>
      <c r="H345" s="14">
        <f t="shared" si="5"/>
        <v>0</v>
      </c>
      <c r="I345" s="20">
        <v>1</v>
      </c>
    </row>
    <row r="346" spans="2:9" x14ac:dyDescent="0.3">
      <c r="B346" s="6" t="s">
        <v>8</v>
      </c>
      <c r="C346" s="12">
        <v>374.5</v>
      </c>
      <c r="D346" s="12">
        <v>6</v>
      </c>
      <c r="E346" s="7">
        <v>44034</v>
      </c>
      <c r="F346" s="7">
        <v>44155</v>
      </c>
      <c r="G346" s="15">
        <v>121</v>
      </c>
      <c r="H346" s="15">
        <f t="shared" si="5"/>
        <v>0</v>
      </c>
      <c r="I346" s="21">
        <v>1</v>
      </c>
    </row>
    <row r="347" spans="2:9" x14ac:dyDescent="0.3">
      <c r="B347" s="4" t="s">
        <v>8</v>
      </c>
      <c r="C347" s="11">
        <v>357.3</v>
      </c>
      <c r="D347" s="11">
        <v>6</v>
      </c>
      <c r="E347" s="5">
        <v>44034</v>
      </c>
      <c r="F347" s="5">
        <v>44155</v>
      </c>
      <c r="G347" s="14">
        <v>121</v>
      </c>
      <c r="H347" s="14">
        <f t="shared" si="5"/>
        <v>0</v>
      </c>
      <c r="I347" s="20">
        <v>1</v>
      </c>
    </row>
    <row r="348" spans="2:9" x14ac:dyDescent="0.3">
      <c r="B348" s="6" t="s">
        <v>8</v>
      </c>
      <c r="C348" s="12">
        <v>1779</v>
      </c>
      <c r="D348" s="12">
        <v>6</v>
      </c>
      <c r="E348" s="7">
        <v>44034</v>
      </c>
      <c r="F348" s="7">
        <v>44155</v>
      </c>
      <c r="G348" s="15">
        <v>121</v>
      </c>
      <c r="H348" s="15">
        <f t="shared" si="5"/>
        <v>0</v>
      </c>
      <c r="I348" s="21">
        <v>1</v>
      </c>
    </row>
    <row r="349" spans="2:9" x14ac:dyDescent="0.3">
      <c r="B349" s="4" t="s">
        <v>8</v>
      </c>
      <c r="C349" s="11">
        <v>424.3</v>
      </c>
      <c r="D349" s="11">
        <v>6</v>
      </c>
      <c r="E349" s="5">
        <v>44034</v>
      </c>
      <c r="F349" s="5">
        <v>44155</v>
      </c>
      <c r="G349" s="14">
        <v>121</v>
      </c>
      <c r="H349" s="14">
        <f t="shared" si="5"/>
        <v>0</v>
      </c>
      <c r="I349" s="20">
        <v>1</v>
      </c>
    </row>
    <row r="350" spans="2:9" x14ac:dyDescent="0.3">
      <c r="B350" s="6" t="s">
        <v>8</v>
      </c>
      <c r="C350" s="12">
        <v>290.39999999999998</v>
      </c>
      <c r="D350" s="12">
        <v>6</v>
      </c>
      <c r="E350" s="7">
        <v>44034</v>
      </c>
      <c r="F350" s="7">
        <v>44155</v>
      </c>
      <c r="G350" s="15">
        <v>121</v>
      </c>
      <c r="H350" s="15">
        <f t="shared" si="5"/>
        <v>0</v>
      </c>
      <c r="I350" s="21">
        <v>1</v>
      </c>
    </row>
    <row r="351" spans="2:9" x14ac:dyDescent="0.3">
      <c r="B351" s="4" t="s">
        <v>8</v>
      </c>
      <c r="C351" s="11">
        <v>145.6</v>
      </c>
      <c r="D351" s="11">
        <v>6</v>
      </c>
      <c r="E351" s="5">
        <v>44034</v>
      </c>
      <c r="F351" s="5">
        <v>44155</v>
      </c>
      <c r="G351" s="14">
        <v>121</v>
      </c>
      <c r="H351" s="14">
        <f t="shared" si="5"/>
        <v>0</v>
      </c>
      <c r="I351" s="20">
        <v>1</v>
      </c>
    </row>
    <row r="352" spans="2:9" x14ac:dyDescent="0.3">
      <c r="B352" s="6" t="s">
        <v>8</v>
      </c>
      <c r="C352" s="12">
        <v>277.39999999999998</v>
      </c>
      <c r="D352" s="12">
        <v>6</v>
      </c>
      <c r="E352" s="7">
        <v>44034</v>
      </c>
      <c r="F352" s="7">
        <v>44155</v>
      </c>
      <c r="G352" s="15">
        <v>121</v>
      </c>
      <c r="H352" s="15">
        <f t="shared" si="5"/>
        <v>0</v>
      </c>
      <c r="I352" s="21">
        <v>1</v>
      </c>
    </row>
    <row r="353" spans="2:9" x14ac:dyDescent="0.3">
      <c r="B353" s="4" t="s">
        <v>8</v>
      </c>
      <c r="C353" s="11">
        <v>210</v>
      </c>
      <c r="D353" s="11">
        <v>12</v>
      </c>
      <c r="E353" s="5">
        <v>44034</v>
      </c>
      <c r="F353" s="5">
        <v>44155</v>
      </c>
      <c r="G353" s="14">
        <v>121</v>
      </c>
      <c r="H353" s="14">
        <f t="shared" si="5"/>
        <v>0</v>
      </c>
      <c r="I353" s="20">
        <v>1</v>
      </c>
    </row>
    <row r="354" spans="2:9" x14ac:dyDescent="0.3">
      <c r="B354" s="6" t="s">
        <v>8</v>
      </c>
      <c r="C354" s="12">
        <v>1651</v>
      </c>
      <c r="D354" s="12">
        <v>5</v>
      </c>
      <c r="E354" s="7">
        <v>44034</v>
      </c>
      <c r="F354" s="7">
        <v>44155</v>
      </c>
      <c r="G354" s="15">
        <v>121</v>
      </c>
      <c r="H354" s="15">
        <f t="shared" si="5"/>
        <v>0</v>
      </c>
      <c r="I354" s="21">
        <v>1</v>
      </c>
    </row>
    <row r="355" spans="2:9" x14ac:dyDescent="0.3">
      <c r="B355" s="4" t="s">
        <v>8</v>
      </c>
      <c r="C355" s="11">
        <v>1651</v>
      </c>
      <c r="D355" s="11">
        <v>1</v>
      </c>
      <c r="E355" s="5">
        <v>44034</v>
      </c>
      <c r="F355" s="5">
        <v>44188</v>
      </c>
      <c r="G355" s="14">
        <v>154</v>
      </c>
      <c r="H355" s="14">
        <f t="shared" si="5"/>
        <v>0</v>
      </c>
      <c r="I355" s="20">
        <v>1</v>
      </c>
    </row>
    <row r="356" spans="2:9" x14ac:dyDescent="0.3">
      <c r="B356" s="6" t="s">
        <v>8</v>
      </c>
      <c r="C356" s="12">
        <v>147.5</v>
      </c>
      <c r="D356" s="12">
        <v>24</v>
      </c>
      <c r="E356" s="7">
        <v>44034</v>
      </c>
      <c r="F356" s="7">
        <v>44155</v>
      </c>
      <c r="G356" s="15">
        <v>121</v>
      </c>
      <c r="H356" s="15">
        <f t="shared" si="5"/>
        <v>0</v>
      </c>
      <c r="I356" s="21">
        <v>1</v>
      </c>
    </row>
    <row r="357" spans="2:9" x14ac:dyDescent="0.3">
      <c r="B357" s="4" t="s">
        <v>8</v>
      </c>
      <c r="C357" s="11">
        <v>129.19999999999999</v>
      </c>
      <c r="D357" s="11">
        <v>12</v>
      </c>
      <c r="E357" s="5">
        <v>44034</v>
      </c>
      <c r="F357" s="5">
        <v>44155</v>
      </c>
      <c r="G357" s="14">
        <v>121</v>
      </c>
      <c r="H357" s="14">
        <f t="shared" si="5"/>
        <v>0</v>
      </c>
      <c r="I357" s="20">
        <v>1</v>
      </c>
    </row>
    <row r="358" spans="2:9" x14ac:dyDescent="0.3">
      <c r="B358" s="6" t="s">
        <v>8</v>
      </c>
      <c r="C358" s="12">
        <v>1594</v>
      </c>
      <c r="D358" s="12">
        <v>6</v>
      </c>
      <c r="E358" s="7">
        <v>44034</v>
      </c>
      <c r="F358" s="7">
        <v>44155</v>
      </c>
      <c r="G358" s="15">
        <v>121</v>
      </c>
      <c r="H358" s="15">
        <f t="shared" si="5"/>
        <v>0</v>
      </c>
      <c r="I358" s="21">
        <v>1</v>
      </c>
    </row>
    <row r="359" spans="2:9" x14ac:dyDescent="0.3">
      <c r="B359" s="4" t="s">
        <v>8</v>
      </c>
      <c r="C359" s="11">
        <v>189</v>
      </c>
      <c r="D359" s="11">
        <v>12</v>
      </c>
      <c r="E359" s="5">
        <v>44034</v>
      </c>
      <c r="F359" s="5">
        <v>44155</v>
      </c>
      <c r="G359" s="14">
        <v>121</v>
      </c>
      <c r="H359" s="14">
        <f t="shared" si="5"/>
        <v>0</v>
      </c>
      <c r="I359" s="20">
        <v>1</v>
      </c>
    </row>
    <row r="360" spans="2:9" x14ac:dyDescent="0.3">
      <c r="B360" s="6" t="s">
        <v>8</v>
      </c>
      <c r="C360" s="12">
        <v>112.88</v>
      </c>
      <c r="D360" s="12">
        <v>6</v>
      </c>
      <c r="E360" s="7">
        <v>44034</v>
      </c>
      <c r="F360" s="7">
        <v>44155</v>
      </c>
      <c r="G360" s="15">
        <v>121</v>
      </c>
      <c r="H360" s="15">
        <f t="shared" si="5"/>
        <v>0</v>
      </c>
      <c r="I360" s="21">
        <v>1</v>
      </c>
    </row>
    <row r="361" spans="2:9" x14ac:dyDescent="0.3">
      <c r="B361" s="4" t="s">
        <v>8</v>
      </c>
      <c r="C361" s="11">
        <v>85.52</v>
      </c>
      <c r="D361" s="11">
        <v>18</v>
      </c>
      <c r="E361" s="5">
        <v>44034</v>
      </c>
      <c r="F361" s="5">
        <v>44155</v>
      </c>
      <c r="G361" s="14">
        <v>121</v>
      </c>
      <c r="H361" s="14">
        <f t="shared" si="5"/>
        <v>0</v>
      </c>
      <c r="I361" s="20">
        <v>1</v>
      </c>
    </row>
    <row r="362" spans="2:9" x14ac:dyDescent="0.3">
      <c r="B362" s="6" t="s">
        <v>8</v>
      </c>
      <c r="C362" s="12">
        <v>217.4</v>
      </c>
      <c r="D362" s="12">
        <v>6</v>
      </c>
      <c r="E362" s="7">
        <v>44034</v>
      </c>
      <c r="F362" s="7">
        <v>44155</v>
      </c>
      <c r="G362" s="15">
        <v>121</v>
      </c>
      <c r="H362" s="15">
        <f t="shared" si="5"/>
        <v>0</v>
      </c>
      <c r="I362" s="21">
        <v>1</v>
      </c>
    </row>
    <row r="363" spans="2:9" x14ac:dyDescent="0.3">
      <c r="B363" s="4" t="s">
        <v>8</v>
      </c>
      <c r="C363" s="11">
        <v>824.3</v>
      </c>
      <c r="D363" s="11">
        <v>2</v>
      </c>
      <c r="E363" s="5">
        <v>44034</v>
      </c>
      <c r="F363" s="5">
        <v>44155</v>
      </c>
      <c r="G363" s="14">
        <v>121</v>
      </c>
      <c r="H363" s="14">
        <f t="shared" si="5"/>
        <v>0</v>
      </c>
      <c r="I363" s="20">
        <v>1</v>
      </c>
    </row>
    <row r="364" spans="2:9" x14ac:dyDescent="0.3">
      <c r="B364" s="6" t="s">
        <v>8</v>
      </c>
      <c r="C364" s="12">
        <v>54.2</v>
      </c>
      <c r="D364" s="12">
        <v>1</v>
      </c>
      <c r="E364" s="7">
        <v>44034</v>
      </c>
      <c r="F364" s="7">
        <v>44155</v>
      </c>
      <c r="G364" s="15">
        <v>121</v>
      </c>
      <c r="H364" s="15">
        <f t="shared" si="5"/>
        <v>0</v>
      </c>
      <c r="I364" s="21">
        <v>1</v>
      </c>
    </row>
    <row r="365" spans="2:9" x14ac:dyDescent="0.3">
      <c r="B365" s="4" t="s">
        <v>8</v>
      </c>
      <c r="C365" s="11">
        <v>448.2</v>
      </c>
      <c r="D365" s="11">
        <v>2</v>
      </c>
      <c r="E365" s="5">
        <v>44034</v>
      </c>
      <c r="F365" s="5">
        <v>44155</v>
      </c>
      <c r="G365" s="14">
        <v>121</v>
      </c>
      <c r="H365" s="14">
        <f t="shared" si="5"/>
        <v>0</v>
      </c>
      <c r="I365" s="20">
        <v>1</v>
      </c>
    </row>
    <row r="366" spans="2:9" x14ac:dyDescent="0.3">
      <c r="B366" s="6" t="s">
        <v>8</v>
      </c>
      <c r="C366" s="12">
        <v>286.5</v>
      </c>
      <c r="D366" s="12">
        <v>10</v>
      </c>
      <c r="E366" s="7">
        <v>44034</v>
      </c>
      <c r="F366" s="7">
        <v>44155</v>
      </c>
      <c r="G366" s="15">
        <v>121</v>
      </c>
      <c r="H366" s="15">
        <f t="shared" si="5"/>
        <v>0</v>
      </c>
      <c r="I366" s="21">
        <v>1</v>
      </c>
    </row>
    <row r="367" spans="2:9" x14ac:dyDescent="0.3">
      <c r="B367" s="4" t="s">
        <v>10</v>
      </c>
      <c r="C367" s="11">
        <v>8450.93</v>
      </c>
      <c r="D367" s="11">
        <v>1</v>
      </c>
      <c r="E367" s="5">
        <v>43868</v>
      </c>
      <c r="F367" s="5">
        <v>43896</v>
      </c>
      <c r="G367" s="14">
        <v>28</v>
      </c>
      <c r="H367" s="14">
        <f t="shared" si="5"/>
        <v>0</v>
      </c>
      <c r="I367" s="20">
        <v>1</v>
      </c>
    </row>
    <row r="368" spans="2:9" x14ac:dyDescent="0.3">
      <c r="B368" s="6" t="s">
        <v>10</v>
      </c>
      <c r="C368" s="12">
        <v>8450.93</v>
      </c>
      <c r="D368" s="12">
        <v>1</v>
      </c>
      <c r="E368" s="7">
        <v>43868</v>
      </c>
      <c r="F368" s="7">
        <v>43896</v>
      </c>
      <c r="G368" s="15">
        <v>28</v>
      </c>
      <c r="H368" s="15">
        <f t="shared" si="5"/>
        <v>0</v>
      </c>
      <c r="I368" s="21">
        <v>1</v>
      </c>
    </row>
    <row r="369" spans="2:9" x14ac:dyDescent="0.3">
      <c r="B369" s="4" t="s">
        <v>10</v>
      </c>
      <c r="C369" s="11">
        <v>124.32</v>
      </c>
      <c r="D369" s="11">
        <v>2</v>
      </c>
      <c r="E369" s="5">
        <v>43935</v>
      </c>
      <c r="F369" s="5">
        <v>43951</v>
      </c>
      <c r="G369" s="14">
        <v>16</v>
      </c>
      <c r="H369" s="14">
        <f t="shared" si="5"/>
        <v>0</v>
      </c>
      <c r="I369" s="20">
        <v>1</v>
      </c>
    </row>
    <row r="370" spans="2:9" x14ac:dyDescent="0.3">
      <c r="B370" s="6" t="s">
        <v>10</v>
      </c>
      <c r="C370" s="12">
        <v>2043.22</v>
      </c>
      <c r="D370" s="12">
        <v>1</v>
      </c>
      <c r="E370" s="7">
        <v>43935</v>
      </c>
      <c r="F370" s="7">
        <v>43951</v>
      </c>
      <c r="G370" s="15">
        <v>16</v>
      </c>
      <c r="H370" s="15">
        <f t="shared" si="5"/>
        <v>0</v>
      </c>
      <c r="I370" s="21">
        <v>1</v>
      </c>
    </row>
    <row r="371" spans="2:9" x14ac:dyDescent="0.3">
      <c r="B371" s="4" t="s">
        <v>10</v>
      </c>
      <c r="C371" s="11">
        <v>1429.65</v>
      </c>
      <c r="D371" s="11">
        <v>1</v>
      </c>
      <c r="E371" s="5">
        <v>43935</v>
      </c>
      <c r="F371" s="5">
        <v>43951</v>
      </c>
      <c r="G371" s="14">
        <v>16</v>
      </c>
      <c r="H371" s="14">
        <f t="shared" si="5"/>
        <v>0</v>
      </c>
      <c r="I371" s="20">
        <v>1</v>
      </c>
    </row>
    <row r="372" spans="2:9" x14ac:dyDescent="0.3">
      <c r="B372" s="6" t="s">
        <v>10</v>
      </c>
      <c r="C372" s="12">
        <v>1560.99</v>
      </c>
      <c r="D372" s="12">
        <v>1</v>
      </c>
      <c r="E372" s="7">
        <v>43935</v>
      </c>
      <c r="F372" s="7">
        <v>43951</v>
      </c>
      <c r="G372" s="15">
        <v>16</v>
      </c>
      <c r="H372" s="15">
        <f t="shared" si="5"/>
        <v>0</v>
      </c>
      <c r="I372" s="21">
        <v>1</v>
      </c>
    </row>
    <row r="373" spans="2:9" x14ac:dyDescent="0.3">
      <c r="B373" s="4" t="s">
        <v>8</v>
      </c>
      <c r="C373" s="11">
        <v>3672</v>
      </c>
      <c r="D373" s="11">
        <v>1</v>
      </c>
      <c r="E373" s="5">
        <v>44034</v>
      </c>
      <c r="F373" s="5">
        <v>44110</v>
      </c>
      <c r="G373" s="14">
        <v>76</v>
      </c>
      <c r="H373" s="14">
        <f t="shared" si="5"/>
        <v>0</v>
      </c>
      <c r="I373" s="20">
        <v>1</v>
      </c>
    </row>
    <row r="374" spans="2:9" x14ac:dyDescent="0.3">
      <c r="B374" s="6" t="s">
        <v>8</v>
      </c>
      <c r="C374" s="12">
        <v>1241</v>
      </c>
      <c r="D374" s="12">
        <v>2</v>
      </c>
      <c r="E374" s="7">
        <v>44034</v>
      </c>
      <c r="F374" s="7">
        <v>44110</v>
      </c>
      <c r="G374" s="15">
        <v>76</v>
      </c>
      <c r="H374" s="15">
        <f t="shared" si="5"/>
        <v>0</v>
      </c>
      <c r="I374" s="21">
        <v>1</v>
      </c>
    </row>
    <row r="375" spans="2:9" x14ac:dyDescent="0.3">
      <c r="B375" s="4" t="s">
        <v>8</v>
      </c>
      <c r="C375" s="11">
        <v>1131</v>
      </c>
      <c r="D375" s="11">
        <v>3</v>
      </c>
      <c r="E375" s="5">
        <v>44034</v>
      </c>
      <c r="F375" s="5">
        <v>44110</v>
      </c>
      <c r="G375" s="14">
        <v>76</v>
      </c>
      <c r="H375" s="14">
        <f t="shared" si="5"/>
        <v>0</v>
      </c>
      <c r="I375" s="20">
        <v>1</v>
      </c>
    </row>
    <row r="376" spans="2:9" x14ac:dyDescent="0.3">
      <c r="B376" s="6" t="s">
        <v>8</v>
      </c>
      <c r="C376" s="12">
        <v>35.119999999999997</v>
      </c>
      <c r="D376" s="12">
        <v>5</v>
      </c>
      <c r="E376" s="7">
        <v>44034</v>
      </c>
      <c r="F376" s="7">
        <v>44110</v>
      </c>
      <c r="G376" s="15">
        <v>76</v>
      </c>
      <c r="H376" s="15">
        <f t="shared" si="5"/>
        <v>0</v>
      </c>
      <c r="I376" s="21">
        <v>1</v>
      </c>
    </row>
    <row r="377" spans="2:9" x14ac:dyDescent="0.3">
      <c r="B377" s="4" t="s">
        <v>8</v>
      </c>
      <c r="C377" s="11">
        <v>28.39</v>
      </c>
      <c r="D377" s="11">
        <v>5</v>
      </c>
      <c r="E377" s="5">
        <v>44034</v>
      </c>
      <c r="F377" s="5">
        <v>44110</v>
      </c>
      <c r="G377" s="14">
        <v>76</v>
      </c>
      <c r="H377" s="14">
        <f t="shared" si="5"/>
        <v>0</v>
      </c>
      <c r="I377" s="20">
        <v>1</v>
      </c>
    </row>
    <row r="378" spans="2:9" x14ac:dyDescent="0.3">
      <c r="B378" s="6" t="s">
        <v>8</v>
      </c>
      <c r="C378" s="12">
        <v>1313</v>
      </c>
      <c r="D378" s="12">
        <v>1</v>
      </c>
      <c r="E378" s="7">
        <v>44034</v>
      </c>
      <c r="F378" s="7">
        <v>44110</v>
      </c>
      <c r="G378" s="15">
        <v>76</v>
      </c>
      <c r="H378" s="15">
        <f t="shared" si="5"/>
        <v>0</v>
      </c>
      <c r="I378" s="21">
        <v>1</v>
      </c>
    </row>
    <row r="379" spans="2:9" x14ac:dyDescent="0.3">
      <c r="B379" s="4" t="s">
        <v>8</v>
      </c>
      <c r="C379" s="11">
        <v>1423</v>
      </c>
      <c r="D379" s="11">
        <v>1</v>
      </c>
      <c r="E379" s="5">
        <v>44034</v>
      </c>
      <c r="F379" s="5">
        <v>44110</v>
      </c>
      <c r="G379" s="14">
        <v>76</v>
      </c>
      <c r="H379" s="14">
        <f t="shared" si="5"/>
        <v>0</v>
      </c>
      <c r="I379" s="20">
        <v>1</v>
      </c>
    </row>
    <row r="380" spans="2:9" x14ac:dyDescent="0.3">
      <c r="B380" s="6" t="s">
        <v>8</v>
      </c>
      <c r="C380" s="12">
        <v>958.4</v>
      </c>
      <c r="D380" s="12">
        <v>5</v>
      </c>
      <c r="E380" s="7">
        <v>44034</v>
      </c>
      <c r="F380" s="7">
        <v>44110</v>
      </c>
      <c r="G380" s="15">
        <v>76</v>
      </c>
      <c r="H380" s="15">
        <f t="shared" si="5"/>
        <v>0</v>
      </c>
      <c r="I380" s="21">
        <v>1</v>
      </c>
    </row>
    <row r="381" spans="2:9" x14ac:dyDescent="0.3">
      <c r="B381" s="4" t="s">
        <v>8</v>
      </c>
      <c r="C381" s="11">
        <v>193.7</v>
      </c>
      <c r="D381" s="11">
        <v>1</v>
      </c>
      <c r="E381" s="5">
        <v>44034</v>
      </c>
      <c r="F381" s="5">
        <v>44110</v>
      </c>
      <c r="G381" s="14">
        <v>76</v>
      </c>
      <c r="H381" s="14">
        <f t="shared" si="5"/>
        <v>0</v>
      </c>
      <c r="I381" s="20">
        <v>1</v>
      </c>
    </row>
    <row r="382" spans="2:9" x14ac:dyDescent="0.3">
      <c r="B382" s="6" t="s">
        <v>8</v>
      </c>
      <c r="C382" s="12">
        <v>1396</v>
      </c>
      <c r="D382" s="12">
        <v>1</v>
      </c>
      <c r="E382" s="7">
        <v>44034</v>
      </c>
      <c r="F382" s="7">
        <v>44110</v>
      </c>
      <c r="G382" s="15">
        <v>76</v>
      </c>
      <c r="H382" s="15">
        <f t="shared" si="5"/>
        <v>0</v>
      </c>
      <c r="I382" s="21">
        <v>1</v>
      </c>
    </row>
    <row r="383" spans="2:9" x14ac:dyDescent="0.3">
      <c r="B383" s="4" t="s">
        <v>8</v>
      </c>
      <c r="C383" s="11">
        <v>2117</v>
      </c>
      <c r="D383" s="11">
        <v>1</v>
      </c>
      <c r="E383" s="5">
        <v>44034</v>
      </c>
      <c r="F383" s="5">
        <v>44110</v>
      </c>
      <c r="G383" s="14">
        <v>76</v>
      </c>
      <c r="H383" s="14">
        <f t="shared" si="5"/>
        <v>0</v>
      </c>
      <c r="I383" s="20">
        <v>1</v>
      </c>
    </row>
    <row r="384" spans="2:9" x14ac:dyDescent="0.3">
      <c r="B384" s="6" t="s">
        <v>8</v>
      </c>
      <c r="C384" s="12">
        <v>760.8</v>
      </c>
      <c r="D384" s="12">
        <v>1</v>
      </c>
      <c r="E384" s="7">
        <v>44034</v>
      </c>
      <c r="F384" s="7">
        <v>44110</v>
      </c>
      <c r="G384" s="15">
        <v>76</v>
      </c>
      <c r="H384" s="15">
        <f t="shared" si="5"/>
        <v>0</v>
      </c>
      <c r="I384" s="21">
        <v>1</v>
      </c>
    </row>
    <row r="385" spans="2:9" x14ac:dyDescent="0.3">
      <c r="B385" s="4" t="s">
        <v>8</v>
      </c>
      <c r="C385" s="11">
        <v>235.4</v>
      </c>
      <c r="D385" s="11">
        <v>2</v>
      </c>
      <c r="E385" s="5">
        <v>44034</v>
      </c>
      <c r="F385" s="5">
        <v>44110</v>
      </c>
      <c r="G385" s="14">
        <v>76</v>
      </c>
      <c r="H385" s="14">
        <f t="shared" si="5"/>
        <v>0</v>
      </c>
      <c r="I385" s="20">
        <v>1</v>
      </c>
    </row>
    <row r="386" spans="2:9" x14ac:dyDescent="0.3">
      <c r="B386" s="6" t="s">
        <v>8</v>
      </c>
      <c r="C386" s="12">
        <v>115.1</v>
      </c>
      <c r="D386" s="12">
        <v>6</v>
      </c>
      <c r="E386" s="7">
        <v>44034</v>
      </c>
      <c r="F386" s="7">
        <v>44110</v>
      </c>
      <c r="G386" s="15">
        <v>76</v>
      </c>
      <c r="H386" s="15">
        <f t="shared" si="5"/>
        <v>0</v>
      </c>
      <c r="I386" s="21">
        <v>1</v>
      </c>
    </row>
    <row r="387" spans="2:9" x14ac:dyDescent="0.3">
      <c r="B387" s="4" t="s">
        <v>8</v>
      </c>
      <c r="C387" s="11">
        <v>18.100000000000001</v>
      </c>
      <c r="D387" s="11">
        <v>2</v>
      </c>
      <c r="E387" s="5">
        <v>44034</v>
      </c>
      <c r="F387" s="5">
        <v>44110</v>
      </c>
      <c r="G387" s="14">
        <v>76</v>
      </c>
      <c r="H387" s="14">
        <f t="shared" si="5"/>
        <v>0</v>
      </c>
      <c r="I387" s="20">
        <v>1</v>
      </c>
    </row>
    <row r="388" spans="2:9" x14ac:dyDescent="0.3">
      <c r="B388" s="6" t="s">
        <v>8</v>
      </c>
      <c r="C388" s="12">
        <v>2203</v>
      </c>
      <c r="D388" s="12">
        <v>1</v>
      </c>
      <c r="E388" s="7">
        <v>44034</v>
      </c>
      <c r="F388" s="7">
        <v>44110</v>
      </c>
      <c r="G388" s="15">
        <v>76</v>
      </c>
      <c r="H388" s="15">
        <f t="shared" ref="H388:H451" si="6">IF(F388="",0,IF(F388&lt;=E388,1,0))</f>
        <v>0</v>
      </c>
      <c r="I388" s="21">
        <v>1</v>
      </c>
    </row>
    <row r="389" spans="2:9" x14ac:dyDescent="0.3">
      <c r="B389" s="4" t="s">
        <v>8</v>
      </c>
      <c r="C389" s="11">
        <v>2503</v>
      </c>
      <c r="D389" s="11">
        <v>1</v>
      </c>
      <c r="E389" s="5">
        <v>44034</v>
      </c>
      <c r="F389" s="5">
        <v>44110</v>
      </c>
      <c r="G389" s="14">
        <v>76</v>
      </c>
      <c r="H389" s="14">
        <f t="shared" si="6"/>
        <v>0</v>
      </c>
      <c r="I389" s="20">
        <v>1</v>
      </c>
    </row>
    <row r="390" spans="2:9" x14ac:dyDescent="0.3">
      <c r="B390" s="6" t="s">
        <v>8</v>
      </c>
      <c r="C390" s="12">
        <v>1334</v>
      </c>
      <c r="D390" s="12">
        <v>1</v>
      </c>
      <c r="E390" s="7">
        <v>44034</v>
      </c>
      <c r="F390" s="7">
        <v>44110</v>
      </c>
      <c r="G390" s="15">
        <v>76</v>
      </c>
      <c r="H390" s="15">
        <f t="shared" si="6"/>
        <v>0</v>
      </c>
      <c r="I390" s="21">
        <v>1</v>
      </c>
    </row>
    <row r="391" spans="2:9" x14ac:dyDescent="0.3">
      <c r="B391" s="4" t="s">
        <v>10</v>
      </c>
      <c r="C391" s="11">
        <v>479</v>
      </c>
      <c r="D391" s="11">
        <v>57</v>
      </c>
      <c r="E391" s="5">
        <v>43941</v>
      </c>
      <c r="F391" s="5">
        <v>44032</v>
      </c>
      <c r="G391" s="14">
        <v>91</v>
      </c>
      <c r="H391" s="14">
        <f t="shared" si="6"/>
        <v>0</v>
      </c>
      <c r="I391" s="20">
        <v>1</v>
      </c>
    </row>
    <row r="392" spans="2:9" x14ac:dyDescent="0.3">
      <c r="B392" s="6" t="s">
        <v>10</v>
      </c>
      <c r="C392" s="12">
        <v>971</v>
      </c>
      <c r="D392" s="12">
        <v>2</v>
      </c>
      <c r="E392" s="7">
        <v>43941</v>
      </c>
      <c r="F392" s="7">
        <v>44032</v>
      </c>
      <c r="G392" s="15">
        <v>91</v>
      </c>
      <c r="H392" s="15">
        <f t="shared" si="6"/>
        <v>0</v>
      </c>
      <c r="I392" s="21">
        <v>1</v>
      </c>
    </row>
    <row r="393" spans="2:9" x14ac:dyDescent="0.3">
      <c r="B393" s="4" t="s">
        <v>10</v>
      </c>
      <c r="C393" s="11">
        <v>549</v>
      </c>
      <c r="D393" s="11">
        <v>1</v>
      </c>
      <c r="E393" s="5">
        <v>43941</v>
      </c>
      <c r="F393" s="5">
        <v>44032</v>
      </c>
      <c r="G393" s="14">
        <v>91</v>
      </c>
      <c r="H393" s="14">
        <f t="shared" si="6"/>
        <v>0</v>
      </c>
      <c r="I393" s="20">
        <v>1</v>
      </c>
    </row>
    <row r="394" spans="2:9" x14ac:dyDescent="0.3">
      <c r="B394" s="6" t="s">
        <v>10</v>
      </c>
      <c r="C394" s="12">
        <v>509</v>
      </c>
      <c r="D394" s="12">
        <v>5</v>
      </c>
      <c r="E394" s="7">
        <v>43941</v>
      </c>
      <c r="F394" s="7">
        <v>44032</v>
      </c>
      <c r="G394" s="15">
        <v>91</v>
      </c>
      <c r="H394" s="15">
        <f t="shared" si="6"/>
        <v>0</v>
      </c>
      <c r="I394" s="21">
        <v>1</v>
      </c>
    </row>
    <row r="395" spans="2:9" x14ac:dyDescent="0.3">
      <c r="B395" s="4" t="s">
        <v>10</v>
      </c>
      <c r="C395" s="11">
        <v>2218</v>
      </c>
      <c r="D395" s="11">
        <v>5</v>
      </c>
      <c r="E395" s="5">
        <v>43941</v>
      </c>
      <c r="F395" s="5">
        <v>44032</v>
      </c>
      <c r="G395" s="14">
        <v>91</v>
      </c>
      <c r="H395" s="14">
        <f t="shared" si="6"/>
        <v>0</v>
      </c>
      <c r="I395" s="20">
        <v>1</v>
      </c>
    </row>
    <row r="396" spans="2:9" x14ac:dyDescent="0.3">
      <c r="B396" s="6" t="s">
        <v>10</v>
      </c>
      <c r="C396" s="12">
        <v>1109</v>
      </c>
      <c r="D396" s="12">
        <v>2</v>
      </c>
      <c r="E396" s="7">
        <v>43941</v>
      </c>
      <c r="F396" s="7">
        <v>44032</v>
      </c>
      <c r="G396" s="15">
        <v>91</v>
      </c>
      <c r="H396" s="15">
        <f t="shared" si="6"/>
        <v>0</v>
      </c>
      <c r="I396" s="21">
        <v>1</v>
      </c>
    </row>
    <row r="397" spans="2:9" x14ac:dyDescent="0.3">
      <c r="B397" s="4" t="s">
        <v>10</v>
      </c>
      <c r="C397" s="11">
        <v>766</v>
      </c>
      <c r="D397" s="11">
        <v>1</v>
      </c>
      <c r="E397" s="5">
        <v>43941</v>
      </c>
      <c r="F397" s="5">
        <v>44032</v>
      </c>
      <c r="G397" s="14">
        <v>91</v>
      </c>
      <c r="H397" s="14">
        <f t="shared" si="6"/>
        <v>0</v>
      </c>
      <c r="I397" s="20">
        <v>1</v>
      </c>
    </row>
    <row r="398" spans="2:9" x14ac:dyDescent="0.3">
      <c r="B398" s="6" t="s">
        <v>10</v>
      </c>
      <c r="C398" s="12">
        <v>545</v>
      </c>
      <c r="D398" s="12">
        <v>2</v>
      </c>
      <c r="E398" s="7">
        <v>43941</v>
      </c>
      <c r="F398" s="7">
        <v>44032</v>
      </c>
      <c r="G398" s="15">
        <v>91</v>
      </c>
      <c r="H398" s="15">
        <f t="shared" si="6"/>
        <v>0</v>
      </c>
      <c r="I398" s="21">
        <v>1</v>
      </c>
    </row>
    <row r="399" spans="2:9" x14ac:dyDescent="0.3">
      <c r="B399" s="4" t="s">
        <v>10</v>
      </c>
      <c r="C399" s="11">
        <v>712</v>
      </c>
      <c r="D399" s="11">
        <v>5</v>
      </c>
      <c r="E399" s="5">
        <v>43941</v>
      </c>
      <c r="F399" s="5">
        <v>44032</v>
      </c>
      <c r="G399" s="14">
        <v>91</v>
      </c>
      <c r="H399" s="14">
        <f t="shared" si="6"/>
        <v>0</v>
      </c>
      <c r="I399" s="20">
        <v>1</v>
      </c>
    </row>
    <row r="400" spans="2:9" x14ac:dyDescent="0.3">
      <c r="B400" s="6" t="s">
        <v>10</v>
      </c>
      <c r="C400" s="12">
        <v>2105</v>
      </c>
      <c r="D400" s="12">
        <v>2</v>
      </c>
      <c r="E400" s="7">
        <v>43941</v>
      </c>
      <c r="F400" s="7">
        <v>44032</v>
      </c>
      <c r="G400" s="15">
        <v>91</v>
      </c>
      <c r="H400" s="15">
        <f t="shared" si="6"/>
        <v>0</v>
      </c>
      <c r="I400" s="21">
        <v>1</v>
      </c>
    </row>
    <row r="401" spans="2:9" x14ac:dyDescent="0.3">
      <c r="B401" s="4" t="s">
        <v>10</v>
      </c>
      <c r="C401" s="11">
        <v>5781</v>
      </c>
      <c r="D401" s="11">
        <v>1</v>
      </c>
      <c r="E401" s="5">
        <v>43941</v>
      </c>
      <c r="F401" s="5">
        <v>44032</v>
      </c>
      <c r="G401" s="14">
        <v>91</v>
      </c>
      <c r="H401" s="14">
        <f t="shared" si="6"/>
        <v>0</v>
      </c>
      <c r="I401" s="20">
        <v>1</v>
      </c>
    </row>
    <row r="402" spans="2:9" x14ac:dyDescent="0.3">
      <c r="B402" s="6" t="s">
        <v>10</v>
      </c>
      <c r="C402" s="12">
        <v>1495</v>
      </c>
      <c r="D402" s="12">
        <v>1</v>
      </c>
      <c r="E402" s="7">
        <v>43941</v>
      </c>
      <c r="F402" s="7">
        <v>44032</v>
      </c>
      <c r="G402" s="15">
        <v>91</v>
      </c>
      <c r="H402" s="15">
        <f t="shared" si="6"/>
        <v>0</v>
      </c>
      <c r="I402" s="21">
        <v>1</v>
      </c>
    </row>
    <row r="403" spans="2:9" x14ac:dyDescent="0.3">
      <c r="B403" s="4" t="s">
        <v>10</v>
      </c>
      <c r="C403" s="11">
        <v>0</v>
      </c>
      <c r="D403" s="11">
        <v>1</v>
      </c>
      <c r="E403" s="5">
        <v>43941</v>
      </c>
      <c r="F403" s="5">
        <v>44033</v>
      </c>
      <c r="G403" s="14">
        <v>92</v>
      </c>
      <c r="H403" s="14">
        <f t="shared" si="6"/>
        <v>0</v>
      </c>
      <c r="I403" s="20">
        <v>1</v>
      </c>
    </row>
    <row r="404" spans="2:9" x14ac:dyDescent="0.3">
      <c r="B404" s="6" t="s">
        <v>8</v>
      </c>
      <c r="C404" s="12">
        <v>131032</v>
      </c>
      <c r="D404" s="12">
        <v>1</v>
      </c>
      <c r="E404" s="7">
        <v>44187</v>
      </c>
      <c r="F404" s="7">
        <v>44168</v>
      </c>
      <c r="G404" s="15" t="s">
        <v>7</v>
      </c>
      <c r="H404" s="15">
        <f t="shared" si="6"/>
        <v>1</v>
      </c>
      <c r="I404" s="21">
        <v>1</v>
      </c>
    </row>
    <row r="405" spans="2:9" x14ac:dyDescent="0.3">
      <c r="B405" s="4" t="s">
        <v>8</v>
      </c>
      <c r="C405" s="11">
        <v>203210</v>
      </c>
      <c r="D405" s="11">
        <v>1</v>
      </c>
      <c r="E405" s="5">
        <v>44058</v>
      </c>
      <c r="F405" s="5">
        <v>44200</v>
      </c>
      <c r="G405" s="14">
        <v>142</v>
      </c>
      <c r="H405" s="14">
        <f t="shared" si="6"/>
        <v>0</v>
      </c>
      <c r="I405" s="20">
        <v>1</v>
      </c>
    </row>
    <row r="406" spans="2:9" x14ac:dyDescent="0.3">
      <c r="B406" s="6" t="s">
        <v>8</v>
      </c>
      <c r="C406" s="12">
        <v>27956</v>
      </c>
      <c r="D406" s="12">
        <v>1</v>
      </c>
      <c r="E406" s="7">
        <v>44104</v>
      </c>
      <c r="F406" s="7">
        <v>44104</v>
      </c>
      <c r="G406" s="15" t="s">
        <v>7</v>
      </c>
      <c r="H406" s="15">
        <f t="shared" si="6"/>
        <v>1</v>
      </c>
      <c r="I406" s="21">
        <v>1</v>
      </c>
    </row>
    <row r="407" spans="2:9" x14ac:dyDescent="0.3">
      <c r="B407" s="4" t="s">
        <v>8</v>
      </c>
      <c r="C407" s="11">
        <v>45428</v>
      </c>
      <c r="D407" s="11">
        <v>1</v>
      </c>
      <c r="E407" s="5">
        <v>44137</v>
      </c>
      <c r="F407" s="5">
        <v>44134</v>
      </c>
      <c r="G407" s="14" t="s">
        <v>7</v>
      </c>
      <c r="H407" s="14">
        <f t="shared" si="6"/>
        <v>1</v>
      </c>
      <c r="I407" s="20">
        <v>1</v>
      </c>
    </row>
    <row r="408" spans="2:9" x14ac:dyDescent="0.3">
      <c r="B408" s="6" t="s">
        <v>8</v>
      </c>
      <c r="C408" s="12">
        <v>19220</v>
      </c>
      <c r="D408" s="12">
        <v>1</v>
      </c>
      <c r="E408" s="7">
        <v>44162</v>
      </c>
      <c r="F408" s="7">
        <v>44162</v>
      </c>
      <c r="G408" s="15" t="s">
        <v>7</v>
      </c>
      <c r="H408" s="15">
        <f t="shared" si="6"/>
        <v>1</v>
      </c>
      <c r="I408" s="21">
        <v>1</v>
      </c>
    </row>
    <row r="409" spans="2:9" x14ac:dyDescent="0.3">
      <c r="B409" s="4" t="s">
        <v>8</v>
      </c>
      <c r="C409" s="11">
        <v>27956</v>
      </c>
      <c r="D409" s="11">
        <v>1</v>
      </c>
      <c r="E409" s="5">
        <v>44235</v>
      </c>
      <c r="F409" s="5">
        <v>44235</v>
      </c>
      <c r="G409" s="14" t="s">
        <v>7</v>
      </c>
      <c r="H409" s="14">
        <f t="shared" si="6"/>
        <v>1</v>
      </c>
      <c r="I409" s="20">
        <v>1</v>
      </c>
    </row>
    <row r="410" spans="2:9" x14ac:dyDescent="0.3">
      <c r="B410" s="6" t="s">
        <v>9</v>
      </c>
      <c r="C410" s="12">
        <v>0</v>
      </c>
      <c r="D410" s="12">
        <v>1</v>
      </c>
      <c r="E410" s="7">
        <v>43899</v>
      </c>
      <c r="F410" s="7">
        <v>43907</v>
      </c>
      <c r="G410" s="15">
        <v>8</v>
      </c>
      <c r="H410" s="15">
        <f t="shared" si="6"/>
        <v>0</v>
      </c>
      <c r="I410" s="21">
        <v>1</v>
      </c>
    </row>
    <row r="411" spans="2:9" x14ac:dyDescent="0.3">
      <c r="B411" s="4" t="s">
        <v>9</v>
      </c>
      <c r="C411" s="11">
        <v>10800</v>
      </c>
      <c r="D411" s="11">
        <v>1</v>
      </c>
      <c r="E411" s="5">
        <v>43899</v>
      </c>
      <c r="F411" s="5">
        <v>43907</v>
      </c>
      <c r="G411" s="14">
        <v>8</v>
      </c>
      <c r="H411" s="14">
        <f t="shared" si="6"/>
        <v>0</v>
      </c>
      <c r="I411" s="20">
        <v>1</v>
      </c>
    </row>
    <row r="412" spans="2:9" x14ac:dyDescent="0.3">
      <c r="B412" s="6" t="s">
        <v>9</v>
      </c>
      <c r="C412" s="12">
        <v>538</v>
      </c>
      <c r="D412" s="12">
        <v>1</v>
      </c>
      <c r="E412" s="7">
        <v>43899</v>
      </c>
      <c r="F412" s="7">
        <v>43907</v>
      </c>
      <c r="G412" s="15">
        <v>8</v>
      </c>
      <c r="H412" s="15">
        <f t="shared" si="6"/>
        <v>0</v>
      </c>
      <c r="I412" s="21">
        <v>1</v>
      </c>
    </row>
    <row r="413" spans="2:9" x14ac:dyDescent="0.3">
      <c r="B413" s="4" t="s">
        <v>9</v>
      </c>
      <c r="C413" s="11">
        <v>5700</v>
      </c>
      <c r="D413" s="11">
        <v>1</v>
      </c>
      <c r="E413" s="5">
        <v>43899</v>
      </c>
      <c r="F413" s="5">
        <v>43907</v>
      </c>
      <c r="G413" s="14">
        <v>8</v>
      </c>
      <c r="H413" s="14">
        <f t="shared" si="6"/>
        <v>0</v>
      </c>
      <c r="I413" s="20">
        <v>1</v>
      </c>
    </row>
    <row r="414" spans="2:9" x14ac:dyDescent="0.3">
      <c r="B414" s="6" t="s">
        <v>9</v>
      </c>
      <c r="C414" s="12">
        <v>805</v>
      </c>
      <c r="D414" s="12">
        <v>1</v>
      </c>
      <c r="E414" s="7">
        <v>43899</v>
      </c>
      <c r="F414" s="7">
        <v>43907</v>
      </c>
      <c r="G414" s="15">
        <v>8</v>
      </c>
      <c r="H414" s="15">
        <f t="shared" si="6"/>
        <v>0</v>
      </c>
      <c r="I414" s="21">
        <v>1</v>
      </c>
    </row>
    <row r="415" spans="2:9" x14ac:dyDescent="0.3">
      <c r="B415" s="4" t="s">
        <v>9</v>
      </c>
      <c r="C415" s="11">
        <v>445</v>
      </c>
      <c r="D415" s="11">
        <v>1</v>
      </c>
      <c r="E415" s="5">
        <v>43899</v>
      </c>
      <c r="F415" s="5">
        <v>43907</v>
      </c>
      <c r="G415" s="14">
        <v>8</v>
      </c>
      <c r="H415" s="14">
        <f t="shared" si="6"/>
        <v>0</v>
      </c>
      <c r="I415" s="20">
        <v>1</v>
      </c>
    </row>
    <row r="416" spans="2:9" x14ac:dyDescent="0.3">
      <c r="B416" s="6" t="s">
        <v>9</v>
      </c>
      <c r="C416" s="12">
        <v>320</v>
      </c>
      <c r="D416" s="12">
        <v>1</v>
      </c>
      <c r="E416" s="7">
        <v>43899</v>
      </c>
      <c r="F416" s="7">
        <v>43907</v>
      </c>
      <c r="G416" s="15">
        <v>8</v>
      </c>
      <c r="H416" s="15">
        <f t="shared" si="6"/>
        <v>0</v>
      </c>
      <c r="I416" s="21">
        <v>1</v>
      </c>
    </row>
    <row r="417" spans="2:9" x14ac:dyDescent="0.3">
      <c r="B417" s="4" t="s">
        <v>9</v>
      </c>
      <c r="C417" s="11">
        <v>340</v>
      </c>
      <c r="D417" s="11">
        <v>1</v>
      </c>
      <c r="E417" s="5">
        <v>43899</v>
      </c>
      <c r="F417" s="5">
        <v>43907</v>
      </c>
      <c r="G417" s="14">
        <v>8</v>
      </c>
      <c r="H417" s="14">
        <f t="shared" si="6"/>
        <v>0</v>
      </c>
      <c r="I417" s="20">
        <v>1</v>
      </c>
    </row>
    <row r="418" spans="2:9" x14ac:dyDescent="0.3">
      <c r="B418" s="6" t="s">
        <v>9</v>
      </c>
      <c r="C418" s="12">
        <v>160</v>
      </c>
      <c r="D418" s="12">
        <v>1</v>
      </c>
      <c r="E418" s="7">
        <v>43899</v>
      </c>
      <c r="F418" s="7">
        <v>43907</v>
      </c>
      <c r="G418" s="15">
        <v>8</v>
      </c>
      <c r="H418" s="15">
        <f t="shared" si="6"/>
        <v>0</v>
      </c>
      <c r="I418" s="21">
        <v>1</v>
      </c>
    </row>
    <row r="419" spans="2:9" x14ac:dyDescent="0.3">
      <c r="B419" s="4" t="s">
        <v>8</v>
      </c>
      <c r="C419" s="11">
        <v>13845</v>
      </c>
      <c r="D419" s="11">
        <v>2</v>
      </c>
      <c r="E419" s="5">
        <v>43994</v>
      </c>
      <c r="F419" s="5">
        <v>44138</v>
      </c>
      <c r="G419" s="14">
        <v>144</v>
      </c>
      <c r="H419" s="14">
        <f t="shared" si="6"/>
        <v>0</v>
      </c>
      <c r="I419" s="20">
        <v>1</v>
      </c>
    </row>
    <row r="420" spans="2:9" x14ac:dyDescent="0.3">
      <c r="B420" s="6" t="s">
        <v>8</v>
      </c>
      <c r="C420" s="12">
        <v>53660</v>
      </c>
      <c r="D420" s="12">
        <v>1</v>
      </c>
      <c r="E420" s="7">
        <v>44090</v>
      </c>
      <c r="F420" s="7">
        <v>44179</v>
      </c>
      <c r="G420" s="15">
        <v>89</v>
      </c>
      <c r="H420" s="15">
        <f t="shared" si="6"/>
        <v>0</v>
      </c>
      <c r="I420" s="21">
        <v>1</v>
      </c>
    </row>
    <row r="421" spans="2:9" x14ac:dyDescent="0.3">
      <c r="B421" s="4" t="s">
        <v>8</v>
      </c>
      <c r="C421" s="11">
        <v>27015</v>
      </c>
      <c r="D421" s="11">
        <v>1</v>
      </c>
      <c r="E421" s="5">
        <v>44090</v>
      </c>
      <c r="F421" s="5">
        <v>44179</v>
      </c>
      <c r="G421" s="14">
        <v>89</v>
      </c>
      <c r="H421" s="14">
        <f t="shared" si="6"/>
        <v>0</v>
      </c>
      <c r="I421" s="20">
        <v>1</v>
      </c>
    </row>
    <row r="422" spans="2:9" x14ac:dyDescent="0.3">
      <c r="B422" s="6" t="s">
        <v>8</v>
      </c>
      <c r="C422" s="12">
        <v>53210</v>
      </c>
      <c r="D422" s="12">
        <v>5</v>
      </c>
      <c r="E422" s="7">
        <v>44090</v>
      </c>
      <c r="F422" s="7">
        <v>44179</v>
      </c>
      <c r="G422" s="15">
        <v>89</v>
      </c>
      <c r="H422" s="15">
        <f t="shared" si="6"/>
        <v>0</v>
      </c>
      <c r="I422" s="21">
        <v>1</v>
      </c>
    </row>
    <row r="423" spans="2:9" x14ac:dyDescent="0.3">
      <c r="B423" s="4" t="s">
        <v>8</v>
      </c>
      <c r="C423" s="11">
        <v>107245</v>
      </c>
      <c r="D423" s="11">
        <v>1</v>
      </c>
      <c r="E423" s="5">
        <v>44090</v>
      </c>
      <c r="F423" s="5">
        <v>44179</v>
      </c>
      <c r="G423" s="14">
        <v>89</v>
      </c>
      <c r="H423" s="14">
        <f t="shared" si="6"/>
        <v>0</v>
      </c>
      <c r="I423" s="20">
        <v>1</v>
      </c>
    </row>
    <row r="424" spans="2:9" x14ac:dyDescent="0.3">
      <c r="B424" s="6" t="s">
        <v>8</v>
      </c>
      <c r="C424" s="12">
        <v>107245</v>
      </c>
      <c r="D424" s="12">
        <v>1</v>
      </c>
      <c r="E424" s="7">
        <v>44090</v>
      </c>
      <c r="F424" s="7">
        <v>44179</v>
      </c>
      <c r="G424" s="15">
        <v>89</v>
      </c>
      <c r="H424" s="15">
        <f t="shared" si="6"/>
        <v>0</v>
      </c>
      <c r="I424" s="21">
        <v>1</v>
      </c>
    </row>
    <row r="425" spans="2:9" x14ac:dyDescent="0.3">
      <c r="B425" s="4" t="s">
        <v>8</v>
      </c>
      <c r="C425" s="11">
        <v>3970</v>
      </c>
      <c r="D425" s="11">
        <v>6</v>
      </c>
      <c r="E425" s="5">
        <v>44034</v>
      </c>
      <c r="F425" s="5">
        <v>44041</v>
      </c>
      <c r="G425" s="14">
        <v>7</v>
      </c>
      <c r="H425" s="14">
        <f t="shared" si="6"/>
        <v>0</v>
      </c>
      <c r="I425" s="20">
        <v>1</v>
      </c>
    </row>
    <row r="426" spans="2:9" x14ac:dyDescent="0.3">
      <c r="B426" s="6" t="s">
        <v>8</v>
      </c>
      <c r="C426" s="12">
        <v>81.739999999999995</v>
      </c>
      <c r="D426" s="12">
        <v>24</v>
      </c>
      <c r="E426" s="7">
        <v>44034</v>
      </c>
      <c r="F426" s="7">
        <v>44041</v>
      </c>
      <c r="G426" s="15">
        <v>7</v>
      </c>
      <c r="H426" s="15">
        <f t="shared" si="6"/>
        <v>0</v>
      </c>
      <c r="I426" s="21">
        <v>1</v>
      </c>
    </row>
    <row r="427" spans="2:9" x14ac:dyDescent="0.3">
      <c r="B427" s="4" t="s">
        <v>8</v>
      </c>
      <c r="C427" s="11">
        <v>39.42</v>
      </c>
      <c r="D427" s="11">
        <v>6</v>
      </c>
      <c r="E427" s="5">
        <v>44034</v>
      </c>
      <c r="F427" s="5">
        <v>44041</v>
      </c>
      <c r="G427" s="14">
        <v>7</v>
      </c>
      <c r="H427" s="14">
        <f t="shared" si="6"/>
        <v>0</v>
      </c>
      <c r="I427" s="20">
        <v>1</v>
      </c>
    </row>
    <row r="428" spans="2:9" x14ac:dyDescent="0.3">
      <c r="B428" s="6" t="s">
        <v>8</v>
      </c>
      <c r="C428" s="12">
        <v>447.2</v>
      </c>
      <c r="D428" s="12">
        <v>6</v>
      </c>
      <c r="E428" s="7">
        <v>44034</v>
      </c>
      <c r="F428" s="7">
        <v>44041</v>
      </c>
      <c r="G428" s="15">
        <v>7</v>
      </c>
      <c r="H428" s="15">
        <f t="shared" si="6"/>
        <v>0</v>
      </c>
      <c r="I428" s="21">
        <v>1</v>
      </c>
    </row>
    <row r="429" spans="2:9" x14ac:dyDescent="0.3">
      <c r="B429" s="4" t="s">
        <v>8</v>
      </c>
      <c r="C429" s="11">
        <v>116.7</v>
      </c>
      <c r="D429" s="11">
        <v>24</v>
      </c>
      <c r="E429" s="5">
        <v>44034</v>
      </c>
      <c r="F429" s="5">
        <v>44041</v>
      </c>
      <c r="G429" s="14">
        <v>7</v>
      </c>
      <c r="H429" s="14">
        <f t="shared" si="6"/>
        <v>0</v>
      </c>
      <c r="I429" s="20">
        <v>1</v>
      </c>
    </row>
    <row r="430" spans="2:9" x14ac:dyDescent="0.3">
      <c r="B430" s="6" t="s">
        <v>8</v>
      </c>
      <c r="C430" s="12">
        <v>61.87</v>
      </c>
      <c r="D430" s="12">
        <v>144</v>
      </c>
      <c r="E430" s="7">
        <v>44034</v>
      </c>
      <c r="F430" s="7">
        <v>44041</v>
      </c>
      <c r="G430" s="15">
        <v>7</v>
      </c>
      <c r="H430" s="15">
        <f t="shared" si="6"/>
        <v>0</v>
      </c>
      <c r="I430" s="21">
        <v>1</v>
      </c>
    </row>
    <row r="431" spans="2:9" x14ac:dyDescent="0.3">
      <c r="B431" s="4" t="s">
        <v>8</v>
      </c>
      <c r="C431" s="11">
        <v>251.6</v>
      </c>
      <c r="D431" s="11">
        <v>12</v>
      </c>
      <c r="E431" s="5">
        <v>44034</v>
      </c>
      <c r="F431" s="5">
        <v>44041</v>
      </c>
      <c r="G431" s="14">
        <v>7</v>
      </c>
      <c r="H431" s="14">
        <f t="shared" si="6"/>
        <v>0</v>
      </c>
      <c r="I431" s="20">
        <v>1</v>
      </c>
    </row>
    <row r="432" spans="2:9" x14ac:dyDescent="0.3">
      <c r="B432" s="6" t="s">
        <v>8</v>
      </c>
      <c r="C432" s="12">
        <v>251.6</v>
      </c>
      <c r="D432" s="12">
        <v>12</v>
      </c>
      <c r="E432" s="7">
        <v>44034</v>
      </c>
      <c r="F432" s="7">
        <v>44041</v>
      </c>
      <c r="G432" s="15">
        <v>7</v>
      </c>
      <c r="H432" s="15">
        <f t="shared" si="6"/>
        <v>0</v>
      </c>
      <c r="I432" s="21">
        <v>1</v>
      </c>
    </row>
    <row r="433" spans="2:9" x14ac:dyDescent="0.3">
      <c r="B433" s="4" t="s">
        <v>8</v>
      </c>
      <c r="C433" s="11">
        <v>267.10000000000002</v>
      </c>
      <c r="D433" s="11">
        <v>36</v>
      </c>
      <c r="E433" s="5">
        <v>44034</v>
      </c>
      <c r="F433" s="5">
        <v>44041</v>
      </c>
      <c r="G433" s="14">
        <v>7</v>
      </c>
      <c r="H433" s="14">
        <f t="shared" si="6"/>
        <v>0</v>
      </c>
      <c r="I433" s="20">
        <v>1</v>
      </c>
    </row>
    <row r="434" spans="2:9" x14ac:dyDescent="0.3">
      <c r="B434" s="6" t="s">
        <v>8</v>
      </c>
      <c r="C434" s="12">
        <v>185.8</v>
      </c>
      <c r="D434" s="12">
        <v>24</v>
      </c>
      <c r="E434" s="7">
        <v>44034</v>
      </c>
      <c r="F434" s="7">
        <v>44041</v>
      </c>
      <c r="G434" s="15">
        <v>7</v>
      </c>
      <c r="H434" s="15">
        <f t="shared" si="6"/>
        <v>0</v>
      </c>
      <c r="I434" s="21">
        <v>1</v>
      </c>
    </row>
    <row r="435" spans="2:9" x14ac:dyDescent="0.3">
      <c r="B435" s="4" t="s">
        <v>8</v>
      </c>
      <c r="C435" s="11">
        <v>186</v>
      </c>
      <c r="D435" s="11">
        <v>24</v>
      </c>
      <c r="E435" s="5">
        <v>44034</v>
      </c>
      <c r="F435" s="5">
        <v>44041</v>
      </c>
      <c r="G435" s="14">
        <v>7</v>
      </c>
      <c r="H435" s="14">
        <f t="shared" si="6"/>
        <v>0</v>
      </c>
      <c r="I435" s="20">
        <v>1</v>
      </c>
    </row>
    <row r="436" spans="2:9" x14ac:dyDescent="0.3">
      <c r="B436" s="6" t="s">
        <v>8</v>
      </c>
      <c r="C436" s="12">
        <v>24.74</v>
      </c>
      <c r="D436" s="12">
        <v>48</v>
      </c>
      <c r="E436" s="7">
        <v>44034</v>
      </c>
      <c r="F436" s="7">
        <v>44041</v>
      </c>
      <c r="G436" s="15">
        <v>7</v>
      </c>
      <c r="H436" s="15">
        <f t="shared" si="6"/>
        <v>0</v>
      </c>
      <c r="I436" s="21">
        <v>1</v>
      </c>
    </row>
    <row r="437" spans="2:9" x14ac:dyDescent="0.3">
      <c r="B437" s="4" t="s">
        <v>8</v>
      </c>
      <c r="C437" s="11">
        <v>314.5</v>
      </c>
      <c r="D437" s="11">
        <v>60</v>
      </c>
      <c r="E437" s="5">
        <v>44034</v>
      </c>
      <c r="F437" s="5">
        <v>44041</v>
      </c>
      <c r="G437" s="14">
        <v>7</v>
      </c>
      <c r="H437" s="14">
        <f t="shared" si="6"/>
        <v>0</v>
      </c>
      <c r="I437" s="20">
        <v>1</v>
      </c>
    </row>
    <row r="438" spans="2:9" x14ac:dyDescent="0.3">
      <c r="B438" s="6" t="s">
        <v>8</v>
      </c>
      <c r="C438" s="12">
        <v>2095</v>
      </c>
      <c r="D438" s="12">
        <v>6</v>
      </c>
      <c r="E438" s="7">
        <v>44034</v>
      </c>
      <c r="F438" s="7">
        <v>44041</v>
      </c>
      <c r="G438" s="15">
        <v>7</v>
      </c>
      <c r="H438" s="15">
        <f t="shared" si="6"/>
        <v>0</v>
      </c>
      <c r="I438" s="21">
        <v>1</v>
      </c>
    </row>
    <row r="439" spans="2:9" x14ac:dyDescent="0.3">
      <c r="B439" s="4" t="s">
        <v>8</v>
      </c>
      <c r="C439" s="11">
        <v>489.1</v>
      </c>
      <c r="D439" s="11">
        <v>6</v>
      </c>
      <c r="E439" s="5">
        <v>44034</v>
      </c>
      <c r="F439" s="5">
        <v>44041</v>
      </c>
      <c r="G439" s="14">
        <v>7</v>
      </c>
      <c r="H439" s="14">
        <f t="shared" si="6"/>
        <v>0</v>
      </c>
      <c r="I439" s="20">
        <v>1</v>
      </c>
    </row>
    <row r="440" spans="2:9" x14ac:dyDescent="0.3">
      <c r="B440" s="6" t="s">
        <v>8</v>
      </c>
      <c r="C440" s="12">
        <v>23.39</v>
      </c>
      <c r="D440" s="12">
        <v>12</v>
      </c>
      <c r="E440" s="7">
        <v>44034</v>
      </c>
      <c r="F440" s="7">
        <v>44041</v>
      </c>
      <c r="G440" s="15">
        <v>7</v>
      </c>
      <c r="H440" s="15">
        <f t="shared" si="6"/>
        <v>0</v>
      </c>
      <c r="I440" s="21">
        <v>1</v>
      </c>
    </row>
    <row r="441" spans="2:9" x14ac:dyDescent="0.3">
      <c r="B441" s="4" t="s">
        <v>8</v>
      </c>
      <c r="C441" s="11">
        <v>350.9</v>
      </c>
      <c r="D441" s="11">
        <v>6</v>
      </c>
      <c r="E441" s="5">
        <v>44034</v>
      </c>
      <c r="F441" s="5">
        <v>44041</v>
      </c>
      <c r="G441" s="14">
        <v>7</v>
      </c>
      <c r="H441" s="14">
        <f t="shared" si="6"/>
        <v>0</v>
      </c>
      <c r="I441" s="20">
        <v>1</v>
      </c>
    </row>
    <row r="442" spans="2:9" x14ac:dyDescent="0.3">
      <c r="B442" s="6" t="s">
        <v>8</v>
      </c>
      <c r="C442" s="12">
        <v>30.75</v>
      </c>
      <c r="D442" s="12">
        <v>48</v>
      </c>
      <c r="E442" s="7">
        <v>44034</v>
      </c>
      <c r="F442" s="7">
        <v>44041</v>
      </c>
      <c r="G442" s="15">
        <v>7</v>
      </c>
      <c r="H442" s="15">
        <f t="shared" si="6"/>
        <v>0</v>
      </c>
      <c r="I442" s="21">
        <v>1</v>
      </c>
    </row>
    <row r="443" spans="2:9" x14ac:dyDescent="0.3">
      <c r="B443" s="4" t="s">
        <v>8</v>
      </c>
      <c r="C443" s="11">
        <v>161.1</v>
      </c>
      <c r="D443" s="11">
        <v>6</v>
      </c>
      <c r="E443" s="5">
        <v>44034</v>
      </c>
      <c r="F443" s="5">
        <v>44041</v>
      </c>
      <c r="G443" s="14">
        <v>7</v>
      </c>
      <c r="H443" s="14">
        <f t="shared" si="6"/>
        <v>0</v>
      </c>
      <c r="I443" s="20">
        <v>1</v>
      </c>
    </row>
    <row r="444" spans="2:9" x14ac:dyDescent="0.3">
      <c r="B444" s="6" t="s">
        <v>8</v>
      </c>
      <c r="C444" s="12">
        <v>156.19999999999999</v>
      </c>
      <c r="D444" s="12">
        <v>12</v>
      </c>
      <c r="E444" s="7">
        <v>44034</v>
      </c>
      <c r="F444" s="7">
        <v>44041</v>
      </c>
      <c r="G444" s="15">
        <v>7</v>
      </c>
      <c r="H444" s="15">
        <f t="shared" si="6"/>
        <v>0</v>
      </c>
      <c r="I444" s="21">
        <v>1</v>
      </c>
    </row>
    <row r="445" spans="2:9" x14ac:dyDescent="0.3">
      <c r="B445" s="4" t="s">
        <v>8</v>
      </c>
      <c r="C445" s="11">
        <v>255.9</v>
      </c>
      <c r="D445" s="11">
        <v>24</v>
      </c>
      <c r="E445" s="5">
        <v>44034</v>
      </c>
      <c r="F445" s="5">
        <v>44041</v>
      </c>
      <c r="G445" s="14">
        <v>7</v>
      </c>
      <c r="H445" s="14">
        <f t="shared" si="6"/>
        <v>0</v>
      </c>
      <c r="I445" s="20">
        <v>1</v>
      </c>
    </row>
    <row r="446" spans="2:9" x14ac:dyDescent="0.3">
      <c r="B446" s="6" t="s">
        <v>8</v>
      </c>
      <c r="C446" s="12">
        <v>321.89999999999998</v>
      </c>
      <c r="D446" s="12">
        <v>12</v>
      </c>
      <c r="E446" s="7">
        <v>44034</v>
      </c>
      <c r="F446" s="7">
        <v>44041</v>
      </c>
      <c r="G446" s="15">
        <v>7</v>
      </c>
      <c r="H446" s="15">
        <f t="shared" si="6"/>
        <v>0</v>
      </c>
      <c r="I446" s="21">
        <v>1</v>
      </c>
    </row>
    <row r="447" spans="2:9" x14ac:dyDescent="0.3">
      <c r="B447" s="4" t="s">
        <v>8</v>
      </c>
      <c r="C447" s="11">
        <v>221.3</v>
      </c>
      <c r="D447" s="11">
        <v>12</v>
      </c>
      <c r="E447" s="5">
        <v>44034</v>
      </c>
      <c r="F447" s="5">
        <v>44041</v>
      </c>
      <c r="G447" s="14">
        <v>7</v>
      </c>
      <c r="H447" s="14">
        <f t="shared" si="6"/>
        <v>0</v>
      </c>
      <c r="I447" s="20">
        <v>1</v>
      </c>
    </row>
    <row r="448" spans="2:9" x14ac:dyDescent="0.3">
      <c r="B448" s="6" t="s">
        <v>8</v>
      </c>
      <c r="C448" s="12">
        <v>137.6</v>
      </c>
      <c r="D448" s="12">
        <v>12</v>
      </c>
      <c r="E448" s="7">
        <v>44034</v>
      </c>
      <c r="F448" s="7">
        <v>44041</v>
      </c>
      <c r="G448" s="15">
        <v>7</v>
      </c>
      <c r="H448" s="15">
        <f t="shared" si="6"/>
        <v>0</v>
      </c>
      <c r="I448" s="21">
        <v>1</v>
      </c>
    </row>
    <row r="449" spans="2:9" x14ac:dyDescent="0.3">
      <c r="B449" s="4" t="s">
        <v>8</v>
      </c>
      <c r="C449" s="11">
        <v>111.32</v>
      </c>
      <c r="D449" s="11">
        <v>6</v>
      </c>
      <c r="E449" s="5">
        <v>44034</v>
      </c>
      <c r="F449" s="5">
        <v>44041</v>
      </c>
      <c r="G449" s="14">
        <v>7</v>
      </c>
      <c r="H449" s="14">
        <f t="shared" si="6"/>
        <v>0</v>
      </c>
      <c r="I449" s="20">
        <v>1</v>
      </c>
    </row>
    <row r="450" spans="2:9" x14ac:dyDescent="0.3">
      <c r="B450" s="6" t="s">
        <v>8</v>
      </c>
      <c r="C450" s="12">
        <v>70.099999999999994</v>
      </c>
      <c r="D450" s="12">
        <v>6</v>
      </c>
      <c r="E450" s="7">
        <v>44034</v>
      </c>
      <c r="F450" s="7">
        <v>44041</v>
      </c>
      <c r="G450" s="15">
        <v>7</v>
      </c>
      <c r="H450" s="15">
        <f t="shared" si="6"/>
        <v>0</v>
      </c>
      <c r="I450" s="21">
        <v>1</v>
      </c>
    </row>
    <row r="451" spans="2:9" x14ac:dyDescent="0.3">
      <c r="B451" s="4" t="s">
        <v>8</v>
      </c>
      <c r="C451" s="11">
        <v>24.53</v>
      </c>
      <c r="D451" s="11">
        <v>6</v>
      </c>
      <c r="E451" s="5">
        <v>44034</v>
      </c>
      <c r="F451" s="5">
        <v>44041</v>
      </c>
      <c r="G451" s="14">
        <v>7</v>
      </c>
      <c r="H451" s="14">
        <f t="shared" si="6"/>
        <v>0</v>
      </c>
      <c r="I451" s="20">
        <v>1</v>
      </c>
    </row>
    <row r="452" spans="2:9" x14ac:dyDescent="0.3">
      <c r="B452" s="6" t="s">
        <v>8</v>
      </c>
      <c r="C452" s="12">
        <v>32.869999999999997</v>
      </c>
      <c r="D452" s="12">
        <v>6</v>
      </c>
      <c r="E452" s="7">
        <v>44034</v>
      </c>
      <c r="F452" s="7">
        <v>44041</v>
      </c>
      <c r="G452" s="15">
        <v>7</v>
      </c>
      <c r="H452" s="15">
        <f t="shared" ref="H452:H515" si="7">IF(F452="",0,IF(F452&lt;=E452,1,0))</f>
        <v>0</v>
      </c>
      <c r="I452" s="21">
        <v>1</v>
      </c>
    </row>
    <row r="453" spans="2:9" x14ac:dyDescent="0.3">
      <c r="B453" s="4" t="s">
        <v>8</v>
      </c>
      <c r="C453" s="11">
        <v>72.25</v>
      </c>
      <c r="D453" s="11">
        <v>6</v>
      </c>
      <c r="E453" s="5">
        <v>44034</v>
      </c>
      <c r="F453" s="5">
        <v>44041</v>
      </c>
      <c r="G453" s="14">
        <v>7</v>
      </c>
      <c r="H453" s="14">
        <f t="shared" si="7"/>
        <v>0</v>
      </c>
      <c r="I453" s="20">
        <v>1</v>
      </c>
    </row>
    <row r="454" spans="2:9" x14ac:dyDescent="0.3">
      <c r="B454" s="6" t="s">
        <v>8</v>
      </c>
      <c r="C454" s="12">
        <v>26.05</v>
      </c>
      <c r="D454" s="12">
        <v>6</v>
      </c>
      <c r="E454" s="7">
        <v>44034</v>
      </c>
      <c r="F454" s="7">
        <v>44041</v>
      </c>
      <c r="G454" s="15">
        <v>7</v>
      </c>
      <c r="H454" s="15">
        <f t="shared" si="7"/>
        <v>0</v>
      </c>
      <c r="I454" s="21">
        <v>1</v>
      </c>
    </row>
    <row r="455" spans="2:9" x14ac:dyDescent="0.3">
      <c r="B455" s="4" t="s">
        <v>8</v>
      </c>
      <c r="C455" s="11">
        <v>23.86</v>
      </c>
      <c r="D455" s="11">
        <v>6</v>
      </c>
      <c r="E455" s="5">
        <v>44034</v>
      </c>
      <c r="F455" s="5">
        <v>44041</v>
      </c>
      <c r="G455" s="14">
        <v>7</v>
      </c>
      <c r="H455" s="14">
        <f t="shared" si="7"/>
        <v>0</v>
      </c>
      <c r="I455" s="20">
        <v>1</v>
      </c>
    </row>
    <row r="456" spans="2:9" x14ac:dyDescent="0.3">
      <c r="B456" s="6" t="s">
        <v>8</v>
      </c>
      <c r="C456" s="12">
        <v>17.41</v>
      </c>
      <c r="D456" s="12">
        <v>12</v>
      </c>
      <c r="E456" s="7">
        <v>44034</v>
      </c>
      <c r="F456" s="7">
        <v>44041</v>
      </c>
      <c r="G456" s="15">
        <v>7</v>
      </c>
      <c r="H456" s="15">
        <f t="shared" si="7"/>
        <v>0</v>
      </c>
      <c r="I456" s="21">
        <v>1</v>
      </c>
    </row>
    <row r="457" spans="2:9" x14ac:dyDescent="0.3">
      <c r="B457" s="4" t="s">
        <v>8</v>
      </c>
      <c r="C457" s="11">
        <v>16.43</v>
      </c>
      <c r="D457" s="11">
        <v>12</v>
      </c>
      <c r="E457" s="5">
        <v>44034</v>
      </c>
      <c r="F457" s="5">
        <v>44041</v>
      </c>
      <c r="G457" s="14">
        <v>7</v>
      </c>
      <c r="H457" s="14">
        <f t="shared" si="7"/>
        <v>0</v>
      </c>
      <c r="I457" s="20">
        <v>1</v>
      </c>
    </row>
    <row r="458" spans="2:9" x14ac:dyDescent="0.3">
      <c r="B458" s="6" t="s">
        <v>8</v>
      </c>
      <c r="C458" s="12">
        <v>13.83</v>
      </c>
      <c r="D458" s="12">
        <v>18</v>
      </c>
      <c r="E458" s="7">
        <v>44034</v>
      </c>
      <c r="F458" s="7">
        <v>44041</v>
      </c>
      <c r="G458" s="15">
        <v>7</v>
      </c>
      <c r="H458" s="15">
        <f t="shared" si="7"/>
        <v>0</v>
      </c>
      <c r="I458" s="21">
        <v>1</v>
      </c>
    </row>
    <row r="459" spans="2:9" x14ac:dyDescent="0.3">
      <c r="B459" s="4" t="s">
        <v>8</v>
      </c>
      <c r="C459" s="11">
        <v>17.18</v>
      </c>
      <c r="D459" s="11">
        <v>12</v>
      </c>
      <c r="E459" s="5">
        <v>44034</v>
      </c>
      <c r="F459" s="5">
        <v>44041</v>
      </c>
      <c r="G459" s="14">
        <v>7</v>
      </c>
      <c r="H459" s="14">
        <f t="shared" si="7"/>
        <v>0</v>
      </c>
      <c r="I459" s="20">
        <v>1</v>
      </c>
    </row>
    <row r="460" spans="2:9" x14ac:dyDescent="0.3">
      <c r="B460" s="6" t="s">
        <v>8</v>
      </c>
      <c r="C460" s="12">
        <v>33.17</v>
      </c>
      <c r="D460" s="12">
        <v>6</v>
      </c>
      <c r="E460" s="7">
        <v>44034</v>
      </c>
      <c r="F460" s="7">
        <v>44041</v>
      </c>
      <c r="G460" s="15">
        <v>7</v>
      </c>
      <c r="H460" s="15">
        <f t="shared" si="7"/>
        <v>0</v>
      </c>
      <c r="I460" s="21">
        <v>1</v>
      </c>
    </row>
    <row r="461" spans="2:9" x14ac:dyDescent="0.3">
      <c r="B461" s="4" t="s">
        <v>8</v>
      </c>
      <c r="C461" s="11">
        <v>27.09</v>
      </c>
      <c r="D461" s="11">
        <v>6</v>
      </c>
      <c r="E461" s="5">
        <v>44034</v>
      </c>
      <c r="F461" s="5">
        <v>44041</v>
      </c>
      <c r="G461" s="14">
        <v>7</v>
      </c>
      <c r="H461" s="14">
        <f t="shared" si="7"/>
        <v>0</v>
      </c>
      <c r="I461" s="20">
        <v>1</v>
      </c>
    </row>
    <row r="462" spans="2:9" x14ac:dyDescent="0.3">
      <c r="B462" s="6" t="s">
        <v>8</v>
      </c>
      <c r="C462" s="12">
        <v>58.65</v>
      </c>
      <c r="D462" s="12">
        <v>6</v>
      </c>
      <c r="E462" s="7">
        <v>44034</v>
      </c>
      <c r="F462" s="7">
        <v>44041</v>
      </c>
      <c r="G462" s="15">
        <v>7</v>
      </c>
      <c r="H462" s="15">
        <f t="shared" si="7"/>
        <v>0</v>
      </c>
      <c r="I462" s="21">
        <v>1</v>
      </c>
    </row>
    <row r="463" spans="2:9" x14ac:dyDescent="0.3">
      <c r="B463" s="4" t="s">
        <v>8</v>
      </c>
      <c r="C463" s="11">
        <v>995</v>
      </c>
      <c r="D463" s="11">
        <v>3000</v>
      </c>
      <c r="E463" s="5">
        <v>44034</v>
      </c>
      <c r="F463" s="5">
        <v>44071</v>
      </c>
      <c r="G463" s="14">
        <v>37</v>
      </c>
      <c r="H463" s="14">
        <f t="shared" si="7"/>
        <v>0</v>
      </c>
      <c r="I463" s="20">
        <v>1</v>
      </c>
    </row>
    <row r="464" spans="2:9" x14ac:dyDescent="0.3">
      <c r="B464" s="6" t="s">
        <v>8</v>
      </c>
      <c r="C464" s="12">
        <v>2362</v>
      </c>
      <c r="D464" s="12">
        <v>6</v>
      </c>
      <c r="E464" s="7">
        <v>44034</v>
      </c>
      <c r="F464" s="7">
        <v>44041</v>
      </c>
      <c r="G464" s="15">
        <v>7</v>
      </c>
      <c r="H464" s="15">
        <f t="shared" si="7"/>
        <v>0</v>
      </c>
      <c r="I464" s="21">
        <v>1</v>
      </c>
    </row>
    <row r="465" spans="2:9" x14ac:dyDescent="0.3">
      <c r="B465" s="4" t="s">
        <v>8</v>
      </c>
      <c r="C465" s="11">
        <v>2362</v>
      </c>
      <c r="D465" s="11">
        <v>6</v>
      </c>
      <c r="E465" s="5">
        <v>44034</v>
      </c>
      <c r="F465" s="5">
        <v>44041</v>
      </c>
      <c r="G465" s="14">
        <v>7</v>
      </c>
      <c r="H465" s="14">
        <f t="shared" si="7"/>
        <v>0</v>
      </c>
      <c r="I465" s="20">
        <v>1</v>
      </c>
    </row>
    <row r="466" spans="2:9" x14ac:dyDescent="0.3">
      <c r="B466" s="6" t="s">
        <v>8</v>
      </c>
      <c r="C466" s="12">
        <v>1105</v>
      </c>
      <c r="D466" s="12">
        <v>6</v>
      </c>
      <c r="E466" s="7">
        <v>44034</v>
      </c>
      <c r="F466" s="7">
        <v>44084</v>
      </c>
      <c r="G466" s="15">
        <v>50</v>
      </c>
      <c r="H466" s="15">
        <f t="shared" si="7"/>
        <v>0</v>
      </c>
      <c r="I466" s="21">
        <v>1</v>
      </c>
    </row>
    <row r="467" spans="2:9" x14ac:dyDescent="0.3">
      <c r="B467" s="4" t="s">
        <v>8</v>
      </c>
      <c r="C467" s="11">
        <v>136.21</v>
      </c>
      <c r="D467" s="11">
        <v>150</v>
      </c>
      <c r="E467" s="5">
        <v>44034</v>
      </c>
      <c r="F467" s="5">
        <v>44071</v>
      </c>
      <c r="G467" s="14">
        <v>37</v>
      </c>
      <c r="H467" s="14">
        <f t="shared" si="7"/>
        <v>0</v>
      </c>
      <c r="I467" s="20">
        <v>1</v>
      </c>
    </row>
    <row r="468" spans="2:9" x14ac:dyDescent="0.3">
      <c r="B468" s="6" t="s">
        <v>8</v>
      </c>
      <c r="C468" s="12">
        <v>151.5</v>
      </c>
      <c r="D468" s="12">
        <v>20</v>
      </c>
      <c r="E468" s="7">
        <v>44040</v>
      </c>
      <c r="F468" s="7">
        <v>44036</v>
      </c>
      <c r="G468" s="15" t="s">
        <v>7</v>
      </c>
      <c r="H468" s="15">
        <f t="shared" si="7"/>
        <v>1</v>
      </c>
      <c r="I468" s="21">
        <v>1</v>
      </c>
    </row>
    <row r="469" spans="2:9" x14ac:dyDescent="0.3">
      <c r="B469" s="4" t="s">
        <v>8</v>
      </c>
      <c r="C469" s="11">
        <v>31.29</v>
      </c>
      <c r="D469" s="11">
        <v>20</v>
      </c>
      <c r="E469" s="5">
        <v>44040</v>
      </c>
      <c r="F469" s="5">
        <v>44036</v>
      </c>
      <c r="G469" s="14" t="s">
        <v>7</v>
      </c>
      <c r="H469" s="14">
        <f t="shared" si="7"/>
        <v>1</v>
      </c>
      <c r="I469" s="20">
        <v>1</v>
      </c>
    </row>
    <row r="470" spans="2:9" x14ac:dyDescent="0.3">
      <c r="B470" s="6" t="s">
        <v>8</v>
      </c>
      <c r="C470" s="12">
        <v>91.17</v>
      </c>
      <c r="D470" s="12">
        <v>20</v>
      </c>
      <c r="E470" s="7">
        <v>44040</v>
      </c>
      <c r="F470" s="7">
        <v>44036</v>
      </c>
      <c r="G470" s="15" t="s">
        <v>7</v>
      </c>
      <c r="H470" s="15">
        <f t="shared" si="7"/>
        <v>1</v>
      </c>
      <c r="I470" s="21">
        <v>1</v>
      </c>
    </row>
    <row r="471" spans="2:9" x14ac:dyDescent="0.3">
      <c r="B471" s="4" t="s">
        <v>8</v>
      </c>
      <c r="C471" s="11">
        <v>20.55</v>
      </c>
      <c r="D471" s="11">
        <v>20</v>
      </c>
      <c r="E471" s="5">
        <v>44040</v>
      </c>
      <c r="F471" s="5">
        <v>44036</v>
      </c>
      <c r="G471" s="14" t="s">
        <v>7</v>
      </c>
      <c r="H471" s="14">
        <f t="shared" si="7"/>
        <v>1</v>
      </c>
      <c r="I471" s="20">
        <v>1</v>
      </c>
    </row>
    <row r="472" spans="2:9" x14ac:dyDescent="0.3">
      <c r="B472" s="6" t="s">
        <v>8</v>
      </c>
      <c r="C472" s="12">
        <v>1512</v>
      </c>
      <c r="D472" s="12">
        <v>20</v>
      </c>
      <c r="E472" s="7">
        <v>44040</v>
      </c>
      <c r="F472" s="7">
        <v>44036</v>
      </c>
      <c r="G472" s="15" t="s">
        <v>7</v>
      </c>
      <c r="H472" s="15">
        <f t="shared" si="7"/>
        <v>1</v>
      </c>
      <c r="I472" s="21">
        <v>1</v>
      </c>
    </row>
    <row r="473" spans="2:9" x14ac:dyDescent="0.3">
      <c r="B473" s="4" t="s">
        <v>8</v>
      </c>
      <c r="C473" s="11">
        <v>22.18</v>
      </c>
      <c r="D473" s="11">
        <v>20</v>
      </c>
      <c r="E473" s="5">
        <v>44040</v>
      </c>
      <c r="F473" s="5">
        <v>44036</v>
      </c>
      <c r="G473" s="14" t="s">
        <v>7</v>
      </c>
      <c r="H473" s="14">
        <f t="shared" si="7"/>
        <v>1</v>
      </c>
      <c r="I473" s="20">
        <v>1</v>
      </c>
    </row>
    <row r="474" spans="2:9" x14ac:dyDescent="0.3">
      <c r="B474" s="6" t="s">
        <v>8</v>
      </c>
      <c r="C474" s="12">
        <v>266.3</v>
      </c>
      <c r="D474" s="12">
        <v>20</v>
      </c>
      <c r="E474" s="7">
        <v>44040</v>
      </c>
      <c r="F474" s="7">
        <v>44036</v>
      </c>
      <c r="G474" s="15" t="s">
        <v>7</v>
      </c>
      <c r="H474" s="15">
        <f t="shared" si="7"/>
        <v>1</v>
      </c>
      <c r="I474" s="21">
        <v>1</v>
      </c>
    </row>
    <row r="475" spans="2:9" x14ac:dyDescent="0.3">
      <c r="B475" s="4" t="s">
        <v>8</v>
      </c>
      <c r="C475" s="11">
        <v>192.1</v>
      </c>
      <c r="D475" s="11">
        <v>20</v>
      </c>
      <c r="E475" s="5">
        <v>44040</v>
      </c>
      <c r="F475" s="5">
        <v>44036</v>
      </c>
      <c r="G475" s="14" t="s">
        <v>7</v>
      </c>
      <c r="H475" s="14">
        <f t="shared" si="7"/>
        <v>1</v>
      </c>
      <c r="I475" s="20">
        <v>1</v>
      </c>
    </row>
    <row r="476" spans="2:9" x14ac:dyDescent="0.3">
      <c r="B476" s="6" t="s">
        <v>8</v>
      </c>
      <c r="C476" s="12">
        <v>1186</v>
      </c>
      <c r="D476" s="12">
        <v>20</v>
      </c>
      <c r="E476" s="7">
        <v>44040</v>
      </c>
      <c r="F476" s="7">
        <v>44036</v>
      </c>
      <c r="G476" s="15" t="s">
        <v>7</v>
      </c>
      <c r="H476" s="15">
        <f t="shared" si="7"/>
        <v>1</v>
      </c>
      <c r="I476" s="21">
        <v>1</v>
      </c>
    </row>
    <row r="477" spans="2:9" x14ac:dyDescent="0.3">
      <c r="B477" s="4" t="s">
        <v>8</v>
      </c>
      <c r="C477" s="11">
        <v>333.2</v>
      </c>
      <c r="D477" s="11">
        <v>10</v>
      </c>
      <c r="E477" s="5">
        <v>44040</v>
      </c>
      <c r="F477" s="5">
        <v>44036</v>
      </c>
      <c r="G477" s="14" t="s">
        <v>7</v>
      </c>
      <c r="H477" s="14">
        <f t="shared" si="7"/>
        <v>1</v>
      </c>
      <c r="I477" s="20">
        <v>1</v>
      </c>
    </row>
    <row r="478" spans="2:9" x14ac:dyDescent="0.3">
      <c r="B478" s="6" t="s">
        <v>8</v>
      </c>
      <c r="C478" s="12">
        <v>58.28</v>
      </c>
      <c r="D478" s="12">
        <v>10</v>
      </c>
      <c r="E478" s="7">
        <v>44040</v>
      </c>
      <c r="F478" s="7">
        <v>44036</v>
      </c>
      <c r="G478" s="15" t="s">
        <v>7</v>
      </c>
      <c r="H478" s="15">
        <f t="shared" si="7"/>
        <v>1</v>
      </c>
      <c r="I478" s="21">
        <v>1</v>
      </c>
    </row>
    <row r="479" spans="2:9" x14ac:dyDescent="0.3">
      <c r="B479" s="4" t="s">
        <v>8</v>
      </c>
      <c r="C479" s="11">
        <v>266</v>
      </c>
      <c r="D479" s="11">
        <v>16</v>
      </c>
      <c r="E479" s="5">
        <v>44040</v>
      </c>
      <c r="F479" s="5">
        <v>44036</v>
      </c>
      <c r="G479" s="14" t="s">
        <v>7</v>
      </c>
      <c r="H479" s="14">
        <f t="shared" si="7"/>
        <v>1</v>
      </c>
      <c r="I479" s="20">
        <v>1</v>
      </c>
    </row>
    <row r="480" spans="2:9" x14ac:dyDescent="0.3">
      <c r="B480" s="6" t="s">
        <v>8</v>
      </c>
      <c r="C480" s="12">
        <v>638.20000000000005</v>
      </c>
      <c r="D480" s="12">
        <v>4</v>
      </c>
      <c r="E480" s="7">
        <v>44040</v>
      </c>
      <c r="F480" s="7">
        <v>44036</v>
      </c>
      <c r="G480" s="15" t="s">
        <v>7</v>
      </c>
      <c r="H480" s="15">
        <f t="shared" si="7"/>
        <v>1</v>
      </c>
      <c r="I480" s="21">
        <v>1</v>
      </c>
    </row>
    <row r="481" spans="2:9" x14ac:dyDescent="0.3">
      <c r="B481" s="4" t="s">
        <v>8</v>
      </c>
      <c r="C481" s="11">
        <v>18870</v>
      </c>
      <c r="D481" s="11">
        <v>1</v>
      </c>
      <c r="E481" s="5">
        <v>44165</v>
      </c>
      <c r="F481" s="5">
        <v>44161</v>
      </c>
      <c r="G481" s="14" t="s">
        <v>7</v>
      </c>
      <c r="H481" s="14">
        <f t="shared" si="7"/>
        <v>1</v>
      </c>
      <c r="I481" s="20">
        <v>1</v>
      </c>
    </row>
    <row r="482" spans="2:9" x14ac:dyDescent="0.3">
      <c r="B482" s="6" t="s">
        <v>8</v>
      </c>
      <c r="C482" s="12">
        <v>0</v>
      </c>
      <c r="D482" s="12">
        <v>1</v>
      </c>
      <c r="E482" s="7">
        <v>43937</v>
      </c>
      <c r="F482" s="7">
        <v>43937</v>
      </c>
      <c r="G482" s="15" t="s">
        <v>7</v>
      </c>
      <c r="H482" s="15">
        <f t="shared" si="7"/>
        <v>1</v>
      </c>
      <c r="I482" s="21">
        <v>1</v>
      </c>
    </row>
    <row r="483" spans="2:9" x14ac:dyDescent="0.3">
      <c r="B483" s="4" t="s">
        <v>8</v>
      </c>
      <c r="C483" s="11">
        <v>25835</v>
      </c>
      <c r="D483" s="11">
        <v>1</v>
      </c>
      <c r="E483" s="5">
        <v>44043</v>
      </c>
      <c r="F483" s="5">
        <v>43976</v>
      </c>
      <c r="G483" s="14" t="s">
        <v>7</v>
      </c>
      <c r="H483" s="14">
        <f t="shared" si="7"/>
        <v>1</v>
      </c>
      <c r="I483" s="20">
        <v>1</v>
      </c>
    </row>
    <row r="484" spans="2:9" x14ac:dyDescent="0.3">
      <c r="B484" s="6" t="s">
        <v>8</v>
      </c>
      <c r="C484" s="12">
        <v>0</v>
      </c>
      <c r="D484" s="12">
        <v>1</v>
      </c>
      <c r="E484" s="7">
        <v>44040</v>
      </c>
      <c r="F484" s="7">
        <v>44040</v>
      </c>
      <c r="G484" s="15" t="s">
        <v>7</v>
      </c>
      <c r="H484" s="15">
        <f t="shared" si="7"/>
        <v>1</v>
      </c>
      <c r="I484" s="21">
        <v>1</v>
      </c>
    </row>
    <row r="485" spans="2:9" x14ac:dyDescent="0.3">
      <c r="B485" s="4" t="s">
        <v>8</v>
      </c>
      <c r="C485" s="11">
        <v>0</v>
      </c>
      <c r="D485" s="11">
        <v>1</v>
      </c>
      <c r="E485" s="5">
        <v>44040</v>
      </c>
      <c r="F485" s="5">
        <v>44040</v>
      </c>
      <c r="G485" s="14" t="s">
        <v>7</v>
      </c>
      <c r="H485" s="14">
        <f t="shared" si="7"/>
        <v>1</v>
      </c>
      <c r="I485" s="20">
        <v>1</v>
      </c>
    </row>
    <row r="486" spans="2:9" x14ac:dyDescent="0.3">
      <c r="B486" s="6" t="s">
        <v>8</v>
      </c>
      <c r="C486" s="12">
        <v>0</v>
      </c>
      <c r="D486" s="12">
        <v>1</v>
      </c>
      <c r="E486" s="7">
        <v>44040</v>
      </c>
      <c r="F486" s="7">
        <v>44040</v>
      </c>
      <c r="G486" s="15" t="s">
        <v>7</v>
      </c>
      <c r="H486" s="15">
        <f t="shared" si="7"/>
        <v>1</v>
      </c>
      <c r="I486" s="21">
        <v>1</v>
      </c>
    </row>
    <row r="487" spans="2:9" x14ac:dyDescent="0.3">
      <c r="B487" s="4" t="s">
        <v>8</v>
      </c>
      <c r="C487" s="11">
        <v>0</v>
      </c>
      <c r="D487" s="11">
        <v>1</v>
      </c>
      <c r="E487" s="5">
        <v>44040</v>
      </c>
      <c r="F487" s="5">
        <v>44040</v>
      </c>
      <c r="G487" s="14" t="s">
        <v>7</v>
      </c>
      <c r="H487" s="14">
        <f t="shared" si="7"/>
        <v>1</v>
      </c>
      <c r="I487" s="20">
        <v>1</v>
      </c>
    </row>
    <row r="488" spans="2:9" x14ac:dyDescent="0.3">
      <c r="B488" s="6" t="s">
        <v>8</v>
      </c>
      <c r="C488" s="12">
        <v>0</v>
      </c>
      <c r="D488" s="12">
        <v>1</v>
      </c>
      <c r="E488" s="7">
        <v>44040</v>
      </c>
      <c r="F488" s="7">
        <v>44040</v>
      </c>
      <c r="G488" s="15" t="s">
        <v>7</v>
      </c>
      <c r="H488" s="15">
        <f t="shared" si="7"/>
        <v>1</v>
      </c>
      <c r="I488" s="21">
        <v>1</v>
      </c>
    </row>
    <row r="489" spans="2:9" x14ac:dyDescent="0.3">
      <c r="B489" s="4" t="s">
        <v>8</v>
      </c>
      <c r="C489" s="11">
        <v>0</v>
      </c>
      <c r="D489" s="11">
        <v>1</v>
      </c>
      <c r="E489" s="5">
        <v>44040</v>
      </c>
      <c r="F489" s="5">
        <v>44040</v>
      </c>
      <c r="G489" s="14" t="s">
        <v>7</v>
      </c>
      <c r="H489" s="14">
        <f t="shared" si="7"/>
        <v>1</v>
      </c>
      <c r="I489" s="20">
        <v>1</v>
      </c>
    </row>
    <row r="490" spans="2:9" x14ac:dyDescent="0.3">
      <c r="B490" s="6" t="s">
        <v>8</v>
      </c>
      <c r="C490" s="12">
        <v>0</v>
      </c>
      <c r="D490" s="12">
        <v>1</v>
      </c>
      <c r="E490" s="7">
        <v>44040</v>
      </c>
      <c r="F490" s="7">
        <v>44040</v>
      </c>
      <c r="G490" s="15" t="s">
        <v>7</v>
      </c>
      <c r="H490" s="15">
        <f t="shared" si="7"/>
        <v>1</v>
      </c>
      <c r="I490" s="21">
        <v>1</v>
      </c>
    </row>
    <row r="491" spans="2:9" x14ac:dyDescent="0.3">
      <c r="B491" s="4" t="s">
        <v>8</v>
      </c>
      <c r="C491" s="11">
        <v>0</v>
      </c>
      <c r="D491" s="11">
        <v>1</v>
      </c>
      <c r="E491" s="5">
        <v>44040</v>
      </c>
      <c r="F491" s="5">
        <v>44040</v>
      </c>
      <c r="G491" s="14" t="s">
        <v>7</v>
      </c>
      <c r="H491" s="14">
        <f t="shared" si="7"/>
        <v>1</v>
      </c>
      <c r="I491" s="20">
        <v>1</v>
      </c>
    </row>
    <row r="492" spans="2:9" x14ac:dyDescent="0.3">
      <c r="B492" s="6" t="s">
        <v>8</v>
      </c>
      <c r="C492" s="12">
        <v>0</v>
      </c>
      <c r="D492" s="12">
        <v>1</v>
      </c>
      <c r="E492" s="7">
        <v>44040</v>
      </c>
      <c r="F492" s="7">
        <v>44040</v>
      </c>
      <c r="G492" s="15" t="s">
        <v>7</v>
      </c>
      <c r="H492" s="15">
        <f t="shared" si="7"/>
        <v>1</v>
      </c>
      <c r="I492" s="21">
        <v>1</v>
      </c>
    </row>
    <row r="493" spans="2:9" x14ac:dyDescent="0.3">
      <c r="B493" s="4" t="s">
        <v>8</v>
      </c>
      <c r="C493" s="11">
        <v>0</v>
      </c>
      <c r="D493" s="11">
        <v>1</v>
      </c>
      <c r="E493" s="5">
        <v>44040</v>
      </c>
      <c r="F493" s="5">
        <v>44040</v>
      </c>
      <c r="G493" s="14" t="s">
        <v>7</v>
      </c>
      <c r="H493" s="14">
        <f t="shared" si="7"/>
        <v>1</v>
      </c>
      <c r="I493" s="20">
        <v>1</v>
      </c>
    </row>
    <row r="494" spans="2:9" x14ac:dyDescent="0.3">
      <c r="B494" s="6" t="s">
        <v>8</v>
      </c>
      <c r="C494" s="12">
        <v>0</v>
      </c>
      <c r="D494" s="12">
        <v>1</v>
      </c>
      <c r="E494" s="7">
        <v>44040</v>
      </c>
      <c r="F494" s="7">
        <v>44040</v>
      </c>
      <c r="G494" s="15" t="s">
        <v>7</v>
      </c>
      <c r="H494" s="15">
        <f t="shared" si="7"/>
        <v>1</v>
      </c>
      <c r="I494" s="21">
        <v>1</v>
      </c>
    </row>
    <row r="495" spans="2:9" x14ac:dyDescent="0.3">
      <c r="B495" s="4" t="s">
        <v>8</v>
      </c>
      <c r="C495" s="11">
        <v>0</v>
      </c>
      <c r="D495" s="11">
        <v>1</v>
      </c>
      <c r="E495" s="5">
        <v>44040</v>
      </c>
      <c r="F495" s="5">
        <v>44040</v>
      </c>
      <c r="G495" s="14" t="s">
        <v>7</v>
      </c>
      <c r="H495" s="14">
        <f t="shared" si="7"/>
        <v>1</v>
      </c>
      <c r="I495" s="20">
        <v>1</v>
      </c>
    </row>
    <row r="496" spans="2:9" x14ac:dyDescent="0.3">
      <c r="B496" s="6" t="s">
        <v>8</v>
      </c>
      <c r="C496" s="12">
        <v>36457</v>
      </c>
      <c r="D496" s="12">
        <v>1</v>
      </c>
      <c r="E496" s="7">
        <v>44110</v>
      </c>
      <c r="F496" s="7">
        <v>44104</v>
      </c>
      <c r="G496" s="15" t="s">
        <v>7</v>
      </c>
      <c r="H496" s="15">
        <f t="shared" si="7"/>
        <v>1</v>
      </c>
      <c r="I496" s="21">
        <v>1</v>
      </c>
    </row>
    <row r="497" spans="2:9" x14ac:dyDescent="0.3">
      <c r="B497" s="4" t="s">
        <v>8</v>
      </c>
      <c r="C497" s="11">
        <v>12290.4</v>
      </c>
      <c r="D497" s="11">
        <v>2</v>
      </c>
      <c r="E497" s="5">
        <v>44067</v>
      </c>
      <c r="F497" s="5">
        <v>44091</v>
      </c>
      <c r="G497" s="14">
        <v>24</v>
      </c>
      <c r="H497" s="14">
        <f t="shared" si="7"/>
        <v>0</v>
      </c>
      <c r="I497" s="20">
        <v>1</v>
      </c>
    </row>
    <row r="498" spans="2:9" x14ac:dyDescent="0.3">
      <c r="B498" s="6" t="s">
        <v>8</v>
      </c>
      <c r="C498" s="12">
        <v>0</v>
      </c>
      <c r="D498" s="12">
        <v>4</v>
      </c>
      <c r="E498" s="7">
        <v>44067</v>
      </c>
      <c r="F498" s="7">
        <v>44091</v>
      </c>
      <c r="G498" s="15">
        <v>24</v>
      </c>
      <c r="H498" s="15">
        <f t="shared" si="7"/>
        <v>0</v>
      </c>
      <c r="I498" s="21">
        <v>1</v>
      </c>
    </row>
    <row r="499" spans="2:9" x14ac:dyDescent="0.3">
      <c r="B499" s="4" t="s">
        <v>8</v>
      </c>
      <c r="C499" s="11">
        <v>0</v>
      </c>
      <c r="D499" s="11">
        <v>4</v>
      </c>
      <c r="E499" s="5">
        <v>44067</v>
      </c>
      <c r="F499" s="5">
        <v>44091</v>
      </c>
      <c r="G499" s="14">
        <v>24</v>
      </c>
      <c r="H499" s="14">
        <f t="shared" si="7"/>
        <v>0</v>
      </c>
      <c r="I499" s="20">
        <v>1</v>
      </c>
    </row>
    <row r="500" spans="2:9" x14ac:dyDescent="0.3">
      <c r="B500" s="6" t="s">
        <v>8</v>
      </c>
      <c r="C500" s="12">
        <v>0</v>
      </c>
      <c r="D500" s="12">
        <v>2</v>
      </c>
      <c r="E500" s="7">
        <v>44067</v>
      </c>
      <c r="F500" s="7">
        <v>44091</v>
      </c>
      <c r="G500" s="15">
        <v>24</v>
      </c>
      <c r="H500" s="15">
        <f t="shared" si="7"/>
        <v>0</v>
      </c>
      <c r="I500" s="21">
        <v>1</v>
      </c>
    </row>
    <row r="501" spans="2:9" x14ac:dyDescent="0.3">
      <c r="B501" s="4" t="s">
        <v>8</v>
      </c>
      <c r="C501" s="11">
        <v>0</v>
      </c>
      <c r="D501" s="11">
        <v>2</v>
      </c>
      <c r="E501" s="5">
        <v>44067</v>
      </c>
      <c r="F501" s="5">
        <v>44091</v>
      </c>
      <c r="G501" s="14">
        <v>24</v>
      </c>
      <c r="H501" s="14">
        <f t="shared" si="7"/>
        <v>0</v>
      </c>
      <c r="I501" s="20">
        <v>1</v>
      </c>
    </row>
    <row r="502" spans="2:9" x14ac:dyDescent="0.3">
      <c r="B502" s="6" t="s">
        <v>8</v>
      </c>
      <c r="C502" s="12">
        <v>0</v>
      </c>
      <c r="D502" s="12">
        <v>4</v>
      </c>
      <c r="E502" s="7">
        <v>44067</v>
      </c>
      <c r="F502" s="7">
        <v>44091</v>
      </c>
      <c r="G502" s="15">
        <v>24</v>
      </c>
      <c r="H502" s="15">
        <f t="shared" si="7"/>
        <v>0</v>
      </c>
      <c r="I502" s="21">
        <v>1</v>
      </c>
    </row>
    <row r="503" spans="2:9" x14ac:dyDescent="0.3">
      <c r="B503" s="4" t="s">
        <v>8</v>
      </c>
      <c r="C503" s="11">
        <v>0</v>
      </c>
      <c r="D503" s="11">
        <v>32</v>
      </c>
      <c r="E503" s="5">
        <v>44067</v>
      </c>
      <c r="F503" s="5">
        <v>44091</v>
      </c>
      <c r="G503" s="14">
        <v>24</v>
      </c>
      <c r="H503" s="14">
        <f t="shared" si="7"/>
        <v>0</v>
      </c>
      <c r="I503" s="20">
        <v>1</v>
      </c>
    </row>
    <row r="504" spans="2:9" x14ac:dyDescent="0.3">
      <c r="B504" s="6" t="s">
        <v>8</v>
      </c>
      <c r="C504" s="12">
        <v>8193.6</v>
      </c>
      <c r="D504" s="12">
        <v>2</v>
      </c>
      <c r="E504" s="7">
        <v>44067</v>
      </c>
      <c r="F504" s="7">
        <v>44091</v>
      </c>
      <c r="G504" s="15">
        <v>24</v>
      </c>
      <c r="H504" s="15">
        <f t="shared" si="7"/>
        <v>0</v>
      </c>
      <c r="I504" s="21">
        <v>1</v>
      </c>
    </row>
    <row r="505" spans="2:9" x14ac:dyDescent="0.3">
      <c r="B505" s="4" t="s">
        <v>8</v>
      </c>
      <c r="C505" s="11">
        <v>6828</v>
      </c>
      <c r="D505" s="11">
        <v>1</v>
      </c>
      <c r="E505" s="5">
        <v>44067</v>
      </c>
      <c r="F505" s="5">
        <v>44091</v>
      </c>
      <c r="G505" s="14">
        <v>24</v>
      </c>
      <c r="H505" s="14">
        <f t="shared" si="7"/>
        <v>0</v>
      </c>
      <c r="I505" s="20">
        <v>1</v>
      </c>
    </row>
    <row r="506" spans="2:9" x14ac:dyDescent="0.3">
      <c r="B506" s="6" t="s">
        <v>8</v>
      </c>
      <c r="C506" s="12">
        <v>2048.4</v>
      </c>
      <c r="D506" s="12">
        <v>1</v>
      </c>
      <c r="E506" s="7">
        <v>44067</v>
      </c>
      <c r="F506" s="7">
        <v>44091</v>
      </c>
      <c r="G506" s="15">
        <v>24</v>
      </c>
      <c r="H506" s="15">
        <f t="shared" si="7"/>
        <v>0</v>
      </c>
      <c r="I506" s="21">
        <v>1</v>
      </c>
    </row>
    <row r="507" spans="2:9" x14ac:dyDescent="0.3">
      <c r="B507" s="4" t="s">
        <v>8</v>
      </c>
      <c r="C507" s="11">
        <v>1365.6</v>
      </c>
      <c r="D507" s="11">
        <v>1</v>
      </c>
      <c r="E507" s="5">
        <v>44067</v>
      </c>
      <c r="F507" s="5">
        <v>44091</v>
      </c>
      <c r="G507" s="14">
        <v>24</v>
      </c>
      <c r="H507" s="14">
        <f t="shared" si="7"/>
        <v>0</v>
      </c>
      <c r="I507" s="20">
        <v>1</v>
      </c>
    </row>
    <row r="508" spans="2:9" x14ac:dyDescent="0.3">
      <c r="B508" s="6" t="s">
        <v>8</v>
      </c>
      <c r="C508" s="12">
        <v>1019</v>
      </c>
      <c r="D508" s="12">
        <v>7</v>
      </c>
      <c r="E508" s="7">
        <v>43915</v>
      </c>
      <c r="F508" s="7">
        <v>43977</v>
      </c>
      <c r="G508" s="15">
        <v>62</v>
      </c>
      <c r="H508" s="15">
        <f t="shared" si="7"/>
        <v>0</v>
      </c>
      <c r="I508" s="21">
        <v>1</v>
      </c>
    </row>
    <row r="509" spans="2:9" x14ac:dyDescent="0.3">
      <c r="B509" s="4" t="s">
        <v>8</v>
      </c>
      <c r="C509" s="11">
        <v>1019</v>
      </c>
      <c r="D509" s="11">
        <v>3</v>
      </c>
      <c r="E509" s="5">
        <v>43915</v>
      </c>
      <c r="F509" s="5">
        <v>43977</v>
      </c>
      <c r="G509" s="14">
        <v>62</v>
      </c>
      <c r="H509" s="14">
        <f t="shared" si="7"/>
        <v>0</v>
      </c>
      <c r="I509" s="20">
        <v>1</v>
      </c>
    </row>
    <row r="510" spans="2:9" x14ac:dyDescent="0.3">
      <c r="B510" s="6" t="s">
        <v>8</v>
      </c>
      <c r="C510" s="12">
        <v>5163.3999999999996</v>
      </c>
      <c r="D510" s="12">
        <v>1</v>
      </c>
      <c r="E510" s="7">
        <v>44075</v>
      </c>
      <c r="F510" s="7">
        <v>44132</v>
      </c>
      <c r="G510" s="15">
        <v>57</v>
      </c>
      <c r="H510" s="15">
        <f t="shared" si="7"/>
        <v>0</v>
      </c>
      <c r="I510" s="21">
        <v>1</v>
      </c>
    </row>
    <row r="511" spans="2:9" x14ac:dyDescent="0.3">
      <c r="B511" s="4" t="s">
        <v>10</v>
      </c>
      <c r="C511" s="11">
        <v>665</v>
      </c>
      <c r="D511" s="11">
        <v>3</v>
      </c>
      <c r="E511" s="5">
        <v>43906</v>
      </c>
      <c r="F511" s="5">
        <v>43951</v>
      </c>
      <c r="G511" s="14">
        <v>45</v>
      </c>
      <c r="H511" s="14">
        <f t="shared" si="7"/>
        <v>0</v>
      </c>
      <c r="I511" s="20">
        <v>1</v>
      </c>
    </row>
    <row r="512" spans="2:9" x14ac:dyDescent="0.3">
      <c r="B512" s="6" t="s">
        <v>8</v>
      </c>
      <c r="C512" s="12">
        <v>5141.8</v>
      </c>
      <c r="D512" s="12">
        <v>1</v>
      </c>
      <c r="E512" s="7">
        <v>43917</v>
      </c>
      <c r="F512" s="7">
        <v>43896</v>
      </c>
      <c r="G512" s="15" t="s">
        <v>7</v>
      </c>
      <c r="H512" s="15">
        <f t="shared" si="7"/>
        <v>1</v>
      </c>
      <c r="I512" s="21">
        <v>1</v>
      </c>
    </row>
    <row r="513" spans="2:9" x14ac:dyDescent="0.3">
      <c r="B513" s="4" t="s">
        <v>8</v>
      </c>
      <c r="C513" s="11">
        <v>1898</v>
      </c>
      <c r="D513" s="11">
        <v>2</v>
      </c>
      <c r="E513" s="5">
        <v>44040</v>
      </c>
      <c r="F513" s="5">
        <v>44082</v>
      </c>
      <c r="G513" s="14">
        <v>42</v>
      </c>
      <c r="H513" s="14">
        <f t="shared" si="7"/>
        <v>0</v>
      </c>
      <c r="I513" s="20">
        <v>1</v>
      </c>
    </row>
    <row r="514" spans="2:9" x14ac:dyDescent="0.3">
      <c r="B514" s="6" t="s">
        <v>8</v>
      </c>
      <c r="C514" s="12">
        <v>1845</v>
      </c>
      <c r="D514" s="12">
        <v>2</v>
      </c>
      <c r="E514" s="7">
        <v>44040</v>
      </c>
      <c r="F514" s="7">
        <v>44082</v>
      </c>
      <c r="G514" s="15">
        <v>42</v>
      </c>
      <c r="H514" s="15">
        <f t="shared" si="7"/>
        <v>0</v>
      </c>
      <c r="I514" s="21">
        <v>1</v>
      </c>
    </row>
    <row r="515" spans="2:9" x14ac:dyDescent="0.3">
      <c r="B515" s="4" t="s">
        <v>10</v>
      </c>
      <c r="C515" s="11">
        <v>3007.69</v>
      </c>
      <c r="D515" s="11">
        <v>1</v>
      </c>
      <c r="E515" s="5">
        <v>43915</v>
      </c>
      <c r="F515" s="5">
        <v>43944</v>
      </c>
      <c r="G515" s="14">
        <v>29</v>
      </c>
      <c r="H515" s="14">
        <f t="shared" si="7"/>
        <v>0</v>
      </c>
      <c r="I515" s="20">
        <v>1</v>
      </c>
    </row>
    <row r="516" spans="2:9" x14ac:dyDescent="0.3">
      <c r="B516" s="6" t="s">
        <v>8</v>
      </c>
      <c r="C516" s="12">
        <v>970</v>
      </c>
      <c r="D516" s="12">
        <v>1</v>
      </c>
      <c r="E516" s="7">
        <v>43892</v>
      </c>
      <c r="F516" s="7">
        <v>43943</v>
      </c>
      <c r="G516" s="15">
        <v>51</v>
      </c>
      <c r="H516" s="15">
        <f t="shared" ref="H516:H579" si="8">IF(F516="",0,IF(F516&lt;=E516,1,0))</f>
        <v>0</v>
      </c>
      <c r="I516" s="21">
        <v>1</v>
      </c>
    </row>
    <row r="517" spans="2:9" x14ac:dyDescent="0.3">
      <c r="B517" s="4" t="s">
        <v>8</v>
      </c>
      <c r="C517" s="11">
        <v>0</v>
      </c>
      <c r="D517" s="11">
        <v>21</v>
      </c>
      <c r="E517" s="5">
        <v>43896</v>
      </c>
      <c r="F517" s="5">
        <v>43938</v>
      </c>
      <c r="G517" s="14">
        <v>42</v>
      </c>
      <c r="H517" s="14">
        <f t="shared" si="8"/>
        <v>0</v>
      </c>
      <c r="I517" s="20">
        <v>1</v>
      </c>
    </row>
    <row r="518" spans="2:9" x14ac:dyDescent="0.3">
      <c r="B518" s="6" t="s">
        <v>8</v>
      </c>
      <c r="C518" s="12">
        <v>48691</v>
      </c>
      <c r="D518" s="12">
        <v>1</v>
      </c>
      <c r="E518" s="7">
        <v>43901</v>
      </c>
      <c r="F518" s="7">
        <v>43901</v>
      </c>
      <c r="G518" s="15" t="s">
        <v>7</v>
      </c>
      <c r="H518" s="15">
        <f t="shared" si="8"/>
        <v>1</v>
      </c>
      <c r="I518" s="21">
        <v>1</v>
      </c>
    </row>
    <row r="519" spans="2:9" x14ac:dyDescent="0.3">
      <c r="B519" s="4" t="s">
        <v>8</v>
      </c>
      <c r="C519" s="11">
        <v>605.70000000000005</v>
      </c>
      <c r="D519" s="11">
        <v>38</v>
      </c>
      <c r="E519" s="5">
        <v>44109</v>
      </c>
      <c r="F519" s="5">
        <v>44187</v>
      </c>
      <c r="G519" s="14">
        <v>78</v>
      </c>
      <c r="H519" s="14">
        <f t="shared" si="8"/>
        <v>0</v>
      </c>
      <c r="I519" s="20">
        <v>1</v>
      </c>
    </row>
    <row r="520" spans="2:9" x14ac:dyDescent="0.3">
      <c r="B520" s="6" t="s">
        <v>8</v>
      </c>
      <c r="C520" s="12">
        <v>43.44</v>
      </c>
      <c r="D520" s="12">
        <v>108</v>
      </c>
      <c r="E520" s="7">
        <v>44109</v>
      </c>
      <c r="F520" s="7">
        <v>44187</v>
      </c>
      <c r="G520" s="15">
        <v>78</v>
      </c>
      <c r="H520" s="15">
        <f t="shared" si="8"/>
        <v>0</v>
      </c>
      <c r="I520" s="21">
        <v>1</v>
      </c>
    </row>
    <row r="521" spans="2:9" x14ac:dyDescent="0.3">
      <c r="B521" s="4" t="s">
        <v>8</v>
      </c>
      <c r="C521" s="11">
        <v>16100</v>
      </c>
      <c r="D521" s="11">
        <v>1</v>
      </c>
      <c r="E521" s="5">
        <v>44207</v>
      </c>
      <c r="F521" s="5">
        <v>44187</v>
      </c>
      <c r="G521" s="14" t="s">
        <v>7</v>
      </c>
      <c r="H521" s="14">
        <f t="shared" si="8"/>
        <v>1</v>
      </c>
      <c r="I521" s="20">
        <v>1</v>
      </c>
    </row>
    <row r="522" spans="2:9" x14ac:dyDescent="0.3">
      <c r="B522" s="6" t="s">
        <v>8</v>
      </c>
      <c r="C522" s="12">
        <v>108534.62</v>
      </c>
      <c r="D522" s="12">
        <v>1</v>
      </c>
      <c r="E522" s="7">
        <v>43936</v>
      </c>
      <c r="F522" s="7">
        <v>43943</v>
      </c>
      <c r="G522" s="15">
        <v>7</v>
      </c>
      <c r="H522" s="15">
        <f t="shared" si="8"/>
        <v>0</v>
      </c>
      <c r="I522" s="21">
        <v>1</v>
      </c>
    </row>
    <row r="523" spans="2:9" x14ac:dyDescent="0.3">
      <c r="B523" s="4" t="s">
        <v>8</v>
      </c>
      <c r="C523" s="11">
        <v>108534.62</v>
      </c>
      <c r="D523" s="11">
        <v>1</v>
      </c>
      <c r="E523" s="5">
        <v>44012</v>
      </c>
      <c r="F523" s="5">
        <v>44004</v>
      </c>
      <c r="G523" s="14" t="s">
        <v>7</v>
      </c>
      <c r="H523" s="14">
        <f t="shared" si="8"/>
        <v>1</v>
      </c>
      <c r="I523" s="20">
        <v>1</v>
      </c>
    </row>
    <row r="524" spans="2:9" x14ac:dyDescent="0.3">
      <c r="B524" s="6" t="s">
        <v>8</v>
      </c>
      <c r="C524" s="12">
        <v>108534.62</v>
      </c>
      <c r="D524" s="12">
        <v>1</v>
      </c>
      <c r="E524" s="7">
        <v>44104</v>
      </c>
      <c r="F524" s="7">
        <v>44091</v>
      </c>
      <c r="G524" s="15" t="s">
        <v>7</v>
      </c>
      <c r="H524" s="15">
        <f t="shared" si="8"/>
        <v>1</v>
      </c>
      <c r="I524" s="21">
        <v>1</v>
      </c>
    </row>
    <row r="525" spans="2:9" x14ac:dyDescent="0.3">
      <c r="B525" s="4" t="s">
        <v>8</v>
      </c>
      <c r="C525" s="11">
        <v>28761.279999999999</v>
      </c>
      <c r="D525" s="11">
        <v>1</v>
      </c>
      <c r="E525" s="5">
        <v>44196</v>
      </c>
      <c r="F525" s="5">
        <v>44172</v>
      </c>
      <c r="G525" s="14" t="s">
        <v>7</v>
      </c>
      <c r="H525" s="14">
        <f t="shared" si="8"/>
        <v>1</v>
      </c>
      <c r="I525" s="20">
        <v>1</v>
      </c>
    </row>
    <row r="526" spans="2:9" x14ac:dyDescent="0.3">
      <c r="B526" s="6" t="s">
        <v>8</v>
      </c>
      <c r="C526" s="12">
        <v>12370</v>
      </c>
      <c r="D526" s="12">
        <v>8</v>
      </c>
      <c r="E526" s="7">
        <v>44188</v>
      </c>
      <c r="F526" s="7">
        <v>44169</v>
      </c>
      <c r="G526" s="15" t="s">
        <v>7</v>
      </c>
      <c r="H526" s="15">
        <f t="shared" si="8"/>
        <v>1</v>
      </c>
      <c r="I526" s="21">
        <v>1</v>
      </c>
    </row>
    <row r="527" spans="2:9" x14ac:dyDescent="0.3">
      <c r="B527" s="4" t="s">
        <v>9</v>
      </c>
      <c r="C527" s="11">
        <v>0</v>
      </c>
      <c r="D527" s="11">
        <v>1</v>
      </c>
      <c r="E527" s="5">
        <v>44074</v>
      </c>
      <c r="F527" s="5">
        <v>44043</v>
      </c>
      <c r="G527" s="14" t="s">
        <v>7</v>
      </c>
      <c r="H527" s="14">
        <f t="shared" si="8"/>
        <v>1</v>
      </c>
      <c r="I527" s="20">
        <v>1</v>
      </c>
    </row>
    <row r="528" spans="2:9" x14ac:dyDescent="0.3">
      <c r="B528" s="6" t="s">
        <v>9</v>
      </c>
      <c r="C528" s="12">
        <v>5700</v>
      </c>
      <c r="D528" s="12">
        <v>1</v>
      </c>
      <c r="E528" s="7">
        <v>44074</v>
      </c>
      <c r="F528" s="7">
        <v>44043</v>
      </c>
      <c r="G528" s="15" t="s">
        <v>7</v>
      </c>
      <c r="H528" s="15">
        <f t="shared" si="8"/>
        <v>1</v>
      </c>
      <c r="I528" s="21">
        <v>1</v>
      </c>
    </row>
    <row r="529" spans="2:9" x14ac:dyDescent="0.3">
      <c r="B529" s="4" t="s">
        <v>9</v>
      </c>
      <c r="C529" s="11">
        <v>805</v>
      </c>
      <c r="D529" s="11">
        <v>1</v>
      </c>
      <c r="E529" s="5">
        <v>44074</v>
      </c>
      <c r="F529" s="5">
        <v>44043</v>
      </c>
      <c r="G529" s="14" t="s">
        <v>7</v>
      </c>
      <c r="H529" s="14">
        <f t="shared" si="8"/>
        <v>1</v>
      </c>
      <c r="I529" s="20">
        <v>1</v>
      </c>
    </row>
    <row r="530" spans="2:9" x14ac:dyDescent="0.3">
      <c r="B530" s="6" t="s">
        <v>9</v>
      </c>
      <c r="C530" s="12">
        <v>6400</v>
      </c>
      <c r="D530" s="12">
        <v>1</v>
      </c>
      <c r="E530" s="7">
        <v>44074</v>
      </c>
      <c r="F530" s="7">
        <v>44043</v>
      </c>
      <c r="G530" s="15" t="s">
        <v>7</v>
      </c>
      <c r="H530" s="15">
        <f t="shared" si="8"/>
        <v>1</v>
      </c>
      <c r="I530" s="21">
        <v>1</v>
      </c>
    </row>
    <row r="531" spans="2:9" x14ac:dyDescent="0.3">
      <c r="B531" s="4" t="s">
        <v>9</v>
      </c>
      <c r="C531" s="11">
        <v>2688</v>
      </c>
      <c r="D531" s="11">
        <v>1</v>
      </c>
      <c r="E531" s="5">
        <v>44074</v>
      </c>
      <c r="F531" s="5">
        <v>44043</v>
      </c>
      <c r="G531" s="14" t="s">
        <v>7</v>
      </c>
      <c r="H531" s="14">
        <f t="shared" si="8"/>
        <v>1</v>
      </c>
      <c r="I531" s="20">
        <v>1</v>
      </c>
    </row>
    <row r="532" spans="2:9" x14ac:dyDescent="0.3">
      <c r="B532" s="6" t="s">
        <v>9</v>
      </c>
      <c r="C532" s="12">
        <v>420</v>
      </c>
      <c r="D532" s="12">
        <v>1</v>
      </c>
      <c r="E532" s="7">
        <v>44074</v>
      </c>
      <c r="F532" s="7">
        <v>44043</v>
      </c>
      <c r="G532" s="15" t="s">
        <v>7</v>
      </c>
      <c r="H532" s="15">
        <f t="shared" si="8"/>
        <v>1</v>
      </c>
      <c r="I532" s="21">
        <v>1</v>
      </c>
    </row>
    <row r="533" spans="2:9" x14ac:dyDescent="0.3">
      <c r="B533" s="4" t="s">
        <v>9</v>
      </c>
      <c r="C533" s="11">
        <v>12200</v>
      </c>
      <c r="D533" s="11">
        <v>1</v>
      </c>
      <c r="E533" s="5">
        <v>44074</v>
      </c>
      <c r="F533" s="5">
        <v>44043</v>
      </c>
      <c r="G533" s="14" t="s">
        <v>7</v>
      </c>
      <c r="H533" s="14">
        <f t="shared" si="8"/>
        <v>1</v>
      </c>
      <c r="I533" s="20">
        <v>1</v>
      </c>
    </row>
    <row r="534" spans="2:9" x14ac:dyDescent="0.3">
      <c r="B534" s="6" t="s">
        <v>9</v>
      </c>
      <c r="C534" s="12">
        <v>785</v>
      </c>
      <c r="D534" s="12">
        <v>1</v>
      </c>
      <c r="E534" s="7">
        <v>44074</v>
      </c>
      <c r="F534" s="7">
        <v>44043</v>
      </c>
      <c r="G534" s="15" t="s">
        <v>7</v>
      </c>
      <c r="H534" s="15">
        <f t="shared" si="8"/>
        <v>1</v>
      </c>
      <c r="I534" s="21">
        <v>1</v>
      </c>
    </row>
    <row r="535" spans="2:9" x14ac:dyDescent="0.3">
      <c r="B535" s="4" t="s">
        <v>9</v>
      </c>
      <c r="C535" s="11">
        <v>1050</v>
      </c>
      <c r="D535" s="11">
        <v>1</v>
      </c>
      <c r="E535" s="5">
        <v>44074</v>
      </c>
      <c r="F535" s="5">
        <v>44043</v>
      </c>
      <c r="G535" s="14" t="s">
        <v>7</v>
      </c>
      <c r="H535" s="14">
        <f t="shared" si="8"/>
        <v>1</v>
      </c>
      <c r="I535" s="20">
        <v>1</v>
      </c>
    </row>
    <row r="536" spans="2:9" x14ac:dyDescent="0.3">
      <c r="B536" s="6" t="s">
        <v>9</v>
      </c>
      <c r="C536" s="12">
        <v>1280</v>
      </c>
      <c r="D536" s="12">
        <v>1</v>
      </c>
      <c r="E536" s="7">
        <v>44074</v>
      </c>
      <c r="F536" s="7">
        <v>44043</v>
      </c>
      <c r="G536" s="15" t="s">
        <v>7</v>
      </c>
      <c r="H536" s="15">
        <f t="shared" si="8"/>
        <v>1</v>
      </c>
      <c r="I536" s="21">
        <v>1</v>
      </c>
    </row>
    <row r="537" spans="2:9" x14ac:dyDescent="0.3">
      <c r="B537" s="4" t="s">
        <v>9</v>
      </c>
      <c r="C537" s="11">
        <v>10900</v>
      </c>
      <c r="D537" s="11">
        <v>1</v>
      </c>
      <c r="E537" s="5">
        <v>44074</v>
      </c>
      <c r="F537" s="5">
        <v>44043</v>
      </c>
      <c r="G537" s="14" t="s">
        <v>7</v>
      </c>
      <c r="H537" s="14">
        <f t="shared" si="8"/>
        <v>1</v>
      </c>
      <c r="I537" s="20">
        <v>1</v>
      </c>
    </row>
    <row r="538" spans="2:9" x14ac:dyDescent="0.3">
      <c r="B538" s="6" t="s">
        <v>9</v>
      </c>
      <c r="C538" s="12">
        <v>0</v>
      </c>
      <c r="D538" s="12">
        <v>1</v>
      </c>
      <c r="E538" s="7">
        <v>44074</v>
      </c>
      <c r="F538" s="7">
        <v>44043</v>
      </c>
      <c r="G538" s="15" t="s">
        <v>7</v>
      </c>
      <c r="H538" s="15">
        <f t="shared" si="8"/>
        <v>1</v>
      </c>
      <c r="I538" s="21">
        <v>1</v>
      </c>
    </row>
    <row r="539" spans="2:9" x14ac:dyDescent="0.3">
      <c r="B539" s="4" t="s">
        <v>9</v>
      </c>
      <c r="C539" s="11">
        <v>190</v>
      </c>
      <c r="D539" s="11">
        <v>1</v>
      </c>
      <c r="E539" s="5">
        <v>44074</v>
      </c>
      <c r="F539" s="5">
        <v>44043</v>
      </c>
      <c r="G539" s="14" t="s">
        <v>7</v>
      </c>
      <c r="H539" s="14">
        <f t="shared" si="8"/>
        <v>1</v>
      </c>
      <c r="I539" s="20">
        <v>1</v>
      </c>
    </row>
    <row r="540" spans="2:9" x14ac:dyDescent="0.3">
      <c r="B540" s="6" t="s">
        <v>8</v>
      </c>
      <c r="C540" s="12">
        <v>1250</v>
      </c>
      <c r="D540" s="12">
        <v>1</v>
      </c>
      <c r="E540" s="7">
        <v>44000</v>
      </c>
      <c r="F540" s="7">
        <v>44013</v>
      </c>
      <c r="G540" s="15">
        <v>13</v>
      </c>
      <c r="H540" s="15">
        <f t="shared" si="8"/>
        <v>0</v>
      </c>
      <c r="I540" s="21">
        <v>1</v>
      </c>
    </row>
    <row r="541" spans="2:9" x14ac:dyDescent="0.3">
      <c r="B541" s="4" t="s">
        <v>8</v>
      </c>
      <c r="C541" s="11">
        <v>1030</v>
      </c>
      <c r="D541" s="11">
        <v>2</v>
      </c>
      <c r="E541" s="5">
        <v>44000</v>
      </c>
      <c r="F541" s="5">
        <v>44013</v>
      </c>
      <c r="G541" s="14">
        <v>13</v>
      </c>
      <c r="H541" s="14">
        <f t="shared" si="8"/>
        <v>0</v>
      </c>
      <c r="I541" s="20">
        <v>1</v>
      </c>
    </row>
    <row r="542" spans="2:9" x14ac:dyDescent="0.3">
      <c r="B542" s="6" t="s">
        <v>8</v>
      </c>
      <c r="C542" s="12">
        <v>89040</v>
      </c>
      <c r="D542" s="12">
        <v>2</v>
      </c>
      <c r="E542" s="7">
        <v>43969</v>
      </c>
      <c r="F542" s="7">
        <v>44042</v>
      </c>
      <c r="G542" s="15">
        <v>73</v>
      </c>
      <c r="H542" s="15">
        <f t="shared" si="8"/>
        <v>0</v>
      </c>
      <c r="I542" s="21">
        <v>1</v>
      </c>
    </row>
    <row r="543" spans="2:9" x14ac:dyDescent="0.3">
      <c r="B543" s="4" t="s">
        <v>8</v>
      </c>
      <c r="C543" s="11">
        <v>25660</v>
      </c>
      <c r="D543" s="11">
        <v>1</v>
      </c>
      <c r="E543" s="5">
        <v>43928</v>
      </c>
      <c r="F543" s="5">
        <v>43945</v>
      </c>
      <c r="G543" s="14">
        <v>17</v>
      </c>
      <c r="H543" s="14">
        <f t="shared" si="8"/>
        <v>0</v>
      </c>
      <c r="I543" s="20">
        <v>1</v>
      </c>
    </row>
    <row r="544" spans="2:9" x14ac:dyDescent="0.3">
      <c r="B544" s="6" t="s">
        <v>8</v>
      </c>
      <c r="C544" s="12">
        <v>0</v>
      </c>
      <c r="D544" s="12">
        <v>1</v>
      </c>
      <c r="E544" s="7">
        <v>43928</v>
      </c>
      <c r="F544" s="7">
        <v>44021</v>
      </c>
      <c r="G544" s="15">
        <v>93</v>
      </c>
      <c r="H544" s="15">
        <f t="shared" si="8"/>
        <v>0</v>
      </c>
      <c r="I544" s="21">
        <v>1</v>
      </c>
    </row>
    <row r="545" spans="2:9" x14ac:dyDescent="0.3">
      <c r="B545" s="4" t="s">
        <v>9</v>
      </c>
      <c r="C545" s="11">
        <v>90</v>
      </c>
      <c r="D545" s="11">
        <v>1</v>
      </c>
      <c r="E545" s="5">
        <v>43922</v>
      </c>
      <c r="F545" s="5">
        <v>44091</v>
      </c>
      <c r="G545" s="14">
        <v>169</v>
      </c>
      <c r="H545" s="14">
        <f t="shared" si="8"/>
        <v>0</v>
      </c>
      <c r="I545" s="20">
        <v>1</v>
      </c>
    </row>
    <row r="546" spans="2:9" x14ac:dyDescent="0.3">
      <c r="B546" s="6" t="s">
        <v>9</v>
      </c>
      <c r="C546" s="12">
        <v>3770</v>
      </c>
      <c r="D546" s="12">
        <v>1</v>
      </c>
      <c r="E546" s="7">
        <v>43922</v>
      </c>
      <c r="F546" s="7">
        <v>44091</v>
      </c>
      <c r="G546" s="15">
        <v>169</v>
      </c>
      <c r="H546" s="15">
        <f t="shared" si="8"/>
        <v>0</v>
      </c>
      <c r="I546" s="21">
        <v>1</v>
      </c>
    </row>
    <row r="547" spans="2:9" x14ac:dyDescent="0.3">
      <c r="B547" s="4" t="s">
        <v>9</v>
      </c>
      <c r="C547" s="11">
        <v>7000</v>
      </c>
      <c r="D547" s="11">
        <v>1</v>
      </c>
      <c r="E547" s="5">
        <v>43922</v>
      </c>
      <c r="F547" s="5">
        <v>44034</v>
      </c>
      <c r="G547" s="14">
        <v>112</v>
      </c>
      <c r="H547" s="14">
        <f t="shared" si="8"/>
        <v>0</v>
      </c>
      <c r="I547" s="20">
        <v>1</v>
      </c>
    </row>
    <row r="548" spans="2:9" x14ac:dyDescent="0.3">
      <c r="B548" s="6" t="s">
        <v>9</v>
      </c>
      <c r="C548" s="12">
        <v>4950</v>
      </c>
      <c r="D548" s="12">
        <v>1</v>
      </c>
      <c r="E548" s="7">
        <v>43922</v>
      </c>
      <c r="F548" s="7">
        <v>44034</v>
      </c>
      <c r="G548" s="15">
        <v>112</v>
      </c>
      <c r="H548" s="15">
        <f t="shared" si="8"/>
        <v>0</v>
      </c>
      <c r="I548" s="21">
        <v>1</v>
      </c>
    </row>
    <row r="549" spans="2:9" x14ac:dyDescent="0.3">
      <c r="B549" s="4" t="s">
        <v>9</v>
      </c>
      <c r="C549" s="11">
        <v>0</v>
      </c>
      <c r="D549" s="11">
        <v>1</v>
      </c>
      <c r="E549" s="5">
        <v>43941</v>
      </c>
      <c r="F549" s="5">
        <v>44012</v>
      </c>
      <c r="G549" s="14">
        <v>71</v>
      </c>
      <c r="H549" s="14">
        <f t="shared" si="8"/>
        <v>0</v>
      </c>
      <c r="I549" s="20">
        <v>1</v>
      </c>
    </row>
    <row r="550" spans="2:9" x14ac:dyDescent="0.3">
      <c r="B550" s="6" t="s">
        <v>9</v>
      </c>
      <c r="C550" s="12">
        <v>8550</v>
      </c>
      <c r="D550" s="12">
        <v>1</v>
      </c>
      <c r="E550" s="7">
        <v>43941</v>
      </c>
      <c r="F550" s="7">
        <v>44012</v>
      </c>
      <c r="G550" s="15">
        <v>71</v>
      </c>
      <c r="H550" s="15">
        <f t="shared" si="8"/>
        <v>0</v>
      </c>
      <c r="I550" s="21">
        <v>1</v>
      </c>
    </row>
    <row r="551" spans="2:9" x14ac:dyDescent="0.3">
      <c r="B551" s="4" t="s">
        <v>9</v>
      </c>
      <c r="C551" s="11">
        <v>0</v>
      </c>
      <c r="D551" s="11">
        <v>1</v>
      </c>
      <c r="E551" s="5">
        <v>43941</v>
      </c>
      <c r="F551" s="5">
        <v>44012</v>
      </c>
      <c r="G551" s="14">
        <v>71</v>
      </c>
      <c r="H551" s="14">
        <f t="shared" si="8"/>
        <v>0</v>
      </c>
      <c r="I551" s="20">
        <v>1</v>
      </c>
    </row>
    <row r="552" spans="2:9" x14ac:dyDescent="0.3">
      <c r="B552" s="6" t="s">
        <v>10</v>
      </c>
      <c r="C552" s="12">
        <v>5723.63</v>
      </c>
      <c r="D552" s="12">
        <v>1</v>
      </c>
      <c r="E552" s="7">
        <v>44015</v>
      </c>
      <c r="F552" s="7">
        <v>43978</v>
      </c>
      <c r="G552" s="15" t="s">
        <v>7</v>
      </c>
      <c r="H552" s="15">
        <f t="shared" si="8"/>
        <v>1</v>
      </c>
      <c r="I552" s="21">
        <v>1</v>
      </c>
    </row>
    <row r="553" spans="2:9" x14ac:dyDescent="0.3">
      <c r="B553" s="4" t="s">
        <v>10</v>
      </c>
      <c r="C553" s="11">
        <v>5827.89</v>
      </c>
      <c r="D553" s="11">
        <v>1</v>
      </c>
      <c r="E553" s="5">
        <v>43978</v>
      </c>
      <c r="F553" s="5">
        <v>43978</v>
      </c>
      <c r="G553" s="14" t="s">
        <v>7</v>
      </c>
      <c r="H553" s="14">
        <f t="shared" si="8"/>
        <v>1</v>
      </c>
      <c r="I553" s="20">
        <v>1</v>
      </c>
    </row>
    <row r="554" spans="2:9" x14ac:dyDescent="0.3">
      <c r="B554" s="6" t="s">
        <v>10</v>
      </c>
      <c r="C554" s="12">
        <v>0</v>
      </c>
      <c r="D554" s="12">
        <v>2</v>
      </c>
      <c r="E554" s="7">
        <v>43978</v>
      </c>
      <c r="F554" s="7">
        <v>43978</v>
      </c>
      <c r="G554" s="15" t="s">
        <v>7</v>
      </c>
      <c r="H554" s="15">
        <f t="shared" si="8"/>
        <v>1</v>
      </c>
      <c r="I554" s="21">
        <v>1</v>
      </c>
    </row>
    <row r="555" spans="2:9" x14ac:dyDescent="0.3">
      <c r="B555" s="4" t="s">
        <v>10</v>
      </c>
      <c r="C555" s="11">
        <v>0</v>
      </c>
      <c r="D555" s="11">
        <v>2</v>
      </c>
      <c r="E555" s="5">
        <v>43978</v>
      </c>
      <c r="F555" s="5">
        <v>43978</v>
      </c>
      <c r="G555" s="14" t="s">
        <v>7</v>
      </c>
      <c r="H555" s="14">
        <f t="shared" si="8"/>
        <v>1</v>
      </c>
      <c r="I555" s="20">
        <v>1</v>
      </c>
    </row>
    <row r="556" spans="2:9" x14ac:dyDescent="0.3">
      <c r="B556" s="6" t="s">
        <v>9</v>
      </c>
      <c r="C556" s="12">
        <v>0</v>
      </c>
      <c r="D556" s="12">
        <v>3</v>
      </c>
      <c r="E556" s="7">
        <v>44012</v>
      </c>
      <c r="F556" s="7">
        <v>44012</v>
      </c>
      <c r="G556" s="15" t="s">
        <v>7</v>
      </c>
      <c r="H556" s="15">
        <f t="shared" si="8"/>
        <v>1</v>
      </c>
      <c r="I556" s="21">
        <v>1</v>
      </c>
    </row>
    <row r="557" spans="2:9" x14ac:dyDescent="0.3">
      <c r="B557" s="4" t="s">
        <v>9</v>
      </c>
      <c r="C557" s="11">
        <v>8550</v>
      </c>
      <c r="D557" s="11">
        <v>3</v>
      </c>
      <c r="E557" s="5">
        <v>44012</v>
      </c>
      <c r="F557" s="5">
        <v>44012</v>
      </c>
      <c r="G557" s="14" t="s">
        <v>7</v>
      </c>
      <c r="H557" s="14">
        <f t="shared" si="8"/>
        <v>1</v>
      </c>
      <c r="I557" s="20">
        <v>1</v>
      </c>
    </row>
    <row r="558" spans="2:9" x14ac:dyDescent="0.3">
      <c r="B558" s="6" t="s">
        <v>9</v>
      </c>
      <c r="C558" s="12">
        <v>0</v>
      </c>
      <c r="D558" s="12">
        <v>1</v>
      </c>
      <c r="E558" s="7">
        <v>44012</v>
      </c>
      <c r="F558" s="7">
        <v>44012</v>
      </c>
      <c r="G558" s="15" t="s">
        <v>7</v>
      </c>
      <c r="H558" s="15">
        <f t="shared" si="8"/>
        <v>1</v>
      </c>
      <c r="I558" s="21">
        <v>1</v>
      </c>
    </row>
    <row r="559" spans="2:9" x14ac:dyDescent="0.3">
      <c r="B559" s="4" t="s">
        <v>10</v>
      </c>
      <c r="C559" s="11">
        <v>3007.69</v>
      </c>
      <c r="D559" s="11">
        <v>1</v>
      </c>
      <c r="E559" s="5">
        <v>44012</v>
      </c>
      <c r="F559" s="5">
        <v>44018</v>
      </c>
      <c r="G559" s="14">
        <v>6</v>
      </c>
      <c r="H559" s="14">
        <f t="shared" si="8"/>
        <v>0</v>
      </c>
      <c r="I559" s="20">
        <v>1</v>
      </c>
    </row>
    <row r="560" spans="2:9" x14ac:dyDescent="0.3">
      <c r="B560" s="6" t="s">
        <v>10</v>
      </c>
      <c r="C560" s="12">
        <v>3007.69</v>
      </c>
      <c r="D560" s="12">
        <v>1</v>
      </c>
      <c r="E560" s="7">
        <v>44017</v>
      </c>
      <c r="F560" s="7">
        <v>44033</v>
      </c>
      <c r="G560" s="15">
        <v>16</v>
      </c>
      <c r="H560" s="15">
        <f t="shared" si="8"/>
        <v>0</v>
      </c>
      <c r="I560" s="21">
        <v>1</v>
      </c>
    </row>
    <row r="561" spans="2:9" x14ac:dyDescent="0.3">
      <c r="B561" s="4" t="s">
        <v>10</v>
      </c>
      <c r="C561" s="11">
        <v>3007.69</v>
      </c>
      <c r="D561" s="11">
        <v>1</v>
      </c>
      <c r="E561" s="5">
        <v>44017</v>
      </c>
      <c r="F561" s="5">
        <v>44033</v>
      </c>
      <c r="G561" s="14">
        <v>16</v>
      </c>
      <c r="H561" s="14">
        <f t="shared" si="8"/>
        <v>0</v>
      </c>
      <c r="I561" s="20">
        <v>1</v>
      </c>
    </row>
    <row r="562" spans="2:9" x14ac:dyDescent="0.3">
      <c r="B562" s="6" t="s">
        <v>10</v>
      </c>
      <c r="C562" s="12">
        <v>2043.22</v>
      </c>
      <c r="D562" s="12">
        <v>2</v>
      </c>
      <c r="E562" s="7">
        <v>44066</v>
      </c>
      <c r="F562" s="7">
        <v>44033</v>
      </c>
      <c r="G562" s="15" t="s">
        <v>7</v>
      </c>
      <c r="H562" s="15">
        <f t="shared" si="8"/>
        <v>1</v>
      </c>
      <c r="I562" s="21">
        <v>1</v>
      </c>
    </row>
    <row r="563" spans="2:9" x14ac:dyDescent="0.3">
      <c r="B563" s="4" t="s">
        <v>10</v>
      </c>
      <c r="C563" s="11">
        <v>29.07</v>
      </c>
      <c r="D563" s="11">
        <v>10</v>
      </c>
      <c r="E563" s="5">
        <v>44066</v>
      </c>
      <c r="F563" s="5">
        <v>44033</v>
      </c>
      <c r="G563" s="14" t="s">
        <v>7</v>
      </c>
      <c r="H563" s="14">
        <f t="shared" si="8"/>
        <v>1</v>
      </c>
      <c r="I563" s="20">
        <v>1</v>
      </c>
    </row>
    <row r="564" spans="2:9" x14ac:dyDescent="0.3">
      <c r="B564" s="6" t="s">
        <v>10</v>
      </c>
      <c r="C564" s="12">
        <v>397.01</v>
      </c>
      <c r="D564" s="12">
        <v>3</v>
      </c>
      <c r="E564" s="7">
        <v>44066</v>
      </c>
      <c r="F564" s="7">
        <v>44033</v>
      </c>
      <c r="G564" s="15" t="s">
        <v>7</v>
      </c>
      <c r="H564" s="15">
        <f t="shared" si="8"/>
        <v>1</v>
      </c>
      <c r="I564" s="21">
        <v>1</v>
      </c>
    </row>
    <row r="565" spans="2:9" x14ac:dyDescent="0.3">
      <c r="B565" s="4" t="s">
        <v>10</v>
      </c>
      <c r="C565" s="11">
        <v>122.31</v>
      </c>
      <c r="D565" s="11">
        <v>3</v>
      </c>
      <c r="E565" s="5">
        <v>44066</v>
      </c>
      <c r="F565" s="5">
        <v>44033</v>
      </c>
      <c r="G565" s="14" t="s">
        <v>7</v>
      </c>
      <c r="H565" s="14">
        <f t="shared" si="8"/>
        <v>1</v>
      </c>
      <c r="I565" s="20">
        <v>1</v>
      </c>
    </row>
    <row r="566" spans="2:9" x14ac:dyDescent="0.3">
      <c r="B566" s="6" t="s">
        <v>10</v>
      </c>
      <c r="C566" s="12">
        <v>62660.13</v>
      </c>
      <c r="D566" s="12">
        <v>1</v>
      </c>
      <c r="E566" s="7">
        <v>44066</v>
      </c>
      <c r="F566" s="7">
        <v>44119</v>
      </c>
      <c r="G566" s="15">
        <v>53</v>
      </c>
      <c r="H566" s="15">
        <f t="shared" si="8"/>
        <v>0</v>
      </c>
      <c r="I566" s="21">
        <v>1</v>
      </c>
    </row>
    <row r="567" spans="2:9" x14ac:dyDescent="0.3">
      <c r="B567" s="4" t="s">
        <v>10</v>
      </c>
      <c r="C567" s="11">
        <v>2450.2600000000002</v>
      </c>
      <c r="D567" s="11">
        <v>3</v>
      </c>
      <c r="E567" s="5">
        <v>44066</v>
      </c>
      <c r="F567" s="5">
        <v>44131</v>
      </c>
      <c r="G567" s="14">
        <v>65</v>
      </c>
      <c r="H567" s="14">
        <f t="shared" si="8"/>
        <v>0</v>
      </c>
      <c r="I567" s="20">
        <v>1</v>
      </c>
    </row>
    <row r="568" spans="2:9" x14ac:dyDescent="0.3">
      <c r="B568" s="6" t="s">
        <v>10</v>
      </c>
      <c r="C568" s="12">
        <v>526.35</v>
      </c>
      <c r="D568" s="12">
        <v>2</v>
      </c>
      <c r="E568" s="7">
        <v>44066</v>
      </c>
      <c r="F568" s="7">
        <v>44131</v>
      </c>
      <c r="G568" s="15">
        <v>65</v>
      </c>
      <c r="H568" s="15">
        <f t="shared" si="8"/>
        <v>0</v>
      </c>
      <c r="I568" s="21">
        <v>1</v>
      </c>
    </row>
    <row r="569" spans="2:9" x14ac:dyDescent="0.3">
      <c r="B569" s="4" t="s">
        <v>10</v>
      </c>
      <c r="C569" s="11">
        <v>0</v>
      </c>
      <c r="D569" s="11">
        <v>1</v>
      </c>
      <c r="E569" s="5">
        <v>44000</v>
      </c>
      <c r="F569" s="5">
        <v>43978</v>
      </c>
      <c r="G569" s="14" t="s">
        <v>7</v>
      </c>
      <c r="H569" s="14">
        <f t="shared" si="8"/>
        <v>1</v>
      </c>
      <c r="I569" s="20">
        <v>1</v>
      </c>
    </row>
    <row r="570" spans="2:9" x14ac:dyDescent="0.3">
      <c r="B570" s="6" t="s">
        <v>10</v>
      </c>
      <c r="C570" s="12">
        <v>0</v>
      </c>
      <c r="D570" s="12">
        <v>1</v>
      </c>
      <c r="E570" s="7">
        <v>44000</v>
      </c>
      <c r="F570" s="7">
        <v>43978</v>
      </c>
      <c r="G570" s="15" t="s">
        <v>7</v>
      </c>
      <c r="H570" s="15">
        <f t="shared" si="8"/>
        <v>1</v>
      </c>
      <c r="I570" s="21">
        <v>1</v>
      </c>
    </row>
    <row r="571" spans="2:9" x14ac:dyDescent="0.3">
      <c r="B571" s="4" t="s">
        <v>10</v>
      </c>
      <c r="C571" s="11">
        <v>0</v>
      </c>
      <c r="D571" s="11">
        <v>1</v>
      </c>
      <c r="E571" s="5">
        <v>43978</v>
      </c>
      <c r="F571" s="5">
        <v>43978</v>
      </c>
      <c r="G571" s="14" t="s">
        <v>7</v>
      </c>
      <c r="H571" s="14">
        <f t="shared" si="8"/>
        <v>1</v>
      </c>
      <c r="I571" s="20">
        <v>1</v>
      </c>
    </row>
    <row r="572" spans="2:9" x14ac:dyDescent="0.3">
      <c r="B572" s="6" t="s">
        <v>10</v>
      </c>
      <c r="C572" s="12">
        <v>0</v>
      </c>
      <c r="D572" s="12">
        <v>1</v>
      </c>
      <c r="E572" s="7">
        <v>44000</v>
      </c>
      <c r="F572" s="7">
        <v>43978</v>
      </c>
      <c r="G572" s="15" t="s">
        <v>7</v>
      </c>
      <c r="H572" s="15">
        <f t="shared" si="8"/>
        <v>1</v>
      </c>
      <c r="I572" s="21">
        <v>1</v>
      </c>
    </row>
    <row r="573" spans="2:9" x14ac:dyDescent="0.3">
      <c r="B573" s="4" t="s">
        <v>10</v>
      </c>
      <c r="C573" s="11">
        <v>0</v>
      </c>
      <c r="D573" s="11">
        <v>1</v>
      </c>
      <c r="E573" s="5">
        <v>43955</v>
      </c>
      <c r="F573" s="5">
        <v>43978</v>
      </c>
      <c r="G573" s="14">
        <v>23</v>
      </c>
      <c r="H573" s="14">
        <f t="shared" si="8"/>
        <v>0</v>
      </c>
      <c r="I573" s="20">
        <v>1</v>
      </c>
    </row>
    <row r="574" spans="2:9" x14ac:dyDescent="0.3">
      <c r="B574" s="6" t="s">
        <v>10</v>
      </c>
      <c r="C574" s="12">
        <v>7956.96</v>
      </c>
      <c r="D574" s="12">
        <v>1</v>
      </c>
      <c r="E574" s="7">
        <v>43979</v>
      </c>
      <c r="F574" s="7">
        <v>43979</v>
      </c>
      <c r="G574" s="15" t="s">
        <v>7</v>
      </c>
      <c r="H574" s="15">
        <f t="shared" si="8"/>
        <v>1</v>
      </c>
      <c r="I574" s="21">
        <v>1</v>
      </c>
    </row>
    <row r="575" spans="2:9" x14ac:dyDescent="0.3">
      <c r="B575" s="4" t="s">
        <v>10</v>
      </c>
      <c r="C575" s="11">
        <v>3007.69</v>
      </c>
      <c r="D575" s="11">
        <v>1</v>
      </c>
      <c r="E575" s="5">
        <v>43978</v>
      </c>
      <c r="F575" s="5">
        <v>43978</v>
      </c>
      <c r="G575" s="14" t="s">
        <v>7</v>
      </c>
      <c r="H575" s="14">
        <f t="shared" si="8"/>
        <v>1</v>
      </c>
      <c r="I575" s="20">
        <v>1</v>
      </c>
    </row>
    <row r="576" spans="2:9" x14ac:dyDescent="0.3">
      <c r="B576" s="6" t="s">
        <v>8</v>
      </c>
      <c r="C576" s="12">
        <v>15113.2</v>
      </c>
      <c r="D576" s="12">
        <v>1</v>
      </c>
      <c r="E576" s="7">
        <v>44253</v>
      </c>
      <c r="F576" s="7">
        <v>44236</v>
      </c>
      <c r="G576" s="15" t="s">
        <v>7</v>
      </c>
      <c r="H576" s="15">
        <f t="shared" si="8"/>
        <v>1</v>
      </c>
      <c r="I576" s="21">
        <v>1</v>
      </c>
    </row>
    <row r="577" spans="2:9" x14ac:dyDescent="0.3">
      <c r="B577" s="4" t="s">
        <v>8</v>
      </c>
      <c r="C577" s="11">
        <v>15266.3</v>
      </c>
      <c r="D577" s="11">
        <v>1</v>
      </c>
      <c r="E577" s="5">
        <v>44253</v>
      </c>
      <c r="F577" s="5">
        <v>44236</v>
      </c>
      <c r="G577" s="14" t="s">
        <v>7</v>
      </c>
      <c r="H577" s="14">
        <f t="shared" si="8"/>
        <v>1</v>
      </c>
      <c r="I577" s="20">
        <v>1</v>
      </c>
    </row>
    <row r="578" spans="2:9" x14ac:dyDescent="0.3">
      <c r="B578" s="6" t="s">
        <v>8</v>
      </c>
      <c r="C578" s="12">
        <v>26213.5</v>
      </c>
      <c r="D578" s="12">
        <v>1</v>
      </c>
      <c r="E578" s="7">
        <v>44253</v>
      </c>
      <c r="F578" s="7">
        <v>44236</v>
      </c>
      <c r="G578" s="15" t="s">
        <v>7</v>
      </c>
      <c r="H578" s="15">
        <f t="shared" si="8"/>
        <v>1</v>
      </c>
      <c r="I578" s="21">
        <v>1</v>
      </c>
    </row>
    <row r="579" spans="2:9" x14ac:dyDescent="0.3">
      <c r="B579" s="4" t="s">
        <v>8</v>
      </c>
      <c r="C579" s="11">
        <v>8297.7999999999993</v>
      </c>
      <c r="D579" s="11">
        <v>1</v>
      </c>
      <c r="E579" s="5">
        <v>44253</v>
      </c>
      <c r="F579" s="5">
        <v>44236</v>
      </c>
      <c r="G579" s="14" t="s">
        <v>7</v>
      </c>
      <c r="H579" s="14">
        <f t="shared" si="8"/>
        <v>1</v>
      </c>
      <c r="I579" s="20">
        <v>1</v>
      </c>
    </row>
    <row r="580" spans="2:9" x14ac:dyDescent="0.3">
      <c r="B580" s="6" t="s">
        <v>8</v>
      </c>
      <c r="C580" s="12">
        <v>7959.6</v>
      </c>
      <c r="D580" s="12">
        <v>1</v>
      </c>
      <c r="E580" s="7">
        <v>44253</v>
      </c>
      <c r="F580" s="7">
        <v>44236</v>
      </c>
      <c r="G580" s="15" t="s">
        <v>7</v>
      </c>
      <c r="H580" s="15">
        <f t="shared" ref="H580:H643" si="9">IF(F580="",0,IF(F580&lt;=E580,1,0))</f>
        <v>1</v>
      </c>
      <c r="I580" s="21">
        <v>1</v>
      </c>
    </row>
    <row r="581" spans="2:9" x14ac:dyDescent="0.3">
      <c r="B581" s="4" t="s">
        <v>8</v>
      </c>
      <c r="C581" s="11">
        <v>5985.7</v>
      </c>
      <c r="D581" s="11">
        <v>1</v>
      </c>
      <c r="E581" s="5">
        <v>44253</v>
      </c>
      <c r="F581" s="5">
        <v>44236</v>
      </c>
      <c r="G581" s="14" t="s">
        <v>7</v>
      </c>
      <c r="H581" s="14">
        <f t="shared" si="9"/>
        <v>1</v>
      </c>
      <c r="I581" s="20">
        <v>1</v>
      </c>
    </row>
    <row r="582" spans="2:9" x14ac:dyDescent="0.3">
      <c r="B582" s="6" t="s">
        <v>8</v>
      </c>
      <c r="C582" s="12">
        <v>5985.7</v>
      </c>
      <c r="D582" s="12">
        <v>1</v>
      </c>
      <c r="E582" s="7">
        <v>44253</v>
      </c>
      <c r="F582" s="7">
        <v>44236</v>
      </c>
      <c r="G582" s="15" t="s">
        <v>7</v>
      </c>
      <c r="H582" s="15">
        <f t="shared" si="9"/>
        <v>1</v>
      </c>
      <c r="I582" s="21">
        <v>1</v>
      </c>
    </row>
    <row r="583" spans="2:9" x14ac:dyDescent="0.3">
      <c r="B583" s="4" t="s">
        <v>8</v>
      </c>
      <c r="C583" s="11">
        <v>36837.5</v>
      </c>
      <c r="D583" s="11">
        <v>1</v>
      </c>
      <c r="E583" s="5">
        <v>44253</v>
      </c>
      <c r="F583" s="5">
        <v>44236</v>
      </c>
      <c r="G583" s="14" t="s">
        <v>7</v>
      </c>
      <c r="H583" s="14">
        <f t="shared" si="9"/>
        <v>1</v>
      </c>
      <c r="I583" s="20">
        <v>1</v>
      </c>
    </row>
    <row r="584" spans="2:9" x14ac:dyDescent="0.3">
      <c r="B584" s="6" t="s">
        <v>8</v>
      </c>
      <c r="C584" s="12">
        <v>52925.7</v>
      </c>
      <c r="D584" s="12">
        <v>1</v>
      </c>
      <c r="E584" s="7">
        <v>44253</v>
      </c>
      <c r="F584" s="7">
        <v>44236</v>
      </c>
      <c r="G584" s="15" t="s">
        <v>7</v>
      </c>
      <c r="H584" s="15">
        <f t="shared" si="9"/>
        <v>1</v>
      </c>
      <c r="I584" s="21">
        <v>1</v>
      </c>
    </row>
    <row r="585" spans="2:9" x14ac:dyDescent="0.3">
      <c r="B585" s="4" t="s">
        <v>8</v>
      </c>
      <c r="C585" s="11">
        <v>33773.800000000003</v>
      </c>
      <c r="D585" s="11">
        <v>1</v>
      </c>
      <c r="E585" s="5">
        <v>44253</v>
      </c>
      <c r="F585" s="5">
        <v>44236</v>
      </c>
      <c r="G585" s="14" t="s">
        <v>7</v>
      </c>
      <c r="H585" s="14">
        <f t="shared" si="9"/>
        <v>1</v>
      </c>
      <c r="I585" s="20">
        <v>1</v>
      </c>
    </row>
    <row r="586" spans="2:9" x14ac:dyDescent="0.3">
      <c r="B586" s="6" t="s">
        <v>8</v>
      </c>
      <c r="C586" s="12">
        <v>2659</v>
      </c>
      <c r="D586" s="12">
        <v>1</v>
      </c>
      <c r="E586" s="7">
        <v>43997</v>
      </c>
      <c r="F586" s="7">
        <v>44032</v>
      </c>
      <c r="G586" s="15">
        <v>35</v>
      </c>
      <c r="H586" s="15">
        <f t="shared" si="9"/>
        <v>0</v>
      </c>
      <c r="I586" s="21">
        <v>1</v>
      </c>
    </row>
    <row r="587" spans="2:9" x14ac:dyDescent="0.3">
      <c r="B587" s="4" t="s">
        <v>8</v>
      </c>
      <c r="C587" s="11">
        <v>0</v>
      </c>
      <c r="D587" s="11">
        <v>2</v>
      </c>
      <c r="E587" s="5">
        <v>43976</v>
      </c>
      <c r="F587" s="5">
        <v>43976</v>
      </c>
      <c r="G587" s="14" t="s">
        <v>7</v>
      </c>
      <c r="H587" s="14">
        <f t="shared" si="9"/>
        <v>1</v>
      </c>
      <c r="I587" s="20">
        <v>1</v>
      </c>
    </row>
    <row r="588" spans="2:9" x14ac:dyDescent="0.3">
      <c r="B588" s="6" t="s">
        <v>8</v>
      </c>
      <c r="C588" s="12">
        <v>0</v>
      </c>
      <c r="D588" s="12">
        <v>2</v>
      </c>
      <c r="E588" s="7">
        <v>43976</v>
      </c>
      <c r="F588" s="7">
        <v>43976</v>
      </c>
      <c r="G588" s="15" t="s">
        <v>7</v>
      </c>
      <c r="H588" s="15">
        <f t="shared" si="9"/>
        <v>1</v>
      </c>
      <c r="I588" s="21">
        <v>1</v>
      </c>
    </row>
    <row r="589" spans="2:9" x14ac:dyDescent="0.3">
      <c r="B589" s="4" t="s">
        <v>8</v>
      </c>
      <c r="C589" s="11">
        <v>0</v>
      </c>
      <c r="D589" s="11">
        <v>2</v>
      </c>
      <c r="E589" s="5">
        <v>43976</v>
      </c>
      <c r="F589" s="5">
        <v>43976</v>
      </c>
      <c r="G589" s="14" t="s">
        <v>7</v>
      </c>
      <c r="H589" s="14">
        <f t="shared" si="9"/>
        <v>1</v>
      </c>
      <c r="I589" s="20">
        <v>1</v>
      </c>
    </row>
    <row r="590" spans="2:9" x14ac:dyDescent="0.3">
      <c r="B590" s="6" t="s">
        <v>8</v>
      </c>
      <c r="C590" s="12">
        <v>0</v>
      </c>
      <c r="D590" s="12">
        <v>2</v>
      </c>
      <c r="E590" s="7">
        <v>43978</v>
      </c>
      <c r="F590" s="7">
        <v>43978</v>
      </c>
      <c r="G590" s="15" t="s">
        <v>7</v>
      </c>
      <c r="H590" s="15">
        <f t="shared" si="9"/>
        <v>1</v>
      </c>
      <c r="I590" s="21">
        <v>1</v>
      </c>
    </row>
    <row r="591" spans="2:9" x14ac:dyDescent="0.3">
      <c r="B591" s="4" t="s">
        <v>8</v>
      </c>
      <c r="C591" s="11">
        <v>0</v>
      </c>
      <c r="D591" s="11">
        <v>4</v>
      </c>
      <c r="E591" s="5">
        <v>43977</v>
      </c>
      <c r="F591" s="5">
        <v>43977</v>
      </c>
      <c r="G591" s="14" t="s">
        <v>7</v>
      </c>
      <c r="H591" s="14">
        <f t="shared" si="9"/>
        <v>1</v>
      </c>
      <c r="I591" s="20">
        <v>1</v>
      </c>
    </row>
    <row r="592" spans="2:9" x14ac:dyDescent="0.3">
      <c r="B592" s="6" t="s">
        <v>8</v>
      </c>
      <c r="C592" s="12">
        <v>6832</v>
      </c>
      <c r="D592" s="12">
        <v>5</v>
      </c>
      <c r="E592" s="7">
        <v>44187</v>
      </c>
      <c r="F592" s="7">
        <v>44130</v>
      </c>
      <c r="G592" s="15" t="s">
        <v>7</v>
      </c>
      <c r="H592" s="15">
        <f t="shared" si="9"/>
        <v>1</v>
      </c>
      <c r="I592" s="21">
        <v>1</v>
      </c>
    </row>
    <row r="593" spans="2:9" x14ac:dyDescent="0.3">
      <c r="B593" s="4" t="s">
        <v>8</v>
      </c>
      <c r="C593" s="11">
        <v>263.60000000000002</v>
      </c>
      <c r="D593" s="11">
        <v>4</v>
      </c>
      <c r="E593" s="5">
        <v>44187</v>
      </c>
      <c r="F593" s="5">
        <v>44130</v>
      </c>
      <c r="G593" s="14" t="s">
        <v>7</v>
      </c>
      <c r="H593" s="14">
        <f t="shared" si="9"/>
        <v>1</v>
      </c>
      <c r="I593" s="20">
        <v>1</v>
      </c>
    </row>
    <row r="594" spans="2:9" x14ac:dyDescent="0.3">
      <c r="B594" s="6" t="s">
        <v>8</v>
      </c>
      <c r="C594" s="12">
        <v>970</v>
      </c>
      <c r="D594" s="12">
        <v>1</v>
      </c>
      <c r="E594" s="7">
        <v>43969</v>
      </c>
      <c r="F594" s="7">
        <v>44004</v>
      </c>
      <c r="G594" s="15">
        <v>35</v>
      </c>
      <c r="H594" s="15">
        <f t="shared" si="9"/>
        <v>0</v>
      </c>
      <c r="I594" s="21">
        <v>1</v>
      </c>
    </row>
    <row r="595" spans="2:9" x14ac:dyDescent="0.3">
      <c r="B595" s="4" t="s">
        <v>8</v>
      </c>
      <c r="C595" s="11">
        <v>970</v>
      </c>
      <c r="D595" s="11">
        <v>1</v>
      </c>
      <c r="E595" s="5">
        <v>43969</v>
      </c>
      <c r="F595" s="5">
        <v>44004</v>
      </c>
      <c r="G595" s="14">
        <v>35</v>
      </c>
      <c r="H595" s="14">
        <f t="shared" si="9"/>
        <v>0</v>
      </c>
      <c r="I595" s="20">
        <v>1</v>
      </c>
    </row>
    <row r="596" spans="2:9" x14ac:dyDescent="0.3">
      <c r="B596" s="6" t="s">
        <v>9</v>
      </c>
      <c r="C596" s="12">
        <v>0</v>
      </c>
      <c r="D596" s="12">
        <v>1</v>
      </c>
      <c r="E596" s="7">
        <v>44022</v>
      </c>
      <c r="F596" s="7">
        <v>44035</v>
      </c>
      <c r="G596" s="15">
        <v>13</v>
      </c>
      <c r="H596" s="15">
        <f t="shared" si="9"/>
        <v>0</v>
      </c>
      <c r="I596" s="21">
        <v>1</v>
      </c>
    </row>
    <row r="597" spans="2:9" x14ac:dyDescent="0.3">
      <c r="B597" s="4" t="s">
        <v>9</v>
      </c>
      <c r="C597" s="11">
        <v>5700</v>
      </c>
      <c r="D597" s="11">
        <v>1</v>
      </c>
      <c r="E597" s="5">
        <v>44022</v>
      </c>
      <c r="F597" s="5">
        <v>44035</v>
      </c>
      <c r="G597" s="14">
        <v>13</v>
      </c>
      <c r="H597" s="14">
        <f t="shared" si="9"/>
        <v>0</v>
      </c>
      <c r="I597" s="20">
        <v>1</v>
      </c>
    </row>
    <row r="598" spans="2:9" x14ac:dyDescent="0.3">
      <c r="B598" s="6" t="s">
        <v>9</v>
      </c>
      <c r="C598" s="12">
        <v>810</v>
      </c>
      <c r="D598" s="12">
        <v>1</v>
      </c>
      <c r="E598" s="7">
        <v>44022</v>
      </c>
      <c r="F598" s="7">
        <v>44035</v>
      </c>
      <c r="G598" s="15">
        <v>13</v>
      </c>
      <c r="H598" s="15">
        <f t="shared" si="9"/>
        <v>0</v>
      </c>
      <c r="I598" s="21">
        <v>1</v>
      </c>
    </row>
    <row r="599" spans="2:9" x14ac:dyDescent="0.3">
      <c r="B599" s="4" t="s">
        <v>9</v>
      </c>
      <c r="C599" s="11">
        <v>5994</v>
      </c>
      <c r="D599" s="11">
        <v>1</v>
      </c>
      <c r="E599" s="5">
        <v>44022</v>
      </c>
      <c r="F599" s="5">
        <v>44035</v>
      </c>
      <c r="G599" s="14">
        <v>13</v>
      </c>
      <c r="H599" s="14">
        <f t="shared" si="9"/>
        <v>0</v>
      </c>
      <c r="I599" s="20">
        <v>1</v>
      </c>
    </row>
    <row r="600" spans="2:9" x14ac:dyDescent="0.3">
      <c r="B600" s="6" t="s">
        <v>9</v>
      </c>
      <c r="C600" s="12">
        <v>9150</v>
      </c>
      <c r="D600" s="12">
        <v>1</v>
      </c>
      <c r="E600" s="7">
        <v>44022</v>
      </c>
      <c r="F600" s="7">
        <v>44035</v>
      </c>
      <c r="G600" s="15">
        <v>13</v>
      </c>
      <c r="H600" s="15">
        <f t="shared" si="9"/>
        <v>0</v>
      </c>
      <c r="I600" s="21">
        <v>1</v>
      </c>
    </row>
    <row r="601" spans="2:9" x14ac:dyDescent="0.3">
      <c r="B601" s="4" t="s">
        <v>9</v>
      </c>
      <c r="C601" s="11">
        <v>10900</v>
      </c>
      <c r="D601" s="11">
        <v>1</v>
      </c>
      <c r="E601" s="5">
        <v>44022</v>
      </c>
      <c r="F601" s="5">
        <v>44035</v>
      </c>
      <c r="G601" s="14">
        <v>13</v>
      </c>
      <c r="H601" s="14">
        <f t="shared" si="9"/>
        <v>0</v>
      </c>
      <c r="I601" s="20">
        <v>1</v>
      </c>
    </row>
    <row r="602" spans="2:9" x14ac:dyDescent="0.3">
      <c r="B602" s="6" t="s">
        <v>9</v>
      </c>
      <c r="C602" s="12">
        <v>1960</v>
      </c>
      <c r="D602" s="12">
        <v>1</v>
      </c>
      <c r="E602" s="7">
        <v>44022</v>
      </c>
      <c r="F602" s="7">
        <v>44035</v>
      </c>
      <c r="G602" s="15">
        <v>13</v>
      </c>
      <c r="H602" s="15">
        <f t="shared" si="9"/>
        <v>0</v>
      </c>
      <c r="I602" s="21">
        <v>1</v>
      </c>
    </row>
    <row r="603" spans="2:9" x14ac:dyDescent="0.3">
      <c r="B603" s="4" t="s">
        <v>9</v>
      </c>
      <c r="C603" s="11">
        <v>2500</v>
      </c>
      <c r="D603" s="11">
        <v>1</v>
      </c>
      <c r="E603" s="5">
        <v>44022</v>
      </c>
      <c r="F603" s="5">
        <v>44035</v>
      </c>
      <c r="G603" s="14">
        <v>13</v>
      </c>
      <c r="H603" s="14">
        <f t="shared" si="9"/>
        <v>0</v>
      </c>
      <c r="I603" s="20">
        <v>1</v>
      </c>
    </row>
    <row r="604" spans="2:9" x14ac:dyDescent="0.3">
      <c r="B604" s="6" t="s">
        <v>9</v>
      </c>
      <c r="C604" s="12">
        <v>1460</v>
      </c>
      <c r="D604" s="12">
        <v>1</v>
      </c>
      <c r="E604" s="7">
        <v>44022</v>
      </c>
      <c r="F604" s="7">
        <v>44035</v>
      </c>
      <c r="G604" s="15">
        <v>13</v>
      </c>
      <c r="H604" s="15">
        <f t="shared" si="9"/>
        <v>0</v>
      </c>
      <c r="I604" s="21">
        <v>1</v>
      </c>
    </row>
    <row r="605" spans="2:9" x14ac:dyDescent="0.3">
      <c r="B605" s="4" t="s">
        <v>9</v>
      </c>
      <c r="C605" s="11">
        <v>180</v>
      </c>
      <c r="D605" s="11">
        <v>1</v>
      </c>
      <c r="E605" s="5">
        <v>44022</v>
      </c>
      <c r="F605" s="5">
        <v>44035</v>
      </c>
      <c r="G605" s="14">
        <v>13</v>
      </c>
      <c r="H605" s="14">
        <f t="shared" si="9"/>
        <v>0</v>
      </c>
      <c r="I605" s="20">
        <v>1</v>
      </c>
    </row>
    <row r="606" spans="2:9" x14ac:dyDescent="0.3">
      <c r="B606" s="6" t="s">
        <v>8</v>
      </c>
      <c r="C606" s="12">
        <v>0</v>
      </c>
      <c r="D606" s="12">
        <v>3</v>
      </c>
      <c r="E606" s="7">
        <v>43980</v>
      </c>
      <c r="F606" s="7">
        <v>43980</v>
      </c>
      <c r="G606" s="15" t="s">
        <v>7</v>
      </c>
      <c r="H606" s="15">
        <f t="shared" si="9"/>
        <v>1</v>
      </c>
      <c r="I606" s="21">
        <v>1</v>
      </c>
    </row>
    <row r="607" spans="2:9" x14ac:dyDescent="0.3">
      <c r="B607" s="4" t="s">
        <v>8</v>
      </c>
      <c r="C607" s="11">
        <v>0</v>
      </c>
      <c r="D607" s="11">
        <v>6</v>
      </c>
      <c r="E607" s="5">
        <v>43980</v>
      </c>
      <c r="F607" s="5">
        <v>43980</v>
      </c>
      <c r="G607" s="14" t="s">
        <v>7</v>
      </c>
      <c r="H607" s="14">
        <f t="shared" si="9"/>
        <v>1</v>
      </c>
      <c r="I607" s="20">
        <v>1</v>
      </c>
    </row>
    <row r="608" spans="2:9" x14ac:dyDescent="0.3">
      <c r="B608" s="6" t="s">
        <v>8</v>
      </c>
      <c r="C608" s="12">
        <v>4413</v>
      </c>
      <c r="D608" s="12">
        <v>2</v>
      </c>
      <c r="E608" s="7">
        <v>43985</v>
      </c>
      <c r="F608" s="7">
        <v>44102</v>
      </c>
      <c r="G608" s="15">
        <v>117</v>
      </c>
      <c r="H608" s="15">
        <f t="shared" si="9"/>
        <v>0</v>
      </c>
      <c r="I608" s="21">
        <v>1</v>
      </c>
    </row>
    <row r="609" spans="2:9" x14ac:dyDescent="0.3">
      <c r="B609" s="4" t="s">
        <v>8</v>
      </c>
      <c r="C609" s="11">
        <v>6613</v>
      </c>
      <c r="D609" s="11">
        <v>1</v>
      </c>
      <c r="E609" s="5">
        <v>43985</v>
      </c>
      <c r="F609" s="5">
        <v>44102</v>
      </c>
      <c r="G609" s="14">
        <v>117</v>
      </c>
      <c r="H609" s="14">
        <f t="shared" si="9"/>
        <v>0</v>
      </c>
      <c r="I609" s="20">
        <v>1</v>
      </c>
    </row>
    <row r="610" spans="2:9" x14ac:dyDescent="0.3">
      <c r="B610" s="6" t="s">
        <v>8</v>
      </c>
      <c r="C610" s="12">
        <v>4413</v>
      </c>
      <c r="D610" s="12">
        <v>1</v>
      </c>
      <c r="E610" s="7">
        <v>43985</v>
      </c>
      <c r="F610" s="7">
        <v>44102</v>
      </c>
      <c r="G610" s="15">
        <v>117</v>
      </c>
      <c r="H610" s="15">
        <f t="shared" si="9"/>
        <v>0</v>
      </c>
      <c r="I610" s="21">
        <v>1</v>
      </c>
    </row>
    <row r="611" spans="2:9" x14ac:dyDescent="0.3">
      <c r="B611" s="4" t="s">
        <v>8</v>
      </c>
      <c r="C611" s="11">
        <v>6613</v>
      </c>
      <c r="D611" s="11">
        <v>1</v>
      </c>
      <c r="E611" s="5">
        <v>43985</v>
      </c>
      <c r="F611" s="5">
        <v>44102</v>
      </c>
      <c r="G611" s="14">
        <v>117</v>
      </c>
      <c r="H611" s="14">
        <f t="shared" si="9"/>
        <v>0</v>
      </c>
      <c r="I611" s="20">
        <v>1</v>
      </c>
    </row>
    <row r="612" spans="2:9" x14ac:dyDescent="0.3">
      <c r="B612" s="6" t="s">
        <v>8</v>
      </c>
      <c r="C612" s="12">
        <v>4413</v>
      </c>
      <c r="D612" s="12">
        <v>1</v>
      </c>
      <c r="E612" s="7">
        <v>43985</v>
      </c>
      <c r="F612" s="7">
        <v>44102</v>
      </c>
      <c r="G612" s="15">
        <v>117</v>
      </c>
      <c r="H612" s="15">
        <f t="shared" si="9"/>
        <v>0</v>
      </c>
      <c r="I612" s="21">
        <v>1</v>
      </c>
    </row>
    <row r="613" spans="2:9" x14ac:dyDescent="0.3">
      <c r="B613" s="4" t="s">
        <v>8</v>
      </c>
      <c r="C613" s="11">
        <v>2645</v>
      </c>
      <c r="D613" s="11">
        <v>1</v>
      </c>
      <c r="E613" s="5">
        <v>43985</v>
      </c>
      <c r="F613" s="5">
        <v>44102</v>
      </c>
      <c r="G613" s="14">
        <v>117</v>
      </c>
      <c r="H613" s="14">
        <f t="shared" si="9"/>
        <v>0</v>
      </c>
      <c r="I613" s="20">
        <v>1</v>
      </c>
    </row>
    <row r="614" spans="2:9" x14ac:dyDescent="0.3">
      <c r="B614" s="6" t="s">
        <v>8</v>
      </c>
      <c r="C614" s="12">
        <v>2645</v>
      </c>
      <c r="D614" s="12">
        <v>1</v>
      </c>
      <c r="E614" s="7">
        <v>43985</v>
      </c>
      <c r="F614" s="7">
        <v>44102</v>
      </c>
      <c r="G614" s="15">
        <v>117</v>
      </c>
      <c r="H614" s="15">
        <f t="shared" si="9"/>
        <v>0</v>
      </c>
      <c r="I614" s="21">
        <v>1</v>
      </c>
    </row>
    <row r="615" spans="2:9" x14ac:dyDescent="0.3">
      <c r="B615" s="4" t="s">
        <v>9</v>
      </c>
      <c r="C615" s="11">
        <v>37600</v>
      </c>
      <c r="D615" s="11">
        <v>1</v>
      </c>
      <c r="E615" s="5">
        <v>44196</v>
      </c>
      <c r="F615" s="5">
        <v>44187</v>
      </c>
      <c r="G615" s="14" t="s">
        <v>7</v>
      </c>
      <c r="H615" s="14">
        <f t="shared" si="9"/>
        <v>1</v>
      </c>
      <c r="I615" s="20">
        <v>1</v>
      </c>
    </row>
    <row r="616" spans="2:9" x14ac:dyDescent="0.3">
      <c r="B616" s="6" t="s">
        <v>9</v>
      </c>
      <c r="C616" s="12">
        <v>450</v>
      </c>
      <c r="D616" s="12">
        <v>3</v>
      </c>
      <c r="E616" s="7">
        <v>44196</v>
      </c>
      <c r="F616" s="7">
        <v>44187</v>
      </c>
      <c r="G616" s="15" t="s">
        <v>7</v>
      </c>
      <c r="H616" s="15">
        <f t="shared" si="9"/>
        <v>1</v>
      </c>
      <c r="I616" s="21">
        <v>1</v>
      </c>
    </row>
    <row r="617" spans="2:9" x14ac:dyDescent="0.3">
      <c r="B617" s="4" t="s">
        <v>9</v>
      </c>
      <c r="C617" s="11">
        <v>480</v>
      </c>
      <c r="D617" s="11">
        <v>3</v>
      </c>
      <c r="E617" s="5">
        <v>44196</v>
      </c>
      <c r="F617" s="5">
        <v>44187</v>
      </c>
      <c r="G617" s="14" t="s">
        <v>7</v>
      </c>
      <c r="H617" s="14">
        <f t="shared" si="9"/>
        <v>1</v>
      </c>
      <c r="I617" s="20">
        <v>1</v>
      </c>
    </row>
    <row r="618" spans="2:9" x14ac:dyDescent="0.3">
      <c r="B618" s="6" t="s">
        <v>9</v>
      </c>
      <c r="C618" s="12">
        <v>2.5</v>
      </c>
      <c r="D618" s="12">
        <v>6</v>
      </c>
      <c r="E618" s="7">
        <v>44196</v>
      </c>
      <c r="F618" s="7">
        <v>44187</v>
      </c>
      <c r="G618" s="15" t="s">
        <v>7</v>
      </c>
      <c r="H618" s="15">
        <f t="shared" si="9"/>
        <v>1</v>
      </c>
      <c r="I618" s="21">
        <v>1</v>
      </c>
    </row>
    <row r="619" spans="2:9" x14ac:dyDescent="0.3">
      <c r="B619" s="4" t="s">
        <v>9</v>
      </c>
      <c r="C619" s="11">
        <v>2.5</v>
      </c>
      <c r="D619" s="11">
        <v>24</v>
      </c>
      <c r="E619" s="5">
        <v>44196</v>
      </c>
      <c r="F619" s="5">
        <v>44187</v>
      </c>
      <c r="G619" s="14" t="s">
        <v>7</v>
      </c>
      <c r="H619" s="14">
        <f t="shared" si="9"/>
        <v>1</v>
      </c>
      <c r="I619" s="20">
        <v>1</v>
      </c>
    </row>
    <row r="620" spans="2:9" x14ac:dyDescent="0.3">
      <c r="B620" s="6" t="s">
        <v>9</v>
      </c>
      <c r="C620" s="12">
        <v>48</v>
      </c>
      <c r="D620" s="12">
        <v>6</v>
      </c>
      <c r="E620" s="7">
        <v>44196</v>
      </c>
      <c r="F620" s="7">
        <v>44187</v>
      </c>
      <c r="G620" s="15" t="s">
        <v>7</v>
      </c>
      <c r="H620" s="15">
        <f t="shared" si="9"/>
        <v>1</v>
      </c>
      <c r="I620" s="21">
        <v>1</v>
      </c>
    </row>
    <row r="621" spans="2:9" x14ac:dyDescent="0.3">
      <c r="B621" s="4" t="s">
        <v>9</v>
      </c>
      <c r="C621" s="11">
        <v>23</v>
      </c>
      <c r="D621" s="11">
        <v>6</v>
      </c>
      <c r="E621" s="5">
        <v>44196</v>
      </c>
      <c r="F621" s="5">
        <v>44187</v>
      </c>
      <c r="G621" s="14" t="s">
        <v>7</v>
      </c>
      <c r="H621" s="14">
        <f t="shared" si="9"/>
        <v>1</v>
      </c>
      <c r="I621" s="20">
        <v>1</v>
      </c>
    </row>
    <row r="622" spans="2:9" x14ac:dyDescent="0.3">
      <c r="B622" s="6" t="s">
        <v>9</v>
      </c>
      <c r="C622" s="12">
        <v>2.5</v>
      </c>
      <c r="D622" s="12">
        <v>12</v>
      </c>
      <c r="E622" s="7">
        <v>44196</v>
      </c>
      <c r="F622" s="7">
        <v>44187</v>
      </c>
      <c r="G622" s="15" t="s">
        <v>7</v>
      </c>
      <c r="H622" s="15">
        <f t="shared" si="9"/>
        <v>1</v>
      </c>
      <c r="I622" s="21">
        <v>1</v>
      </c>
    </row>
    <row r="623" spans="2:9" x14ac:dyDescent="0.3">
      <c r="B623" s="4" t="s">
        <v>9</v>
      </c>
      <c r="C623" s="11">
        <v>0</v>
      </c>
      <c r="D623" s="11">
        <v>3</v>
      </c>
      <c r="E623" s="5">
        <v>44196</v>
      </c>
      <c r="F623" s="5">
        <v>44187</v>
      </c>
      <c r="G623" s="14" t="s">
        <v>7</v>
      </c>
      <c r="H623" s="14">
        <f t="shared" si="9"/>
        <v>1</v>
      </c>
      <c r="I623" s="20">
        <v>1</v>
      </c>
    </row>
    <row r="624" spans="2:9" x14ac:dyDescent="0.3">
      <c r="B624" s="6" t="s">
        <v>9</v>
      </c>
      <c r="C624" s="12">
        <v>89</v>
      </c>
      <c r="D624" s="12">
        <v>57</v>
      </c>
      <c r="E624" s="7">
        <v>44196</v>
      </c>
      <c r="F624" s="7">
        <v>44187</v>
      </c>
      <c r="G624" s="15" t="s">
        <v>7</v>
      </c>
      <c r="H624" s="15">
        <f t="shared" si="9"/>
        <v>1</v>
      </c>
      <c r="I624" s="21">
        <v>1</v>
      </c>
    </row>
    <row r="625" spans="2:9" x14ac:dyDescent="0.3">
      <c r="B625" s="4" t="s">
        <v>9</v>
      </c>
      <c r="C625" s="11">
        <v>872.25</v>
      </c>
      <c r="D625" s="11">
        <v>2</v>
      </c>
      <c r="E625" s="5">
        <v>44196</v>
      </c>
      <c r="F625" s="5">
        <v>44187</v>
      </c>
      <c r="G625" s="14" t="s">
        <v>7</v>
      </c>
      <c r="H625" s="14">
        <f t="shared" si="9"/>
        <v>1</v>
      </c>
      <c r="I625" s="20">
        <v>1</v>
      </c>
    </row>
    <row r="626" spans="2:9" x14ac:dyDescent="0.3">
      <c r="B626" s="6" t="s">
        <v>9</v>
      </c>
      <c r="C626" s="12">
        <v>7</v>
      </c>
      <c r="D626" s="12">
        <v>3</v>
      </c>
      <c r="E626" s="7">
        <v>44196</v>
      </c>
      <c r="F626" s="7">
        <v>44187</v>
      </c>
      <c r="G626" s="15" t="s">
        <v>7</v>
      </c>
      <c r="H626" s="15">
        <f t="shared" si="9"/>
        <v>1</v>
      </c>
      <c r="I626" s="21">
        <v>1</v>
      </c>
    </row>
    <row r="627" spans="2:9" x14ac:dyDescent="0.3">
      <c r="B627" s="4" t="s">
        <v>9</v>
      </c>
      <c r="C627" s="11">
        <v>2.5</v>
      </c>
      <c r="D627" s="11">
        <v>12</v>
      </c>
      <c r="E627" s="5">
        <v>44196</v>
      </c>
      <c r="F627" s="5">
        <v>44187</v>
      </c>
      <c r="G627" s="14" t="s">
        <v>7</v>
      </c>
      <c r="H627" s="14">
        <f t="shared" si="9"/>
        <v>1</v>
      </c>
      <c r="I627" s="20">
        <v>1</v>
      </c>
    </row>
    <row r="628" spans="2:9" x14ac:dyDescent="0.3">
      <c r="B628" s="6" t="s">
        <v>9</v>
      </c>
      <c r="C628" s="12">
        <v>89</v>
      </c>
      <c r="D628" s="12">
        <v>24</v>
      </c>
      <c r="E628" s="7">
        <v>44196</v>
      </c>
      <c r="F628" s="7">
        <v>44187</v>
      </c>
      <c r="G628" s="15" t="s">
        <v>7</v>
      </c>
      <c r="H628" s="15">
        <f t="shared" si="9"/>
        <v>1</v>
      </c>
      <c r="I628" s="21">
        <v>1</v>
      </c>
    </row>
    <row r="629" spans="2:9" x14ac:dyDescent="0.3">
      <c r="B629" s="4" t="s">
        <v>9</v>
      </c>
      <c r="C629" s="11">
        <v>10</v>
      </c>
      <c r="D629" s="11">
        <v>1</v>
      </c>
      <c r="E629" s="5">
        <v>44196</v>
      </c>
      <c r="F629" s="5">
        <v>44187</v>
      </c>
      <c r="G629" s="14" t="s">
        <v>7</v>
      </c>
      <c r="H629" s="14">
        <f t="shared" si="9"/>
        <v>1</v>
      </c>
      <c r="I629" s="20">
        <v>1</v>
      </c>
    </row>
    <row r="630" spans="2:9" x14ac:dyDescent="0.3">
      <c r="B630" s="6" t="s">
        <v>9</v>
      </c>
      <c r="C630" s="12">
        <v>2.5</v>
      </c>
      <c r="D630" s="12">
        <v>12</v>
      </c>
      <c r="E630" s="7">
        <v>44196</v>
      </c>
      <c r="F630" s="7">
        <v>44187</v>
      </c>
      <c r="G630" s="15" t="s">
        <v>7</v>
      </c>
      <c r="H630" s="15">
        <f t="shared" si="9"/>
        <v>1</v>
      </c>
      <c r="I630" s="21">
        <v>1</v>
      </c>
    </row>
    <row r="631" spans="2:9" x14ac:dyDescent="0.3">
      <c r="B631" s="4" t="s">
        <v>9</v>
      </c>
      <c r="C631" s="11">
        <v>2.5</v>
      </c>
      <c r="D631" s="11">
        <v>3</v>
      </c>
      <c r="E631" s="5">
        <v>44196</v>
      </c>
      <c r="F631" s="5">
        <v>44187</v>
      </c>
      <c r="G631" s="14" t="s">
        <v>7</v>
      </c>
      <c r="H631" s="14">
        <f t="shared" si="9"/>
        <v>1</v>
      </c>
      <c r="I631" s="20">
        <v>1</v>
      </c>
    </row>
    <row r="632" spans="2:9" x14ac:dyDescent="0.3">
      <c r="B632" s="6" t="s">
        <v>9</v>
      </c>
      <c r="C632" s="12">
        <v>10</v>
      </c>
      <c r="D632" s="12">
        <v>3</v>
      </c>
      <c r="E632" s="7">
        <v>44196</v>
      </c>
      <c r="F632" s="7">
        <v>44187</v>
      </c>
      <c r="G632" s="15" t="s">
        <v>7</v>
      </c>
      <c r="H632" s="15">
        <f t="shared" si="9"/>
        <v>1</v>
      </c>
      <c r="I632" s="21">
        <v>1</v>
      </c>
    </row>
    <row r="633" spans="2:9" x14ac:dyDescent="0.3">
      <c r="B633" s="4" t="s">
        <v>9</v>
      </c>
      <c r="C633" s="11">
        <v>21</v>
      </c>
      <c r="D633" s="11">
        <v>3</v>
      </c>
      <c r="E633" s="5">
        <v>44196</v>
      </c>
      <c r="F633" s="5">
        <v>44187</v>
      </c>
      <c r="G633" s="14" t="s">
        <v>7</v>
      </c>
      <c r="H633" s="14">
        <f t="shared" si="9"/>
        <v>1</v>
      </c>
      <c r="I633" s="20">
        <v>1</v>
      </c>
    </row>
    <row r="634" spans="2:9" x14ac:dyDescent="0.3">
      <c r="B634" s="6" t="s">
        <v>9</v>
      </c>
      <c r="C634" s="12">
        <v>390</v>
      </c>
      <c r="D634" s="12">
        <v>1</v>
      </c>
      <c r="E634" s="7">
        <v>44196</v>
      </c>
      <c r="F634" s="7">
        <v>44187</v>
      </c>
      <c r="G634" s="15" t="s">
        <v>7</v>
      </c>
      <c r="H634" s="15">
        <f t="shared" si="9"/>
        <v>1</v>
      </c>
      <c r="I634" s="21">
        <v>1</v>
      </c>
    </row>
    <row r="635" spans="2:9" x14ac:dyDescent="0.3">
      <c r="B635" s="4" t="s">
        <v>9</v>
      </c>
      <c r="C635" s="11">
        <v>1</v>
      </c>
      <c r="D635" s="11">
        <v>3</v>
      </c>
      <c r="E635" s="5">
        <v>44196</v>
      </c>
      <c r="F635" s="5">
        <v>44187</v>
      </c>
      <c r="G635" s="14" t="s">
        <v>7</v>
      </c>
      <c r="H635" s="14">
        <f t="shared" si="9"/>
        <v>1</v>
      </c>
      <c r="I635" s="20">
        <v>1</v>
      </c>
    </row>
    <row r="636" spans="2:9" x14ac:dyDescent="0.3">
      <c r="B636" s="6" t="s">
        <v>9</v>
      </c>
      <c r="C636" s="12">
        <v>2.5</v>
      </c>
      <c r="D636" s="12">
        <v>9</v>
      </c>
      <c r="E636" s="7">
        <v>44196</v>
      </c>
      <c r="F636" s="7">
        <v>44187</v>
      </c>
      <c r="G636" s="15" t="s">
        <v>7</v>
      </c>
      <c r="H636" s="15">
        <f t="shared" si="9"/>
        <v>1</v>
      </c>
      <c r="I636" s="21">
        <v>1</v>
      </c>
    </row>
    <row r="637" spans="2:9" x14ac:dyDescent="0.3">
      <c r="B637" s="4" t="s">
        <v>9</v>
      </c>
      <c r="C637" s="11">
        <v>2.5</v>
      </c>
      <c r="D637" s="11">
        <v>1</v>
      </c>
      <c r="E637" s="5">
        <v>44196</v>
      </c>
      <c r="F637" s="5">
        <v>44187</v>
      </c>
      <c r="G637" s="14" t="s">
        <v>7</v>
      </c>
      <c r="H637" s="14">
        <f t="shared" si="9"/>
        <v>1</v>
      </c>
      <c r="I637" s="20">
        <v>1</v>
      </c>
    </row>
    <row r="638" spans="2:9" x14ac:dyDescent="0.3">
      <c r="B638" s="6" t="s">
        <v>9</v>
      </c>
      <c r="C638" s="12">
        <v>125</v>
      </c>
      <c r="D638" s="12">
        <v>1</v>
      </c>
      <c r="E638" s="7">
        <v>44196</v>
      </c>
      <c r="F638" s="7">
        <v>44187</v>
      </c>
      <c r="G638" s="15" t="s">
        <v>7</v>
      </c>
      <c r="H638" s="15">
        <f t="shared" si="9"/>
        <v>1</v>
      </c>
      <c r="I638" s="21">
        <v>1</v>
      </c>
    </row>
    <row r="639" spans="2:9" x14ac:dyDescent="0.3">
      <c r="B639" s="4" t="s">
        <v>9</v>
      </c>
      <c r="C639" s="11">
        <v>2.5</v>
      </c>
      <c r="D639" s="11">
        <v>3</v>
      </c>
      <c r="E639" s="5">
        <v>44196</v>
      </c>
      <c r="F639" s="5">
        <v>44187</v>
      </c>
      <c r="G639" s="14" t="s">
        <v>7</v>
      </c>
      <c r="H639" s="14">
        <f t="shared" si="9"/>
        <v>1</v>
      </c>
      <c r="I639" s="20">
        <v>1</v>
      </c>
    </row>
    <row r="640" spans="2:9" x14ac:dyDescent="0.3">
      <c r="B640" s="6" t="s">
        <v>9</v>
      </c>
      <c r="C640" s="12">
        <v>120</v>
      </c>
      <c r="D640" s="12">
        <v>2</v>
      </c>
      <c r="E640" s="7">
        <v>44196</v>
      </c>
      <c r="F640" s="7">
        <v>44187</v>
      </c>
      <c r="G640" s="15" t="s">
        <v>7</v>
      </c>
      <c r="H640" s="15">
        <f t="shared" si="9"/>
        <v>1</v>
      </c>
      <c r="I640" s="21">
        <v>1</v>
      </c>
    </row>
    <row r="641" spans="2:9" x14ac:dyDescent="0.3">
      <c r="B641" s="4" t="s">
        <v>9</v>
      </c>
      <c r="C641" s="11">
        <v>2.5</v>
      </c>
      <c r="D641" s="11">
        <v>18</v>
      </c>
      <c r="E641" s="5">
        <v>44196</v>
      </c>
      <c r="F641" s="5">
        <v>44187</v>
      </c>
      <c r="G641" s="14" t="s">
        <v>7</v>
      </c>
      <c r="H641" s="14">
        <f t="shared" si="9"/>
        <v>1</v>
      </c>
      <c r="I641" s="20">
        <v>1</v>
      </c>
    </row>
    <row r="642" spans="2:9" x14ac:dyDescent="0.3">
      <c r="B642" s="6" t="s">
        <v>9</v>
      </c>
      <c r="C642" s="12">
        <v>2.5</v>
      </c>
      <c r="D642" s="12">
        <v>6</v>
      </c>
      <c r="E642" s="7">
        <v>44196</v>
      </c>
      <c r="F642" s="7">
        <v>44187</v>
      </c>
      <c r="G642" s="15" t="s">
        <v>7</v>
      </c>
      <c r="H642" s="15">
        <f t="shared" si="9"/>
        <v>1</v>
      </c>
      <c r="I642" s="21">
        <v>1</v>
      </c>
    </row>
    <row r="643" spans="2:9" x14ac:dyDescent="0.3">
      <c r="B643" s="4" t="s">
        <v>9</v>
      </c>
      <c r="C643" s="11">
        <v>696</v>
      </c>
      <c r="D643" s="11">
        <v>3</v>
      </c>
      <c r="E643" s="5">
        <v>44196</v>
      </c>
      <c r="F643" s="5">
        <v>44187</v>
      </c>
      <c r="G643" s="14" t="s">
        <v>7</v>
      </c>
      <c r="H643" s="14">
        <f t="shared" si="9"/>
        <v>1</v>
      </c>
      <c r="I643" s="20">
        <v>1</v>
      </c>
    </row>
    <row r="644" spans="2:9" x14ac:dyDescent="0.3">
      <c r="B644" s="6" t="s">
        <v>9</v>
      </c>
      <c r="C644" s="12">
        <v>0</v>
      </c>
      <c r="D644" s="12">
        <v>3</v>
      </c>
      <c r="E644" s="7">
        <v>44196</v>
      </c>
      <c r="F644" s="7">
        <v>44187</v>
      </c>
      <c r="G644" s="15" t="s">
        <v>7</v>
      </c>
      <c r="H644" s="15">
        <f t="shared" ref="H644:H707" si="10">IF(F644="",0,IF(F644&lt;=E644,1,0))</f>
        <v>1</v>
      </c>
      <c r="I644" s="21">
        <v>1</v>
      </c>
    </row>
    <row r="645" spans="2:9" x14ac:dyDescent="0.3">
      <c r="B645" s="4" t="s">
        <v>9</v>
      </c>
      <c r="C645" s="11">
        <v>0</v>
      </c>
      <c r="D645" s="11">
        <v>3</v>
      </c>
      <c r="E645" s="5">
        <v>44196</v>
      </c>
      <c r="F645" s="5">
        <v>44187</v>
      </c>
      <c r="G645" s="14" t="s">
        <v>7</v>
      </c>
      <c r="H645" s="14">
        <f t="shared" si="10"/>
        <v>1</v>
      </c>
      <c r="I645" s="20">
        <v>1</v>
      </c>
    </row>
    <row r="646" spans="2:9" x14ac:dyDescent="0.3">
      <c r="B646" s="6" t="s">
        <v>9</v>
      </c>
      <c r="C646" s="12">
        <v>0</v>
      </c>
      <c r="D646" s="12">
        <v>3</v>
      </c>
      <c r="E646" s="7">
        <v>44196</v>
      </c>
      <c r="F646" s="7">
        <v>44187</v>
      </c>
      <c r="G646" s="15" t="s">
        <v>7</v>
      </c>
      <c r="H646" s="15">
        <f t="shared" si="10"/>
        <v>1</v>
      </c>
      <c r="I646" s="21">
        <v>1</v>
      </c>
    </row>
    <row r="647" spans="2:9" x14ac:dyDescent="0.3">
      <c r="B647" s="4" t="s">
        <v>9</v>
      </c>
      <c r="C647" s="11">
        <v>20</v>
      </c>
      <c r="D647" s="11">
        <v>6</v>
      </c>
      <c r="E647" s="5">
        <v>44196</v>
      </c>
      <c r="F647" s="5">
        <v>44187</v>
      </c>
      <c r="G647" s="14" t="s">
        <v>7</v>
      </c>
      <c r="H647" s="14">
        <f t="shared" si="10"/>
        <v>1</v>
      </c>
      <c r="I647" s="20">
        <v>1</v>
      </c>
    </row>
    <row r="648" spans="2:9" x14ac:dyDescent="0.3">
      <c r="B648" s="6" t="s">
        <v>9</v>
      </c>
      <c r="C648" s="12">
        <v>696</v>
      </c>
      <c r="D648" s="12">
        <v>1</v>
      </c>
      <c r="E648" s="7">
        <v>44196</v>
      </c>
      <c r="F648" s="7">
        <v>44187</v>
      </c>
      <c r="G648" s="15" t="s">
        <v>7</v>
      </c>
      <c r="H648" s="15">
        <f t="shared" si="10"/>
        <v>1</v>
      </c>
      <c r="I648" s="21">
        <v>1</v>
      </c>
    </row>
    <row r="649" spans="2:9" x14ac:dyDescent="0.3">
      <c r="B649" s="4" t="s">
        <v>8</v>
      </c>
      <c r="C649" s="11">
        <v>0</v>
      </c>
      <c r="D649" s="11">
        <v>1</v>
      </c>
      <c r="E649" s="5">
        <v>43990</v>
      </c>
      <c r="F649" s="5">
        <v>43990</v>
      </c>
      <c r="G649" s="14" t="s">
        <v>7</v>
      </c>
      <c r="H649" s="14">
        <f t="shared" si="10"/>
        <v>1</v>
      </c>
      <c r="I649" s="20">
        <v>1</v>
      </c>
    </row>
    <row r="650" spans="2:9" x14ac:dyDescent="0.3">
      <c r="B650" s="6" t="s">
        <v>9</v>
      </c>
      <c r="C650" s="12">
        <v>0</v>
      </c>
      <c r="D650" s="12">
        <v>2</v>
      </c>
      <c r="E650" s="7">
        <v>44042</v>
      </c>
      <c r="F650" s="7">
        <v>44036</v>
      </c>
      <c r="G650" s="15" t="s">
        <v>7</v>
      </c>
      <c r="H650" s="15">
        <f t="shared" si="10"/>
        <v>1</v>
      </c>
      <c r="I650" s="21">
        <v>1</v>
      </c>
    </row>
    <row r="651" spans="2:9" x14ac:dyDescent="0.3">
      <c r="B651" s="4" t="s">
        <v>9</v>
      </c>
      <c r="C651" s="11">
        <v>8550</v>
      </c>
      <c r="D651" s="11">
        <v>2</v>
      </c>
      <c r="E651" s="5">
        <v>44042</v>
      </c>
      <c r="F651" s="5">
        <v>44036</v>
      </c>
      <c r="G651" s="14" t="s">
        <v>7</v>
      </c>
      <c r="H651" s="14">
        <f t="shared" si="10"/>
        <v>1</v>
      </c>
      <c r="I651" s="20">
        <v>1</v>
      </c>
    </row>
    <row r="652" spans="2:9" x14ac:dyDescent="0.3">
      <c r="B652" s="6" t="s">
        <v>9</v>
      </c>
      <c r="C652" s="12">
        <v>0</v>
      </c>
      <c r="D652" s="12">
        <v>1</v>
      </c>
      <c r="E652" s="7">
        <v>44042</v>
      </c>
      <c r="F652" s="7">
        <v>44036</v>
      </c>
      <c r="G652" s="15" t="s">
        <v>7</v>
      </c>
      <c r="H652" s="15">
        <f t="shared" si="10"/>
        <v>1</v>
      </c>
      <c r="I652" s="21">
        <v>1</v>
      </c>
    </row>
    <row r="653" spans="2:9" x14ac:dyDescent="0.3">
      <c r="B653" s="4" t="s">
        <v>10</v>
      </c>
      <c r="C653" s="11">
        <v>2043.22</v>
      </c>
      <c r="D653" s="11">
        <v>1</v>
      </c>
      <c r="E653" s="5">
        <v>44108</v>
      </c>
      <c r="F653" s="5">
        <v>44033</v>
      </c>
      <c r="G653" s="14" t="s">
        <v>7</v>
      </c>
      <c r="H653" s="14">
        <f t="shared" si="10"/>
        <v>1</v>
      </c>
      <c r="I653" s="20">
        <v>1</v>
      </c>
    </row>
    <row r="654" spans="2:9" x14ac:dyDescent="0.3">
      <c r="B654" s="6" t="s">
        <v>10</v>
      </c>
      <c r="C654" s="12">
        <v>29.07</v>
      </c>
      <c r="D654" s="12">
        <v>10</v>
      </c>
      <c r="E654" s="7">
        <v>44108</v>
      </c>
      <c r="F654" s="7">
        <v>44033</v>
      </c>
      <c r="G654" s="15" t="s">
        <v>7</v>
      </c>
      <c r="H654" s="15">
        <f t="shared" si="10"/>
        <v>1</v>
      </c>
      <c r="I654" s="21">
        <v>1</v>
      </c>
    </row>
    <row r="655" spans="2:9" x14ac:dyDescent="0.3">
      <c r="B655" s="4" t="s">
        <v>10</v>
      </c>
      <c r="C655" s="11">
        <v>11.03</v>
      </c>
      <c r="D655" s="11">
        <v>20</v>
      </c>
      <c r="E655" s="5">
        <v>44108</v>
      </c>
      <c r="F655" s="5">
        <v>44033</v>
      </c>
      <c r="G655" s="14" t="s">
        <v>7</v>
      </c>
      <c r="H655" s="14">
        <f t="shared" si="10"/>
        <v>1</v>
      </c>
      <c r="I655" s="20">
        <v>1</v>
      </c>
    </row>
    <row r="656" spans="2:9" x14ac:dyDescent="0.3">
      <c r="B656" s="6" t="s">
        <v>10</v>
      </c>
      <c r="C656" s="12">
        <v>27763.95</v>
      </c>
      <c r="D656" s="12">
        <v>1</v>
      </c>
      <c r="E656" s="7">
        <v>44108</v>
      </c>
      <c r="F656" s="7">
        <v>44119</v>
      </c>
      <c r="G656" s="15">
        <v>11</v>
      </c>
      <c r="H656" s="15">
        <f t="shared" si="10"/>
        <v>0</v>
      </c>
      <c r="I656" s="21">
        <v>1</v>
      </c>
    </row>
    <row r="657" spans="2:9" x14ac:dyDescent="0.3">
      <c r="B657" s="4" t="s">
        <v>10</v>
      </c>
      <c r="C657" s="11">
        <v>62660.13</v>
      </c>
      <c r="D657" s="11">
        <v>2</v>
      </c>
      <c r="E657" s="5">
        <v>44108</v>
      </c>
      <c r="F657" s="5">
        <v>44225</v>
      </c>
      <c r="G657" s="14">
        <v>117</v>
      </c>
      <c r="H657" s="14">
        <f t="shared" si="10"/>
        <v>0</v>
      </c>
      <c r="I657" s="20">
        <v>1</v>
      </c>
    </row>
    <row r="658" spans="2:9" x14ac:dyDescent="0.3">
      <c r="B658" s="6" t="s">
        <v>10</v>
      </c>
      <c r="C658" s="12">
        <v>122.31</v>
      </c>
      <c r="D658" s="12">
        <v>4</v>
      </c>
      <c r="E658" s="7">
        <v>44108</v>
      </c>
      <c r="F658" s="7">
        <v>44033</v>
      </c>
      <c r="G658" s="15" t="s">
        <v>7</v>
      </c>
      <c r="H658" s="15">
        <f t="shared" si="10"/>
        <v>1</v>
      </c>
      <c r="I658" s="21">
        <v>1</v>
      </c>
    </row>
    <row r="659" spans="2:9" x14ac:dyDescent="0.3">
      <c r="B659" s="4" t="s">
        <v>10</v>
      </c>
      <c r="C659" s="11">
        <v>59.15</v>
      </c>
      <c r="D659" s="11">
        <v>1</v>
      </c>
      <c r="E659" s="5">
        <v>44108</v>
      </c>
      <c r="F659" s="5">
        <v>44033</v>
      </c>
      <c r="G659" s="14" t="s">
        <v>7</v>
      </c>
      <c r="H659" s="14">
        <f t="shared" si="10"/>
        <v>1</v>
      </c>
      <c r="I659" s="20">
        <v>1</v>
      </c>
    </row>
    <row r="660" spans="2:9" x14ac:dyDescent="0.3">
      <c r="B660" s="6" t="s">
        <v>10</v>
      </c>
      <c r="C660" s="12">
        <v>187.48</v>
      </c>
      <c r="D660" s="12">
        <v>2</v>
      </c>
      <c r="E660" s="7">
        <v>44108</v>
      </c>
      <c r="F660" s="7">
        <v>44173</v>
      </c>
      <c r="G660" s="15">
        <v>65</v>
      </c>
      <c r="H660" s="15">
        <f t="shared" si="10"/>
        <v>0</v>
      </c>
      <c r="I660" s="21">
        <v>1</v>
      </c>
    </row>
    <row r="661" spans="2:9" x14ac:dyDescent="0.3">
      <c r="B661" s="4" t="s">
        <v>10</v>
      </c>
      <c r="C661" s="11">
        <v>758.94</v>
      </c>
      <c r="D661" s="11">
        <v>1</v>
      </c>
      <c r="E661" s="5">
        <v>44108</v>
      </c>
      <c r="F661" s="5">
        <v>44173</v>
      </c>
      <c r="G661" s="14">
        <v>65</v>
      </c>
      <c r="H661" s="14">
        <f t="shared" si="10"/>
        <v>0</v>
      </c>
      <c r="I661" s="20">
        <v>1</v>
      </c>
    </row>
    <row r="662" spans="2:9" x14ac:dyDescent="0.3">
      <c r="B662" s="6" t="s">
        <v>10</v>
      </c>
      <c r="C662" s="12">
        <v>140.36000000000001</v>
      </c>
      <c r="D662" s="12">
        <v>2</v>
      </c>
      <c r="E662" s="7">
        <v>44108</v>
      </c>
      <c r="F662" s="7">
        <v>44033</v>
      </c>
      <c r="G662" s="15" t="s">
        <v>7</v>
      </c>
      <c r="H662" s="15">
        <f t="shared" si="10"/>
        <v>1</v>
      </c>
      <c r="I662" s="21">
        <v>1</v>
      </c>
    </row>
    <row r="663" spans="2:9" x14ac:dyDescent="0.3">
      <c r="B663" s="4" t="s">
        <v>10</v>
      </c>
      <c r="C663" s="11">
        <v>2450.2600000000002</v>
      </c>
      <c r="D663" s="11">
        <v>8</v>
      </c>
      <c r="E663" s="5">
        <v>44108</v>
      </c>
      <c r="F663" s="5">
        <v>44174</v>
      </c>
      <c r="G663" s="14">
        <v>66</v>
      </c>
      <c r="H663" s="14">
        <f t="shared" si="10"/>
        <v>0</v>
      </c>
      <c r="I663" s="20">
        <v>1</v>
      </c>
    </row>
    <row r="664" spans="2:9" x14ac:dyDescent="0.3">
      <c r="B664" s="6" t="s">
        <v>10</v>
      </c>
      <c r="C664" s="12">
        <v>526.35</v>
      </c>
      <c r="D664" s="12">
        <v>4</v>
      </c>
      <c r="E664" s="7">
        <v>44108</v>
      </c>
      <c r="F664" s="7">
        <v>44174</v>
      </c>
      <c r="G664" s="15">
        <v>66</v>
      </c>
      <c r="H664" s="15">
        <f t="shared" si="10"/>
        <v>0</v>
      </c>
      <c r="I664" s="21">
        <v>1</v>
      </c>
    </row>
    <row r="665" spans="2:9" x14ac:dyDescent="0.3">
      <c r="B665" s="4" t="s">
        <v>9</v>
      </c>
      <c r="C665" s="11">
        <v>2450</v>
      </c>
      <c r="D665" s="11">
        <v>1</v>
      </c>
      <c r="E665" s="5">
        <v>44085</v>
      </c>
      <c r="F665" s="5">
        <v>44085</v>
      </c>
      <c r="G665" s="14" t="s">
        <v>7</v>
      </c>
      <c r="H665" s="14">
        <f t="shared" si="10"/>
        <v>1</v>
      </c>
      <c r="I665" s="20">
        <v>1</v>
      </c>
    </row>
    <row r="666" spans="2:9" x14ac:dyDescent="0.3">
      <c r="B666" s="6" t="s">
        <v>9</v>
      </c>
      <c r="C666" s="12">
        <v>0</v>
      </c>
      <c r="D666" s="12">
        <v>1</v>
      </c>
      <c r="E666" s="7">
        <v>44085</v>
      </c>
      <c r="F666" s="7">
        <v>44085</v>
      </c>
      <c r="G666" s="15" t="s">
        <v>7</v>
      </c>
      <c r="H666" s="15">
        <f t="shared" si="10"/>
        <v>1</v>
      </c>
      <c r="I666" s="21">
        <v>1</v>
      </c>
    </row>
    <row r="667" spans="2:9" x14ac:dyDescent="0.3">
      <c r="B667" s="4" t="s">
        <v>10</v>
      </c>
      <c r="C667" s="11">
        <v>70</v>
      </c>
      <c r="D667" s="11">
        <v>20</v>
      </c>
      <c r="E667" s="5">
        <v>44006</v>
      </c>
      <c r="F667" s="5">
        <v>44006</v>
      </c>
      <c r="G667" s="14" t="s">
        <v>7</v>
      </c>
      <c r="H667" s="14">
        <f t="shared" si="10"/>
        <v>1</v>
      </c>
      <c r="I667" s="20">
        <v>1</v>
      </c>
    </row>
    <row r="668" spans="2:9" x14ac:dyDescent="0.3">
      <c r="B668" s="6" t="s">
        <v>9</v>
      </c>
      <c r="C668" s="12">
        <v>0</v>
      </c>
      <c r="D668" s="12">
        <v>1</v>
      </c>
      <c r="E668" s="7">
        <v>44033</v>
      </c>
      <c r="F668" s="7">
        <v>44033</v>
      </c>
      <c r="G668" s="15" t="s">
        <v>7</v>
      </c>
      <c r="H668" s="15">
        <f t="shared" si="10"/>
        <v>1</v>
      </c>
      <c r="I668" s="21">
        <v>1</v>
      </c>
    </row>
    <row r="669" spans="2:9" x14ac:dyDescent="0.3">
      <c r="B669" s="4" t="s">
        <v>9</v>
      </c>
      <c r="C669" s="11">
        <v>4520</v>
      </c>
      <c r="D669" s="11">
        <v>1</v>
      </c>
      <c r="E669" s="5">
        <v>44033</v>
      </c>
      <c r="F669" s="5">
        <v>44033</v>
      </c>
      <c r="G669" s="14" t="s">
        <v>7</v>
      </c>
      <c r="H669" s="14">
        <f t="shared" si="10"/>
        <v>1</v>
      </c>
      <c r="I669" s="20">
        <v>1</v>
      </c>
    </row>
    <row r="670" spans="2:9" x14ac:dyDescent="0.3">
      <c r="B670" s="6" t="s">
        <v>9</v>
      </c>
      <c r="C670" s="12">
        <v>540</v>
      </c>
      <c r="D670" s="12">
        <v>1</v>
      </c>
      <c r="E670" s="7">
        <v>44033</v>
      </c>
      <c r="F670" s="7">
        <v>44033</v>
      </c>
      <c r="G670" s="15" t="s">
        <v>7</v>
      </c>
      <c r="H670" s="15">
        <f t="shared" si="10"/>
        <v>1</v>
      </c>
      <c r="I670" s="21">
        <v>1</v>
      </c>
    </row>
    <row r="671" spans="2:9" x14ac:dyDescent="0.3">
      <c r="B671" s="4" t="s">
        <v>9</v>
      </c>
      <c r="C671" s="11">
        <v>9100</v>
      </c>
      <c r="D671" s="11">
        <v>1</v>
      </c>
      <c r="E671" s="5">
        <v>44033</v>
      </c>
      <c r="F671" s="5">
        <v>44033</v>
      </c>
      <c r="G671" s="14" t="s">
        <v>7</v>
      </c>
      <c r="H671" s="14">
        <f t="shared" si="10"/>
        <v>1</v>
      </c>
      <c r="I671" s="20">
        <v>1</v>
      </c>
    </row>
    <row r="672" spans="2:9" x14ac:dyDescent="0.3">
      <c r="B672" s="6" t="s">
        <v>9</v>
      </c>
      <c r="C672" s="12">
        <v>120</v>
      </c>
      <c r="D672" s="12">
        <v>1</v>
      </c>
      <c r="E672" s="7">
        <v>44033</v>
      </c>
      <c r="F672" s="7">
        <v>44033</v>
      </c>
      <c r="G672" s="15" t="s">
        <v>7</v>
      </c>
      <c r="H672" s="15">
        <f t="shared" si="10"/>
        <v>1</v>
      </c>
      <c r="I672" s="21">
        <v>1</v>
      </c>
    </row>
    <row r="673" spans="2:9" x14ac:dyDescent="0.3">
      <c r="B673" s="4" t="s">
        <v>8</v>
      </c>
      <c r="C673" s="11">
        <v>0</v>
      </c>
      <c r="D673" s="11">
        <v>1</v>
      </c>
      <c r="E673" s="5">
        <v>44005</v>
      </c>
      <c r="F673" s="5">
        <v>44005</v>
      </c>
      <c r="G673" s="14" t="s">
        <v>7</v>
      </c>
      <c r="H673" s="14">
        <f t="shared" si="10"/>
        <v>1</v>
      </c>
      <c r="I673" s="20">
        <v>1</v>
      </c>
    </row>
    <row r="674" spans="2:9" x14ac:dyDescent="0.3">
      <c r="B674" s="6" t="s">
        <v>8</v>
      </c>
      <c r="C674" s="12">
        <v>0</v>
      </c>
      <c r="D674" s="12">
        <v>1</v>
      </c>
      <c r="E674" s="7">
        <v>44005</v>
      </c>
      <c r="F674" s="7">
        <v>44005</v>
      </c>
      <c r="G674" s="15" t="s">
        <v>7</v>
      </c>
      <c r="H674" s="15">
        <f t="shared" si="10"/>
        <v>1</v>
      </c>
      <c r="I674" s="21">
        <v>1</v>
      </c>
    </row>
    <row r="675" spans="2:9" x14ac:dyDescent="0.3">
      <c r="B675" s="4" t="s">
        <v>8</v>
      </c>
      <c r="C675" s="11">
        <v>0</v>
      </c>
      <c r="D675" s="11">
        <v>1</v>
      </c>
      <c r="E675" s="5">
        <v>44005</v>
      </c>
      <c r="F675" s="5">
        <v>44005</v>
      </c>
      <c r="G675" s="14" t="s">
        <v>7</v>
      </c>
      <c r="H675" s="14">
        <f t="shared" si="10"/>
        <v>1</v>
      </c>
      <c r="I675" s="20">
        <v>1</v>
      </c>
    </row>
    <row r="676" spans="2:9" x14ac:dyDescent="0.3">
      <c r="B676" s="6" t="s">
        <v>9</v>
      </c>
      <c r="C676" s="12">
        <v>0</v>
      </c>
      <c r="D676" s="12">
        <v>1</v>
      </c>
      <c r="E676" s="7">
        <v>44012</v>
      </c>
      <c r="F676" s="7">
        <v>44012</v>
      </c>
      <c r="G676" s="15" t="s">
        <v>7</v>
      </c>
      <c r="H676" s="15">
        <f t="shared" si="10"/>
        <v>1</v>
      </c>
      <c r="I676" s="21">
        <v>1</v>
      </c>
    </row>
    <row r="677" spans="2:9" x14ac:dyDescent="0.3">
      <c r="B677" s="4" t="s">
        <v>8</v>
      </c>
      <c r="C677" s="11">
        <v>34.43</v>
      </c>
      <c r="D677" s="11">
        <v>18</v>
      </c>
      <c r="E677" s="5">
        <v>44021</v>
      </c>
      <c r="F677" s="5">
        <v>44021</v>
      </c>
      <c r="G677" s="14" t="s">
        <v>7</v>
      </c>
      <c r="H677" s="14">
        <f t="shared" si="10"/>
        <v>1</v>
      </c>
      <c r="I677" s="20">
        <v>1</v>
      </c>
    </row>
    <row r="678" spans="2:9" x14ac:dyDescent="0.3">
      <c r="B678" s="6" t="s">
        <v>8</v>
      </c>
      <c r="C678" s="12">
        <v>2238.1999999999998</v>
      </c>
      <c r="D678" s="12">
        <v>1</v>
      </c>
      <c r="E678" s="7">
        <v>44028</v>
      </c>
      <c r="F678" s="7">
        <v>44028</v>
      </c>
      <c r="G678" s="15" t="s">
        <v>7</v>
      </c>
      <c r="H678" s="15">
        <f t="shared" si="10"/>
        <v>1</v>
      </c>
      <c r="I678" s="21">
        <v>1</v>
      </c>
    </row>
    <row r="679" spans="2:9" x14ac:dyDescent="0.3">
      <c r="B679" s="4" t="s">
        <v>8</v>
      </c>
      <c r="C679" s="11">
        <v>3700</v>
      </c>
      <c r="D679" s="11">
        <v>10</v>
      </c>
      <c r="E679" s="5">
        <v>44196</v>
      </c>
      <c r="F679" s="5">
        <v>44110</v>
      </c>
      <c r="G679" s="14" t="s">
        <v>7</v>
      </c>
      <c r="H679" s="14">
        <f t="shared" si="10"/>
        <v>1</v>
      </c>
      <c r="I679" s="20">
        <v>1</v>
      </c>
    </row>
    <row r="680" spans="2:9" x14ac:dyDescent="0.3">
      <c r="B680" s="6" t="s">
        <v>8</v>
      </c>
      <c r="C680" s="12">
        <v>10410</v>
      </c>
      <c r="D680" s="12">
        <v>1</v>
      </c>
      <c r="E680" s="7">
        <v>44118</v>
      </c>
      <c r="F680" s="7">
        <v>44137</v>
      </c>
      <c r="G680" s="15">
        <v>19</v>
      </c>
      <c r="H680" s="15">
        <f t="shared" si="10"/>
        <v>0</v>
      </c>
      <c r="I680" s="21">
        <v>1</v>
      </c>
    </row>
    <row r="681" spans="2:9" x14ac:dyDescent="0.3">
      <c r="B681" s="4" t="s">
        <v>8</v>
      </c>
      <c r="C681" s="11">
        <v>9340</v>
      </c>
      <c r="D681" s="11">
        <v>2</v>
      </c>
      <c r="E681" s="5">
        <v>44118</v>
      </c>
      <c r="F681" s="5">
        <v>44137</v>
      </c>
      <c r="G681" s="14">
        <v>19</v>
      </c>
      <c r="H681" s="14">
        <f t="shared" si="10"/>
        <v>0</v>
      </c>
      <c r="I681" s="20">
        <v>1</v>
      </c>
    </row>
    <row r="682" spans="2:9" x14ac:dyDescent="0.3">
      <c r="B682" s="6" t="s">
        <v>9</v>
      </c>
      <c r="C682" s="12">
        <v>700</v>
      </c>
      <c r="D682" s="12">
        <v>1</v>
      </c>
      <c r="E682" s="7">
        <v>44092</v>
      </c>
      <c r="F682" s="7">
        <v>44092</v>
      </c>
      <c r="G682" s="15" t="s">
        <v>7</v>
      </c>
      <c r="H682" s="15">
        <f t="shared" si="10"/>
        <v>1</v>
      </c>
      <c r="I682" s="21">
        <v>1</v>
      </c>
    </row>
    <row r="683" spans="2:9" x14ac:dyDescent="0.3">
      <c r="B683" s="4" t="s">
        <v>9</v>
      </c>
      <c r="C683" s="11">
        <v>0</v>
      </c>
      <c r="D683" s="11">
        <v>2</v>
      </c>
      <c r="E683" s="5">
        <v>44104</v>
      </c>
      <c r="F683" s="5">
        <v>44103</v>
      </c>
      <c r="G683" s="14" t="s">
        <v>7</v>
      </c>
      <c r="H683" s="14">
        <f t="shared" si="10"/>
        <v>1</v>
      </c>
      <c r="I683" s="20">
        <v>1</v>
      </c>
    </row>
    <row r="684" spans="2:9" x14ac:dyDescent="0.3">
      <c r="B684" s="6" t="s">
        <v>9</v>
      </c>
      <c r="C684" s="12">
        <v>8550</v>
      </c>
      <c r="D684" s="12">
        <v>2</v>
      </c>
      <c r="E684" s="7">
        <v>44104</v>
      </c>
      <c r="F684" s="7">
        <v>44103</v>
      </c>
      <c r="G684" s="15" t="s">
        <v>7</v>
      </c>
      <c r="H684" s="15">
        <f t="shared" si="10"/>
        <v>1</v>
      </c>
      <c r="I684" s="21">
        <v>1</v>
      </c>
    </row>
    <row r="685" spans="2:9" x14ac:dyDescent="0.3">
      <c r="B685" s="4" t="s">
        <v>9</v>
      </c>
      <c r="C685" s="11">
        <v>0</v>
      </c>
      <c r="D685" s="11">
        <v>1</v>
      </c>
      <c r="E685" s="5">
        <v>44104</v>
      </c>
      <c r="F685" s="5">
        <v>44103</v>
      </c>
      <c r="G685" s="14" t="s">
        <v>7</v>
      </c>
      <c r="H685" s="14">
        <f t="shared" si="10"/>
        <v>1</v>
      </c>
      <c r="I685" s="20">
        <v>1</v>
      </c>
    </row>
    <row r="686" spans="2:9" x14ac:dyDescent="0.3">
      <c r="B686" s="6" t="s">
        <v>9</v>
      </c>
      <c r="C686" s="12">
        <v>0</v>
      </c>
      <c r="D686" s="12">
        <v>1</v>
      </c>
      <c r="E686" s="7">
        <v>44134</v>
      </c>
      <c r="F686" s="7">
        <v>44237</v>
      </c>
      <c r="G686" s="15">
        <v>103</v>
      </c>
      <c r="H686" s="15">
        <f t="shared" si="10"/>
        <v>0</v>
      </c>
      <c r="I686" s="21">
        <v>1</v>
      </c>
    </row>
    <row r="687" spans="2:9" x14ac:dyDescent="0.3">
      <c r="B687" s="4" t="s">
        <v>9</v>
      </c>
      <c r="C687" s="11">
        <v>74600</v>
      </c>
      <c r="D687" s="11">
        <v>1</v>
      </c>
      <c r="E687" s="5">
        <v>44134</v>
      </c>
      <c r="F687" s="5">
        <v>44237</v>
      </c>
      <c r="G687" s="14">
        <v>103</v>
      </c>
      <c r="H687" s="14">
        <f t="shared" si="10"/>
        <v>0</v>
      </c>
      <c r="I687" s="20">
        <v>1</v>
      </c>
    </row>
    <row r="688" spans="2:9" x14ac:dyDescent="0.3">
      <c r="B688" s="6" t="s">
        <v>9</v>
      </c>
      <c r="C688" s="12">
        <v>5988</v>
      </c>
      <c r="D688" s="12">
        <v>1</v>
      </c>
      <c r="E688" s="7">
        <v>44134</v>
      </c>
      <c r="F688" s="7">
        <v>44237</v>
      </c>
      <c r="G688" s="15">
        <v>103</v>
      </c>
      <c r="H688" s="15">
        <f t="shared" si="10"/>
        <v>0</v>
      </c>
      <c r="I688" s="21">
        <v>1</v>
      </c>
    </row>
    <row r="689" spans="2:9" x14ac:dyDescent="0.3">
      <c r="B689" s="4" t="s">
        <v>9</v>
      </c>
      <c r="C689" s="11">
        <v>5250</v>
      </c>
      <c r="D689" s="11">
        <v>1</v>
      </c>
      <c r="E689" s="5">
        <v>44134</v>
      </c>
      <c r="F689" s="5">
        <v>44237</v>
      </c>
      <c r="G689" s="14">
        <v>103</v>
      </c>
      <c r="H689" s="14">
        <f t="shared" si="10"/>
        <v>0</v>
      </c>
      <c r="I689" s="20">
        <v>1</v>
      </c>
    </row>
    <row r="690" spans="2:9" x14ac:dyDescent="0.3">
      <c r="B690" s="6" t="s">
        <v>9</v>
      </c>
      <c r="C690" s="12">
        <v>6860</v>
      </c>
      <c r="D690" s="12">
        <v>1</v>
      </c>
      <c r="E690" s="7">
        <v>44134</v>
      </c>
      <c r="F690" s="7">
        <v>44237</v>
      </c>
      <c r="G690" s="15">
        <v>103</v>
      </c>
      <c r="H690" s="15">
        <f t="shared" si="10"/>
        <v>0</v>
      </c>
      <c r="I690" s="21">
        <v>1</v>
      </c>
    </row>
    <row r="691" spans="2:9" x14ac:dyDescent="0.3">
      <c r="B691" s="4" t="s">
        <v>9</v>
      </c>
      <c r="C691" s="11">
        <v>15425</v>
      </c>
      <c r="D691" s="11">
        <v>1</v>
      </c>
      <c r="E691" s="5">
        <v>44134</v>
      </c>
      <c r="F691" s="5">
        <v>44237</v>
      </c>
      <c r="G691" s="14">
        <v>103</v>
      </c>
      <c r="H691" s="14">
        <f t="shared" si="10"/>
        <v>0</v>
      </c>
      <c r="I691" s="20">
        <v>1</v>
      </c>
    </row>
    <row r="692" spans="2:9" x14ac:dyDescent="0.3">
      <c r="B692" s="6" t="s">
        <v>9</v>
      </c>
      <c r="C692" s="12">
        <v>450</v>
      </c>
      <c r="D692" s="12">
        <v>1</v>
      </c>
      <c r="E692" s="7">
        <v>44134</v>
      </c>
      <c r="F692" s="7">
        <v>44237</v>
      </c>
      <c r="G692" s="15">
        <v>103</v>
      </c>
      <c r="H692" s="15">
        <f t="shared" si="10"/>
        <v>0</v>
      </c>
      <c r="I692" s="21">
        <v>1</v>
      </c>
    </row>
    <row r="693" spans="2:9" x14ac:dyDescent="0.3">
      <c r="B693" s="4" t="s">
        <v>9</v>
      </c>
      <c r="C693" s="11">
        <v>0</v>
      </c>
      <c r="D693" s="11">
        <v>1</v>
      </c>
      <c r="E693" s="5">
        <v>44134</v>
      </c>
      <c r="F693" s="5">
        <v>44237</v>
      </c>
      <c r="G693" s="14">
        <v>103</v>
      </c>
      <c r="H693" s="14">
        <f t="shared" si="10"/>
        <v>0</v>
      </c>
      <c r="I693" s="20">
        <v>1</v>
      </c>
    </row>
    <row r="694" spans="2:9" x14ac:dyDescent="0.3">
      <c r="B694" s="6" t="s">
        <v>9</v>
      </c>
      <c r="C694" s="12">
        <v>0</v>
      </c>
      <c r="D694" s="12">
        <v>1</v>
      </c>
      <c r="E694" s="7">
        <v>44134</v>
      </c>
      <c r="F694" s="7">
        <v>44237</v>
      </c>
      <c r="G694" s="15">
        <v>103</v>
      </c>
      <c r="H694" s="15">
        <f t="shared" si="10"/>
        <v>0</v>
      </c>
      <c r="I694" s="21">
        <v>1</v>
      </c>
    </row>
    <row r="695" spans="2:9" x14ac:dyDescent="0.3">
      <c r="B695" s="4" t="s">
        <v>9</v>
      </c>
      <c r="C695" s="11">
        <v>4144</v>
      </c>
      <c r="D695" s="11">
        <v>1</v>
      </c>
      <c r="E695" s="5">
        <v>44134</v>
      </c>
      <c r="F695" s="5">
        <v>44237</v>
      </c>
      <c r="G695" s="14">
        <v>103</v>
      </c>
      <c r="H695" s="14">
        <f t="shared" si="10"/>
        <v>0</v>
      </c>
      <c r="I695" s="20">
        <v>1</v>
      </c>
    </row>
    <row r="696" spans="2:9" x14ac:dyDescent="0.3">
      <c r="B696" s="6" t="s">
        <v>9</v>
      </c>
      <c r="C696" s="12">
        <v>244.4</v>
      </c>
      <c r="D696" s="12">
        <v>1</v>
      </c>
      <c r="E696" s="7">
        <v>44134</v>
      </c>
      <c r="F696" s="7">
        <v>44237</v>
      </c>
      <c r="G696" s="15">
        <v>103</v>
      </c>
      <c r="H696" s="15">
        <f t="shared" si="10"/>
        <v>0</v>
      </c>
      <c r="I696" s="21">
        <v>1</v>
      </c>
    </row>
    <row r="697" spans="2:9" x14ac:dyDescent="0.3">
      <c r="B697" s="4" t="s">
        <v>9</v>
      </c>
      <c r="C697" s="11">
        <v>5775</v>
      </c>
      <c r="D697" s="11">
        <v>1</v>
      </c>
      <c r="E697" s="5">
        <v>44090</v>
      </c>
      <c r="F697" s="5">
        <v>44119</v>
      </c>
      <c r="G697" s="14">
        <v>29</v>
      </c>
      <c r="H697" s="14">
        <f t="shared" si="10"/>
        <v>0</v>
      </c>
      <c r="I697" s="20">
        <v>1</v>
      </c>
    </row>
    <row r="698" spans="2:9" x14ac:dyDescent="0.3">
      <c r="B698" s="6" t="s">
        <v>9</v>
      </c>
      <c r="C698" s="12">
        <v>0</v>
      </c>
      <c r="D698" s="12">
        <v>1</v>
      </c>
      <c r="E698" s="7">
        <v>44151</v>
      </c>
      <c r="F698" s="7">
        <v>44151</v>
      </c>
      <c r="G698" s="15" t="s">
        <v>7</v>
      </c>
      <c r="H698" s="15">
        <f t="shared" si="10"/>
        <v>1</v>
      </c>
      <c r="I698" s="21">
        <v>1</v>
      </c>
    </row>
    <row r="699" spans="2:9" x14ac:dyDescent="0.3">
      <c r="B699" s="4" t="s">
        <v>9</v>
      </c>
      <c r="C699" s="11">
        <v>4520</v>
      </c>
      <c r="D699" s="11">
        <v>1</v>
      </c>
      <c r="E699" s="5">
        <v>44151</v>
      </c>
      <c r="F699" s="5">
        <v>44151</v>
      </c>
      <c r="G699" s="14" t="s">
        <v>7</v>
      </c>
      <c r="H699" s="14">
        <f t="shared" si="10"/>
        <v>1</v>
      </c>
      <c r="I699" s="20">
        <v>1</v>
      </c>
    </row>
    <row r="700" spans="2:9" x14ac:dyDescent="0.3">
      <c r="B700" s="6" t="s">
        <v>9</v>
      </c>
      <c r="C700" s="12">
        <v>485</v>
      </c>
      <c r="D700" s="12">
        <v>1</v>
      </c>
      <c r="E700" s="7">
        <v>44151</v>
      </c>
      <c r="F700" s="7">
        <v>44151</v>
      </c>
      <c r="G700" s="15" t="s">
        <v>7</v>
      </c>
      <c r="H700" s="15">
        <f t="shared" si="10"/>
        <v>1</v>
      </c>
      <c r="I700" s="21">
        <v>1</v>
      </c>
    </row>
    <row r="701" spans="2:9" x14ac:dyDescent="0.3">
      <c r="B701" s="4" t="s">
        <v>9</v>
      </c>
      <c r="C701" s="11">
        <v>10800</v>
      </c>
      <c r="D701" s="11">
        <v>1</v>
      </c>
      <c r="E701" s="5">
        <v>44151</v>
      </c>
      <c r="F701" s="5">
        <v>44151</v>
      </c>
      <c r="G701" s="14" t="s">
        <v>7</v>
      </c>
      <c r="H701" s="14">
        <f t="shared" si="10"/>
        <v>1</v>
      </c>
      <c r="I701" s="20">
        <v>1</v>
      </c>
    </row>
    <row r="702" spans="2:9" x14ac:dyDescent="0.3">
      <c r="B702" s="6" t="s">
        <v>9</v>
      </c>
      <c r="C702" s="12">
        <v>97</v>
      </c>
      <c r="D702" s="12">
        <v>1</v>
      </c>
      <c r="E702" s="7">
        <v>44151</v>
      </c>
      <c r="F702" s="7">
        <v>44151</v>
      </c>
      <c r="G702" s="15" t="s">
        <v>7</v>
      </c>
      <c r="H702" s="15">
        <f t="shared" si="10"/>
        <v>1</v>
      </c>
      <c r="I702" s="21">
        <v>1</v>
      </c>
    </row>
    <row r="703" spans="2:9" x14ac:dyDescent="0.3">
      <c r="B703" s="4" t="s">
        <v>8</v>
      </c>
      <c r="C703" s="11">
        <v>1301.5</v>
      </c>
      <c r="D703" s="11">
        <v>1</v>
      </c>
      <c r="E703" s="5">
        <v>44109</v>
      </c>
      <c r="F703" s="5">
        <v>44106</v>
      </c>
      <c r="G703" s="14" t="s">
        <v>7</v>
      </c>
      <c r="H703" s="14">
        <f t="shared" si="10"/>
        <v>1</v>
      </c>
      <c r="I703" s="20">
        <v>1</v>
      </c>
    </row>
    <row r="704" spans="2:9" x14ac:dyDescent="0.3">
      <c r="B704" s="6" t="s">
        <v>10</v>
      </c>
      <c r="C704" s="12">
        <v>5190.26</v>
      </c>
      <c r="D704" s="12">
        <v>1</v>
      </c>
      <c r="E704" s="7">
        <v>44119</v>
      </c>
      <c r="F704" s="7">
        <v>44117</v>
      </c>
      <c r="G704" s="15" t="s">
        <v>7</v>
      </c>
      <c r="H704" s="15">
        <f t="shared" si="10"/>
        <v>1</v>
      </c>
      <c r="I704" s="21">
        <v>1</v>
      </c>
    </row>
    <row r="705" spans="2:9" x14ac:dyDescent="0.3">
      <c r="B705" s="4" t="s">
        <v>10</v>
      </c>
      <c r="C705" s="11">
        <v>5190.26</v>
      </c>
      <c r="D705" s="11">
        <v>1</v>
      </c>
      <c r="E705" s="5">
        <v>44119</v>
      </c>
      <c r="F705" s="5">
        <v>44117</v>
      </c>
      <c r="G705" s="14" t="s">
        <v>7</v>
      </c>
      <c r="H705" s="14">
        <f t="shared" si="10"/>
        <v>1</v>
      </c>
      <c r="I705" s="20">
        <v>1</v>
      </c>
    </row>
    <row r="706" spans="2:9" x14ac:dyDescent="0.3">
      <c r="B706" s="6" t="s">
        <v>9</v>
      </c>
      <c r="C706" s="12">
        <v>0</v>
      </c>
      <c r="D706" s="12">
        <v>2</v>
      </c>
      <c r="E706" s="7">
        <v>44134</v>
      </c>
      <c r="F706" s="7">
        <v>44119</v>
      </c>
      <c r="G706" s="15" t="s">
        <v>7</v>
      </c>
      <c r="H706" s="15">
        <f t="shared" si="10"/>
        <v>1</v>
      </c>
      <c r="I706" s="21">
        <v>1</v>
      </c>
    </row>
    <row r="707" spans="2:9" x14ac:dyDescent="0.3">
      <c r="B707" s="4" t="s">
        <v>9</v>
      </c>
      <c r="C707" s="11">
        <v>8550</v>
      </c>
      <c r="D707" s="11">
        <v>2</v>
      </c>
      <c r="E707" s="5">
        <v>44134</v>
      </c>
      <c r="F707" s="5">
        <v>44119</v>
      </c>
      <c r="G707" s="14" t="s">
        <v>7</v>
      </c>
      <c r="H707" s="14">
        <f t="shared" si="10"/>
        <v>1</v>
      </c>
      <c r="I707" s="20">
        <v>1</v>
      </c>
    </row>
    <row r="708" spans="2:9" x14ac:dyDescent="0.3">
      <c r="B708" s="6" t="s">
        <v>9</v>
      </c>
      <c r="C708" s="12">
        <v>0</v>
      </c>
      <c r="D708" s="12">
        <v>1</v>
      </c>
      <c r="E708" s="7">
        <v>44134</v>
      </c>
      <c r="F708" s="7">
        <v>44119</v>
      </c>
      <c r="G708" s="15" t="s">
        <v>7</v>
      </c>
      <c r="H708" s="15">
        <f t="shared" ref="H708:H771" si="11">IF(F708="",0,IF(F708&lt;=E708,1,0))</f>
        <v>1</v>
      </c>
      <c r="I708" s="21">
        <v>1</v>
      </c>
    </row>
    <row r="709" spans="2:9" x14ac:dyDescent="0.3">
      <c r="B709" s="4" t="s">
        <v>8</v>
      </c>
      <c r="C709" s="11">
        <v>0</v>
      </c>
      <c r="D709" s="11">
        <v>1</v>
      </c>
      <c r="E709" s="5">
        <v>44078</v>
      </c>
      <c r="F709" s="5">
        <v>44078</v>
      </c>
      <c r="G709" s="14" t="s">
        <v>7</v>
      </c>
      <c r="H709" s="14">
        <f t="shared" si="11"/>
        <v>1</v>
      </c>
      <c r="I709" s="20">
        <v>1</v>
      </c>
    </row>
    <row r="710" spans="2:9" x14ac:dyDescent="0.3">
      <c r="B710" s="6" t="s">
        <v>9</v>
      </c>
      <c r="C710" s="12">
        <v>0</v>
      </c>
      <c r="D710" s="12">
        <v>2</v>
      </c>
      <c r="E710" s="7">
        <v>44155</v>
      </c>
      <c r="F710" s="7">
        <v>44160</v>
      </c>
      <c r="G710" s="15">
        <v>5</v>
      </c>
      <c r="H710" s="15">
        <f t="shared" si="11"/>
        <v>0</v>
      </c>
      <c r="I710" s="21">
        <v>1</v>
      </c>
    </row>
    <row r="711" spans="2:9" x14ac:dyDescent="0.3">
      <c r="B711" s="4" t="s">
        <v>9</v>
      </c>
      <c r="C711" s="11">
        <v>0</v>
      </c>
      <c r="D711" s="11">
        <v>2</v>
      </c>
      <c r="E711" s="5">
        <v>44155</v>
      </c>
      <c r="F711" s="5">
        <v>44160</v>
      </c>
      <c r="G711" s="14">
        <v>5</v>
      </c>
      <c r="H711" s="14">
        <f t="shared" si="11"/>
        <v>0</v>
      </c>
      <c r="I711" s="20">
        <v>1</v>
      </c>
    </row>
    <row r="712" spans="2:9" x14ac:dyDescent="0.3">
      <c r="B712" s="6" t="s">
        <v>9</v>
      </c>
      <c r="C712" s="12">
        <v>4520</v>
      </c>
      <c r="D712" s="12">
        <v>2</v>
      </c>
      <c r="E712" s="7">
        <v>44155</v>
      </c>
      <c r="F712" s="7">
        <v>44160</v>
      </c>
      <c r="G712" s="15">
        <v>5</v>
      </c>
      <c r="H712" s="15">
        <f t="shared" si="11"/>
        <v>0</v>
      </c>
      <c r="I712" s="21">
        <v>1</v>
      </c>
    </row>
    <row r="713" spans="2:9" x14ac:dyDescent="0.3">
      <c r="B713" s="4" t="s">
        <v>9</v>
      </c>
      <c r="C713" s="11">
        <v>644</v>
      </c>
      <c r="D713" s="11">
        <v>2</v>
      </c>
      <c r="E713" s="5">
        <v>44155</v>
      </c>
      <c r="F713" s="5">
        <v>44160</v>
      </c>
      <c r="G713" s="14">
        <v>5</v>
      </c>
      <c r="H713" s="14">
        <f t="shared" si="11"/>
        <v>0</v>
      </c>
      <c r="I713" s="20">
        <v>1</v>
      </c>
    </row>
    <row r="714" spans="2:9" x14ac:dyDescent="0.3">
      <c r="B714" s="6" t="s">
        <v>9</v>
      </c>
      <c r="C714" s="12">
        <v>640</v>
      </c>
      <c r="D714" s="12">
        <v>4</v>
      </c>
      <c r="E714" s="7">
        <v>44155</v>
      </c>
      <c r="F714" s="7">
        <v>44160</v>
      </c>
      <c r="G714" s="15">
        <v>5</v>
      </c>
      <c r="H714" s="15">
        <f t="shared" si="11"/>
        <v>0</v>
      </c>
      <c r="I714" s="21">
        <v>1</v>
      </c>
    </row>
    <row r="715" spans="2:9" x14ac:dyDescent="0.3">
      <c r="B715" s="4" t="s">
        <v>9</v>
      </c>
      <c r="C715" s="11">
        <v>805</v>
      </c>
      <c r="D715" s="11">
        <v>2</v>
      </c>
      <c r="E715" s="5">
        <v>44155</v>
      </c>
      <c r="F715" s="5">
        <v>44160</v>
      </c>
      <c r="G715" s="14">
        <v>5</v>
      </c>
      <c r="H715" s="14">
        <f t="shared" si="11"/>
        <v>0</v>
      </c>
      <c r="I715" s="20">
        <v>1</v>
      </c>
    </row>
    <row r="716" spans="2:9" x14ac:dyDescent="0.3">
      <c r="B716" s="6" t="s">
        <v>9</v>
      </c>
      <c r="C716" s="12">
        <v>13100</v>
      </c>
      <c r="D716" s="12">
        <v>2</v>
      </c>
      <c r="E716" s="7">
        <v>44155</v>
      </c>
      <c r="F716" s="7">
        <v>44160</v>
      </c>
      <c r="G716" s="15">
        <v>5</v>
      </c>
      <c r="H716" s="15">
        <f t="shared" si="11"/>
        <v>0</v>
      </c>
      <c r="I716" s="21">
        <v>1</v>
      </c>
    </row>
    <row r="717" spans="2:9" x14ac:dyDescent="0.3">
      <c r="B717" s="4" t="s">
        <v>9</v>
      </c>
      <c r="C717" s="11">
        <v>2460</v>
      </c>
      <c r="D717" s="11">
        <v>2</v>
      </c>
      <c r="E717" s="5">
        <v>44155</v>
      </c>
      <c r="F717" s="5">
        <v>44160</v>
      </c>
      <c r="G717" s="14">
        <v>5</v>
      </c>
      <c r="H717" s="14">
        <f t="shared" si="11"/>
        <v>0</v>
      </c>
      <c r="I717" s="20">
        <v>1</v>
      </c>
    </row>
    <row r="718" spans="2:9" x14ac:dyDescent="0.3">
      <c r="B718" s="6" t="s">
        <v>9</v>
      </c>
      <c r="C718" s="12">
        <v>1975</v>
      </c>
      <c r="D718" s="12">
        <v>2</v>
      </c>
      <c r="E718" s="7">
        <v>44155</v>
      </c>
      <c r="F718" s="7">
        <v>44160</v>
      </c>
      <c r="G718" s="15">
        <v>5</v>
      </c>
      <c r="H718" s="15">
        <f t="shared" si="11"/>
        <v>0</v>
      </c>
      <c r="I718" s="21">
        <v>1</v>
      </c>
    </row>
    <row r="719" spans="2:9" x14ac:dyDescent="0.3">
      <c r="B719" s="4" t="s">
        <v>9</v>
      </c>
      <c r="C719" s="11">
        <v>7500</v>
      </c>
      <c r="D719" s="11">
        <v>1</v>
      </c>
      <c r="E719" s="5">
        <v>44155</v>
      </c>
      <c r="F719" s="5">
        <v>44160</v>
      </c>
      <c r="G719" s="14">
        <v>5</v>
      </c>
      <c r="H719" s="14">
        <f t="shared" si="11"/>
        <v>0</v>
      </c>
      <c r="I719" s="20">
        <v>1</v>
      </c>
    </row>
    <row r="720" spans="2:9" x14ac:dyDescent="0.3">
      <c r="B720" s="6" t="s">
        <v>9</v>
      </c>
      <c r="C720" s="12">
        <v>1650</v>
      </c>
      <c r="D720" s="12">
        <v>1</v>
      </c>
      <c r="E720" s="7">
        <v>44155</v>
      </c>
      <c r="F720" s="7">
        <v>44160</v>
      </c>
      <c r="G720" s="15">
        <v>5</v>
      </c>
      <c r="H720" s="15">
        <f t="shared" si="11"/>
        <v>0</v>
      </c>
      <c r="I720" s="21">
        <v>1</v>
      </c>
    </row>
    <row r="721" spans="2:9" x14ac:dyDescent="0.3">
      <c r="B721" s="4" t="s">
        <v>9</v>
      </c>
      <c r="C721" s="11">
        <v>920</v>
      </c>
      <c r="D721" s="11">
        <v>1</v>
      </c>
      <c r="E721" s="5">
        <v>44155</v>
      </c>
      <c r="F721" s="5">
        <v>44160</v>
      </c>
      <c r="G721" s="14">
        <v>5</v>
      </c>
      <c r="H721" s="14">
        <f t="shared" si="11"/>
        <v>0</v>
      </c>
      <c r="I721" s="20">
        <v>1</v>
      </c>
    </row>
    <row r="722" spans="2:9" x14ac:dyDescent="0.3">
      <c r="B722" s="6" t="s">
        <v>9</v>
      </c>
      <c r="C722" s="12">
        <v>560</v>
      </c>
      <c r="D722" s="12">
        <v>2</v>
      </c>
      <c r="E722" s="7">
        <v>44155</v>
      </c>
      <c r="F722" s="7">
        <v>44160</v>
      </c>
      <c r="G722" s="15">
        <v>5</v>
      </c>
      <c r="H722" s="15">
        <f t="shared" si="11"/>
        <v>0</v>
      </c>
      <c r="I722" s="21">
        <v>1</v>
      </c>
    </row>
    <row r="723" spans="2:9" x14ac:dyDescent="0.3">
      <c r="B723" s="4" t="s">
        <v>9</v>
      </c>
      <c r="C723" s="11">
        <v>2150</v>
      </c>
      <c r="D723" s="11">
        <v>2</v>
      </c>
      <c r="E723" s="5">
        <v>44155</v>
      </c>
      <c r="F723" s="5">
        <v>44160</v>
      </c>
      <c r="G723" s="14">
        <v>5</v>
      </c>
      <c r="H723" s="14">
        <f t="shared" si="11"/>
        <v>0</v>
      </c>
      <c r="I723" s="20">
        <v>1</v>
      </c>
    </row>
    <row r="724" spans="2:9" x14ac:dyDescent="0.3">
      <c r="B724" s="6" t="s">
        <v>9</v>
      </c>
      <c r="C724" s="12">
        <v>650</v>
      </c>
      <c r="D724" s="12">
        <v>2</v>
      </c>
      <c r="E724" s="7">
        <v>44155</v>
      </c>
      <c r="F724" s="7">
        <v>44160</v>
      </c>
      <c r="G724" s="15">
        <v>5</v>
      </c>
      <c r="H724" s="15">
        <f t="shared" si="11"/>
        <v>0</v>
      </c>
      <c r="I724" s="21">
        <v>1</v>
      </c>
    </row>
    <row r="725" spans="2:9" x14ac:dyDescent="0.3">
      <c r="B725" s="4" t="s">
        <v>9</v>
      </c>
      <c r="C725" s="11">
        <v>350</v>
      </c>
      <c r="D725" s="11">
        <v>2</v>
      </c>
      <c r="E725" s="5">
        <v>44155</v>
      </c>
      <c r="F725" s="5">
        <v>44160</v>
      </c>
      <c r="G725" s="14">
        <v>5</v>
      </c>
      <c r="H725" s="14">
        <f t="shared" si="11"/>
        <v>0</v>
      </c>
      <c r="I725" s="20">
        <v>1</v>
      </c>
    </row>
    <row r="726" spans="2:9" x14ac:dyDescent="0.3">
      <c r="B726" s="6" t="s">
        <v>9</v>
      </c>
      <c r="C726" s="12">
        <v>130</v>
      </c>
      <c r="D726" s="12">
        <v>2</v>
      </c>
      <c r="E726" s="7">
        <v>44155</v>
      </c>
      <c r="F726" s="7">
        <v>44160</v>
      </c>
      <c r="G726" s="15">
        <v>5</v>
      </c>
      <c r="H726" s="15">
        <f t="shared" si="11"/>
        <v>0</v>
      </c>
      <c r="I726" s="21">
        <v>1</v>
      </c>
    </row>
    <row r="727" spans="2:9" x14ac:dyDescent="0.3">
      <c r="B727" s="4" t="s">
        <v>9</v>
      </c>
      <c r="C727" s="11">
        <v>1580</v>
      </c>
      <c r="D727" s="11">
        <v>2</v>
      </c>
      <c r="E727" s="5">
        <v>44155</v>
      </c>
      <c r="F727" s="5">
        <v>44160</v>
      </c>
      <c r="G727" s="14">
        <v>5</v>
      </c>
      <c r="H727" s="14">
        <f t="shared" si="11"/>
        <v>0</v>
      </c>
      <c r="I727" s="20">
        <v>1</v>
      </c>
    </row>
    <row r="728" spans="2:9" x14ac:dyDescent="0.3">
      <c r="B728" s="6" t="s">
        <v>9</v>
      </c>
      <c r="C728" s="12">
        <v>12950</v>
      </c>
      <c r="D728" s="12">
        <v>2</v>
      </c>
      <c r="E728" s="7">
        <v>44155</v>
      </c>
      <c r="F728" s="7">
        <v>44160</v>
      </c>
      <c r="G728" s="15">
        <v>5</v>
      </c>
      <c r="H728" s="15">
        <f t="shared" si="11"/>
        <v>0</v>
      </c>
      <c r="I728" s="21">
        <v>1</v>
      </c>
    </row>
    <row r="729" spans="2:9" x14ac:dyDescent="0.3">
      <c r="B729" s="4" t="s">
        <v>9</v>
      </c>
      <c r="C729" s="11">
        <v>2270</v>
      </c>
      <c r="D729" s="11">
        <v>2</v>
      </c>
      <c r="E729" s="5">
        <v>44155</v>
      </c>
      <c r="F729" s="5">
        <v>44160</v>
      </c>
      <c r="G729" s="14">
        <v>5</v>
      </c>
      <c r="H729" s="14">
        <f t="shared" si="11"/>
        <v>0</v>
      </c>
      <c r="I729" s="20">
        <v>1</v>
      </c>
    </row>
    <row r="730" spans="2:9" x14ac:dyDescent="0.3">
      <c r="B730" s="6" t="s">
        <v>9</v>
      </c>
      <c r="C730" s="12">
        <v>2900</v>
      </c>
      <c r="D730" s="12">
        <v>2</v>
      </c>
      <c r="E730" s="7">
        <v>44155</v>
      </c>
      <c r="F730" s="7">
        <v>44160</v>
      </c>
      <c r="G730" s="15">
        <v>5</v>
      </c>
      <c r="H730" s="15">
        <f t="shared" si="11"/>
        <v>0</v>
      </c>
      <c r="I730" s="21">
        <v>1</v>
      </c>
    </row>
    <row r="731" spans="2:9" x14ac:dyDescent="0.3">
      <c r="B731" s="4" t="s">
        <v>9</v>
      </c>
      <c r="C731" s="11">
        <v>2600</v>
      </c>
      <c r="D731" s="11">
        <v>2</v>
      </c>
      <c r="E731" s="5">
        <v>44155</v>
      </c>
      <c r="F731" s="5">
        <v>44160</v>
      </c>
      <c r="G731" s="14">
        <v>5</v>
      </c>
      <c r="H731" s="14">
        <f t="shared" si="11"/>
        <v>0</v>
      </c>
      <c r="I731" s="20">
        <v>1</v>
      </c>
    </row>
    <row r="732" spans="2:9" x14ac:dyDescent="0.3">
      <c r="B732" s="6" t="s">
        <v>9</v>
      </c>
      <c r="C732" s="12">
        <v>785</v>
      </c>
      <c r="D732" s="12">
        <v>2</v>
      </c>
      <c r="E732" s="7">
        <v>44155</v>
      </c>
      <c r="F732" s="7">
        <v>44160</v>
      </c>
      <c r="G732" s="15">
        <v>5</v>
      </c>
      <c r="H732" s="15">
        <f t="shared" si="11"/>
        <v>0</v>
      </c>
      <c r="I732" s="21">
        <v>1</v>
      </c>
    </row>
    <row r="733" spans="2:9" x14ac:dyDescent="0.3">
      <c r="B733" s="4" t="s">
        <v>9</v>
      </c>
      <c r="C733" s="11">
        <v>1280</v>
      </c>
      <c r="D733" s="11">
        <v>2</v>
      </c>
      <c r="E733" s="5">
        <v>44155</v>
      </c>
      <c r="F733" s="5">
        <v>44160</v>
      </c>
      <c r="G733" s="14">
        <v>5</v>
      </c>
      <c r="H733" s="14">
        <f t="shared" si="11"/>
        <v>0</v>
      </c>
      <c r="I733" s="20">
        <v>1</v>
      </c>
    </row>
    <row r="734" spans="2:9" x14ac:dyDescent="0.3">
      <c r="B734" s="6" t="s">
        <v>9</v>
      </c>
      <c r="C734" s="12">
        <v>1050</v>
      </c>
      <c r="D734" s="12">
        <v>2</v>
      </c>
      <c r="E734" s="7">
        <v>44155</v>
      </c>
      <c r="F734" s="7">
        <v>44160</v>
      </c>
      <c r="G734" s="15">
        <v>5</v>
      </c>
      <c r="H734" s="15">
        <f t="shared" si="11"/>
        <v>0</v>
      </c>
      <c r="I734" s="21">
        <v>1</v>
      </c>
    </row>
    <row r="735" spans="2:9" x14ac:dyDescent="0.3">
      <c r="B735" s="4" t="s">
        <v>9</v>
      </c>
      <c r="C735" s="11">
        <v>4988</v>
      </c>
      <c r="D735" s="11">
        <v>2</v>
      </c>
      <c r="E735" s="5">
        <v>44155</v>
      </c>
      <c r="F735" s="5">
        <v>44160</v>
      </c>
      <c r="G735" s="14">
        <v>5</v>
      </c>
      <c r="H735" s="14">
        <f t="shared" si="11"/>
        <v>0</v>
      </c>
      <c r="I735" s="20">
        <v>1</v>
      </c>
    </row>
    <row r="736" spans="2:9" x14ac:dyDescent="0.3">
      <c r="B736" s="6" t="s">
        <v>9</v>
      </c>
      <c r="C736" s="12">
        <v>7500</v>
      </c>
      <c r="D736" s="12">
        <v>2</v>
      </c>
      <c r="E736" s="7">
        <v>44155</v>
      </c>
      <c r="F736" s="7">
        <v>44160</v>
      </c>
      <c r="G736" s="15">
        <v>5</v>
      </c>
      <c r="H736" s="15">
        <f t="shared" si="11"/>
        <v>0</v>
      </c>
      <c r="I736" s="21">
        <v>1</v>
      </c>
    </row>
    <row r="737" spans="2:9" x14ac:dyDescent="0.3">
      <c r="B737" s="4" t="s">
        <v>9</v>
      </c>
      <c r="C737" s="11">
        <v>1280</v>
      </c>
      <c r="D737" s="11">
        <v>2</v>
      </c>
      <c r="E737" s="5">
        <v>44155</v>
      </c>
      <c r="F737" s="5">
        <v>44160</v>
      </c>
      <c r="G737" s="14">
        <v>5</v>
      </c>
      <c r="H737" s="14">
        <f t="shared" si="11"/>
        <v>0</v>
      </c>
      <c r="I737" s="20">
        <v>1</v>
      </c>
    </row>
    <row r="738" spans="2:9" x14ac:dyDescent="0.3">
      <c r="B738" s="6" t="s">
        <v>9</v>
      </c>
      <c r="C738" s="12">
        <v>90</v>
      </c>
      <c r="D738" s="12">
        <v>2</v>
      </c>
      <c r="E738" s="7">
        <v>44155</v>
      </c>
      <c r="F738" s="7">
        <v>44160</v>
      </c>
      <c r="G738" s="15">
        <v>5</v>
      </c>
      <c r="H738" s="15">
        <f t="shared" si="11"/>
        <v>0</v>
      </c>
      <c r="I738" s="21">
        <v>1</v>
      </c>
    </row>
    <row r="739" spans="2:9" x14ac:dyDescent="0.3">
      <c r="B739" s="4" t="s">
        <v>9</v>
      </c>
      <c r="C739" s="11">
        <v>90</v>
      </c>
      <c r="D739" s="11">
        <v>2</v>
      </c>
      <c r="E739" s="5">
        <v>44155</v>
      </c>
      <c r="F739" s="5">
        <v>44160</v>
      </c>
      <c r="G739" s="14">
        <v>5</v>
      </c>
      <c r="H739" s="14">
        <f t="shared" si="11"/>
        <v>0</v>
      </c>
      <c r="I739" s="20">
        <v>1</v>
      </c>
    </row>
    <row r="740" spans="2:9" x14ac:dyDescent="0.3">
      <c r="B740" s="6" t="s">
        <v>9</v>
      </c>
      <c r="C740" s="12">
        <v>1950</v>
      </c>
      <c r="D740" s="12">
        <v>2</v>
      </c>
      <c r="E740" s="7">
        <v>44155</v>
      </c>
      <c r="F740" s="7">
        <v>44160</v>
      </c>
      <c r="G740" s="15">
        <v>5</v>
      </c>
      <c r="H740" s="15">
        <f t="shared" si="11"/>
        <v>0</v>
      </c>
      <c r="I740" s="21">
        <v>1</v>
      </c>
    </row>
    <row r="741" spans="2:9" x14ac:dyDescent="0.3">
      <c r="B741" s="4" t="s">
        <v>9</v>
      </c>
      <c r="C741" s="11">
        <v>850</v>
      </c>
      <c r="D741" s="11">
        <v>2</v>
      </c>
      <c r="E741" s="5">
        <v>44155</v>
      </c>
      <c r="F741" s="5">
        <v>44160</v>
      </c>
      <c r="G741" s="14">
        <v>5</v>
      </c>
      <c r="H741" s="14">
        <f t="shared" si="11"/>
        <v>0</v>
      </c>
      <c r="I741" s="20">
        <v>1</v>
      </c>
    </row>
    <row r="742" spans="2:9" x14ac:dyDescent="0.3">
      <c r="B742" s="6" t="s">
        <v>9</v>
      </c>
      <c r="C742" s="12">
        <v>1550</v>
      </c>
      <c r="D742" s="12">
        <v>2</v>
      </c>
      <c r="E742" s="7">
        <v>44155</v>
      </c>
      <c r="F742" s="7">
        <v>44160</v>
      </c>
      <c r="G742" s="15">
        <v>5</v>
      </c>
      <c r="H742" s="15">
        <f t="shared" si="11"/>
        <v>0</v>
      </c>
      <c r="I742" s="21">
        <v>1</v>
      </c>
    </row>
    <row r="743" spans="2:9" x14ac:dyDescent="0.3">
      <c r="B743" s="4" t="s">
        <v>9</v>
      </c>
      <c r="C743" s="11">
        <v>930</v>
      </c>
      <c r="D743" s="11">
        <v>2</v>
      </c>
      <c r="E743" s="5">
        <v>44155</v>
      </c>
      <c r="F743" s="5">
        <v>44160</v>
      </c>
      <c r="G743" s="14">
        <v>5</v>
      </c>
      <c r="H743" s="14">
        <f t="shared" si="11"/>
        <v>0</v>
      </c>
      <c r="I743" s="20">
        <v>1</v>
      </c>
    </row>
    <row r="744" spans="2:9" x14ac:dyDescent="0.3">
      <c r="B744" s="6" t="s">
        <v>9</v>
      </c>
      <c r="C744" s="12">
        <v>125</v>
      </c>
      <c r="D744" s="12">
        <v>2</v>
      </c>
      <c r="E744" s="7">
        <v>44155</v>
      </c>
      <c r="F744" s="7">
        <v>44160</v>
      </c>
      <c r="G744" s="15">
        <v>5</v>
      </c>
      <c r="H744" s="15">
        <f t="shared" si="11"/>
        <v>0</v>
      </c>
      <c r="I744" s="21">
        <v>1</v>
      </c>
    </row>
    <row r="745" spans="2:9" x14ac:dyDescent="0.3">
      <c r="B745" s="4" t="s">
        <v>9</v>
      </c>
      <c r="C745" s="11">
        <v>125</v>
      </c>
      <c r="D745" s="11">
        <v>2</v>
      </c>
      <c r="E745" s="5">
        <v>44155</v>
      </c>
      <c r="F745" s="5">
        <v>44160</v>
      </c>
      <c r="G745" s="14">
        <v>5</v>
      </c>
      <c r="H745" s="14">
        <f t="shared" si="11"/>
        <v>0</v>
      </c>
      <c r="I745" s="20">
        <v>1</v>
      </c>
    </row>
    <row r="746" spans="2:9" x14ac:dyDescent="0.3">
      <c r="B746" s="6" t="s">
        <v>9</v>
      </c>
      <c r="C746" s="12">
        <v>5750</v>
      </c>
      <c r="D746" s="12">
        <v>2</v>
      </c>
      <c r="E746" s="7">
        <v>44155</v>
      </c>
      <c r="F746" s="7">
        <v>44160</v>
      </c>
      <c r="G746" s="15">
        <v>5</v>
      </c>
      <c r="H746" s="15">
        <f t="shared" si="11"/>
        <v>0</v>
      </c>
      <c r="I746" s="21">
        <v>1</v>
      </c>
    </row>
    <row r="747" spans="2:9" x14ac:dyDescent="0.3">
      <c r="B747" s="4" t="s">
        <v>9</v>
      </c>
      <c r="C747" s="11">
        <v>1520</v>
      </c>
      <c r="D747" s="11">
        <v>2</v>
      </c>
      <c r="E747" s="5">
        <v>44155</v>
      </c>
      <c r="F747" s="5">
        <v>44160</v>
      </c>
      <c r="G747" s="14">
        <v>5</v>
      </c>
      <c r="H747" s="14">
        <f t="shared" si="11"/>
        <v>0</v>
      </c>
      <c r="I747" s="20">
        <v>1</v>
      </c>
    </row>
    <row r="748" spans="2:9" x14ac:dyDescent="0.3">
      <c r="B748" s="6" t="s">
        <v>9</v>
      </c>
      <c r="C748" s="12">
        <v>530</v>
      </c>
      <c r="D748" s="12">
        <v>2</v>
      </c>
      <c r="E748" s="7">
        <v>44155</v>
      </c>
      <c r="F748" s="7">
        <v>44160</v>
      </c>
      <c r="G748" s="15">
        <v>5</v>
      </c>
      <c r="H748" s="15">
        <f t="shared" si="11"/>
        <v>0</v>
      </c>
      <c r="I748" s="21">
        <v>1</v>
      </c>
    </row>
    <row r="749" spans="2:9" x14ac:dyDescent="0.3">
      <c r="B749" s="4" t="s">
        <v>9</v>
      </c>
      <c r="C749" s="11">
        <v>520</v>
      </c>
      <c r="D749" s="11">
        <v>2</v>
      </c>
      <c r="E749" s="5">
        <v>44155</v>
      </c>
      <c r="F749" s="5">
        <v>44160</v>
      </c>
      <c r="G749" s="14">
        <v>5</v>
      </c>
      <c r="H749" s="14">
        <f t="shared" si="11"/>
        <v>0</v>
      </c>
      <c r="I749" s="20">
        <v>1</v>
      </c>
    </row>
    <row r="750" spans="2:9" x14ac:dyDescent="0.3">
      <c r="B750" s="6" t="s">
        <v>9</v>
      </c>
      <c r="C750" s="12">
        <v>380</v>
      </c>
      <c r="D750" s="12">
        <v>2</v>
      </c>
      <c r="E750" s="7">
        <v>44155</v>
      </c>
      <c r="F750" s="7">
        <v>44160</v>
      </c>
      <c r="G750" s="15">
        <v>5</v>
      </c>
      <c r="H750" s="15">
        <f t="shared" si="11"/>
        <v>0</v>
      </c>
      <c r="I750" s="21">
        <v>1</v>
      </c>
    </row>
    <row r="751" spans="2:9" x14ac:dyDescent="0.3">
      <c r="B751" s="4" t="s">
        <v>9</v>
      </c>
      <c r="C751" s="11">
        <v>540</v>
      </c>
      <c r="D751" s="11">
        <v>2</v>
      </c>
      <c r="E751" s="5">
        <v>44155</v>
      </c>
      <c r="F751" s="5">
        <v>44160</v>
      </c>
      <c r="G751" s="14">
        <v>5</v>
      </c>
      <c r="H751" s="14">
        <f t="shared" si="11"/>
        <v>0</v>
      </c>
      <c r="I751" s="20">
        <v>1</v>
      </c>
    </row>
    <row r="752" spans="2:9" x14ac:dyDescent="0.3">
      <c r="B752" s="6" t="s">
        <v>9</v>
      </c>
      <c r="C752" s="12">
        <v>100</v>
      </c>
      <c r="D752" s="12">
        <v>2</v>
      </c>
      <c r="E752" s="7">
        <v>44155</v>
      </c>
      <c r="F752" s="7">
        <v>44160</v>
      </c>
      <c r="G752" s="15">
        <v>5</v>
      </c>
      <c r="H752" s="15">
        <f t="shared" si="11"/>
        <v>0</v>
      </c>
      <c r="I752" s="21">
        <v>1</v>
      </c>
    </row>
    <row r="753" spans="2:9" x14ac:dyDescent="0.3">
      <c r="B753" s="4" t="s">
        <v>9</v>
      </c>
      <c r="C753" s="11">
        <v>400</v>
      </c>
      <c r="D753" s="11">
        <v>2</v>
      </c>
      <c r="E753" s="5">
        <v>44155</v>
      </c>
      <c r="F753" s="5">
        <v>44160</v>
      </c>
      <c r="G753" s="14">
        <v>5</v>
      </c>
      <c r="H753" s="14">
        <f t="shared" si="11"/>
        <v>0</v>
      </c>
      <c r="I753" s="20">
        <v>1</v>
      </c>
    </row>
    <row r="754" spans="2:9" x14ac:dyDescent="0.3">
      <c r="B754" s="6" t="s">
        <v>9</v>
      </c>
      <c r="C754" s="12">
        <v>1450</v>
      </c>
      <c r="D754" s="12">
        <v>2</v>
      </c>
      <c r="E754" s="7">
        <v>44155</v>
      </c>
      <c r="F754" s="7">
        <v>44160</v>
      </c>
      <c r="G754" s="15">
        <v>5</v>
      </c>
      <c r="H754" s="15">
        <f t="shared" si="11"/>
        <v>0</v>
      </c>
      <c r="I754" s="21">
        <v>1</v>
      </c>
    </row>
    <row r="755" spans="2:9" x14ac:dyDescent="0.3">
      <c r="B755" s="4" t="s">
        <v>9</v>
      </c>
      <c r="C755" s="11">
        <v>60</v>
      </c>
      <c r="D755" s="11">
        <v>2</v>
      </c>
      <c r="E755" s="5">
        <v>44155</v>
      </c>
      <c r="F755" s="5">
        <v>44160</v>
      </c>
      <c r="G755" s="14">
        <v>5</v>
      </c>
      <c r="H755" s="14">
        <f t="shared" si="11"/>
        <v>0</v>
      </c>
      <c r="I755" s="20">
        <v>1</v>
      </c>
    </row>
    <row r="756" spans="2:9" x14ac:dyDescent="0.3">
      <c r="B756" s="6" t="s">
        <v>9</v>
      </c>
      <c r="C756" s="12">
        <v>720</v>
      </c>
      <c r="D756" s="12">
        <v>2</v>
      </c>
      <c r="E756" s="7">
        <v>44155</v>
      </c>
      <c r="F756" s="7">
        <v>44160</v>
      </c>
      <c r="G756" s="15">
        <v>5</v>
      </c>
      <c r="H756" s="15">
        <f t="shared" si="11"/>
        <v>0</v>
      </c>
      <c r="I756" s="21">
        <v>1</v>
      </c>
    </row>
    <row r="757" spans="2:9" x14ac:dyDescent="0.3">
      <c r="B757" s="4" t="s">
        <v>9</v>
      </c>
      <c r="C757" s="11">
        <v>1050</v>
      </c>
      <c r="D757" s="11">
        <v>2</v>
      </c>
      <c r="E757" s="5">
        <v>44155</v>
      </c>
      <c r="F757" s="5">
        <v>44160</v>
      </c>
      <c r="G757" s="14">
        <v>5</v>
      </c>
      <c r="H757" s="14">
        <f t="shared" si="11"/>
        <v>0</v>
      </c>
      <c r="I757" s="20">
        <v>1</v>
      </c>
    </row>
    <row r="758" spans="2:9" x14ac:dyDescent="0.3">
      <c r="B758" s="6" t="s">
        <v>9</v>
      </c>
      <c r="C758" s="12">
        <v>250</v>
      </c>
      <c r="D758" s="12">
        <v>2</v>
      </c>
      <c r="E758" s="7">
        <v>44155</v>
      </c>
      <c r="F758" s="7">
        <v>44160</v>
      </c>
      <c r="G758" s="15">
        <v>5</v>
      </c>
      <c r="H758" s="15">
        <f t="shared" si="11"/>
        <v>0</v>
      </c>
      <c r="I758" s="21">
        <v>1</v>
      </c>
    </row>
    <row r="759" spans="2:9" x14ac:dyDescent="0.3">
      <c r="B759" s="4" t="s">
        <v>9</v>
      </c>
      <c r="C759" s="11">
        <v>2.5</v>
      </c>
      <c r="D759" s="11">
        <v>4</v>
      </c>
      <c r="E759" s="5">
        <v>44155</v>
      </c>
      <c r="F759" s="5">
        <v>44160</v>
      </c>
      <c r="G759" s="14">
        <v>5</v>
      </c>
      <c r="H759" s="14">
        <f t="shared" si="11"/>
        <v>0</v>
      </c>
      <c r="I759" s="20">
        <v>1</v>
      </c>
    </row>
    <row r="760" spans="2:9" x14ac:dyDescent="0.3">
      <c r="B760" s="6" t="s">
        <v>9</v>
      </c>
      <c r="C760" s="12">
        <v>2.5</v>
      </c>
      <c r="D760" s="12">
        <v>4</v>
      </c>
      <c r="E760" s="7">
        <v>44155</v>
      </c>
      <c r="F760" s="7">
        <v>44160</v>
      </c>
      <c r="G760" s="15">
        <v>5</v>
      </c>
      <c r="H760" s="15">
        <f t="shared" si="11"/>
        <v>0</v>
      </c>
      <c r="I760" s="21">
        <v>1</v>
      </c>
    </row>
    <row r="761" spans="2:9" x14ac:dyDescent="0.3">
      <c r="B761" s="4" t="s">
        <v>9</v>
      </c>
      <c r="C761" s="11">
        <v>2.5</v>
      </c>
      <c r="D761" s="11">
        <v>4</v>
      </c>
      <c r="E761" s="5">
        <v>44155</v>
      </c>
      <c r="F761" s="5">
        <v>44160</v>
      </c>
      <c r="G761" s="14">
        <v>5</v>
      </c>
      <c r="H761" s="14">
        <f t="shared" si="11"/>
        <v>0</v>
      </c>
      <c r="I761" s="20">
        <v>1</v>
      </c>
    </row>
    <row r="762" spans="2:9" x14ac:dyDescent="0.3">
      <c r="B762" s="6" t="s">
        <v>9</v>
      </c>
      <c r="C762" s="12">
        <v>2.5</v>
      </c>
      <c r="D762" s="12">
        <v>10</v>
      </c>
      <c r="E762" s="7">
        <v>44155</v>
      </c>
      <c r="F762" s="7">
        <v>44160</v>
      </c>
      <c r="G762" s="15">
        <v>5</v>
      </c>
      <c r="H762" s="15">
        <f t="shared" si="11"/>
        <v>0</v>
      </c>
      <c r="I762" s="21">
        <v>1</v>
      </c>
    </row>
    <row r="763" spans="2:9" x14ac:dyDescent="0.3">
      <c r="B763" s="4" t="s">
        <v>9</v>
      </c>
      <c r="C763" s="11">
        <v>118</v>
      </c>
      <c r="D763" s="11">
        <v>2</v>
      </c>
      <c r="E763" s="5">
        <v>44155</v>
      </c>
      <c r="F763" s="5">
        <v>44160</v>
      </c>
      <c r="G763" s="14">
        <v>5</v>
      </c>
      <c r="H763" s="14">
        <f t="shared" si="11"/>
        <v>0</v>
      </c>
      <c r="I763" s="20">
        <v>1</v>
      </c>
    </row>
    <row r="764" spans="2:9" x14ac:dyDescent="0.3">
      <c r="B764" s="6" t="s">
        <v>9</v>
      </c>
      <c r="C764" s="12">
        <v>90</v>
      </c>
      <c r="D764" s="12">
        <v>2</v>
      </c>
      <c r="E764" s="7">
        <v>44155</v>
      </c>
      <c r="F764" s="7">
        <v>44160</v>
      </c>
      <c r="G764" s="15">
        <v>5</v>
      </c>
      <c r="H764" s="15">
        <f t="shared" si="11"/>
        <v>0</v>
      </c>
      <c r="I764" s="21">
        <v>1</v>
      </c>
    </row>
    <row r="765" spans="2:9" x14ac:dyDescent="0.3">
      <c r="B765" s="4" t="s">
        <v>9</v>
      </c>
      <c r="C765" s="11">
        <v>163.1</v>
      </c>
      <c r="D765" s="11">
        <v>2</v>
      </c>
      <c r="E765" s="5">
        <v>44155</v>
      </c>
      <c r="F765" s="5">
        <v>44160</v>
      </c>
      <c r="G765" s="14">
        <v>5</v>
      </c>
      <c r="H765" s="14">
        <f t="shared" si="11"/>
        <v>0</v>
      </c>
      <c r="I765" s="20">
        <v>1</v>
      </c>
    </row>
    <row r="766" spans="2:9" x14ac:dyDescent="0.3">
      <c r="B766" s="6" t="s">
        <v>9</v>
      </c>
      <c r="C766" s="12">
        <v>403.5</v>
      </c>
      <c r="D766" s="12">
        <v>2</v>
      </c>
      <c r="E766" s="7">
        <v>44155</v>
      </c>
      <c r="F766" s="7">
        <v>44160</v>
      </c>
      <c r="G766" s="15">
        <v>5</v>
      </c>
      <c r="H766" s="15">
        <f t="shared" si="11"/>
        <v>0</v>
      </c>
      <c r="I766" s="21">
        <v>1</v>
      </c>
    </row>
    <row r="767" spans="2:9" x14ac:dyDescent="0.3">
      <c r="B767" s="4" t="s">
        <v>9</v>
      </c>
      <c r="C767" s="11">
        <v>183.4</v>
      </c>
      <c r="D767" s="11">
        <v>2</v>
      </c>
      <c r="E767" s="5">
        <v>44155</v>
      </c>
      <c r="F767" s="5">
        <v>44160</v>
      </c>
      <c r="G767" s="14">
        <v>5</v>
      </c>
      <c r="H767" s="14">
        <f t="shared" si="11"/>
        <v>0</v>
      </c>
      <c r="I767" s="20">
        <v>1</v>
      </c>
    </row>
    <row r="768" spans="2:9" x14ac:dyDescent="0.3">
      <c r="B768" s="6" t="s">
        <v>9</v>
      </c>
      <c r="C768" s="12">
        <v>257.7</v>
      </c>
      <c r="D768" s="12">
        <v>2</v>
      </c>
      <c r="E768" s="7">
        <v>44155</v>
      </c>
      <c r="F768" s="7">
        <v>44160</v>
      </c>
      <c r="G768" s="15">
        <v>5</v>
      </c>
      <c r="H768" s="15">
        <f t="shared" si="11"/>
        <v>0</v>
      </c>
      <c r="I768" s="21">
        <v>1</v>
      </c>
    </row>
    <row r="769" spans="2:9" x14ac:dyDescent="0.3">
      <c r="B769" s="4" t="s">
        <v>9</v>
      </c>
      <c r="C769" s="11">
        <v>13.6</v>
      </c>
      <c r="D769" s="11">
        <v>4</v>
      </c>
      <c r="E769" s="5">
        <v>44155</v>
      </c>
      <c r="F769" s="5">
        <v>44160</v>
      </c>
      <c r="G769" s="14">
        <v>5</v>
      </c>
      <c r="H769" s="14">
        <f t="shared" si="11"/>
        <v>0</v>
      </c>
      <c r="I769" s="20">
        <v>1</v>
      </c>
    </row>
    <row r="770" spans="2:9" x14ac:dyDescent="0.3">
      <c r="B770" s="6" t="s">
        <v>9</v>
      </c>
      <c r="C770" s="12">
        <v>18</v>
      </c>
      <c r="D770" s="12">
        <v>2</v>
      </c>
      <c r="E770" s="7">
        <v>44155</v>
      </c>
      <c r="F770" s="7">
        <v>44160</v>
      </c>
      <c r="G770" s="15">
        <v>5</v>
      </c>
      <c r="H770" s="15">
        <f t="shared" si="11"/>
        <v>0</v>
      </c>
      <c r="I770" s="21">
        <v>1</v>
      </c>
    </row>
    <row r="771" spans="2:9" x14ac:dyDescent="0.3">
      <c r="B771" s="4" t="s">
        <v>9</v>
      </c>
      <c r="C771" s="11">
        <v>2.5</v>
      </c>
      <c r="D771" s="11">
        <v>2</v>
      </c>
      <c r="E771" s="5">
        <v>44155</v>
      </c>
      <c r="F771" s="5">
        <v>44160</v>
      </c>
      <c r="G771" s="14">
        <v>5</v>
      </c>
      <c r="H771" s="14">
        <f t="shared" si="11"/>
        <v>0</v>
      </c>
      <c r="I771" s="20">
        <v>1</v>
      </c>
    </row>
    <row r="772" spans="2:9" x14ac:dyDescent="0.3">
      <c r="B772" s="6" t="s">
        <v>9</v>
      </c>
      <c r="C772" s="12">
        <v>2.6</v>
      </c>
      <c r="D772" s="12">
        <v>2</v>
      </c>
      <c r="E772" s="7">
        <v>44155</v>
      </c>
      <c r="F772" s="7">
        <v>44160</v>
      </c>
      <c r="G772" s="15">
        <v>5</v>
      </c>
      <c r="H772" s="15">
        <f t="shared" ref="H772:H835" si="12">IF(F772="",0,IF(F772&lt;=E772,1,0))</f>
        <v>0</v>
      </c>
      <c r="I772" s="21">
        <v>1</v>
      </c>
    </row>
    <row r="773" spans="2:9" x14ac:dyDescent="0.3">
      <c r="B773" s="4" t="s">
        <v>9</v>
      </c>
      <c r="C773" s="11">
        <v>18</v>
      </c>
      <c r="D773" s="11">
        <v>2</v>
      </c>
      <c r="E773" s="5">
        <v>44155</v>
      </c>
      <c r="F773" s="5">
        <v>44160</v>
      </c>
      <c r="G773" s="14">
        <v>5</v>
      </c>
      <c r="H773" s="14">
        <f t="shared" si="12"/>
        <v>0</v>
      </c>
      <c r="I773" s="20">
        <v>1</v>
      </c>
    </row>
    <row r="774" spans="2:9" x14ac:dyDescent="0.3">
      <c r="B774" s="6" t="s">
        <v>9</v>
      </c>
      <c r="C774" s="12">
        <v>137.5</v>
      </c>
      <c r="D774" s="12">
        <v>2</v>
      </c>
      <c r="E774" s="7">
        <v>44155</v>
      </c>
      <c r="F774" s="7">
        <v>44160</v>
      </c>
      <c r="G774" s="15">
        <v>5</v>
      </c>
      <c r="H774" s="15">
        <f t="shared" si="12"/>
        <v>0</v>
      </c>
      <c r="I774" s="21">
        <v>1</v>
      </c>
    </row>
    <row r="775" spans="2:9" x14ac:dyDescent="0.3">
      <c r="B775" s="4" t="s">
        <v>9</v>
      </c>
      <c r="C775" s="11">
        <v>51.5</v>
      </c>
      <c r="D775" s="11">
        <v>2</v>
      </c>
      <c r="E775" s="5">
        <v>44155</v>
      </c>
      <c r="F775" s="5">
        <v>44160</v>
      </c>
      <c r="G775" s="14">
        <v>5</v>
      </c>
      <c r="H775" s="14">
        <f t="shared" si="12"/>
        <v>0</v>
      </c>
      <c r="I775" s="20">
        <v>1</v>
      </c>
    </row>
    <row r="776" spans="2:9" x14ac:dyDescent="0.3">
      <c r="B776" s="6" t="s">
        <v>9</v>
      </c>
      <c r="C776" s="12">
        <v>15.2</v>
      </c>
      <c r="D776" s="12">
        <v>2</v>
      </c>
      <c r="E776" s="7">
        <v>44155</v>
      </c>
      <c r="F776" s="7">
        <v>44160</v>
      </c>
      <c r="G776" s="15">
        <v>5</v>
      </c>
      <c r="H776" s="15">
        <f t="shared" si="12"/>
        <v>0</v>
      </c>
      <c r="I776" s="21">
        <v>1</v>
      </c>
    </row>
    <row r="777" spans="2:9" x14ac:dyDescent="0.3">
      <c r="B777" s="4" t="s">
        <v>9</v>
      </c>
      <c r="C777" s="11">
        <v>7.5</v>
      </c>
      <c r="D777" s="11">
        <v>4</v>
      </c>
      <c r="E777" s="5">
        <v>44155</v>
      </c>
      <c r="F777" s="5">
        <v>44160</v>
      </c>
      <c r="G777" s="14">
        <v>5</v>
      </c>
      <c r="H777" s="14">
        <f t="shared" si="12"/>
        <v>0</v>
      </c>
      <c r="I777" s="20">
        <v>1</v>
      </c>
    </row>
    <row r="778" spans="2:9" x14ac:dyDescent="0.3">
      <c r="B778" s="6" t="s">
        <v>9</v>
      </c>
      <c r="C778" s="12">
        <v>413.45</v>
      </c>
      <c r="D778" s="12">
        <v>2</v>
      </c>
      <c r="E778" s="7">
        <v>44155</v>
      </c>
      <c r="F778" s="7">
        <v>44160</v>
      </c>
      <c r="G778" s="15">
        <v>5</v>
      </c>
      <c r="H778" s="15">
        <f t="shared" si="12"/>
        <v>0</v>
      </c>
      <c r="I778" s="21">
        <v>1</v>
      </c>
    </row>
    <row r="779" spans="2:9" x14ac:dyDescent="0.3">
      <c r="B779" s="4" t="s">
        <v>9</v>
      </c>
      <c r="C779" s="11">
        <v>513.04999999999995</v>
      </c>
      <c r="D779" s="11">
        <v>2</v>
      </c>
      <c r="E779" s="5">
        <v>44155</v>
      </c>
      <c r="F779" s="5">
        <v>44160</v>
      </c>
      <c r="G779" s="14">
        <v>5</v>
      </c>
      <c r="H779" s="14">
        <f t="shared" si="12"/>
        <v>0</v>
      </c>
      <c r="I779" s="20">
        <v>1</v>
      </c>
    </row>
    <row r="780" spans="2:9" x14ac:dyDescent="0.3">
      <c r="B780" s="6" t="s">
        <v>9</v>
      </c>
      <c r="C780" s="12">
        <v>553.1</v>
      </c>
      <c r="D780" s="12">
        <v>2</v>
      </c>
      <c r="E780" s="7">
        <v>44155</v>
      </c>
      <c r="F780" s="7">
        <v>44160</v>
      </c>
      <c r="G780" s="15">
        <v>5</v>
      </c>
      <c r="H780" s="15">
        <f t="shared" si="12"/>
        <v>0</v>
      </c>
      <c r="I780" s="21">
        <v>1</v>
      </c>
    </row>
    <row r="781" spans="2:9" x14ac:dyDescent="0.3">
      <c r="B781" s="4" t="s">
        <v>9</v>
      </c>
      <c r="C781" s="11">
        <v>361.7</v>
      </c>
      <c r="D781" s="11">
        <v>2</v>
      </c>
      <c r="E781" s="5">
        <v>44155</v>
      </c>
      <c r="F781" s="5">
        <v>44160</v>
      </c>
      <c r="G781" s="14">
        <v>5</v>
      </c>
      <c r="H781" s="14">
        <f t="shared" si="12"/>
        <v>0</v>
      </c>
      <c r="I781" s="20">
        <v>1</v>
      </c>
    </row>
    <row r="782" spans="2:9" x14ac:dyDescent="0.3">
      <c r="B782" s="6" t="s">
        <v>9</v>
      </c>
      <c r="C782" s="12">
        <v>118</v>
      </c>
      <c r="D782" s="12">
        <v>2</v>
      </c>
      <c r="E782" s="7">
        <v>44155</v>
      </c>
      <c r="F782" s="7">
        <v>44160</v>
      </c>
      <c r="G782" s="15">
        <v>5</v>
      </c>
      <c r="H782" s="15">
        <f t="shared" si="12"/>
        <v>0</v>
      </c>
      <c r="I782" s="21">
        <v>1</v>
      </c>
    </row>
    <row r="783" spans="2:9" x14ac:dyDescent="0.3">
      <c r="B783" s="4" t="s">
        <v>9</v>
      </c>
      <c r="C783" s="11">
        <v>215</v>
      </c>
      <c r="D783" s="11">
        <v>2</v>
      </c>
      <c r="E783" s="5">
        <v>44155</v>
      </c>
      <c r="F783" s="5">
        <v>44160</v>
      </c>
      <c r="G783" s="14">
        <v>5</v>
      </c>
      <c r="H783" s="14">
        <f t="shared" si="12"/>
        <v>0</v>
      </c>
      <c r="I783" s="20">
        <v>1</v>
      </c>
    </row>
    <row r="784" spans="2:9" x14ac:dyDescent="0.3">
      <c r="B784" s="6" t="s">
        <v>9</v>
      </c>
      <c r="C784" s="12">
        <v>8.9</v>
      </c>
      <c r="D784" s="12">
        <v>2</v>
      </c>
      <c r="E784" s="7">
        <v>44155</v>
      </c>
      <c r="F784" s="7">
        <v>44160</v>
      </c>
      <c r="G784" s="15">
        <v>5</v>
      </c>
      <c r="H784" s="15">
        <f t="shared" si="12"/>
        <v>0</v>
      </c>
      <c r="I784" s="21">
        <v>1</v>
      </c>
    </row>
    <row r="785" spans="2:9" x14ac:dyDescent="0.3">
      <c r="B785" s="4" t="s">
        <v>9</v>
      </c>
      <c r="C785" s="11">
        <v>49.1</v>
      </c>
      <c r="D785" s="11">
        <v>2</v>
      </c>
      <c r="E785" s="5">
        <v>44155</v>
      </c>
      <c r="F785" s="5">
        <v>44160</v>
      </c>
      <c r="G785" s="14">
        <v>5</v>
      </c>
      <c r="H785" s="14">
        <f t="shared" si="12"/>
        <v>0</v>
      </c>
      <c r="I785" s="20">
        <v>1</v>
      </c>
    </row>
    <row r="786" spans="2:9" x14ac:dyDescent="0.3">
      <c r="B786" s="6" t="s">
        <v>9</v>
      </c>
      <c r="C786" s="12">
        <v>42.05</v>
      </c>
      <c r="D786" s="12">
        <v>2</v>
      </c>
      <c r="E786" s="7">
        <v>44155</v>
      </c>
      <c r="F786" s="7">
        <v>44160</v>
      </c>
      <c r="G786" s="15">
        <v>5</v>
      </c>
      <c r="H786" s="15">
        <f t="shared" si="12"/>
        <v>0</v>
      </c>
      <c r="I786" s="21">
        <v>1</v>
      </c>
    </row>
    <row r="787" spans="2:9" x14ac:dyDescent="0.3">
      <c r="B787" s="4" t="s">
        <v>9</v>
      </c>
      <c r="C787" s="11">
        <v>20.6</v>
      </c>
      <c r="D787" s="11">
        <v>4</v>
      </c>
      <c r="E787" s="5">
        <v>44155</v>
      </c>
      <c r="F787" s="5">
        <v>44160</v>
      </c>
      <c r="G787" s="14">
        <v>5</v>
      </c>
      <c r="H787" s="14">
        <f t="shared" si="12"/>
        <v>0</v>
      </c>
      <c r="I787" s="20">
        <v>1</v>
      </c>
    </row>
    <row r="788" spans="2:9" x14ac:dyDescent="0.3">
      <c r="B788" s="6" t="s">
        <v>9</v>
      </c>
      <c r="C788" s="12">
        <v>8.15</v>
      </c>
      <c r="D788" s="12">
        <v>2</v>
      </c>
      <c r="E788" s="7">
        <v>44155</v>
      </c>
      <c r="F788" s="7">
        <v>44160</v>
      </c>
      <c r="G788" s="15">
        <v>5</v>
      </c>
      <c r="H788" s="15">
        <f t="shared" si="12"/>
        <v>0</v>
      </c>
      <c r="I788" s="21">
        <v>1</v>
      </c>
    </row>
    <row r="789" spans="2:9" x14ac:dyDescent="0.3">
      <c r="B789" s="4" t="s">
        <v>9</v>
      </c>
      <c r="C789" s="11">
        <v>43.3</v>
      </c>
      <c r="D789" s="11">
        <v>2</v>
      </c>
      <c r="E789" s="5">
        <v>44155</v>
      </c>
      <c r="F789" s="5">
        <v>44160</v>
      </c>
      <c r="G789" s="14">
        <v>5</v>
      </c>
      <c r="H789" s="14">
        <f t="shared" si="12"/>
        <v>0</v>
      </c>
      <c r="I789" s="20">
        <v>1</v>
      </c>
    </row>
    <row r="790" spans="2:9" x14ac:dyDescent="0.3">
      <c r="B790" s="6" t="s">
        <v>9</v>
      </c>
      <c r="C790" s="12">
        <v>229</v>
      </c>
      <c r="D790" s="12">
        <v>2</v>
      </c>
      <c r="E790" s="7">
        <v>44155</v>
      </c>
      <c r="F790" s="7">
        <v>44160</v>
      </c>
      <c r="G790" s="15">
        <v>5</v>
      </c>
      <c r="H790" s="15">
        <f t="shared" si="12"/>
        <v>0</v>
      </c>
      <c r="I790" s="21">
        <v>1</v>
      </c>
    </row>
    <row r="791" spans="2:9" x14ac:dyDescent="0.3">
      <c r="B791" s="4" t="s">
        <v>9</v>
      </c>
      <c r="C791" s="11">
        <v>848.7</v>
      </c>
      <c r="D791" s="11">
        <v>2</v>
      </c>
      <c r="E791" s="5">
        <v>44155</v>
      </c>
      <c r="F791" s="5">
        <v>44160</v>
      </c>
      <c r="G791" s="14">
        <v>5</v>
      </c>
      <c r="H791" s="14">
        <f t="shared" si="12"/>
        <v>0</v>
      </c>
      <c r="I791" s="20">
        <v>1</v>
      </c>
    </row>
    <row r="792" spans="2:9" x14ac:dyDescent="0.3">
      <c r="B792" s="6" t="s">
        <v>9</v>
      </c>
      <c r="C792" s="12">
        <v>17.100000000000001</v>
      </c>
      <c r="D792" s="12">
        <v>2</v>
      </c>
      <c r="E792" s="7">
        <v>44155</v>
      </c>
      <c r="F792" s="7">
        <v>44160</v>
      </c>
      <c r="G792" s="15">
        <v>5</v>
      </c>
      <c r="H792" s="15">
        <f t="shared" si="12"/>
        <v>0</v>
      </c>
      <c r="I792" s="21">
        <v>1</v>
      </c>
    </row>
    <row r="793" spans="2:9" x14ac:dyDescent="0.3">
      <c r="B793" s="4" t="s">
        <v>9</v>
      </c>
      <c r="C793" s="11">
        <v>2.5</v>
      </c>
      <c r="D793" s="11">
        <v>8</v>
      </c>
      <c r="E793" s="5">
        <v>44155</v>
      </c>
      <c r="F793" s="5">
        <v>44160</v>
      </c>
      <c r="G793" s="14">
        <v>5</v>
      </c>
      <c r="H793" s="14">
        <f t="shared" si="12"/>
        <v>0</v>
      </c>
      <c r="I793" s="20">
        <v>1</v>
      </c>
    </row>
    <row r="794" spans="2:9" x14ac:dyDescent="0.3">
      <c r="B794" s="6" t="s">
        <v>9</v>
      </c>
      <c r="C794" s="12">
        <v>4.7</v>
      </c>
      <c r="D794" s="12">
        <v>8</v>
      </c>
      <c r="E794" s="7">
        <v>44155</v>
      </c>
      <c r="F794" s="7">
        <v>44160</v>
      </c>
      <c r="G794" s="15">
        <v>5</v>
      </c>
      <c r="H794" s="15">
        <f t="shared" si="12"/>
        <v>0</v>
      </c>
      <c r="I794" s="21">
        <v>1</v>
      </c>
    </row>
    <row r="795" spans="2:9" x14ac:dyDescent="0.3">
      <c r="B795" s="4" t="s">
        <v>9</v>
      </c>
      <c r="C795" s="11">
        <v>8.9</v>
      </c>
      <c r="D795" s="11">
        <v>4</v>
      </c>
      <c r="E795" s="5">
        <v>44155</v>
      </c>
      <c r="F795" s="5">
        <v>44160</v>
      </c>
      <c r="G795" s="14">
        <v>5</v>
      </c>
      <c r="H795" s="14">
        <f t="shared" si="12"/>
        <v>0</v>
      </c>
      <c r="I795" s="20">
        <v>1</v>
      </c>
    </row>
    <row r="796" spans="2:9" x14ac:dyDescent="0.3">
      <c r="B796" s="6" t="s">
        <v>9</v>
      </c>
      <c r="C796" s="12">
        <v>2.5</v>
      </c>
      <c r="D796" s="12">
        <v>4</v>
      </c>
      <c r="E796" s="7">
        <v>44155</v>
      </c>
      <c r="F796" s="7">
        <v>44160</v>
      </c>
      <c r="G796" s="15">
        <v>5</v>
      </c>
      <c r="H796" s="15">
        <f t="shared" si="12"/>
        <v>0</v>
      </c>
      <c r="I796" s="21">
        <v>1</v>
      </c>
    </row>
    <row r="797" spans="2:9" x14ac:dyDescent="0.3">
      <c r="B797" s="4" t="s">
        <v>9</v>
      </c>
      <c r="C797" s="11">
        <v>57</v>
      </c>
      <c r="D797" s="11">
        <v>2</v>
      </c>
      <c r="E797" s="5">
        <v>44155</v>
      </c>
      <c r="F797" s="5">
        <v>44160</v>
      </c>
      <c r="G797" s="14">
        <v>5</v>
      </c>
      <c r="H797" s="14">
        <f t="shared" si="12"/>
        <v>0</v>
      </c>
      <c r="I797" s="20">
        <v>1</v>
      </c>
    </row>
    <row r="798" spans="2:9" x14ac:dyDescent="0.3">
      <c r="B798" s="6" t="s">
        <v>9</v>
      </c>
      <c r="C798" s="12">
        <v>45</v>
      </c>
      <c r="D798" s="12">
        <v>2</v>
      </c>
      <c r="E798" s="7">
        <v>44155</v>
      </c>
      <c r="F798" s="7">
        <v>44160</v>
      </c>
      <c r="G798" s="15">
        <v>5</v>
      </c>
      <c r="H798" s="15">
        <f t="shared" si="12"/>
        <v>0</v>
      </c>
      <c r="I798" s="21">
        <v>1</v>
      </c>
    </row>
    <row r="799" spans="2:9" x14ac:dyDescent="0.3">
      <c r="B799" s="4" t="s">
        <v>9</v>
      </c>
      <c r="C799" s="11">
        <v>255</v>
      </c>
      <c r="D799" s="11">
        <v>2</v>
      </c>
      <c r="E799" s="5">
        <v>44155</v>
      </c>
      <c r="F799" s="5">
        <v>44160</v>
      </c>
      <c r="G799" s="14">
        <v>5</v>
      </c>
      <c r="H799" s="14">
        <f t="shared" si="12"/>
        <v>0</v>
      </c>
      <c r="I799" s="20">
        <v>1</v>
      </c>
    </row>
    <row r="800" spans="2:9" x14ac:dyDescent="0.3">
      <c r="B800" s="6" t="s">
        <v>9</v>
      </c>
      <c r="C800" s="12">
        <v>32.4</v>
      </c>
      <c r="D800" s="12">
        <v>2</v>
      </c>
      <c r="E800" s="7">
        <v>44155</v>
      </c>
      <c r="F800" s="7">
        <v>44160</v>
      </c>
      <c r="G800" s="15">
        <v>5</v>
      </c>
      <c r="H800" s="15">
        <f t="shared" si="12"/>
        <v>0</v>
      </c>
      <c r="I800" s="21">
        <v>1</v>
      </c>
    </row>
    <row r="801" spans="2:9" x14ac:dyDescent="0.3">
      <c r="B801" s="4" t="s">
        <v>9</v>
      </c>
      <c r="C801" s="11">
        <v>41.05</v>
      </c>
      <c r="D801" s="11">
        <v>2</v>
      </c>
      <c r="E801" s="5">
        <v>44155</v>
      </c>
      <c r="F801" s="5">
        <v>44160</v>
      </c>
      <c r="G801" s="14">
        <v>5</v>
      </c>
      <c r="H801" s="14">
        <f t="shared" si="12"/>
        <v>0</v>
      </c>
      <c r="I801" s="20">
        <v>1</v>
      </c>
    </row>
    <row r="802" spans="2:9" x14ac:dyDescent="0.3">
      <c r="B802" s="6" t="s">
        <v>9</v>
      </c>
      <c r="C802" s="12">
        <v>2.9</v>
      </c>
      <c r="D802" s="12">
        <v>2</v>
      </c>
      <c r="E802" s="7">
        <v>44155</v>
      </c>
      <c r="F802" s="7">
        <v>44160</v>
      </c>
      <c r="G802" s="15">
        <v>5</v>
      </c>
      <c r="H802" s="15">
        <f t="shared" si="12"/>
        <v>0</v>
      </c>
      <c r="I802" s="21">
        <v>1</v>
      </c>
    </row>
    <row r="803" spans="2:9" x14ac:dyDescent="0.3">
      <c r="B803" s="4" t="s">
        <v>9</v>
      </c>
      <c r="C803" s="11">
        <v>5.5</v>
      </c>
      <c r="D803" s="11">
        <v>2</v>
      </c>
      <c r="E803" s="5">
        <v>44155</v>
      </c>
      <c r="F803" s="5">
        <v>44160</v>
      </c>
      <c r="G803" s="14">
        <v>5</v>
      </c>
      <c r="H803" s="14">
        <f t="shared" si="12"/>
        <v>0</v>
      </c>
      <c r="I803" s="20">
        <v>1</v>
      </c>
    </row>
    <row r="804" spans="2:9" x14ac:dyDescent="0.3">
      <c r="B804" s="6" t="s">
        <v>9</v>
      </c>
      <c r="C804" s="12">
        <v>2.5</v>
      </c>
      <c r="D804" s="12">
        <v>2</v>
      </c>
      <c r="E804" s="7">
        <v>44155</v>
      </c>
      <c r="F804" s="7">
        <v>44160</v>
      </c>
      <c r="G804" s="15">
        <v>5</v>
      </c>
      <c r="H804" s="15">
        <f t="shared" si="12"/>
        <v>0</v>
      </c>
      <c r="I804" s="21">
        <v>1</v>
      </c>
    </row>
    <row r="805" spans="2:9" x14ac:dyDescent="0.3">
      <c r="B805" s="4" t="s">
        <v>9</v>
      </c>
      <c r="C805" s="11">
        <v>3.1</v>
      </c>
      <c r="D805" s="11">
        <v>2</v>
      </c>
      <c r="E805" s="5">
        <v>44155</v>
      </c>
      <c r="F805" s="5">
        <v>44160</v>
      </c>
      <c r="G805" s="14">
        <v>5</v>
      </c>
      <c r="H805" s="14">
        <f t="shared" si="12"/>
        <v>0</v>
      </c>
      <c r="I805" s="20">
        <v>1</v>
      </c>
    </row>
    <row r="806" spans="2:9" x14ac:dyDescent="0.3">
      <c r="B806" s="6" t="s">
        <v>9</v>
      </c>
      <c r="C806" s="12">
        <v>2.5</v>
      </c>
      <c r="D806" s="12">
        <v>2</v>
      </c>
      <c r="E806" s="7">
        <v>44155</v>
      </c>
      <c r="F806" s="7">
        <v>44160</v>
      </c>
      <c r="G806" s="15">
        <v>5</v>
      </c>
      <c r="H806" s="15">
        <f t="shared" si="12"/>
        <v>0</v>
      </c>
      <c r="I806" s="21">
        <v>1</v>
      </c>
    </row>
    <row r="807" spans="2:9" x14ac:dyDescent="0.3">
      <c r="B807" s="4" t="s">
        <v>9</v>
      </c>
      <c r="C807" s="11">
        <v>3</v>
      </c>
      <c r="D807" s="11">
        <v>2</v>
      </c>
      <c r="E807" s="5">
        <v>44155</v>
      </c>
      <c r="F807" s="5">
        <v>44160</v>
      </c>
      <c r="G807" s="14">
        <v>5</v>
      </c>
      <c r="H807" s="14">
        <f t="shared" si="12"/>
        <v>0</v>
      </c>
      <c r="I807" s="20">
        <v>1</v>
      </c>
    </row>
    <row r="808" spans="2:9" x14ac:dyDescent="0.3">
      <c r="B808" s="6" t="s">
        <v>9</v>
      </c>
      <c r="C808" s="12">
        <v>2.5</v>
      </c>
      <c r="D808" s="12">
        <v>2</v>
      </c>
      <c r="E808" s="7">
        <v>44155</v>
      </c>
      <c r="F808" s="7">
        <v>44160</v>
      </c>
      <c r="G808" s="15">
        <v>5</v>
      </c>
      <c r="H808" s="15">
        <f t="shared" si="12"/>
        <v>0</v>
      </c>
      <c r="I808" s="21">
        <v>1</v>
      </c>
    </row>
    <row r="809" spans="2:9" x14ac:dyDescent="0.3">
      <c r="B809" s="4" t="s">
        <v>9</v>
      </c>
      <c r="C809" s="11">
        <v>3.1</v>
      </c>
      <c r="D809" s="11">
        <v>2</v>
      </c>
      <c r="E809" s="5">
        <v>44155</v>
      </c>
      <c r="F809" s="5">
        <v>44160</v>
      </c>
      <c r="G809" s="14">
        <v>5</v>
      </c>
      <c r="H809" s="14">
        <f t="shared" si="12"/>
        <v>0</v>
      </c>
      <c r="I809" s="20">
        <v>1</v>
      </c>
    </row>
    <row r="810" spans="2:9" x14ac:dyDescent="0.3">
      <c r="B810" s="6" t="s">
        <v>9</v>
      </c>
      <c r="C810" s="12">
        <v>2.6</v>
      </c>
      <c r="D810" s="12">
        <v>2</v>
      </c>
      <c r="E810" s="7">
        <v>44155</v>
      </c>
      <c r="F810" s="7">
        <v>44160</v>
      </c>
      <c r="G810" s="15">
        <v>5</v>
      </c>
      <c r="H810" s="15">
        <f t="shared" si="12"/>
        <v>0</v>
      </c>
      <c r="I810" s="21">
        <v>1</v>
      </c>
    </row>
    <row r="811" spans="2:9" x14ac:dyDescent="0.3">
      <c r="B811" s="4" t="s">
        <v>9</v>
      </c>
      <c r="C811" s="11">
        <v>2.5</v>
      </c>
      <c r="D811" s="11">
        <v>2</v>
      </c>
      <c r="E811" s="5">
        <v>44155</v>
      </c>
      <c r="F811" s="5">
        <v>44160</v>
      </c>
      <c r="G811" s="14">
        <v>5</v>
      </c>
      <c r="H811" s="14">
        <f t="shared" si="12"/>
        <v>0</v>
      </c>
      <c r="I811" s="20">
        <v>1</v>
      </c>
    </row>
    <row r="812" spans="2:9" x14ac:dyDescent="0.3">
      <c r="B812" s="6" t="s">
        <v>9</v>
      </c>
      <c r="C812" s="12">
        <v>785</v>
      </c>
      <c r="D812" s="12">
        <v>2</v>
      </c>
      <c r="E812" s="7">
        <v>44155</v>
      </c>
      <c r="F812" s="7">
        <v>44160</v>
      </c>
      <c r="G812" s="15">
        <v>5</v>
      </c>
      <c r="H812" s="15">
        <f t="shared" si="12"/>
        <v>0</v>
      </c>
      <c r="I812" s="21">
        <v>1</v>
      </c>
    </row>
    <row r="813" spans="2:9" x14ac:dyDescent="0.3">
      <c r="B813" s="4" t="s">
        <v>9</v>
      </c>
      <c r="C813" s="11">
        <v>825</v>
      </c>
      <c r="D813" s="11">
        <v>2</v>
      </c>
      <c r="E813" s="5">
        <v>44155</v>
      </c>
      <c r="F813" s="5">
        <v>44160</v>
      </c>
      <c r="G813" s="14">
        <v>5</v>
      </c>
      <c r="H813" s="14">
        <f t="shared" si="12"/>
        <v>0</v>
      </c>
      <c r="I813" s="20">
        <v>1</v>
      </c>
    </row>
    <row r="814" spans="2:9" x14ac:dyDescent="0.3">
      <c r="B814" s="6" t="s">
        <v>9</v>
      </c>
      <c r="C814" s="12">
        <v>290</v>
      </c>
      <c r="D814" s="12">
        <v>2</v>
      </c>
      <c r="E814" s="7">
        <v>44155</v>
      </c>
      <c r="F814" s="7">
        <v>44160</v>
      </c>
      <c r="G814" s="15">
        <v>5</v>
      </c>
      <c r="H814" s="15">
        <f t="shared" si="12"/>
        <v>0</v>
      </c>
      <c r="I814" s="21">
        <v>1</v>
      </c>
    </row>
    <row r="815" spans="2:9" x14ac:dyDescent="0.3">
      <c r="B815" s="4" t="s">
        <v>9</v>
      </c>
      <c r="C815" s="11">
        <v>503</v>
      </c>
      <c r="D815" s="11">
        <v>2</v>
      </c>
      <c r="E815" s="5">
        <v>44155</v>
      </c>
      <c r="F815" s="5">
        <v>44160</v>
      </c>
      <c r="G815" s="14">
        <v>5</v>
      </c>
      <c r="H815" s="14">
        <f t="shared" si="12"/>
        <v>0</v>
      </c>
      <c r="I815" s="20">
        <v>1</v>
      </c>
    </row>
    <row r="816" spans="2:9" x14ac:dyDescent="0.3">
      <c r="B816" s="6" t="s">
        <v>9</v>
      </c>
      <c r="C816" s="12">
        <v>227</v>
      </c>
      <c r="D816" s="12">
        <v>4</v>
      </c>
      <c r="E816" s="7">
        <v>44155</v>
      </c>
      <c r="F816" s="7">
        <v>44160</v>
      </c>
      <c r="G816" s="15">
        <v>5</v>
      </c>
      <c r="H816" s="15">
        <f t="shared" si="12"/>
        <v>0</v>
      </c>
      <c r="I816" s="21">
        <v>1</v>
      </c>
    </row>
    <row r="817" spans="2:9" x14ac:dyDescent="0.3">
      <c r="B817" s="4" t="s">
        <v>9</v>
      </c>
      <c r="C817" s="11">
        <v>1350</v>
      </c>
      <c r="D817" s="11">
        <v>1</v>
      </c>
      <c r="E817" s="5">
        <v>44155</v>
      </c>
      <c r="F817" s="5">
        <v>44160</v>
      </c>
      <c r="G817" s="14">
        <v>5</v>
      </c>
      <c r="H817" s="14">
        <f t="shared" si="12"/>
        <v>0</v>
      </c>
      <c r="I817" s="20">
        <v>1</v>
      </c>
    </row>
    <row r="818" spans="2:9" x14ac:dyDescent="0.3">
      <c r="B818" s="6" t="s">
        <v>9</v>
      </c>
      <c r="C818" s="12">
        <v>0</v>
      </c>
      <c r="D818" s="12">
        <v>2</v>
      </c>
      <c r="E818" s="7">
        <v>44155</v>
      </c>
      <c r="F818" s="7">
        <v>44160</v>
      </c>
      <c r="G818" s="15">
        <v>5</v>
      </c>
      <c r="H818" s="15">
        <f t="shared" si="12"/>
        <v>0</v>
      </c>
      <c r="I818" s="21">
        <v>1</v>
      </c>
    </row>
    <row r="819" spans="2:9" x14ac:dyDescent="0.3">
      <c r="B819" s="4" t="s">
        <v>8</v>
      </c>
      <c r="C819" s="11">
        <v>0</v>
      </c>
      <c r="D819" s="11">
        <v>8</v>
      </c>
      <c r="E819" s="5">
        <v>44078</v>
      </c>
      <c r="F819" s="5">
        <v>44078</v>
      </c>
      <c r="G819" s="14" t="s">
        <v>7</v>
      </c>
      <c r="H819" s="14">
        <f t="shared" si="12"/>
        <v>1</v>
      </c>
      <c r="I819" s="20">
        <v>1</v>
      </c>
    </row>
    <row r="820" spans="2:9" x14ac:dyDescent="0.3">
      <c r="B820" s="6" t="s">
        <v>8</v>
      </c>
      <c r="C820" s="12">
        <v>124.2</v>
      </c>
      <c r="D820" s="12">
        <v>52</v>
      </c>
      <c r="E820" s="7">
        <v>44200</v>
      </c>
      <c r="F820" s="7">
        <v>44151</v>
      </c>
      <c r="G820" s="15" t="s">
        <v>7</v>
      </c>
      <c r="H820" s="15">
        <f t="shared" si="12"/>
        <v>1</v>
      </c>
      <c r="I820" s="21">
        <v>1</v>
      </c>
    </row>
    <row r="821" spans="2:9" x14ac:dyDescent="0.3">
      <c r="B821" s="4" t="s">
        <v>10</v>
      </c>
      <c r="C821" s="11">
        <v>160.5</v>
      </c>
      <c r="D821" s="11">
        <v>1</v>
      </c>
      <c r="E821" s="5">
        <v>44088</v>
      </c>
      <c r="F821" s="5">
        <v>44088</v>
      </c>
      <c r="G821" s="14" t="s">
        <v>7</v>
      </c>
      <c r="H821" s="14">
        <f t="shared" si="12"/>
        <v>1</v>
      </c>
      <c r="I821" s="20">
        <v>1</v>
      </c>
    </row>
    <row r="822" spans="2:9" x14ac:dyDescent="0.3">
      <c r="B822" s="6" t="s">
        <v>8</v>
      </c>
      <c r="C822" s="12">
        <v>158.9</v>
      </c>
      <c r="D822" s="12">
        <v>2</v>
      </c>
      <c r="E822" s="7">
        <v>44024</v>
      </c>
      <c r="F822" s="7">
        <v>44104</v>
      </c>
      <c r="G822" s="15">
        <v>80</v>
      </c>
      <c r="H822" s="15">
        <f t="shared" si="12"/>
        <v>0</v>
      </c>
      <c r="I822" s="21">
        <v>1</v>
      </c>
    </row>
    <row r="823" spans="2:9" x14ac:dyDescent="0.3">
      <c r="B823" s="4" t="s">
        <v>8</v>
      </c>
      <c r="C823" s="11">
        <v>16.8</v>
      </c>
      <c r="D823" s="11">
        <v>10</v>
      </c>
      <c r="E823" s="5">
        <v>44024</v>
      </c>
      <c r="F823" s="5">
        <v>44119</v>
      </c>
      <c r="G823" s="14">
        <v>95</v>
      </c>
      <c r="H823" s="14">
        <f t="shared" si="12"/>
        <v>0</v>
      </c>
      <c r="I823" s="20">
        <v>1</v>
      </c>
    </row>
    <row r="824" spans="2:9" x14ac:dyDescent="0.3">
      <c r="B824" s="6" t="s">
        <v>8</v>
      </c>
      <c r="C824" s="12">
        <v>124.5</v>
      </c>
      <c r="D824" s="12">
        <v>1</v>
      </c>
      <c r="E824" s="7">
        <v>44105</v>
      </c>
      <c r="F824" s="7">
        <v>44104</v>
      </c>
      <c r="G824" s="15" t="s">
        <v>7</v>
      </c>
      <c r="H824" s="15">
        <f t="shared" si="12"/>
        <v>1</v>
      </c>
      <c r="I824" s="21">
        <v>1</v>
      </c>
    </row>
    <row r="825" spans="2:9" x14ac:dyDescent="0.3">
      <c r="B825" s="4" t="s">
        <v>8</v>
      </c>
      <c r="C825" s="11">
        <v>75.2</v>
      </c>
      <c r="D825" s="11">
        <v>1</v>
      </c>
      <c r="E825" s="5">
        <v>43992</v>
      </c>
      <c r="F825" s="5">
        <v>44104</v>
      </c>
      <c r="G825" s="14">
        <v>112</v>
      </c>
      <c r="H825" s="14">
        <f t="shared" si="12"/>
        <v>0</v>
      </c>
      <c r="I825" s="20">
        <v>1</v>
      </c>
    </row>
    <row r="826" spans="2:9" x14ac:dyDescent="0.3">
      <c r="B826" s="6" t="s">
        <v>8</v>
      </c>
      <c r="C826" s="12">
        <v>35000</v>
      </c>
      <c r="D826" s="12">
        <v>1</v>
      </c>
      <c r="E826" s="7">
        <v>44082</v>
      </c>
      <c r="F826" s="7">
        <v>44091</v>
      </c>
      <c r="G826" s="15">
        <v>9</v>
      </c>
      <c r="H826" s="15">
        <f t="shared" si="12"/>
        <v>0</v>
      </c>
      <c r="I826" s="21">
        <v>1</v>
      </c>
    </row>
    <row r="827" spans="2:9" x14ac:dyDescent="0.3">
      <c r="B827" s="4" t="s">
        <v>8</v>
      </c>
      <c r="C827" s="11">
        <v>90745</v>
      </c>
      <c r="D827" s="11">
        <v>1</v>
      </c>
      <c r="E827" s="5">
        <v>44187</v>
      </c>
      <c r="F827" s="5">
        <v>44223</v>
      </c>
      <c r="G827" s="14">
        <v>36</v>
      </c>
      <c r="H827" s="14">
        <f t="shared" si="12"/>
        <v>0</v>
      </c>
      <c r="I827" s="20">
        <v>1</v>
      </c>
    </row>
    <row r="828" spans="2:9" x14ac:dyDescent="0.3">
      <c r="B828" s="6" t="s">
        <v>8</v>
      </c>
      <c r="C828" s="12">
        <v>0</v>
      </c>
      <c r="D828" s="12">
        <v>1</v>
      </c>
      <c r="E828" s="7">
        <v>44095</v>
      </c>
      <c r="F828" s="7">
        <v>44095</v>
      </c>
      <c r="G828" s="15" t="s">
        <v>7</v>
      </c>
      <c r="H828" s="15">
        <f t="shared" si="12"/>
        <v>1</v>
      </c>
      <c r="I828" s="21">
        <v>1</v>
      </c>
    </row>
    <row r="829" spans="2:9" x14ac:dyDescent="0.3">
      <c r="B829" s="4" t="s">
        <v>9</v>
      </c>
      <c r="C829" s="11">
        <v>3350</v>
      </c>
      <c r="D829" s="11">
        <v>1</v>
      </c>
      <c r="E829" s="5">
        <v>44111</v>
      </c>
      <c r="F829" s="5">
        <v>44109</v>
      </c>
      <c r="G829" s="14" t="s">
        <v>7</v>
      </c>
      <c r="H829" s="14">
        <f t="shared" si="12"/>
        <v>1</v>
      </c>
      <c r="I829" s="20">
        <v>1</v>
      </c>
    </row>
    <row r="830" spans="2:9" x14ac:dyDescent="0.3">
      <c r="B830" s="6" t="s">
        <v>9</v>
      </c>
      <c r="C830" s="12">
        <v>1980</v>
      </c>
      <c r="D830" s="12">
        <v>1</v>
      </c>
      <c r="E830" s="7">
        <v>44111</v>
      </c>
      <c r="F830" s="7">
        <v>44109</v>
      </c>
      <c r="G830" s="15" t="s">
        <v>7</v>
      </c>
      <c r="H830" s="15">
        <f t="shared" si="12"/>
        <v>1</v>
      </c>
      <c r="I830" s="21">
        <v>1</v>
      </c>
    </row>
    <row r="831" spans="2:9" x14ac:dyDescent="0.3">
      <c r="B831" s="4" t="s">
        <v>9</v>
      </c>
      <c r="C831" s="11">
        <v>6245</v>
      </c>
      <c r="D831" s="11">
        <v>1</v>
      </c>
      <c r="E831" s="5">
        <v>44111</v>
      </c>
      <c r="F831" s="5">
        <v>44109</v>
      </c>
      <c r="G831" s="14" t="s">
        <v>7</v>
      </c>
      <c r="H831" s="14">
        <f t="shared" si="12"/>
        <v>1</v>
      </c>
      <c r="I831" s="20">
        <v>1</v>
      </c>
    </row>
    <row r="832" spans="2:9" x14ac:dyDescent="0.3">
      <c r="B832" s="6" t="s">
        <v>9</v>
      </c>
      <c r="C832" s="12">
        <v>150</v>
      </c>
      <c r="D832" s="12">
        <v>1</v>
      </c>
      <c r="E832" s="7">
        <v>44111</v>
      </c>
      <c r="F832" s="7">
        <v>44109</v>
      </c>
      <c r="G832" s="15" t="s">
        <v>7</v>
      </c>
      <c r="H832" s="15">
        <f t="shared" si="12"/>
        <v>1</v>
      </c>
      <c r="I832" s="21">
        <v>1</v>
      </c>
    </row>
    <row r="833" spans="2:9" x14ac:dyDescent="0.3">
      <c r="B833" s="4" t="s">
        <v>8</v>
      </c>
      <c r="C833" s="11">
        <v>0</v>
      </c>
      <c r="D833" s="11">
        <v>1</v>
      </c>
      <c r="E833" s="5">
        <v>44096</v>
      </c>
      <c r="F833" s="5">
        <v>44096</v>
      </c>
      <c r="G833" s="14" t="s">
        <v>7</v>
      </c>
      <c r="H833" s="14">
        <f t="shared" si="12"/>
        <v>1</v>
      </c>
      <c r="I833" s="20">
        <v>1</v>
      </c>
    </row>
    <row r="834" spans="2:9" x14ac:dyDescent="0.3">
      <c r="B834" s="6" t="s">
        <v>9</v>
      </c>
      <c r="C834" s="12">
        <v>0</v>
      </c>
      <c r="D834" s="12">
        <v>1</v>
      </c>
      <c r="E834" s="7">
        <v>44124</v>
      </c>
      <c r="F834" s="7">
        <v>44124</v>
      </c>
      <c r="G834" s="15" t="s">
        <v>7</v>
      </c>
      <c r="H834" s="15">
        <f t="shared" si="12"/>
        <v>1</v>
      </c>
      <c r="I834" s="21">
        <v>1</v>
      </c>
    </row>
    <row r="835" spans="2:9" x14ac:dyDescent="0.3">
      <c r="B835" s="4" t="s">
        <v>9</v>
      </c>
      <c r="C835" s="11">
        <v>7100</v>
      </c>
      <c r="D835" s="11">
        <v>1</v>
      </c>
      <c r="E835" s="5">
        <v>44124</v>
      </c>
      <c r="F835" s="5">
        <v>44124</v>
      </c>
      <c r="G835" s="14" t="s">
        <v>7</v>
      </c>
      <c r="H835" s="14">
        <f t="shared" si="12"/>
        <v>1</v>
      </c>
      <c r="I835" s="20">
        <v>1</v>
      </c>
    </row>
    <row r="836" spans="2:9" x14ac:dyDescent="0.3">
      <c r="B836" s="6" t="s">
        <v>9</v>
      </c>
      <c r="C836" s="12">
        <v>1050</v>
      </c>
      <c r="D836" s="12">
        <v>1</v>
      </c>
      <c r="E836" s="7">
        <v>44124</v>
      </c>
      <c r="F836" s="7">
        <v>44124</v>
      </c>
      <c r="G836" s="15" t="s">
        <v>7</v>
      </c>
      <c r="H836" s="15">
        <f t="shared" ref="H836:H899" si="13">IF(F836="",0,IF(F836&lt;=E836,1,0))</f>
        <v>1</v>
      </c>
      <c r="I836" s="21">
        <v>1</v>
      </c>
    </row>
    <row r="837" spans="2:9" x14ac:dyDescent="0.3">
      <c r="B837" s="4" t="s">
        <v>9</v>
      </c>
      <c r="C837" s="11">
        <v>1280</v>
      </c>
      <c r="D837" s="11">
        <v>1</v>
      </c>
      <c r="E837" s="5">
        <v>44124</v>
      </c>
      <c r="F837" s="5">
        <v>44124</v>
      </c>
      <c r="G837" s="14" t="s">
        <v>7</v>
      </c>
      <c r="H837" s="14">
        <f t="shared" si="13"/>
        <v>1</v>
      </c>
      <c r="I837" s="20">
        <v>1</v>
      </c>
    </row>
    <row r="838" spans="2:9" x14ac:dyDescent="0.3">
      <c r="B838" s="6" t="s">
        <v>9</v>
      </c>
      <c r="C838" s="12">
        <v>10900</v>
      </c>
      <c r="D838" s="12">
        <v>1</v>
      </c>
      <c r="E838" s="7">
        <v>44124</v>
      </c>
      <c r="F838" s="7">
        <v>44124</v>
      </c>
      <c r="G838" s="15" t="s">
        <v>7</v>
      </c>
      <c r="H838" s="15">
        <f t="shared" si="13"/>
        <v>1</v>
      </c>
      <c r="I838" s="21">
        <v>1</v>
      </c>
    </row>
    <row r="839" spans="2:9" x14ac:dyDescent="0.3">
      <c r="B839" s="4" t="s">
        <v>9</v>
      </c>
      <c r="C839" s="11">
        <v>90</v>
      </c>
      <c r="D839" s="11">
        <v>1</v>
      </c>
      <c r="E839" s="5">
        <v>44124</v>
      </c>
      <c r="F839" s="5">
        <v>44124</v>
      </c>
      <c r="G839" s="14" t="s">
        <v>7</v>
      </c>
      <c r="H839" s="14">
        <f t="shared" si="13"/>
        <v>1</v>
      </c>
      <c r="I839" s="20">
        <v>1</v>
      </c>
    </row>
    <row r="840" spans="2:9" x14ac:dyDescent="0.3">
      <c r="B840" s="6" t="s">
        <v>6</v>
      </c>
      <c r="C840" s="12">
        <v>10600</v>
      </c>
      <c r="D840" s="12">
        <v>1</v>
      </c>
      <c r="E840" s="7">
        <v>44131</v>
      </c>
      <c r="F840" s="7">
        <v>44144</v>
      </c>
      <c r="G840" s="15">
        <v>13</v>
      </c>
      <c r="H840" s="15">
        <f t="shared" si="13"/>
        <v>0</v>
      </c>
      <c r="I840" s="21">
        <v>1</v>
      </c>
    </row>
    <row r="841" spans="2:9" x14ac:dyDescent="0.3">
      <c r="B841" s="4" t="s">
        <v>8</v>
      </c>
      <c r="C841" s="11">
        <v>0</v>
      </c>
      <c r="D841" s="11">
        <v>10</v>
      </c>
      <c r="E841" s="5">
        <v>44103</v>
      </c>
      <c r="F841" s="5">
        <v>44103</v>
      </c>
      <c r="G841" s="14" t="s">
        <v>7</v>
      </c>
      <c r="H841" s="14">
        <f t="shared" si="13"/>
        <v>1</v>
      </c>
      <c r="I841" s="20">
        <v>1</v>
      </c>
    </row>
    <row r="842" spans="2:9" x14ac:dyDescent="0.3">
      <c r="B842" s="6" t="s">
        <v>8</v>
      </c>
      <c r="C842" s="12">
        <v>0</v>
      </c>
      <c r="D842" s="12">
        <v>10</v>
      </c>
      <c r="E842" s="7">
        <v>44103</v>
      </c>
      <c r="F842" s="7">
        <v>44103</v>
      </c>
      <c r="G842" s="15" t="s">
        <v>7</v>
      </c>
      <c r="H842" s="15">
        <f t="shared" si="13"/>
        <v>1</v>
      </c>
      <c r="I842" s="21">
        <v>1</v>
      </c>
    </row>
    <row r="843" spans="2:9" x14ac:dyDescent="0.3">
      <c r="B843" s="4" t="s">
        <v>8</v>
      </c>
      <c r="C843" s="11">
        <v>0</v>
      </c>
      <c r="D843" s="11">
        <v>1</v>
      </c>
      <c r="E843" s="5">
        <v>44104</v>
      </c>
      <c r="F843" s="5">
        <v>44104</v>
      </c>
      <c r="G843" s="14" t="s">
        <v>7</v>
      </c>
      <c r="H843" s="14">
        <f t="shared" si="13"/>
        <v>1</v>
      </c>
      <c r="I843" s="20">
        <v>1</v>
      </c>
    </row>
    <row r="844" spans="2:9" x14ac:dyDescent="0.3">
      <c r="B844" s="6" t="s">
        <v>8</v>
      </c>
      <c r="C844" s="12">
        <v>0</v>
      </c>
      <c r="D844" s="12">
        <v>1</v>
      </c>
      <c r="E844" s="7">
        <v>44104</v>
      </c>
      <c r="F844" s="7">
        <v>44104</v>
      </c>
      <c r="G844" s="15" t="s">
        <v>7</v>
      </c>
      <c r="H844" s="15">
        <f t="shared" si="13"/>
        <v>1</v>
      </c>
      <c r="I844" s="21">
        <v>1</v>
      </c>
    </row>
    <row r="845" spans="2:9" x14ac:dyDescent="0.3">
      <c r="B845" s="4" t="s">
        <v>10</v>
      </c>
      <c r="C845" s="11">
        <v>3007.69</v>
      </c>
      <c r="D845" s="11">
        <v>1</v>
      </c>
      <c r="E845" s="5">
        <v>44160</v>
      </c>
      <c r="F845" s="5">
        <v>44173</v>
      </c>
      <c r="G845" s="14">
        <v>13</v>
      </c>
      <c r="H845" s="14">
        <f t="shared" si="13"/>
        <v>0</v>
      </c>
      <c r="I845" s="20">
        <v>1</v>
      </c>
    </row>
    <row r="846" spans="2:9" x14ac:dyDescent="0.3">
      <c r="B846" s="6" t="s">
        <v>10</v>
      </c>
      <c r="C846" s="12">
        <v>3007.69</v>
      </c>
      <c r="D846" s="12">
        <v>1</v>
      </c>
      <c r="E846" s="7">
        <v>44160</v>
      </c>
      <c r="F846" s="7">
        <v>44173</v>
      </c>
      <c r="G846" s="15">
        <v>13</v>
      </c>
      <c r="H846" s="15">
        <f t="shared" si="13"/>
        <v>0</v>
      </c>
      <c r="I846" s="21">
        <v>1</v>
      </c>
    </row>
    <row r="847" spans="2:9" x14ac:dyDescent="0.3">
      <c r="B847" s="4" t="s">
        <v>10</v>
      </c>
      <c r="C847" s="11">
        <v>0.14000000000000001</v>
      </c>
      <c r="D847" s="11">
        <v>50</v>
      </c>
      <c r="E847" s="5">
        <v>44217</v>
      </c>
      <c r="F847" s="5">
        <v>44131</v>
      </c>
      <c r="G847" s="14" t="s">
        <v>7</v>
      </c>
      <c r="H847" s="14">
        <f t="shared" si="13"/>
        <v>1</v>
      </c>
      <c r="I847" s="20">
        <v>1</v>
      </c>
    </row>
    <row r="848" spans="2:9" x14ac:dyDescent="0.3">
      <c r="B848" s="6" t="s">
        <v>10</v>
      </c>
      <c r="C848" s="12">
        <v>0.14000000000000001</v>
      </c>
      <c r="D848" s="12">
        <v>50</v>
      </c>
      <c r="E848" s="7">
        <v>44217</v>
      </c>
      <c r="F848" s="7">
        <v>44131</v>
      </c>
      <c r="G848" s="15" t="s">
        <v>7</v>
      </c>
      <c r="H848" s="15">
        <f t="shared" si="13"/>
        <v>1</v>
      </c>
      <c r="I848" s="21">
        <v>1</v>
      </c>
    </row>
    <row r="849" spans="2:9" x14ac:dyDescent="0.3">
      <c r="B849" s="4" t="s">
        <v>10</v>
      </c>
      <c r="C849" s="11">
        <v>0.04</v>
      </c>
      <c r="D849" s="11">
        <v>1</v>
      </c>
      <c r="E849" s="5">
        <v>44248</v>
      </c>
      <c r="F849" s="5">
        <v>44183</v>
      </c>
      <c r="G849" s="14" t="s">
        <v>7</v>
      </c>
      <c r="H849" s="14">
        <f t="shared" si="13"/>
        <v>1</v>
      </c>
      <c r="I849" s="20">
        <v>1</v>
      </c>
    </row>
    <row r="850" spans="2:9" x14ac:dyDescent="0.3">
      <c r="B850" s="6" t="s">
        <v>10</v>
      </c>
      <c r="C850" s="12">
        <v>4110.5</v>
      </c>
      <c r="D850" s="12">
        <v>1</v>
      </c>
      <c r="E850" s="7">
        <v>44131</v>
      </c>
      <c r="F850" s="7">
        <v>44131</v>
      </c>
      <c r="G850" s="15" t="s">
        <v>7</v>
      </c>
      <c r="H850" s="15">
        <f t="shared" si="13"/>
        <v>1</v>
      </c>
      <c r="I850" s="21">
        <v>1</v>
      </c>
    </row>
    <row r="851" spans="2:9" x14ac:dyDescent="0.3">
      <c r="B851" s="4" t="s">
        <v>8</v>
      </c>
      <c r="C851" s="11">
        <v>0</v>
      </c>
      <c r="D851" s="11">
        <v>1</v>
      </c>
      <c r="E851" s="5">
        <v>44105</v>
      </c>
      <c r="F851" s="5">
        <v>44104</v>
      </c>
      <c r="G851" s="14" t="s">
        <v>7</v>
      </c>
      <c r="H851" s="14">
        <f t="shared" si="13"/>
        <v>1</v>
      </c>
      <c r="I851" s="20">
        <v>1</v>
      </c>
    </row>
    <row r="852" spans="2:9" x14ac:dyDescent="0.3">
      <c r="B852" s="6" t="s">
        <v>8</v>
      </c>
      <c r="C852" s="12">
        <v>0</v>
      </c>
      <c r="D852" s="12">
        <v>1</v>
      </c>
      <c r="E852" s="7">
        <v>44105</v>
      </c>
      <c r="F852" s="7">
        <v>44104</v>
      </c>
      <c r="G852" s="15" t="s">
        <v>7</v>
      </c>
      <c r="H852" s="15">
        <f t="shared" si="13"/>
        <v>1</v>
      </c>
      <c r="I852" s="21">
        <v>1</v>
      </c>
    </row>
    <row r="853" spans="2:9" x14ac:dyDescent="0.3">
      <c r="B853" s="4" t="s">
        <v>8</v>
      </c>
      <c r="C853" s="11">
        <v>0</v>
      </c>
      <c r="D853" s="11">
        <v>1</v>
      </c>
      <c r="E853" s="5">
        <v>44105</v>
      </c>
      <c r="F853" s="5">
        <v>44104</v>
      </c>
      <c r="G853" s="14" t="s">
        <v>7</v>
      </c>
      <c r="H853" s="14">
        <f t="shared" si="13"/>
        <v>1</v>
      </c>
      <c r="I853" s="20">
        <v>1</v>
      </c>
    </row>
    <row r="854" spans="2:9" x14ac:dyDescent="0.3">
      <c r="B854" s="6" t="s">
        <v>8</v>
      </c>
      <c r="C854" s="12">
        <v>0</v>
      </c>
      <c r="D854" s="12">
        <v>1</v>
      </c>
      <c r="E854" s="7">
        <v>44105</v>
      </c>
      <c r="F854" s="7">
        <v>44104</v>
      </c>
      <c r="G854" s="15" t="s">
        <v>7</v>
      </c>
      <c r="H854" s="15">
        <f t="shared" si="13"/>
        <v>1</v>
      </c>
      <c r="I854" s="21">
        <v>1</v>
      </c>
    </row>
    <row r="855" spans="2:9" x14ac:dyDescent="0.3">
      <c r="B855" s="4" t="s">
        <v>8</v>
      </c>
      <c r="C855" s="11">
        <v>0</v>
      </c>
      <c r="D855" s="11">
        <v>1</v>
      </c>
      <c r="E855" s="5">
        <v>44105</v>
      </c>
      <c r="F855" s="5">
        <v>44104</v>
      </c>
      <c r="G855" s="14" t="s">
        <v>7</v>
      </c>
      <c r="H855" s="14">
        <f t="shared" si="13"/>
        <v>1</v>
      </c>
      <c r="I855" s="20">
        <v>1</v>
      </c>
    </row>
    <row r="856" spans="2:9" x14ac:dyDescent="0.3">
      <c r="B856" s="6" t="s">
        <v>8</v>
      </c>
      <c r="C856" s="12">
        <v>0</v>
      </c>
      <c r="D856" s="12">
        <v>1</v>
      </c>
      <c r="E856" s="7">
        <v>44105</v>
      </c>
      <c r="F856" s="7">
        <v>44104</v>
      </c>
      <c r="G856" s="15" t="s">
        <v>7</v>
      </c>
      <c r="H856" s="15">
        <f t="shared" si="13"/>
        <v>1</v>
      </c>
      <c r="I856" s="21">
        <v>1</v>
      </c>
    </row>
    <row r="857" spans="2:9" x14ac:dyDescent="0.3">
      <c r="B857" s="4" t="s">
        <v>8</v>
      </c>
      <c r="C857" s="11">
        <v>0</v>
      </c>
      <c r="D857" s="11">
        <v>1</v>
      </c>
      <c r="E857" s="5">
        <v>44105</v>
      </c>
      <c r="F857" s="5">
        <v>44104</v>
      </c>
      <c r="G857" s="14" t="s">
        <v>7</v>
      </c>
      <c r="H857" s="14">
        <f t="shared" si="13"/>
        <v>1</v>
      </c>
      <c r="I857" s="20">
        <v>1</v>
      </c>
    </row>
    <row r="858" spans="2:9" x14ac:dyDescent="0.3">
      <c r="B858" s="6" t="s">
        <v>8</v>
      </c>
      <c r="C858" s="12">
        <v>0</v>
      </c>
      <c r="D858" s="12">
        <v>1</v>
      </c>
      <c r="E858" s="7">
        <v>44105</v>
      </c>
      <c r="F858" s="7">
        <v>44104</v>
      </c>
      <c r="G858" s="15" t="s">
        <v>7</v>
      </c>
      <c r="H858" s="15">
        <f t="shared" si="13"/>
        <v>1</v>
      </c>
      <c r="I858" s="21">
        <v>1</v>
      </c>
    </row>
    <row r="859" spans="2:9" x14ac:dyDescent="0.3">
      <c r="B859" s="4" t="s">
        <v>8</v>
      </c>
      <c r="C859" s="11">
        <v>0</v>
      </c>
      <c r="D859" s="11">
        <v>1</v>
      </c>
      <c r="E859" s="5">
        <v>44105</v>
      </c>
      <c r="F859" s="5">
        <v>44104</v>
      </c>
      <c r="G859" s="14" t="s">
        <v>7</v>
      </c>
      <c r="H859" s="14">
        <f t="shared" si="13"/>
        <v>1</v>
      </c>
      <c r="I859" s="20">
        <v>1</v>
      </c>
    </row>
    <row r="860" spans="2:9" x14ac:dyDescent="0.3">
      <c r="B860" s="6" t="s">
        <v>8</v>
      </c>
      <c r="C860" s="12">
        <v>0</v>
      </c>
      <c r="D860" s="12">
        <v>1</v>
      </c>
      <c r="E860" s="7">
        <v>44105</v>
      </c>
      <c r="F860" s="7">
        <v>44104</v>
      </c>
      <c r="G860" s="15" t="s">
        <v>7</v>
      </c>
      <c r="H860" s="15">
        <f t="shared" si="13"/>
        <v>1</v>
      </c>
      <c r="I860" s="21">
        <v>1</v>
      </c>
    </row>
    <row r="861" spans="2:9" x14ac:dyDescent="0.3">
      <c r="B861" s="4" t="s">
        <v>8</v>
      </c>
      <c r="C861" s="11">
        <v>0</v>
      </c>
      <c r="D861" s="11">
        <v>1</v>
      </c>
      <c r="E861" s="5">
        <v>44105</v>
      </c>
      <c r="F861" s="5">
        <v>44104</v>
      </c>
      <c r="G861" s="14" t="s">
        <v>7</v>
      </c>
      <c r="H861" s="14">
        <f t="shared" si="13"/>
        <v>1</v>
      </c>
      <c r="I861" s="20">
        <v>1</v>
      </c>
    </row>
    <row r="862" spans="2:9" x14ac:dyDescent="0.3">
      <c r="B862" s="6" t="s">
        <v>8</v>
      </c>
      <c r="C862" s="12">
        <v>0</v>
      </c>
      <c r="D862" s="12">
        <v>1</v>
      </c>
      <c r="E862" s="7">
        <v>44105</v>
      </c>
      <c r="F862" s="7">
        <v>44104</v>
      </c>
      <c r="G862" s="15" t="s">
        <v>7</v>
      </c>
      <c r="H862" s="15">
        <f t="shared" si="13"/>
        <v>1</v>
      </c>
      <c r="I862" s="21">
        <v>1</v>
      </c>
    </row>
    <row r="863" spans="2:9" x14ac:dyDescent="0.3">
      <c r="B863" s="4" t="s">
        <v>8</v>
      </c>
      <c r="C863" s="11">
        <v>0</v>
      </c>
      <c r="D863" s="11">
        <v>1</v>
      </c>
      <c r="E863" s="5">
        <v>44105</v>
      </c>
      <c r="F863" s="5">
        <v>44104</v>
      </c>
      <c r="G863" s="14" t="s">
        <v>7</v>
      </c>
      <c r="H863" s="14">
        <f t="shared" si="13"/>
        <v>1</v>
      </c>
      <c r="I863" s="20">
        <v>1</v>
      </c>
    </row>
    <row r="864" spans="2:9" x14ac:dyDescent="0.3">
      <c r="B864" s="6" t="s">
        <v>8</v>
      </c>
      <c r="C864" s="12">
        <v>0</v>
      </c>
      <c r="D864" s="12">
        <v>1</v>
      </c>
      <c r="E864" s="7">
        <v>44105</v>
      </c>
      <c r="F864" s="7">
        <v>44104</v>
      </c>
      <c r="G864" s="15" t="s">
        <v>7</v>
      </c>
      <c r="H864" s="15">
        <f t="shared" si="13"/>
        <v>1</v>
      </c>
      <c r="I864" s="21">
        <v>1</v>
      </c>
    </row>
    <row r="865" spans="2:9" x14ac:dyDescent="0.3">
      <c r="B865" s="4" t="s">
        <v>8</v>
      </c>
      <c r="C865" s="11">
        <v>0</v>
      </c>
      <c r="D865" s="11">
        <v>1</v>
      </c>
      <c r="E865" s="5">
        <v>44105</v>
      </c>
      <c r="F865" s="5">
        <v>44104</v>
      </c>
      <c r="G865" s="14" t="s">
        <v>7</v>
      </c>
      <c r="H865" s="14">
        <f t="shared" si="13"/>
        <v>1</v>
      </c>
      <c r="I865" s="20">
        <v>1</v>
      </c>
    </row>
    <row r="866" spans="2:9" x14ac:dyDescent="0.3">
      <c r="B866" s="6" t="s">
        <v>8</v>
      </c>
      <c r="C866" s="12">
        <v>0</v>
      </c>
      <c r="D866" s="12">
        <v>1</v>
      </c>
      <c r="E866" s="7">
        <v>44105</v>
      </c>
      <c r="F866" s="7">
        <v>44104</v>
      </c>
      <c r="G866" s="15" t="s">
        <v>7</v>
      </c>
      <c r="H866" s="15">
        <f t="shared" si="13"/>
        <v>1</v>
      </c>
      <c r="I866" s="21">
        <v>1</v>
      </c>
    </row>
    <row r="867" spans="2:9" x14ac:dyDescent="0.3">
      <c r="B867" s="4" t="s">
        <v>8</v>
      </c>
      <c r="C867" s="11">
        <v>0</v>
      </c>
      <c r="D867" s="11">
        <v>1</v>
      </c>
      <c r="E867" s="5">
        <v>44105</v>
      </c>
      <c r="F867" s="5">
        <v>44104</v>
      </c>
      <c r="G867" s="14" t="s">
        <v>7</v>
      </c>
      <c r="H867" s="14">
        <f t="shared" si="13"/>
        <v>1</v>
      </c>
      <c r="I867" s="20">
        <v>1</v>
      </c>
    </row>
    <row r="868" spans="2:9" x14ac:dyDescent="0.3">
      <c r="B868" s="6" t="s">
        <v>8</v>
      </c>
      <c r="C868" s="12">
        <v>0</v>
      </c>
      <c r="D868" s="12">
        <v>1</v>
      </c>
      <c r="E868" s="7">
        <v>44105</v>
      </c>
      <c r="F868" s="7">
        <v>44104</v>
      </c>
      <c r="G868" s="15" t="s">
        <v>7</v>
      </c>
      <c r="H868" s="15">
        <f t="shared" si="13"/>
        <v>1</v>
      </c>
      <c r="I868" s="21">
        <v>1</v>
      </c>
    </row>
    <row r="869" spans="2:9" x14ac:dyDescent="0.3">
      <c r="B869" s="4" t="s">
        <v>8</v>
      </c>
      <c r="C869" s="11">
        <v>0</v>
      </c>
      <c r="D869" s="11">
        <v>1</v>
      </c>
      <c r="E869" s="5">
        <v>44105</v>
      </c>
      <c r="F869" s="5">
        <v>44104</v>
      </c>
      <c r="G869" s="14" t="s">
        <v>7</v>
      </c>
      <c r="H869" s="14">
        <f t="shared" si="13"/>
        <v>1</v>
      </c>
      <c r="I869" s="20">
        <v>1</v>
      </c>
    </row>
    <row r="870" spans="2:9" x14ac:dyDescent="0.3">
      <c r="B870" s="6" t="s">
        <v>8</v>
      </c>
      <c r="C870" s="12">
        <v>0</v>
      </c>
      <c r="D870" s="12">
        <v>1</v>
      </c>
      <c r="E870" s="7">
        <v>44105</v>
      </c>
      <c r="F870" s="7">
        <v>44104</v>
      </c>
      <c r="G870" s="15" t="s">
        <v>7</v>
      </c>
      <c r="H870" s="15">
        <f t="shared" si="13"/>
        <v>1</v>
      </c>
      <c r="I870" s="21">
        <v>1</v>
      </c>
    </row>
    <row r="871" spans="2:9" x14ac:dyDescent="0.3">
      <c r="B871" s="4" t="s">
        <v>8</v>
      </c>
      <c r="C871" s="11">
        <v>0</v>
      </c>
      <c r="D871" s="11">
        <v>1</v>
      </c>
      <c r="E871" s="5">
        <v>44105</v>
      </c>
      <c r="F871" s="5">
        <v>44104</v>
      </c>
      <c r="G871" s="14" t="s">
        <v>7</v>
      </c>
      <c r="H871" s="14">
        <f t="shared" si="13"/>
        <v>1</v>
      </c>
      <c r="I871" s="20">
        <v>1</v>
      </c>
    </row>
    <row r="872" spans="2:9" x14ac:dyDescent="0.3">
      <c r="B872" s="6" t="s">
        <v>8</v>
      </c>
      <c r="C872" s="12">
        <v>0</v>
      </c>
      <c r="D872" s="12">
        <v>1</v>
      </c>
      <c r="E872" s="7">
        <v>44105</v>
      </c>
      <c r="F872" s="7">
        <v>44104</v>
      </c>
      <c r="G872" s="15" t="s">
        <v>7</v>
      </c>
      <c r="H872" s="15">
        <f t="shared" si="13"/>
        <v>1</v>
      </c>
      <c r="I872" s="21">
        <v>1</v>
      </c>
    </row>
    <row r="873" spans="2:9" x14ac:dyDescent="0.3">
      <c r="B873" s="4" t="s">
        <v>8</v>
      </c>
      <c r="C873" s="11">
        <v>0</v>
      </c>
      <c r="D873" s="11">
        <v>1</v>
      </c>
      <c r="E873" s="5">
        <v>44105</v>
      </c>
      <c r="F873" s="5">
        <v>44104</v>
      </c>
      <c r="G873" s="14" t="s">
        <v>7</v>
      </c>
      <c r="H873" s="14">
        <f t="shared" si="13"/>
        <v>1</v>
      </c>
      <c r="I873" s="20">
        <v>1</v>
      </c>
    </row>
    <row r="874" spans="2:9" x14ac:dyDescent="0.3">
      <c r="B874" s="6" t="s">
        <v>8</v>
      </c>
      <c r="C874" s="12">
        <v>0</v>
      </c>
      <c r="D874" s="12">
        <v>1</v>
      </c>
      <c r="E874" s="7">
        <v>44105</v>
      </c>
      <c r="F874" s="7">
        <v>44104</v>
      </c>
      <c r="G874" s="15" t="s">
        <v>7</v>
      </c>
      <c r="H874" s="15">
        <f t="shared" si="13"/>
        <v>1</v>
      </c>
      <c r="I874" s="21">
        <v>1</v>
      </c>
    </row>
    <row r="875" spans="2:9" x14ac:dyDescent="0.3">
      <c r="B875" s="4" t="s">
        <v>8</v>
      </c>
      <c r="C875" s="11">
        <v>0</v>
      </c>
      <c r="D875" s="11">
        <v>1</v>
      </c>
      <c r="E875" s="5">
        <v>44105</v>
      </c>
      <c r="F875" s="5">
        <v>44104</v>
      </c>
      <c r="G875" s="14" t="s">
        <v>7</v>
      </c>
      <c r="H875" s="14">
        <f t="shared" si="13"/>
        <v>1</v>
      </c>
      <c r="I875" s="20">
        <v>1</v>
      </c>
    </row>
    <row r="876" spans="2:9" x14ac:dyDescent="0.3">
      <c r="B876" s="6" t="s">
        <v>8</v>
      </c>
      <c r="C876" s="12">
        <v>0</v>
      </c>
      <c r="D876" s="12">
        <v>1</v>
      </c>
      <c r="E876" s="7">
        <v>44105</v>
      </c>
      <c r="F876" s="7">
        <v>44104</v>
      </c>
      <c r="G876" s="15" t="s">
        <v>7</v>
      </c>
      <c r="H876" s="15">
        <f t="shared" si="13"/>
        <v>1</v>
      </c>
      <c r="I876" s="21">
        <v>1</v>
      </c>
    </row>
    <row r="877" spans="2:9" x14ac:dyDescent="0.3">
      <c r="B877" s="4" t="s">
        <v>8</v>
      </c>
      <c r="C877" s="11">
        <v>0</v>
      </c>
      <c r="D877" s="11">
        <v>1</v>
      </c>
      <c r="E877" s="5">
        <v>44105</v>
      </c>
      <c r="F877" s="5">
        <v>44104</v>
      </c>
      <c r="G877" s="14" t="s">
        <v>7</v>
      </c>
      <c r="H877" s="14">
        <f t="shared" si="13"/>
        <v>1</v>
      </c>
      <c r="I877" s="20">
        <v>1</v>
      </c>
    </row>
    <row r="878" spans="2:9" x14ac:dyDescent="0.3">
      <c r="B878" s="6" t="s">
        <v>8</v>
      </c>
      <c r="C878" s="12">
        <v>0</v>
      </c>
      <c r="D878" s="12">
        <v>1</v>
      </c>
      <c r="E878" s="7">
        <v>44105</v>
      </c>
      <c r="F878" s="7">
        <v>44104</v>
      </c>
      <c r="G878" s="15" t="s">
        <v>7</v>
      </c>
      <c r="H878" s="15">
        <f t="shared" si="13"/>
        <v>1</v>
      </c>
      <c r="I878" s="21">
        <v>1</v>
      </c>
    </row>
    <row r="879" spans="2:9" x14ac:dyDescent="0.3">
      <c r="B879" s="4" t="s">
        <v>10</v>
      </c>
      <c r="C879" s="11">
        <v>0</v>
      </c>
      <c r="D879" s="11">
        <v>1</v>
      </c>
      <c r="E879" s="5">
        <v>44265</v>
      </c>
      <c r="F879" s="5">
        <v>44243</v>
      </c>
      <c r="G879" s="14" t="s">
        <v>7</v>
      </c>
      <c r="H879" s="14">
        <f t="shared" si="13"/>
        <v>1</v>
      </c>
      <c r="I879" s="20">
        <v>1</v>
      </c>
    </row>
    <row r="880" spans="2:9" x14ac:dyDescent="0.3">
      <c r="B880" s="6" t="s">
        <v>8</v>
      </c>
      <c r="C880" s="12">
        <v>0</v>
      </c>
      <c r="D880" s="12">
        <v>1</v>
      </c>
      <c r="E880" s="7">
        <v>44110</v>
      </c>
      <c r="F880" s="7">
        <v>44110</v>
      </c>
      <c r="G880" s="15" t="s">
        <v>7</v>
      </c>
      <c r="H880" s="15">
        <f t="shared" si="13"/>
        <v>1</v>
      </c>
      <c r="I880" s="21">
        <v>1</v>
      </c>
    </row>
    <row r="881" spans="2:9" x14ac:dyDescent="0.3">
      <c r="B881" s="4" t="s">
        <v>8</v>
      </c>
      <c r="C881" s="11">
        <v>0</v>
      </c>
      <c r="D881" s="11">
        <v>1</v>
      </c>
      <c r="E881" s="5">
        <v>44151</v>
      </c>
      <c r="F881" s="5">
        <v>44151</v>
      </c>
      <c r="G881" s="14" t="s">
        <v>7</v>
      </c>
      <c r="H881" s="14">
        <f t="shared" si="13"/>
        <v>1</v>
      </c>
      <c r="I881" s="20">
        <v>1</v>
      </c>
    </row>
    <row r="882" spans="2:9" x14ac:dyDescent="0.3">
      <c r="B882" s="6" t="s">
        <v>8</v>
      </c>
      <c r="C882" s="12">
        <v>0</v>
      </c>
      <c r="D882" s="12">
        <v>1</v>
      </c>
      <c r="E882" s="7">
        <v>44204</v>
      </c>
      <c r="F882" s="7">
        <v>44204</v>
      </c>
      <c r="G882" s="15" t="s">
        <v>7</v>
      </c>
      <c r="H882" s="15">
        <f t="shared" si="13"/>
        <v>1</v>
      </c>
      <c r="I882" s="21">
        <v>1</v>
      </c>
    </row>
    <row r="883" spans="2:9" x14ac:dyDescent="0.3">
      <c r="B883" s="4" t="s">
        <v>8</v>
      </c>
      <c r="C883" s="11">
        <v>235.5</v>
      </c>
      <c r="D883" s="11">
        <v>10</v>
      </c>
      <c r="E883" s="5">
        <v>44243</v>
      </c>
      <c r="F883" s="5">
        <v>44223</v>
      </c>
      <c r="G883" s="14" t="s">
        <v>7</v>
      </c>
      <c r="H883" s="14">
        <f t="shared" si="13"/>
        <v>1</v>
      </c>
      <c r="I883" s="20">
        <v>1</v>
      </c>
    </row>
    <row r="884" spans="2:9" x14ac:dyDescent="0.3">
      <c r="B884" s="6" t="s">
        <v>10</v>
      </c>
      <c r="C884" s="12">
        <v>0</v>
      </c>
      <c r="D884" s="12">
        <v>1</v>
      </c>
      <c r="E884" s="7">
        <v>44119</v>
      </c>
      <c r="F884" s="7">
        <v>44119</v>
      </c>
      <c r="G884" s="15" t="s">
        <v>7</v>
      </c>
      <c r="H884" s="15">
        <f t="shared" si="13"/>
        <v>1</v>
      </c>
      <c r="I884" s="21">
        <v>1</v>
      </c>
    </row>
    <row r="885" spans="2:9" x14ac:dyDescent="0.3">
      <c r="B885" s="4" t="s">
        <v>10</v>
      </c>
      <c r="C885" s="11">
        <v>0</v>
      </c>
      <c r="D885" s="11">
        <v>1</v>
      </c>
      <c r="E885" s="5">
        <v>44119</v>
      </c>
      <c r="F885" s="5">
        <v>44119</v>
      </c>
      <c r="G885" s="14" t="s">
        <v>7</v>
      </c>
      <c r="H885" s="14">
        <f t="shared" si="13"/>
        <v>1</v>
      </c>
      <c r="I885" s="20">
        <v>1</v>
      </c>
    </row>
    <row r="886" spans="2:9" x14ac:dyDescent="0.3">
      <c r="B886" s="6" t="s">
        <v>10</v>
      </c>
      <c r="C886" s="12">
        <v>0</v>
      </c>
      <c r="D886" s="12">
        <v>1</v>
      </c>
      <c r="E886" s="7">
        <v>44119</v>
      </c>
      <c r="F886" s="7">
        <v>44120</v>
      </c>
      <c r="G886" s="15">
        <v>1</v>
      </c>
      <c r="H886" s="15">
        <f t="shared" si="13"/>
        <v>0</v>
      </c>
      <c r="I886" s="21">
        <v>1</v>
      </c>
    </row>
    <row r="887" spans="2:9" x14ac:dyDescent="0.3">
      <c r="B887" s="4" t="s">
        <v>10</v>
      </c>
      <c r="C887" s="11">
        <v>3007.69</v>
      </c>
      <c r="D887" s="11">
        <v>1</v>
      </c>
      <c r="E887" s="5">
        <v>44170</v>
      </c>
      <c r="F887" s="5">
        <v>44120</v>
      </c>
      <c r="G887" s="14" t="s">
        <v>7</v>
      </c>
      <c r="H887" s="14">
        <f t="shared" si="13"/>
        <v>1</v>
      </c>
      <c r="I887" s="20">
        <v>1</v>
      </c>
    </row>
    <row r="888" spans="2:9" x14ac:dyDescent="0.3">
      <c r="B888" s="6" t="s">
        <v>8</v>
      </c>
      <c r="C888" s="12">
        <v>2684</v>
      </c>
      <c r="D888" s="12">
        <v>4</v>
      </c>
      <c r="E888" s="7">
        <v>44299</v>
      </c>
      <c r="F888" s="7">
        <v>44231</v>
      </c>
      <c r="G888" s="15" t="s">
        <v>7</v>
      </c>
      <c r="H888" s="15">
        <f t="shared" si="13"/>
        <v>1</v>
      </c>
      <c r="I888" s="21">
        <v>1</v>
      </c>
    </row>
    <row r="889" spans="2:9" x14ac:dyDescent="0.3">
      <c r="B889" s="4" t="s">
        <v>8</v>
      </c>
      <c r="C889" s="11">
        <v>0</v>
      </c>
      <c r="D889" s="11">
        <v>10</v>
      </c>
      <c r="E889" s="5">
        <v>44134</v>
      </c>
      <c r="F889" s="5">
        <v>44134</v>
      </c>
      <c r="G889" s="14" t="s">
        <v>7</v>
      </c>
      <c r="H889" s="14">
        <f t="shared" si="13"/>
        <v>1</v>
      </c>
      <c r="I889" s="20">
        <v>1</v>
      </c>
    </row>
    <row r="890" spans="2:9" x14ac:dyDescent="0.3">
      <c r="B890" s="6" t="s">
        <v>8</v>
      </c>
      <c r="C890" s="12">
        <v>0</v>
      </c>
      <c r="D890" s="12">
        <v>1</v>
      </c>
      <c r="E890" s="7">
        <v>44133</v>
      </c>
      <c r="F890" s="7">
        <v>44133</v>
      </c>
      <c r="G890" s="15" t="s">
        <v>7</v>
      </c>
      <c r="H890" s="15">
        <f t="shared" si="13"/>
        <v>1</v>
      </c>
      <c r="I890" s="21">
        <v>1</v>
      </c>
    </row>
    <row r="891" spans="2:9" x14ac:dyDescent="0.3">
      <c r="B891" s="4" t="s">
        <v>9</v>
      </c>
      <c r="C891" s="11">
        <v>0</v>
      </c>
      <c r="D891" s="11">
        <v>1</v>
      </c>
      <c r="E891" s="5">
        <v>44186</v>
      </c>
      <c r="F891" s="5">
        <v>44188</v>
      </c>
      <c r="G891" s="14">
        <v>2</v>
      </c>
      <c r="H891" s="14">
        <f t="shared" si="13"/>
        <v>0</v>
      </c>
      <c r="I891" s="20">
        <v>1</v>
      </c>
    </row>
    <row r="892" spans="2:9" x14ac:dyDescent="0.3">
      <c r="B892" s="6" t="s">
        <v>9</v>
      </c>
      <c r="C892" s="12">
        <v>4520</v>
      </c>
      <c r="D892" s="12">
        <v>1</v>
      </c>
      <c r="E892" s="7">
        <v>44186</v>
      </c>
      <c r="F892" s="7">
        <v>44188</v>
      </c>
      <c r="G892" s="15">
        <v>2</v>
      </c>
      <c r="H892" s="15">
        <f t="shared" si="13"/>
        <v>0</v>
      </c>
      <c r="I892" s="21">
        <v>1</v>
      </c>
    </row>
    <row r="893" spans="2:9" x14ac:dyDescent="0.3">
      <c r="B893" s="4" t="s">
        <v>9</v>
      </c>
      <c r="C893" s="11">
        <v>940</v>
      </c>
      <c r="D893" s="11">
        <v>1</v>
      </c>
      <c r="E893" s="5">
        <v>44186</v>
      </c>
      <c r="F893" s="5">
        <v>44188</v>
      </c>
      <c r="G893" s="14">
        <v>2</v>
      </c>
      <c r="H893" s="14">
        <f t="shared" si="13"/>
        <v>0</v>
      </c>
      <c r="I893" s="20">
        <v>1</v>
      </c>
    </row>
    <row r="894" spans="2:9" x14ac:dyDescent="0.3">
      <c r="B894" s="6" t="s">
        <v>9</v>
      </c>
      <c r="C894" s="12">
        <v>1790</v>
      </c>
      <c r="D894" s="12">
        <v>1</v>
      </c>
      <c r="E894" s="7">
        <v>44186</v>
      </c>
      <c r="F894" s="7">
        <v>44188</v>
      </c>
      <c r="G894" s="15">
        <v>2</v>
      </c>
      <c r="H894" s="15">
        <f t="shared" si="13"/>
        <v>0</v>
      </c>
      <c r="I894" s="21">
        <v>1</v>
      </c>
    </row>
    <row r="895" spans="2:9" x14ac:dyDescent="0.3">
      <c r="B895" s="4" t="s">
        <v>9</v>
      </c>
      <c r="C895" s="11">
        <v>650</v>
      </c>
      <c r="D895" s="11">
        <v>1</v>
      </c>
      <c r="E895" s="5">
        <v>44186</v>
      </c>
      <c r="F895" s="5">
        <v>44188</v>
      </c>
      <c r="G895" s="14">
        <v>2</v>
      </c>
      <c r="H895" s="14">
        <f t="shared" si="13"/>
        <v>0</v>
      </c>
      <c r="I895" s="20">
        <v>1</v>
      </c>
    </row>
    <row r="896" spans="2:9" x14ac:dyDescent="0.3">
      <c r="B896" s="6" t="s">
        <v>9</v>
      </c>
      <c r="C896" s="12">
        <v>5994</v>
      </c>
      <c r="D896" s="12">
        <v>1</v>
      </c>
      <c r="E896" s="7">
        <v>44186</v>
      </c>
      <c r="F896" s="7">
        <v>44188</v>
      </c>
      <c r="G896" s="15">
        <v>2</v>
      </c>
      <c r="H896" s="15">
        <f t="shared" si="13"/>
        <v>0</v>
      </c>
      <c r="I896" s="21">
        <v>1</v>
      </c>
    </row>
    <row r="897" spans="2:9" x14ac:dyDescent="0.3">
      <c r="B897" s="4" t="s">
        <v>9</v>
      </c>
      <c r="C897" s="11">
        <v>9150</v>
      </c>
      <c r="D897" s="11">
        <v>1</v>
      </c>
      <c r="E897" s="5">
        <v>44186</v>
      </c>
      <c r="F897" s="5">
        <v>44188</v>
      </c>
      <c r="G897" s="14">
        <v>2</v>
      </c>
      <c r="H897" s="14">
        <f t="shared" si="13"/>
        <v>0</v>
      </c>
      <c r="I897" s="20">
        <v>1</v>
      </c>
    </row>
    <row r="898" spans="2:9" x14ac:dyDescent="0.3">
      <c r="B898" s="6" t="s">
        <v>9</v>
      </c>
      <c r="C898" s="12">
        <v>10900</v>
      </c>
      <c r="D898" s="12">
        <v>1</v>
      </c>
      <c r="E898" s="7">
        <v>44186</v>
      </c>
      <c r="F898" s="7">
        <v>44188</v>
      </c>
      <c r="G898" s="15">
        <v>2</v>
      </c>
      <c r="H898" s="15">
        <f t="shared" si="13"/>
        <v>0</v>
      </c>
      <c r="I898" s="21">
        <v>1</v>
      </c>
    </row>
    <row r="899" spans="2:9" x14ac:dyDescent="0.3">
      <c r="B899" s="4" t="s">
        <v>9</v>
      </c>
      <c r="C899" s="11">
        <v>1675</v>
      </c>
      <c r="D899" s="11">
        <v>1</v>
      </c>
      <c r="E899" s="5">
        <v>44186</v>
      </c>
      <c r="F899" s="5">
        <v>44188</v>
      </c>
      <c r="G899" s="14">
        <v>2</v>
      </c>
      <c r="H899" s="14">
        <f t="shared" si="13"/>
        <v>0</v>
      </c>
      <c r="I899" s="20">
        <v>1</v>
      </c>
    </row>
    <row r="900" spans="2:9" x14ac:dyDescent="0.3">
      <c r="B900" s="6" t="s">
        <v>9</v>
      </c>
      <c r="C900" s="12">
        <v>790</v>
      </c>
      <c r="D900" s="12">
        <v>1</v>
      </c>
      <c r="E900" s="7">
        <v>44186</v>
      </c>
      <c r="F900" s="7">
        <v>44188</v>
      </c>
      <c r="G900" s="15">
        <v>2</v>
      </c>
      <c r="H900" s="15">
        <f t="shared" ref="H900:H963" si="14">IF(F900="",0,IF(F900&lt;=E900,1,0))</f>
        <v>0</v>
      </c>
      <c r="I900" s="21">
        <v>1</v>
      </c>
    </row>
    <row r="901" spans="2:9" x14ac:dyDescent="0.3">
      <c r="B901" s="4" t="s">
        <v>9</v>
      </c>
      <c r="C901" s="11">
        <v>1960</v>
      </c>
      <c r="D901" s="11">
        <v>1</v>
      </c>
      <c r="E901" s="5">
        <v>44186</v>
      </c>
      <c r="F901" s="5">
        <v>44188</v>
      </c>
      <c r="G901" s="14">
        <v>2</v>
      </c>
      <c r="H901" s="14">
        <f t="shared" si="14"/>
        <v>0</v>
      </c>
      <c r="I901" s="20">
        <v>1</v>
      </c>
    </row>
    <row r="902" spans="2:9" x14ac:dyDescent="0.3">
      <c r="B902" s="6" t="s">
        <v>9</v>
      </c>
      <c r="C902" s="12">
        <v>3350</v>
      </c>
      <c r="D902" s="12">
        <v>1</v>
      </c>
      <c r="E902" s="7">
        <v>44186</v>
      </c>
      <c r="F902" s="7">
        <v>44232</v>
      </c>
      <c r="G902" s="15">
        <v>46</v>
      </c>
      <c r="H902" s="15">
        <f t="shared" si="14"/>
        <v>0</v>
      </c>
      <c r="I902" s="21">
        <v>1</v>
      </c>
    </row>
    <row r="903" spans="2:9" x14ac:dyDescent="0.3">
      <c r="B903" s="4" t="s">
        <v>9</v>
      </c>
      <c r="C903" s="11">
        <v>1460</v>
      </c>
      <c r="D903" s="11">
        <v>1</v>
      </c>
      <c r="E903" s="5">
        <v>44186</v>
      </c>
      <c r="F903" s="5">
        <v>44232</v>
      </c>
      <c r="G903" s="14">
        <v>46</v>
      </c>
      <c r="H903" s="14">
        <f t="shared" si="14"/>
        <v>0</v>
      </c>
      <c r="I903" s="20">
        <v>1</v>
      </c>
    </row>
    <row r="904" spans="2:9" x14ac:dyDescent="0.3">
      <c r="B904" s="6" t="s">
        <v>9</v>
      </c>
      <c r="C904" s="12">
        <v>5200</v>
      </c>
      <c r="D904" s="12">
        <v>1</v>
      </c>
      <c r="E904" s="7">
        <v>44186</v>
      </c>
      <c r="F904" s="7">
        <v>44188</v>
      </c>
      <c r="G904" s="15">
        <v>2</v>
      </c>
      <c r="H904" s="15">
        <f t="shared" si="14"/>
        <v>0</v>
      </c>
      <c r="I904" s="21">
        <v>1</v>
      </c>
    </row>
    <row r="905" spans="2:9" x14ac:dyDescent="0.3">
      <c r="B905" s="4" t="s">
        <v>9</v>
      </c>
      <c r="C905" s="11">
        <v>1250</v>
      </c>
      <c r="D905" s="11">
        <v>1</v>
      </c>
      <c r="E905" s="5">
        <v>44186</v>
      </c>
      <c r="F905" s="5">
        <v>44188</v>
      </c>
      <c r="G905" s="14">
        <v>2</v>
      </c>
      <c r="H905" s="14">
        <f t="shared" si="14"/>
        <v>0</v>
      </c>
      <c r="I905" s="20">
        <v>1</v>
      </c>
    </row>
    <row r="906" spans="2:9" x14ac:dyDescent="0.3">
      <c r="B906" s="6" t="s">
        <v>9</v>
      </c>
      <c r="C906" s="12">
        <v>250</v>
      </c>
      <c r="D906" s="12">
        <v>1</v>
      </c>
      <c r="E906" s="7">
        <v>44186</v>
      </c>
      <c r="F906" s="7">
        <v>44188</v>
      </c>
      <c r="G906" s="15">
        <v>2</v>
      </c>
      <c r="H906" s="15">
        <f t="shared" si="14"/>
        <v>0</v>
      </c>
      <c r="I906" s="21">
        <v>1</v>
      </c>
    </row>
    <row r="907" spans="2:9" x14ac:dyDescent="0.3">
      <c r="B907" s="4" t="s">
        <v>9</v>
      </c>
      <c r="C907" s="11">
        <v>3350</v>
      </c>
      <c r="D907" s="11">
        <v>1</v>
      </c>
      <c r="E907" s="5">
        <v>44186</v>
      </c>
      <c r="F907" s="5">
        <v>44188</v>
      </c>
      <c r="G907" s="14">
        <v>2</v>
      </c>
      <c r="H907" s="14">
        <f t="shared" si="14"/>
        <v>0</v>
      </c>
      <c r="I907" s="20">
        <v>1</v>
      </c>
    </row>
    <row r="908" spans="2:9" x14ac:dyDescent="0.3">
      <c r="B908" s="6" t="s">
        <v>9</v>
      </c>
      <c r="C908" s="12">
        <v>1460</v>
      </c>
      <c r="D908" s="12">
        <v>1</v>
      </c>
      <c r="E908" s="7">
        <v>44186</v>
      </c>
      <c r="F908" s="7">
        <v>44188</v>
      </c>
      <c r="G908" s="15">
        <v>2</v>
      </c>
      <c r="H908" s="15">
        <f t="shared" si="14"/>
        <v>0</v>
      </c>
      <c r="I908" s="21">
        <v>1</v>
      </c>
    </row>
    <row r="909" spans="2:9" x14ac:dyDescent="0.3">
      <c r="B909" s="4" t="s">
        <v>9</v>
      </c>
      <c r="C909" s="11">
        <v>0</v>
      </c>
      <c r="D909" s="11">
        <v>1</v>
      </c>
      <c r="E909" s="5">
        <v>44186</v>
      </c>
      <c r="F909" s="5">
        <v>44232</v>
      </c>
      <c r="G909" s="14">
        <v>46</v>
      </c>
      <c r="H909" s="14">
        <f t="shared" si="14"/>
        <v>0</v>
      </c>
      <c r="I909" s="20">
        <v>1</v>
      </c>
    </row>
    <row r="910" spans="2:9" x14ac:dyDescent="0.3">
      <c r="B910" s="6" t="s">
        <v>8</v>
      </c>
      <c r="C910" s="12">
        <v>0</v>
      </c>
      <c r="D910" s="12">
        <v>10</v>
      </c>
      <c r="E910" s="7">
        <v>44134</v>
      </c>
      <c r="F910" s="7">
        <v>44134</v>
      </c>
      <c r="G910" s="15" t="s">
        <v>7</v>
      </c>
      <c r="H910" s="15">
        <f t="shared" si="14"/>
        <v>1</v>
      </c>
      <c r="I910" s="21">
        <v>1</v>
      </c>
    </row>
    <row r="911" spans="2:9" x14ac:dyDescent="0.3">
      <c r="B911" s="4" t="s">
        <v>9</v>
      </c>
      <c r="C911" s="11">
        <v>0</v>
      </c>
      <c r="D911" s="11">
        <v>1</v>
      </c>
      <c r="E911" s="5">
        <v>44228</v>
      </c>
      <c r="F911" s="5">
        <v>44235</v>
      </c>
      <c r="G911" s="14">
        <v>7</v>
      </c>
      <c r="H911" s="14">
        <f t="shared" si="14"/>
        <v>0</v>
      </c>
      <c r="I911" s="20">
        <v>1</v>
      </c>
    </row>
    <row r="912" spans="2:9" x14ac:dyDescent="0.3">
      <c r="B912" s="6" t="s">
        <v>9</v>
      </c>
      <c r="C912" s="12">
        <v>3900</v>
      </c>
      <c r="D912" s="12">
        <v>1</v>
      </c>
      <c r="E912" s="7">
        <v>44228</v>
      </c>
      <c r="F912" s="7">
        <v>44235</v>
      </c>
      <c r="G912" s="15">
        <v>7</v>
      </c>
      <c r="H912" s="15">
        <f t="shared" si="14"/>
        <v>0</v>
      </c>
      <c r="I912" s="21">
        <v>1</v>
      </c>
    </row>
    <row r="913" spans="2:9" x14ac:dyDescent="0.3">
      <c r="B913" s="4" t="s">
        <v>9</v>
      </c>
      <c r="C913" s="11">
        <v>125</v>
      </c>
      <c r="D913" s="11">
        <v>1</v>
      </c>
      <c r="E913" s="5">
        <v>44228</v>
      </c>
      <c r="F913" s="5">
        <v>44235</v>
      </c>
      <c r="G913" s="14">
        <v>7</v>
      </c>
      <c r="H913" s="14">
        <f t="shared" si="14"/>
        <v>0</v>
      </c>
      <c r="I913" s="20">
        <v>1</v>
      </c>
    </row>
    <row r="914" spans="2:9" x14ac:dyDescent="0.3">
      <c r="B914" s="6" t="s">
        <v>8</v>
      </c>
      <c r="C914" s="12">
        <v>677.4</v>
      </c>
      <c r="D914" s="12">
        <v>1</v>
      </c>
      <c r="E914" s="7">
        <v>44163</v>
      </c>
      <c r="F914" s="7">
        <v>44148</v>
      </c>
      <c r="G914" s="15" t="s">
        <v>7</v>
      </c>
      <c r="H914" s="15">
        <f t="shared" si="14"/>
        <v>1</v>
      </c>
      <c r="I914" s="21">
        <v>1</v>
      </c>
    </row>
    <row r="915" spans="2:9" x14ac:dyDescent="0.3">
      <c r="B915" s="4" t="s">
        <v>8</v>
      </c>
      <c r="C915" s="11">
        <v>0</v>
      </c>
      <c r="D915" s="11">
        <v>1</v>
      </c>
      <c r="E915" s="5">
        <v>44147</v>
      </c>
      <c r="F915" s="5">
        <v>44147</v>
      </c>
      <c r="G915" s="14" t="s">
        <v>7</v>
      </c>
      <c r="H915" s="14">
        <f t="shared" si="14"/>
        <v>1</v>
      </c>
      <c r="I915" s="20">
        <v>1</v>
      </c>
    </row>
    <row r="916" spans="2:9" x14ac:dyDescent="0.3">
      <c r="B916" s="6" t="s">
        <v>8</v>
      </c>
      <c r="C916" s="12">
        <v>0</v>
      </c>
      <c r="D916" s="12">
        <v>1</v>
      </c>
      <c r="E916" s="7">
        <v>44147</v>
      </c>
      <c r="F916" s="7">
        <v>44147</v>
      </c>
      <c r="G916" s="15" t="s">
        <v>7</v>
      </c>
      <c r="H916" s="15">
        <f t="shared" si="14"/>
        <v>1</v>
      </c>
      <c r="I916" s="21">
        <v>1</v>
      </c>
    </row>
    <row r="917" spans="2:9" x14ac:dyDescent="0.3">
      <c r="B917" s="4" t="s">
        <v>8</v>
      </c>
      <c r="C917" s="11">
        <v>0</v>
      </c>
      <c r="D917" s="11">
        <v>4</v>
      </c>
      <c r="E917" s="5">
        <v>44148</v>
      </c>
      <c r="F917" s="5">
        <v>44148</v>
      </c>
      <c r="G917" s="14" t="s">
        <v>7</v>
      </c>
      <c r="H917" s="14">
        <f t="shared" si="14"/>
        <v>1</v>
      </c>
      <c r="I917" s="20">
        <v>1</v>
      </c>
    </row>
    <row r="918" spans="2:9" x14ac:dyDescent="0.3">
      <c r="B918" s="6" t="s">
        <v>8</v>
      </c>
      <c r="C918" s="12">
        <v>485</v>
      </c>
      <c r="D918" s="12">
        <v>2</v>
      </c>
      <c r="E918" s="7">
        <v>44144</v>
      </c>
      <c r="F918" s="7">
        <v>44172</v>
      </c>
      <c r="G918" s="15">
        <v>28</v>
      </c>
      <c r="H918" s="15">
        <f t="shared" si="14"/>
        <v>0</v>
      </c>
      <c r="I918" s="21">
        <v>1</v>
      </c>
    </row>
    <row r="919" spans="2:9" x14ac:dyDescent="0.3">
      <c r="B919" s="4" t="s">
        <v>8</v>
      </c>
      <c r="C919" s="11">
        <v>620</v>
      </c>
      <c r="D919" s="11">
        <v>1</v>
      </c>
      <c r="E919" s="5">
        <v>44144</v>
      </c>
      <c r="F919" s="5">
        <v>44172</v>
      </c>
      <c r="G919" s="14">
        <v>28</v>
      </c>
      <c r="H919" s="14">
        <f t="shared" si="14"/>
        <v>0</v>
      </c>
      <c r="I919" s="20">
        <v>1</v>
      </c>
    </row>
    <row r="920" spans="2:9" x14ac:dyDescent="0.3">
      <c r="B920" s="6" t="s">
        <v>8</v>
      </c>
      <c r="C920" s="12">
        <v>0</v>
      </c>
      <c r="D920" s="12">
        <v>2</v>
      </c>
      <c r="E920" s="7">
        <v>44151</v>
      </c>
      <c r="F920" s="7">
        <v>44151</v>
      </c>
      <c r="G920" s="15" t="s">
        <v>7</v>
      </c>
      <c r="H920" s="15">
        <f t="shared" si="14"/>
        <v>1</v>
      </c>
      <c r="I920" s="21">
        <v>1</v>
      </c>
    </row>
    <row r="921" spans="2:9" x14ac:dyDescent="0.3">
      <c r="B921" s="4" t="s">
        <v>8</v>
      </c>
      <c r="C921" s="11">
        <v>0</v>
      </c>
      <c r="D921" s="11">
        <v>1</v>
      </c>
      <c r="E921" s="5">
        <v>44188</v>
      </c>
      <c r="F921" s="5">
        <v>44188</v>
      </c>
      <c r="G921" s="14" t="s">
        <v>7</v>
      </c>
      <c r="H921" s="14">
        <f t="shared" si="14"/>
        <v>1</v>
      </c>
      <c r="I921" s="20">
        <v>1</v>
      </c>
    </row>
    <row r="922" spans="2:9" x14ac:dyDescent="0.3">
      <c r="B922" s="6" t="s">
        <v>8</v>
      </c>
      <c r="C922" s="12">
        <v>489</v>
      </c>
      <c r="D922" s="12">
        <v>7</v>
      </c>
      <c r="E922" s="7">
        <v>44271</v>
      </c>
      <c r="F922" s="7">
        <v>44223</v>
      </c>
      <c r="G922" s="15" t="s">
        <v>7</v>
      </c>
      <c r="H922" s="15">
        <f t="shared" si="14"/>
        <v>1</v>
      </c>
      <c r="I922" s="21">
        <v>1</v>
      </c>
    </row>
    <row r="923" spans="2:9" x14ac:dyDescent="0.3">
      <c r="B923" s="4" t="s">
        <v>10</v>
      </c>
      <c r="C923" s="11">
        <v>3818.54</v>
      </c>
      <c r="D923" s="11">
        <v>1</v>
      </c>
      <c r="E923" s="5">
        <v>44200</v>
      </c>
      <c r="F923" s="5">
        <v>44207</v>
      </c>
      <c r="G923" s="14">
        <v>7</v>
      </c>
      <c r="H923" s="14">
        <f t="shared" si="14"/>
        <v>0</v>
      </c>
      <c r="I923" s="20">
        <v>1</v>
      </c>
    </row>
    <row r="924" spans="2:9" x14ac:dyDescent="0.3">
      <c r="B924" s="6" t="s">
        <v>8</v>
      </c>
      <c r="C924" s="12">
        <v>0</v>
      </c>
      <c r="D924" s="12">
        <v>93</v>
      </c>
      <c r="E924" s="7">
        <v>44160</v>
      </c>
      <c r="F924" s="7">
        <v>44162</v>
      </c>
      <c r="G924" s="15">
        <v>2</v>
      </c>
      <c r="H924" s="15">
        <f t="shared" si="14"/>
        <v>0</v>
      </c>
      <c r="I924" s="21">
        <v>1</v>
      </c>
    </row>
    <row r="925" spans="2:9" x14ac:dyDescent="0.3">
      <c r="B925" s="4" t="s">
        <v>8</v>
      </c>
      <c r="C925" s="11">
        <v>0</v>
      </c>
      <c r="D925" s="11">
        <v>93</v>
      </c>
      <c r="E925" s="5">
        <v>44160</v>
      </c>
      <c r="F925" s="5">
        <v>44162</v>
      </c>
      <c r="G925" s="14">
        <v>2</v>
      </c>
      <c r="H925" s="14">
        <f t="shared" si="14"/>
        <v>0</v>
      </c>
      <c r="I925" s="20">
        <v>1</v>
      </c>
    </row>
    <row r="926" spans="2:9" x14ac:dyDescent="0.3">
      <c r="B926" s="6" t="s">
        <v>8</v>
      </c>
      <c r="C926" s="12">
        <v>0</v>
      </c>
      <c r="D926" s="12">
        <v>93</v>
      </c>
      <c r="E926" s="7">
        <v>44160</v>
      </c>
      <c r="F926" s="7">
        <v>44162</v>
      </c>
      <c r="G926" s="15">
        <v>2</v>
      </c>
      <c r="H926" s="15">
        <f t="shared" si="14"/>
        <v>0</v>
      </c>
      <c r="I926" s="21">
        <v>1</v>
      </c>
    </row>
    <row r="927" spans="2:9" x14ac:dyDescent="0.3">
      <c r="B927" s="4" t="s">
        <v>8</v>
      </c>
      <c r="C927" s="11">
        <v>0</v>
      </c>
      <c r="D927" s="11">
        <v>93</v>
      </c>
      <c r="E927" s="5">
        <v>44160</v>
      </c>
      <c r="F927" s="5">
        <v>44162</v>
      </c>
      <c r="G927" s="14">
        <v>2</v>
      </c>
      <c r="H927" s="14">
        <f t="shared" si="14"/>
        <v>0</v>
      </c>
      <c r="I927" s="20">
        <v>1</v>
      </c>
    </row>
    <row r="928" spans="2:9" x14ac:dyDescent="0.3">
      <c r="B928" s="6" t="s">
        <v>8</v>
      </c>
      <c r="C928" s="12">
        <v>0</v>
      </c>
      <c r="D928" s="12">
        <v>93</v>
      </c>
      <c r="E928" s="7">
        <v>44160</v>
      </c>
      <c r="F928" s="7">
        <v>44162</v>
      </c>
      <c r="G928" s="15">
        <v>2</v>
      </c>
      <c r="H928" s="15">
        <f t="shared" si="14"/>
        <v>0</v>
      </c>
      <c r="I928" s="21">
        <v>1</v>
      </c>
    </row>
    <row r="929" spans="2:9" x14ac:dyDescent="0.3">
      <c r="B929" s="4" t="s">
        <v>8</v>
      </c>
      <c r="C929" s="11">
        <v>0</v>
      </c>
      <c r="D929" s="11">
        <v>93</v>
      </c>
      <c r="E929" s="5">
        <v>44160</v>
      </c>
      <c r="F929" s="5">
        <v>44162</v>
      </c>
      <c r="G929" s="14">
        <v>2</v>
      </c>
      <c r="H929" s="14">
        <f t="shared" si="14"/>
        <v>0</v>
      </c>
      <c r="I929" s="20">
        <v>1</v>
      </c>
    </row>
    <row r="930" spans="2:9" x14ac:dyDescent="0.3">
      <c r="B930" s="6" t="s">
        <v>8</v>
      </c>
      <c r="C930" s="12">
        <v>0</v>
      </c>
      <c r="D930" s="12">
        <v>93</v>
      </c>
      <c r="E930" s="7">
        <v>44160</v>
      </c>
      <c r="F930" s="7">
        <v>44162</v>
      </c>
      <c r="G930" s="15">
        <v>2</v>
      </c>
      <c r="H930" s="15">
        <f t="shared" si="14"/>
        <v>0</v>
      </c>
      <c r="I930" s="21">
        <v>1</v>
      </c>
    </row>
    <row r="931" spans="2:9" x14ac:dyDescent="0.3">
      <c r="B931" s="4" t="s">
        <v>8</v>
      </c>
      <c r="C931" s="11">
        <v>0</v>
      </c>
      <c r="D931" s="11">
        <v>93</v>
      </c>
      <c r="E931" s="5">
        <v>44160</v>
      </c>
      <c r="F931" s="5">
        <v>44162</v>
      </c>
      <c r="G931" s="14">
        <v>2</v>
      </c>
      <c r="H931" s="14">
        <f t="shared" si="14"/>
        <v>0</v>
      </c>
      <c r="I931" s="20">
        <v>1</v>
      </c>
    </row>
    <row r="932" spans="2:9" x14ac:dyDescent="0.3">
      <c r="B932" s="6" t="s">
        <v>8</v>
      </c>
      <c r="C932" s="12">
        <v>0</v>
      </c>
      <c r="D932" s="12">
        <v>8</v>
      </c>
      <c r="E932" s="7">
        <v>44160</v>
      </c>
      <c r="F932" s="7">
        <v>44162</v>
      </c>
      <c r="G932" s="15">
        <v>2</v>
      </c>
      <c r="H932" s="15">
        <f t="shared" si="14"/>
        <v>0</v>
      </c>
      <c r="I932" s="21">
        <v>1</v>
      </c>
    </row>
    <row r="933" spans="2:9" x14ac:dyDescent="0.3">
      <c r="B933" s="4" t="s">
        <v>8</v>
      </c>
      <c r="C933" s="11">
        <v>0</v>
      </c>
      <c r="D933" s="11">
        <v>8</v>
      </c>
      <c r="E933" s="5">
        <v>44160</v>
      </c>
      <c r="F933" s="5">
        <v>44162</v>
      </c>
      <c r="G933" s="14">
        <v>2</v>
      </c>
      <c r="H933" s="14">
        <f t="shared" si="14"/>
        <v>0</v>
      </c>
      <c r="I933" s="20">
        <v>1</v>
      </c>
    </row>
    <row r="934" spans="2:9" x14ac:dyDescent="0.3">
      <c r="B934" s="6" t="s">
        <v>8</v>
      </c>
      <c r="C934" s="12">
        <v>0</v>
      </c>
      <c r="D934" s="12">
        <v>8</v>
      </c>
      <c r="E934" s="7">
        <v>44160</v>
      </c>
      <c r="F934" s="7">
        <v>44162</v>
      </c>
      <c r="G934" s="15">
        <v>2</v>
      </c>
      <c r="H934" s="15">
        <f t="shared" si="14"/>
        <v>0</v>
      </c>
      <c r="I934" s="21">
        <v>1</v>
      </c>
    </row>
    <row r="935" spans="2:9" x14ac:dyDescent="0.3">
      <c r="B935" s="4" t="s">
        <v>8</v>
      </c>
      <c r="C935" s="11">
        <v>0</v>
      </c>
      <c r="D935" s="11">
        <v>8</v>
      </c>
      <c r="E935" s="5">
        <v>44160</v>
      </c>
      <c r="F935" s="5">
        <v>44162</v>
      </c>
      <c r="G935" s="14">
        <v>2</v>
      </c>
      <c r="H935" s="14">
        <f t="shared" si="14"/>
        <v>0</v>
      </c>
      <c r="I935" s="20">
        <v>1</v>
      </c>
    </row>
    <row r="936" spans="2:9" x14ac:dyDescent="0.3">
      <c r="B936" s="6" t="s">
        <v>8</v>
      </c>
      <c r="C936" s="12">
        <v>0</v>
      </c>
      <c r="D936" s="12">
        <v>8</v>
      </c>
      <c r="E936" s="7">
        <v>44160</v>
      </c>
      <c r="F936" s="7">
        <v>44162</v>
      </c>
      <c r="G936" s="15">
        <v>2</v>
      </c>
      <c r="H936" s="15">
        <f t="shared" si="14"/>
        <v>0</v>
      </c>
      <c r="I936" s="21">
        <v>1</v>
      </c>
    </row>
    <row r="937" spans="2:9" x14ac:dyDescent="0.3">
      <c r="B937" s="4" t="s">
        <v>8</v>
      </c>
      <c r="C937" s="11">
        <v>0</v>
      </c>
      <c r="D937" s="11">
        <v>8</v>
      </c>
      <c r="E937" s="5">
        <v>44160</v>
      </c>
      <c r="F937" s="5">
        <v>44162</v>
      </c>
      <c r="G937" s="14">
        <v>2</v>
      </c>
      <c r="H937" s="14">
        <f t="shared" si="14"/>
        <v>0</v>
      </c>
      <c r="I937" s="20">
        <v>1</v>
      </c>
    </row>
    <row r="938" spans="2:9" x14ac:dyDescent="0.3">
      <c r="B938" s="6" t="s">
        <v>8</v>
      </c>
      <c r="C938" s="12">
        <v>0</v>
      </c>
      <c r="D938" s="12">
        <v>5</v>
      </c>
      <c r="E938" s="7">
        <v>44161</v>
      </c>
      <c r="F938" s="7">
        <v>44162</v>
      </c>
      <c r="G938" s="15">
        <v>1</v>
      </c>
      <c r="H938" s="15">
        <f t="shared" si="14"/>
        <v>0</v>
      </c>
      <c r="I938" s="21">
        <v>1</v>
      </c>
    </row>
    <row r="939" spans="2:9" x14ac:dyDescent="0.3">
      <c r="B939" s="4" t="s">
        <v>8</v>
      </c>
      <c r="C939" s="11">
        <v>0</v>
      </c>
      <c r="D939" s="11">
        <v>5</v>
      </c>
      <c r="E939" s="5">
        <v>44161</v>
      </c>
      <c r="F939" s="5">
        <v>44162</v>
      </c>
      <c r="G939" s="14">
        <v>1</v>
      </c>
      <c r="H939" s="14">
        <f t="shared" si="14"/>
        <v>0</v>
      </c>
      <c r="I939" s="20">
        <v>1</v>
      </c>
    </row>
    <row r="940" spans="2:9" x14ac:dyDescent="0.3">
      <c r="B940" s="6" t="s">
        <v>8</v>
      </c>
      <c r="C940" s="12">
        <v>0</v>
      </c>
      <c r="D940" s="12">
        <v>5</v>
      </c>
      <c r="E940" s="7">
        <v>44161</v>
      </c>
      <c r="F940" s="7">
        <v>44162</v>
      </c>
      <c r="G940" s="15">
        <v>1</v>
      </c>
      <c r="H940" s="15">
        <f t="shared" si="14"/>
        <v>0</v>
      </c>
      <c r="I940" s="21">
        <v>1</v>
      </c>
    </row>
    <row r="941" spans="2:9" x14ac:dyDescent="0.3">
      <c r="B941" s="4" t="s">
        <v>8</v>
      </c>
      <c r="C941" s="11">
        <v>0</v>
      </c>
      <c r="D941" s="11">
        <v>5</v>
      </c>
      <c r="E941" s="5">
        <v>44161</v>
      </c>
      <c r="F941" s="5">
        <v>44162</v>
      </c>
      <c r="G941" s="14">
        <v>1</v>
      </c>
      <c r="H941" s="14">
        <f t="shared" si="14"/>
        <v>0</v>
      </c>
      <c r="I941" s="20">
        <v>1</v>
      </c>
    </row>
    <row r="942" spans="2:9" x14ac:dyDescent="0.3">
      <c r="B942" s="6" t="s">
        <v>8</v>
      </c>
      <c r="C942" s="12">
        <v>0</v>
      </c>
      <c r="D942" s="12">
        <v>5</v>
      </c>
      <c r="E942" s="7">
        <v>44161</v>
      </c>
      <c r="F942" s="7">
        <v>44162</v>
      </c>
      <c r="G942" s="15">
        <v>1</v>
      </c>
      <c r="H942" s="15">
        <f t="shared" si="14"/>
        <v>0</v>
      </c>
      <c r="I942" s="21">
        <v>1</v>
      </c>
    </row>
    <row r="943" spans="2:9" x14ac:dyDescent="0.3">
      <c r="B943" s="4" t="s">
        <v>8</v>
      </c>
      <c r="C943" s="11">
        <v>0</v>
      </c>
      <c r="D943" s="11">
        <v>5</v>
      </c>
      <c r="E943" s="5">
        <v>44161</v>
      </c>
      <c r="F943" s="5">
        <v>44162</v>
      </c>
      <c r="G943" s="14">
        <v>1</v>
      </c>
      <c r="H943" s="14">
        <f t="shared" si="14"/>
        <v>0</v>
      </c>
      <c r="I943" s="20">
        <v>1</v>
      </c>
    </row>
    <row r="944" spans="2:9" x14ac:dyDescent="0.3">
      <c r="B944" s="6" t="s">
        <v>8</v>
      </c>
      <c r="C944" s="12">
        <v>0</v>
      </c>
      <c r="D944" s="12">
        <v>5</v>
      </c>
      <c r="E944" s="7">
        <v>44161</v>
      </c>
      <c r="F944" s="7">
        <v>44162</v>
      </c>
      <c r="G944" s="15">
        <v>1</v>
      </c>
      <c r="H944" s="15">
        <f t="shared" si="14"/>
        <v>0</v>
      </c>
      <c r="I944" s="21">
        <v>1</v>
      </c>
    </row>
    <row r="945" spans="2:9" x14ac:dyDescent="0.3">
      <c r="B945" s="4" t="s">
        <v>8</v>
      </c>
      <c r="C945" s="11">
        <v>0</v>
      </c>
      <c r="D945" s="11">
        <v>5</v>
      </c>
      <c r="E945" s="5">
        <v>44161</v>
      </c>
      <c r="F945" s="5">
        <v>44162</v>
      </c>
      <c r="G945" s="14">
        <v>1</v>
      </c>
      <c r="H945" s="14">
        <f t="shared" si="14"/>
        <v>0</v>
      </c>
      <c r="I945" s="20">
        <v>1</v>
      </c>
    </row>
    <row r="946" spans="2:9" x14ac:dyDescent="0.3">
      <c r="B946" s="6" t="s">
        <v>8</v>
      </c>
      <c r="C946" s="12">
        <v>0</v>
      </c>
      <c r="D946" s="12">
        <v>97</v>
      </c>
      <c r="E946" s="7">
        <v>44161</v>
      </c>
      <c r="F946" s="7">
        <v>44162</v>
      </c>
      <c r="G946" s="15">
        <v>1</v>
      </c>
      <c r="H946" s="15">
        <f t="shared" si="14"/>
        <v>0</v>
      </c>
      <c r="I946" s="21">
        <v>1</v>
      </c>
    </row>
    <row r="947" spans="2:9" x14ac:dyDescent="0.3">
      <c r="B947" s="4" t="s">
        <v>8</v>
      </c>
      <c r="C947" s="11">
        <v>0</v>
      </c>
      <c r="D947" s="11">
        <v>1</v>
      </c>
      <c r="E947" s="5">
        <v>44161</v>
      </c>
      <c r="F947" s="5">
        <v>44161</v>
      </c>
      <c r="G947" s="14" t="s">
        <v>7</v>
      </c>
      <c r="H947" s="14">
        <f t="shared" si="14"/>
        <v>1</v>
      </c>
      <c r="I947" s="20">
        <v>1</v>
      </c>
    </row>
    <row r="948" spans="2:9" x14ac:dyDescent="0.3">
      <c r="B948" s="6" t="s">
        <v>8</v>
      </c>
      <c r="C948" s="12">
        <v>0</v>
      </c>
      <c r="D948" s="12">
        <v>1</v>
      </c>
      <c r="E948" s="7">
        <v>44161</v>
      </c>
      <c r="F948" s="7">
        <v>44161</v>
      </c>
      <c r="G948" s="15" t="s">
        <v>7</v>
      </c>
      <c r="H948" s="15">
        <f t="shared" si="14"/>
        <v>1</v>
      </c>
      <c r="I948" s="21">
        <v>1</v>
      </c>
    </row>
    <row r="949" spans="2:9" x14ac:dyDescent="0.3">
      <c r="B949" s="4" t="s">
        <v>8</v>
      </c>
      <c r="C949" s="11">
        <v>0</v>
      </c>
      <c r="D949" s="11">
        <v>1</v>
      </c>
      <c r="E949" s="5">
        <v>44161</v>
      </c>
      <c r="F949" s="5">
        <v>44161</v>
      </c>
      <c r="G949" s="14" t="s">
        <v>7</v>
      </c>
      <c r="H949" s="14">
        <f t="shared" si="14"/>
        <v>1</v>
      </c>
      <c r="I949" s="20">
        <v>1</v>
      </c>
    </row>
    <row r="950" spans="2:9" x14ac:dyDescent="0.3">
      <c r="B950" s="6" t="s">
        <v>8</v>
      </c>
      <c r="C950" s="12">
        <v>0</v>
      </c>
      <c r="D950" s="12">
        <v>1</v>
      </c>
      <c r="E950" s="7">
        <v>44161</v>
      </c>
      <c r="F950" s="7">
        <v>44161</v>
      </c>
      <c r="G950" s="15" t="s">
        <v>7</v>
      </c>
      <c r="H950" s="15">
        <f t="shared" si="14"/>
        <v>1</v>
      </c>
      <c r="I950" s="21">
        <v>1</v>
      </c>
    </row>
    <row r="951" spans="2:9" x14ac:dyDescent="0.3">
      <c r="B951" s="4" t="s">
        <v>8</v>
      </c>
      <c r="C951" s="11">
        <v>0</v>
      </c>
      <c r="D951" s="11">
        <v>1</v>
      </c>
      <c r="E951" s="5">
        <v>44161</v>
      </c>
      <c r="F951" s="5">
        <v>44161</v>
      </c>
      <c r="G951" s="14" t="s">
        <v>7</v>
      </c>
      <c r="H951" s="14">
        <f t="shared" si="14"/>
        <v>1</v>
      </c>
      <c r="I951" s="20">
        <v>1</v>
      </c>
    </row>
    <row r="952" spans="2:9" x14ac:dyDescent="0.3">
      <c r="B952" s="6" t="s">
        <v>8</v>
      </c>
      <c r="C952" s="12">
        <v>0</v>
      </c>
      <c r="D952" s="12">
        <v>1</v>
      </c>
      <c r="E952" s="7">
        <v>44161</v>
      </c>
      <c r="F952" s="7">
        <v>44161</v>
      </c>
      <c r="G952" s="15" t="s">
        <v>7</v>
      </c>
      <c r="H952" s="15">
        <f t="shared" si="14"/>
        <v>1</v>
      </c>
      <c r="I952" s="21">
        <v>1</v>
      </c>
    </row>
    <row r="953" spans="2:9" x14ac:dyDescent="0.3">
      <c r="B953" s="4" t="s">
        <v>8</v>
      </c>
      <c r="C953" s="11">
        <v>0</v>
      </c>
      <c r="D953" s="11">
        <v>1</v>
      </c>
      <c r="E953" s="5">
        <v>44165</v>
      </c>
      <c r="F953" s="5">
        <v>44165</v>
      </c>
      <c r="G953" s="14" t="s">
        <v>7</v>
      </c>
      <c r="H953" s="14">
        <f t="shared" si="14"/>
        <v>1</v>
      </c>
      <c r="I953" s="20">
        <v>1</v>
      </c>
    </row>
    <row r="954" spans="2:9" x14ac:dyDescent="0.3">
      <c r="B954" s="6" t="s">
        <v>8</v>
      </c>
      <c r="C954" s="12">
        <v>0</v>
      </c>
      <c r="D954" s="12">
        <v>3</v>
      </c>
      <c r="E954" s="7">
        <v>44165</v>
      </c>
      <c r="F954" s="7">
        <v>44165</v>
      </c>
      <c r="G954" s="15" t="s">
        <v>7</v>
      </c>
      <c r="H954" s="15">
        <f t="shared" si="14"/>
        <v>1</v>
      </c>
      <c r="I954" s="21">
        <v>1</v>
      </c>
    </row>
    <row r="955" spans="2:9" x14ac:dyDescent="0.3">
      <c r="B955" s="4" t="s">
        <v>8</v>
      </c>
      <c r="C955" s="11">
        <v>0</v>
      </c>
      <c r="D955" s="11">
        <v>1</v>
      </c>
      <c r="E955" s="5">
        <v>44165</v>
      </c>
      <c r="F955" s="5">
        <v>44165</v>
      </c>
      <c r="G955" s="14" t="s">
        <v>7</v>
      </c>
      <c r="H955" s="14">
        <f t="shared" si="14"/>
        <v>1</v>
      </c>
      <c r="I955" s="20">
        <v>1</v>
      </c>
    </row>
    <row r="956" spans="2:9" x14ac:dyDescent="0.3">
      <c r="B956" s="6" t="s">
        <v>8</v>
      </c>
      <c r="C956" s="12">
        <v>0</v>
      </c>
      <c r="D956" s="12">
        <v>2</v>
      </c>
      <c r="E956" s="7">
        <v>44168</v>
      </c>
      <c r="F956" s="7">
        <v>44168</v>
      </c>
      <c r="G956" s="15" t="s">
        <v>7</v>
      </c>
      <c r="H956" s="15">
        <f t="shared" si="14"/>
        <v>1</v>
      </c>
      <c r="I956" s="21">
        <v>1</v>
      </c>
    </row>
    <row r="957" spans="2:9" x14ac:dyDescent="0.3">
      <c r="B957" s="4" t="s">
        <v>8</v>
      </c>
      <c r="C957" s="11">
        <v>0</v>
      </c>
      <c r="D957" s="11">
        <v>4</v>
      </c>
      <c r="E957" s="5">
        <v>44169</v>
      </c>
      <c r="F957" s="5">
        <v>44169</v>
      </c>
      <c r="G957" s="14" t="s">
        <v>7</v>
      </c>
      <c r="H957" s="14">
        <f t="shared" si="14"/>
        <v>1</v>
      </c>
      <c r="I957" s="20">
        <v>1</v>
      </c>
    </row>
    <row r="958" spans="2:9" x14ac:dyDescent="0.3">
      <c r="B958" s="6" t="s">
        <v>8</v>
      </c>
      <c r="C958" s="12">
        <v>0</v>
      </c>
      <c r="D958" s="12">
        <v>4</v>
      </c>
      <c r="E958" s="7">
        <v>44169</v>
      </c>
      <c r="F958" s="7">
        <v>44169</v>
      </c>
      <c r="G958" s="15" t="s">
        <v>7</v>
      </c>
      <c r="H958" s="15">
        <f t="shared" si="14"/>
        <v>1</v>
      </c>
      <c r="I958" s="21">
        <v>1</v>
      </c>
    </row>
    <row r="959" spans="2:9" x14ac:dyDescent="0.3">
      <c r="B959" s="4" t="s">
        <v>9</v>
      </c>
      <c r="C959" s="11">
        <v>0</v>
      </c>
      <c r="D959" s="11">
        <v>1</v>
      </c>
      <c r="E959" s="5">
        <v>44174</v>
      </c>
      <c r="F959" s="5">
        <v>44174</v>
      </c>
      <c r="G959" s="14" t="s">
        <v>7</v>
      </c>
      <c r="H959" s="14">
        <f t="shared" si="14"/>
        <v>1</v>
      </c>
      <c r="I959" s="20">
        <v>1</v>
      </c>
    </row>
    <row r="960" spans="2:9" x14ac:dyDescent="0.3">
      <c r="B960" s="6" t="s">
        <v>9</v>
      </c>
      <c r="C960" s="12">
        <v>7100</v>
      </c>
      <c r="D960" s="12">
        <v>1</v>
      </c>
      <c r="E960" s="7">
        <v>44174</v>
      </c>
      <c r="F960" s="7">
        <v>44174</v>
      </c>
      <c r="G960" s="15" t="s">
        <v>7</v>
      </c>
      <c r="H960" s="15">
        <f t="shared" si="14"/>
        <v>1</v>
      </c>
      <c r="I960" s="21">
        <v>1</v>
      </c>
    </row>
    <row r="961" spans="2:9" x14ac:dyDescent="0.3">
      <c r="B961" s="4" t="s">
        <v>9</v>
      </c>
      <c r="C961" s="11">
        <v>1050</v>
      </c>
      <c r="D961" s="11">
        <v>1</v>
      </c>
      <c r="E961" s="5">
        <v>44174</v>
      </c>
      <c r="F961" s="5">
        <v>44174</v>
      </c>
      <c r="G961" s="14" t="s">
        <v>7</v>
      </c>
      <c r="H961" s="14">
        <f t="shared" si="14"/>
        <v>1</v>
      </c>
      <c r="I961" s="20">
        <v>1</v>
      </c>
    </row>
    <row r="962" spans="2:9" x14ac:dyDescent="0.3">
      <c r="B962" s="6" t="s">
        <v>9</v>
      </c>
      <c r="C962" s="12">
        <v>1280</v>
      </c>
      <c r="D962" s="12">
        <v>1</v>
      </c>
      <c r="E962" s="7">
        <v>44174</v>
      </c>
      <c r="F962" s="7">
        <v>44174</v>
      </c>
      <c r="G962" s="15" t="s">
        <v>7</v>
      </c>
      <c r="H962" s="15">
        <f t="shared" si="14"/>
        <v>1</v>
      </c>
      <c r="I962" s="21">
        <v>1</v>
      </c>
    </row>
    <row r="963" spans="2:9" x14ac:dyDescent="0.3">
      <c r="B963" s="4" t="s">
        <v>9</v>
      </c>
      <c r="C963" s="11">
        <v>10900</v>
      </c>
      <c r="D963" s="11">
        <v>1</v>
      </c>
      <c r="E963" s="5">
        <v>44174</v>
      </c>
      <c r="F963" s="5">
        <v>44174</v>
      </c>
      <c r="G963" s="14" t="s">
        <v>7</v>
      </c>
      <c r="H963" s="14">
        <f t="shared" si="14"/>
        <v>1</v>
      </c>
      <c r="I963" s="20">
        <v>1</v>
      </c>
    </row>
    <row r="964" spans="2:9" x14ac:dyDescent="0.3">
      <c r="B964" s="6" t="s">
        <v>9</v>
      </c>
      <c r="C964" s="12">
        <v>90</v>
      </c>
      <c r="D964" s="12">
        <v>1</v>
      </c>
      <c r="E964" s="7">
        <v>44174</v>
      </c>
      <c r="F964" s="7">
        <v>44174</v>
      </c>
      <c r="G964" s="15" t="s">
        <v>7</v>
      </c>
      <c r="H964" s="15">
        <f t="shared" ref="H964:H1027" si="15">IF(F964="",0,IF(F964&lt;=E964,1,0))</f>
        <v>1</v>
      </c>
      <c r="I964" s="21">
        <v>1</v>
      </c>
    </row>
    <row r="965" spans="2:9" x14ac:dyDescent="0.3">
      <c r="B965" s="4" t="s">
        <v>8</v>
      </c>
      <c r="C965" s="11">
        <v>147.6</v>
      </c>
      <c r="D965" s="11">
        <v>44</v>
      </c>
      <c r="E965" s="5">
        <v>44256</v>
      </c>
      <c r="F965" s="5">
        <v>44239</v>
      </c>
      <c r="G965" s="14" t="s">
        <v>7</v>
      </c>
      <c r="H965" s="14">
        <f t="shared" si="15"/>
        <v>1</v>
      </c>
      <c r="I965" s="20">
        <v>1</v>
      </c>
    </row>
    <row r="966" spans="2:9" x14ac:dyDescent="0.3">
      <c r="B966" s="6" t="s">
        <v>8</v>
      </c>
      <c r="C966" s="12">
        <v>280.10000000000002</v>
      </c>
      <c r="D966" s="12">
        <v>12</v>
      </c>
      <c r="E966" s="7">
        <v>44256</v>
      </c>
      <c r="F966" s="7">
        <v>44239</v>
      </c>
      <c r="G966" s="15" t="s">
        <v>7</v>
      </c>
      <c r="H966" s="15">
        <f t="shared" si="15"/>
        <v>1</v>
      </c>
      <c r="I966" s="21">
        <v>1</v>
      </c>
    </row>
    <row r="967" spans="2:9" x14ac:dyDescent="0.3">
      <c r="B967" s="4" t="s">
        <v>8</v>
      </c>
      <c r="C967" s="11">
        <v>32.9</v>
      </c>
      <c r="D967" s="11">
        <v>8</v>
      </c>
      <c r="E967" s="5">
        <v>44256</v>
      </c>
      <c r="F967" s="5">
        <v>44239</v>
      </c>
      <c r="G967" s="14" t="s">
        <v>7</v>
      </c>
      <c r="H967" s="14">
        <f t="shared" si="15"/>
        <v>1</v>
      </c>
      <c r="I967" s="20">
        <v>1</v>
      </c>
    </row>
    <row r="968" spans="2:9" x14ac:dyDescent="0.3">
      <c r="B968" s="6" t="s">
        <v>9</v>
      </c>
      <c r="C968" s="12">
        <v>0</v>
      </c>
      <c r="D968" s="12">
        <v>1</v>
      </c>
      <c r="E968" s="7">
        <v>44225</v>
      </c>
      <c r="F968" s="7">
        <v>44208</v>
      </c>
      <c r="G968" s="15" t="s">
        <v>7</v>
      </c>
      <c r="H968" s="15">
        <f t="shared" si="15"/>
        <v>1</v>
      </c>
      <c r="I968" s="21">
        <v>1</v>
      </c>
    </row>
    <row r="969" spans="2:9" x14ac:dyDescent="0.3">
      <c r="B969" s="4" t="s">
        <v>9</v>
      </c>
      <c r="C969" s="11">
        <v>12200</v>
      </c>
      <c r="D969" s="11">
        <v>1</v>
      </c>
      <c r="E969" s="5">
        <v>44225</v>
      </c>
      <c r="F969" s="5">
        <v>44208</v>
      </c>
      <c r="G969" s="14" t="s">
        <v>7</v>
      </c>
      <c r="H969" s="14">
        <f t="shared" si="15"/>
        <v>1</v>
      </c>
      <c r="I969" s="20">
        <v>1</v>
      </c>
    </row>
    <row r="970" spans="2:9" x14ac:dyDescent="0.3">
      <c r="B970" s="6" t="s">
        <v>9</v>
      </c>
      <c r="C970" s="12">
        <v>1280</v>
      </c>
      <c r="D970" s="12">
        <v>1</v>
      </c>
      <c r="E970" s="7">
        <v>44225</v>
      </c>
      <c r="F970" s="7">
        <v>44208</v>
      </c>
      <c r="G970" s="15" t="s">
        <v>7</v>
      </c>
      <c r="H970" s="15">
        <f t="shared" si="15"/>
        <v>1</v>
      </c>
      <c r="I970" s="21">
        <v>1</v>
      </c>
    </row>
    <row r="971" spans="2:9" x14ac:dyDescent="0.3">
      <c r="B971" s="4" t="s">
        <v>9</v>
      </c>
      <c r="C971" s="11">
        <v>0</v>
      </c>
      <c r="D971" s="11">
        <v>1</v>
      </c>
      <c r="E971" s="5">
        <v>44225</v>
      </c>
      <c r="F971" s="5">
        <v>44208</v>
      </c>
      <c r="G971" s="14" t="s">
        <v>7</v>
      </c>
      <c r="H971" s="14">
        <f t="shared" si="15"/>
        <v>1</v>
      </c>
      <c r="I971" s="20">
        <v>1</v>
      </c>
    </row>
    <row r="972" spans="2:9" x14ac:dyDescent="0.3">
      <c r="B972" s="6" t="s">
        <v>8</v>
      </c>
      <c r="C972" s="12">
        <v>0</v>
      </c>
      <c r="D972" s="12">
        <v>2</v>
      </c>
      <c r="E972" s="7">
        <v>44183</v>
      </c>
      <c r="F972" s="7">
        <v>44183</v>
      </c>
      <c r="G972" s="15" t="s">
        <v>7</v>
      </c>
      <c r="H972" s="15">
        <f t="shared" si="15"/>
        <v>1</v>
      </c>
      <c r="I972" s="21">
        <v>1</v>
      </c>
    </row>
    <row r="973" spans="2:9" x14ac:dyDescent="0.3">
      <c r="B973" s="4" t="s">
        <v>8</v>
      </c>
      <c r="C973" s="11">
        <v>0</v>
      </c>
      <c r="D973" s="11">
        <v>1</v>
      </c>
      <c r="E973" s="5">
        <v>44183</v>
      </c>
      <c r="F973" s="5">
        <v>44183</v>
      </c>
      <c r="G973" s="14" t="s">
        <v>7</v>
      </c>
      <c r="H973" s="14">
        <f t="shared" si="15"/>
        <v>1</v>
      </c>
      <c r="I973" s="20">
        <v>1</v>
      </c>
    </row>
    <row r="974" spans="2:9" x14ac:dyDescent="0.3">
      <c r="B974" s="6" t="s">
        <v>8</v>
      </c>
      <c r="C974" s="12">
        <v>0</v>
      </c>
      <c r="D974" s="12">
        <v>2</v>
      </c>
      <c r="E974" s="7">
        <v>44186</v>
      </c>
      <c r="F974" s="7">
        <v>44187</v>
      </c>
      <c r="G974" s="15">
        <v>1</v>
      </c>
      <c r="H974" s="15">
        <f t="shared" si="15"/>
        <v>0</v>
      </c>
      <c r="I974" s="21">
        <v>1</v>
      </c>
    </row>
    <row r="975" spans="2:9" x14ac:dyDescent="0.3">
      <c r="B975" s="4" t="s">
        <v>8</v>
      </c>
      <c r="C975" s="11">
        <v>0</v>
      </c>
      <c r="D975" s="11">
        <v>1</v>
      </c>
      <c r="E975" s="5">
        <v>44187</v>
      </c>
      <c r="F975" s="5">
        <v>44187</v>
      </c>
      <c r="G975" s="14" t="s">
        <v>7</v>
      </c>
      <c r="H975" s="14">
        <f t="shared" si="15"/>
        <v>1</v>
      </c>
      <c r="I975" s="20">
        <v>1</v>
      </c>
    </row>
    <row r="976" spans="2:9" x14ac:dyDescent="0.3">
      <c r="B976" s="6" t="s">
        <v>8</v>
      </c>
      <c r="C976" s="12">
        <v>0</v>
      </c>
      <c r="D976" s="12">
        <v>3</v>
      </c>
      <c r="E976" s="7">
        <v>44187</v>
      </c>
      <c r="F976" s="7">
        <v>44187</v>
      </c>
      <c r="G976" s="15" t="s">
        <v>7</v>
      </c>
      <c r="H976" s="15">
        <f t="shared" si="15"/>
        <v>1</v>
      </c>
      <c r="I976" s="21">
        <v>1</v>
      </c>
    </row>
    <row r="977" spans="2:9" x14ac:dyDescent="0.3">
      <c r="B977" s="4" t="s">
        <v>8</v>
      </c>
      <c r="C977" s="11">
        <v>0</v>
      </c>
      <c r="D977" s="11">
        <v>3</v>
      </c>
      <c r="E977" s="5">
        <v>44187</v>
      </c>
      <c r="F977" s="5">
        <v>44187</v>
      </c>
      <c r="G977" s="14" t="s">
        <v>7</v>
      </c>
      <c r="H977" s="14">
        <f t="shared" si="15"/>
        <v>1</v>
      </c>
      <c r="I977" s="20">
        <v>1</v>
      </c>
    </row>
    <row r="978" spans="2:9" x14ac:dyDescent="0.3">
      <c r="B978" s="6" t="s">
        <v>8</v>
      </c>
      <c r="C978" s="12">
        <v>0</v>
      </c>
      <c r="D978" s="12">
        <v>1</v>
      </c>
      <c r="E978" s="7">
        <v>44187</v>
      </c>
      <c r="F978" s="7">
        <v>44187</v>
      </c>
      <c r="G978" s="15" t="s">
        <v>7</v>
      </c>
      <c r="H978" s="15">
        <f t="shared" si="15"/>
        <v>1</v>
      </c>
      <c r="I978" s="21">
        <v>1</v>
      </c>
    </row>
    <row r="979" spans="2:9" x14ac:dyDescent="0.3">
      <c r="B979" s="4" t="s">
        <v>8</v>
      </c>
      <c r="C979" s="11">
        <v>0</v>
      </c>
      <c r="D979" s="11">
        <v>2</v>
      </c>
      <c r="E979" s="5">
        <v>44187</v>
      </c>
      <c r="F979" s="5">
        <v>44187</v>
      </c>
      <c r="G979" s="14" t="s">
        <v>7</v>
      </c>
      <c r="H979" s="14">
        <f t="shared" si="15"/>
        <v>1</v>
      </c>
      <c r="I979" s="20">
        <v>1</v>
      </c>
    </row>
    <row r="980" spans="2:9" x14ac:dyDescent="0.3">
      <c r="B980" s="6" t="s">
        <v>8</v>
      </c>
      <c r="C980" s="12">
        <v>0</v>
      </c>
      <c r="D980" s="12">
        <v>2</v>
      </c>
      <c r="E980" s="7">
        <v>44187</v>
      </c>
      <c r="F980" s="7">
        <v>44187</v>
      </c>
      <c r="G980" s="15" t="s">
        <v>7</v>
      </c>
      <c r="H980" s="15">
        <f t="shared" si="15"/>
        <v>1</v>
      </c>
      <c r="I980" s="21">
        <v>1</v>
      </c>
    </row>
    <row r="981" spans="2:9" x14ac:dyDescent="0.3">
      <c r="B981" s="4" t="s">
        <v>8</v>
      </c>
      <c r="C981" s="11">
        <v>0</v>
      </c>
      <c r="D981" s="11">
        <v>3</v>
      </c>
      <c r="E981" s="5">
        <v>44187</v>
      </c>
      <c r="F981" s="5">
        <v>44187</v>
      </c>
      <c r="G981" s="14" t="s">
        <v>7</v>
      </c>
      <c r="H981" s="14">
        <f t="shared" si="15"/>
        <v>1</v>
      </c>
      <c r="I981" s="20">
        <v>1</v>
      </c>
    </row>
    <row r="982" spans="2:9" x14ac:dyDescent="0.3">
      <c r="B982" s="6" t="s">
        <v>8</v>
      </c>
      <c r="C982" s="12">
        <v>0</v>
      </c>
      <c r="D982" s="12">
        <v>2</v>
      </c>
      <c r="E982" s="7">
        <v>44187</v>
      </c>
      <c r="F982" s="7">
        <v>44187</v>
      </c>
      <c r="G982" s="15" t="s">
        <v>7</v>
      </c>
      <c r="H982" s="15">
        <f t="shared" si="15"/>
        <v>1</v>
      </c>
      <c r="I982" s="21">
        <v>1</v>
      </c>
    </row>
    <row r="983" spans="2:9" x14ac:dyDescent="0.3">
      <c r="B983" s="4" t="s">
        <v>8</v>
      </c>
      <c r="C983" s="11">
        <v>0</v>
      </c>
      <c r="D983" s="11">
        <v>1</v>
      </c>
      <c r="E983" s="5">
        <v>44187</v>
      </c>
      <c r="F983" s="5">
        <v>44187</v>
      </c>
      <c r="G983" s="14" t="s">
        <v>7</v>
      </c>
      <c r="H983" s="14">
        <f t="shared" si="15"/>
        <v>1</v>
      </c>
      <c r="I983" s="20">
        <v>1</v>
      </c>
    </row>
    <row r="984" spans="2:9" x14ac:dyDescent="0.3">
      <c r="B984" s="6" t="s">
        <v>8</v>
      </c>
      <c r="C984" s="12">
        <v>0</v>
      </c>
      <c r="D984" s="12">
        <v>1</v>
      </c>
      <c r="E984" s="7">
        <v>44187</v>
      </c>
      <c r="F984" s="7">
        <v>44187</v>
      </c>
      <c r="G984" s="15" t="s">
        <v>7</v>
      </c>
      <c r="H984" s="15">
        <f t="shared" si="15"/>
        <v>1</v>
      </c>
      <c r="I984" s="21">
        <v>1</v>
      </c>
    </row>
    <row r="985" spans="2:9" x14ac:dyDescent="0.3">
      <c r="B985" s="4" t="s">
        <v>8</v>
      </c>
      <c r="C985" s="11">
        <v>0</v>
      </c>
      <c r="D985" s="11">
        <v>1</v>
      </c>
      <c r="E985" s="5">
        <v>44187</v>
      </c>
      <c r="F985" s="5">
        <v>44187</v>
      </c>
      <c r="G985" s="14" t="s">
        <v>7</v>
      </c>
      <c r="H985" s="14">
        <f t="shared" si="15"/>
        <v>1</v>
      </c>
      <c r="I985" s="20">
        <v>1</v>
      </c>
    </row>
    <row r="986" spans="2:9" x14ac:dyDescent="0.3">
      <c r="B986" s="6" t="s">
        <v>8</v>
      </c>
      <c r="C986" s="12">
        <v>0</v>
      </c>
      <c r="D986" s="12">
        <v>1</v>
      </c>
      <c r="E986" s="7">
        <v>44187</v>
      </c>
      <c r="F986" s="7">
        <v>44187</v>
      </c>
      <c r="G986" s="15" t="s">
        <v>7</v>
      </c>
      <c r="H986" s="15">
        <f t="shared" si="15"/>
        <v>1</v>
      </c>
      <c r="I986" s="21">
        <v>1</v>
      </c>
    </row>
    <row r="987" spans="2:9" x14ac:dyDescent="0.3">
      <c r="B987" s="4" t="s">
        <v>8</v>
      </c>
      <c r="C987" s="11">
        <v>0</v>
      </c>
      <c r="D987" s="11">
        <v>1</v>
      </c>
      <c r="E987" s="5">
        <v>44187</v>
      </c>
      <c r="F987" s="5">
        <v>44187</v>
      </c>
      <c r="G987" s="14" t="s">
        <v>7</v>
      </c>
      <c r="H987" s="14">
        <f t="shared" si="15"/>
        <v>1</v>
      </c>
      <c r="I987" s="20">
        <v>1</v>
      </c>
    </row>
    <row r="988" spans="2:9" x14ac:dyDescent="0.3">
      <c r="B988" s="6" t="s">
        <v>8</v>
      </c>
      <c r="C988" s="12">
        <v>0</v>
      </c>
      <c r="D988" s="12">
        <v>4</v>
      </c>
      <c r="E988" s="7">
        <v>44187</v>
      </c>
      <c r="F988" s="7">
        <v>44187</v>
      </c>
      <c r="G988" s="15" t="s">
        <v>7</v>
      </c>
      <c r="H988" s="15">
        <f t="shared" si="15"/>
        <v>1</v>
      </c>
      <c r="I988" s="21">
        <v>1</v>
      </c>
    </row>
    <row r="989" spans="2:9" x14ac:dyDescent="0.3">
      <c r="B989" s="4" t="s">
        <v>8</v>
      </c>
      <c r="C989" s="11">
        <v>0</v>
      </c>
      <c r="D989" s="11">
        <v>4</v>
      </c>
      <c r="E989" s="5">
        <v>44187</v>
      </c>
      <c r="F989" s="5">
        <v>44187</v>
      </c>
      <c r="G989" s="14" t="s">
        <v>7</v>
      </c>
      <c r="H989" s="14">
        <f t="shared" si="15"/>
        <v>1</v>
      </c>
      <c r="I989" s="20">
        <v>1</v>
      </c>
    </row>
    <row r="990" spans="2:9" x14ac:dyDescent="0.3">
      <c r="B990" s="6" t="s">
        <v>8</v>
      </c>
      <c r="C990" s="12">
        <v>0</v>
      </c>
      <c r="D990" s="12">
        <v>8</v>
      </c>
      <c r="E990" s="7">
        <v>44187</v>
      </c>
      <c r="F990" s="7">
        <v>44187</v>
      </c>
      <c r="G990" s="15" t="s">
        <v>7</v>
      </c>
      <c r="H990" s="15">
        <f t="shared" si="15"/>
        <v>1</v>
      </c>
      <c r="I990" s="21">
        <v>1</v>
      </c>
    </row>
    <row r="991" spans="2:9" x14ac:dyDescent="0.3">
      <c r="B991" s="4" t="s">
        <v>8</v>
      </c>
      <c r="C991" s="11">
        <v>0</v>
      </c>
      <c r="D991" s="11">
        <v>3</v>
      </c>
      <c r="E991" s="5">
        <v>44187</v>
      </c>
      <c r="F991" s="5">
        <v>44187</v>
      </c>
      <c r="G991" s="14" t="s">
        <v>7</v>
      </c>
      <c r="H991" s="14">
        <f t="shared" si="15"/>
        <v>1</v>
      </c>
      <c r="I991" s="20">
        <v>1</v>
      </c>
    </row>
    <row r="992" spans="2:9" x14ac:dyDescent="0.3">
      <c r="B992" s="6" t="s">
        <v>8</v>
      </c>
      <c r="C992" s="12">
        <v>0</v>
      </c>
      <c r="D992" s="12">
        <v>3</v>
      </c>
      <c r="E992" s="7">
        <v>44187</v>
      </c>
      <c r="F992" s="7">
        <v>44187</v>
      </c>
      <c r="G992" s="15" t="s">
        <v>7</v>
      </c>
      <c r="H992" s="15">
        <f t="shared" si="15"/>
        <v>1</v>
      </c>
      <c r="I992" s="21">
        <v>1</v>
      </c>
    </row>
    <row r="993" spans="2:9" x14ac:dyDescent="0.3">
      <c r="B993" s="4" t="s">
        <v>8</v>
      </c>
      <c r="C993" s="11">
        <v>0</v>
      </c>
      <c r="D993" s="11">
        <v>3</v>
      </c>
      <c r="E993" s="5">
        <v>44187</v>
      </c>
      <c r="F993" s="5">
        <v>44187</v>
      </c>
      <c r="G993" s="14" t="s">
        <v>7</v>
      </c>
      <c r="H993" s="14">
        <f t="shared" si="15"/>
        <v>1</v>
      </c>
      <c r="I993" s="20">
        <v>1</v>
      </c>
    </row>
    <row r="994" spans="2:9" x14ac:dyDescent="0.3">
      <c r="B994" s="6" t="s">
        <v>8</v>
      </c>
      <c r="C994" s="12">
        <v>0</v>
      </c>
      <c r="D994" s="12">
        <v>3</v>
      </c>
      <c r="E994" s="7">
        <v>44187</v>
      </c>
      <c r="F994" s="7">
        <v>44187</v>
      </c>
      <c r="G994" s="15" t="s">
        <v>7</v>
      </c>
      <c r="H994" s="15">
        <f t="shared" si="15"/>
        <v>1</v>
      </c>
      <c r="I994" s="21">
        <v>1</v>
      </c>
    </row>
    <row r="995" spans="2:9" x14ac:dyDescent="0.3">
      <c r="B995" s="4" t="s">
        <v>8</v>
      </c>
      <c r="C995" s="11">
        <v>0</v>
      </c>
      <c r="D995" s="11">
        <v>3</v>
      </c>
      <c r="E995" s="5">
        <v>44187</v>
      </c>
      <c r="F995" s="5">
        <v>44187</v>
      </c>
      <c r="G995" s="14" t="s">
        <v>7</v>
      </c>
      <c r="H995" s="14">
        <f t="shared" si="15"/>
        <v>1</v>
      </c>
      <c r="I995" s="20">
        <v>1</v>
      </c>
    </row>
    <row r="996" spans="2:9" x14ac:dyDescent="0.3">
      <c r="B996" s="6" t="s">
        <v>8</v>
      </c>
      <c r="C996" s="12">
        <v>0</v>
      </c>
      <c r="D996" s="12">
        <v>1</v>
      </c>
      <c r="E996" s="7">
        <v>44187</v>
      </c>
      <c r="F996" s="7">
        <v>44187</v>
      </c>
      <c r="G996" s="15" t="s">
        <v>7</v>
      </c>
      <c r="H996" s="15">
        <f t="shared" si="15"/>
        <v>1</v>
      </c>
      <c r="I996" s="21">
        <v>1</v>
      </c>
    </row>
    <row r="997" spans="2:9" x14ac:dyDescent="0.3">
      <c r="B997" s="4" t="s">
        <v>8</v>
      </c>
      <c r="C997" s="11">
        <v>0</v>
      </c>
      <c r="D997" s="11">
        <v>1</v>
      </c>
      <c r="E997" s="5">
        <v>44187</v>
      </c>
      <c r="F997" s="5">
        <v>44187</v>
      </c>
      <c r="G997" s="14" t="s">
        <v>7</v>
      </c>
      <c r="H997" s="14">
        <f t="shared" si="15"/>
        <v>1</v>
      </c>
      <c r="I997" s="20">
        <v>1</v>
      </c>
    </row>
    <row r="998" spans="2:9" x14ac:dyDescent="0.3">
      <c r="B998" s="6" t="s">
        <v>8</v>
      </c>
      <c r="C998" s="12">
        <v>0</v>
      </c>
      <c r="D998" s="12">
        <v>3</v>
      </c>
      <c r="E998" s="7">
        <v>44187</v>
      </c>
      <c r="F998" s="7">
        <v>44187</v>
      </c>
      <c r="G998" s="15" t="s">
        <v>7</v>
      </c>
      <c r="H998" s="15">
        <f t="shared" si="15"/>
        <v>1</v>
      </c>
      <c r="I998" s="21">
        <v>1</v>
      </c>
    </row>
    <row r="999" spans="2:9" x14ac:dyDescent="0.3">
      <c r="B999" s="4" t="s">
        <v>8</v>
      </c>
      <c r="C999" s="11">
        <v>0</v>
      </c>
      <c r="D999" s="11">
        <v>3</v>
      </c>
      <c r="E999" s="5">
        <v>44187</v>
      </c>
      <c r="F999" s="5">
        <v>44187</v>
      </c>
      <c r="G999" s="14" t="s">
        <v>7</v>
      </c>
      <c r="H999" s="14">
        <f t="shared" si="15"/>
        <v>1</v>
      </c>
      <c r="I999" s="20">
        <v>1</v>
      </c>
    </row>
    <row r="1000" spans="2:9" x14ac:dyDescent="0.3">
      <c r="B1000" s="6" t="s">
        <v>8</v>
      </c>
      <c r="C1000" s="12">
        <v>0</v>
      </c>
      <c r="D1000" s="12">
        <v>6</v>
      </c>
      <c r="E1000" s="7">
        <v>44187</v>
      </c>
      <c r="F1000" s="7">
        <v>44187</v>
      </c>
      <c r="G1000" s="15" t="s">
        <v>7</v>
      </c>
      <c r="H1000" s="15">
        <f t="shared" si="15"/>
        <v>1</v>
      </c>
      <c r="I1000" s="21">
        <v>1</v>
      </c>
    </row>
    <row r="1001" spans="2:9" x14ac:dyDescent="0.3">
      <c r="B1001" s="4" t="s">
        <v>8</v>
      </c>
      <c r="C1001" s="11">
        <v>0</v>
      </c>
      <c r="D1001" s="11">
        <v>24</v>
      </c>
      <c r="E1001" s="5">
        <v>44187</v>
      </c>
      <c r="F1001" s="5">
        <v>44187</v>
      </c>
      <c r="G1001" s="14" t="s">
        <v>7</v>
      </c>
      <c r="H1001" s="14">
        <f t="shared" si="15"/>
        <v>1</v>
      </c>
      <c r="I1001" s="20">
        <v>1</v>
      </c>
    </row>
    <row r="1002" spans="2:9" x14ac:dyDescent="0.3">
      <c r="B1002" s="6" t="s">
        <v>8</v>
      </c>
      <c r="C1002" s="12">
        <v>0</v>
      </c>
      <c r="D1002" s="12">
        <v>6</v>
      </c>
      <c r="E1002" s="7">
        <v>44187</v>
      </c>
      <c r="F1002" s="7">
        <v>44187</v>
      </c>
      <c r="G1002" s="15" t="s">
        <v>7</v>
      </c>
      <c r="H1002" s="15">
        <f t="shared" si="15"/>
        <v>1</v>
      </c>
      <c r="I1002" s="21">
        <v>1</v>
      </c>
    </row>
    <row r="1003" spans="2:9" x14ac:dyDescent="0.3">
      <c r="B1003" s="4" t="s">
        <v>8</v>
      </c>
      <c r="C1003" s="11">
        <v>0</v>
      </c>
      <c r="D1003" s="11">
        <v>6</v>
      </c>
      <c r="E1003" s="5">
        <v>44187</v>
      </c>
      <c r="F1003" s="5">
        <v>44187</v>
      </c>
      <c r="G1003" s="14" t="s">
        <v>7</v>
      </c>
      <c r="H1003" s="14">
        <f t="shared" si="15"/>
        <v>1</v>
      </c>
      <c r="I1003" s="20">
        <v>1</v>
      </c>
    </row>
    <row r="1004" spans="2:9" x14ac:dyDescent="0.3">
      <c r="B1004" s="6" t="s">
        <v>8</v>
      </c>
      <c r="C1004" s="12">
        <v>0</v>
      </c>
      <c r="D1004" s="12">
        <v>6</v>
      </c>
      <c r="E1004" s="7">
        <v>44187</v>
      </c>
      <c r="F1004" s="7">
        <v>44187</v>
      </c>
      <c r="G1004" s="15" t="s">
        <v>7</v>
      </c>
      <c r="H1004" s="15">
        <f t="shared" si="15"/>
        <v>1</v>
      </c>
      <c r="I1004" s="21">
        <v>1</v>
      </c>
    </row>
    <row r="1005" spans="2:9" x14ac:dyDescent="0.3">
      <c r="B1005" s="4" t="s">
        <v>8</v>
      </c>
      <c r="C1005" s="11">
        <v>0</v>
      </c>
      <c r="D1005" s="11">
        <v>6</v>
      </c>
      <c r="E1005" s="5">
        <v>44187</v>
      </c>
      <c r="F1005" s="5">
        <v>44187</v>
      </c>
      <c r="G1005" s="14" t="s">
        <v>7</v>
      </c>
      <c r="H1005" s="14">
        <f t="shared" si="15"/>
        <v>1</v>
      </c>
      <c r="I1005" s="20">
        <v>1</v>
      </c>
    </row>
    <row r="1006" spans="2:9" x14ac:dyDescent="0.3">
      <c r="B1006" s="6" t="s">
        <v>8</v>
      </c>
      <c r="C1006" s="12">
        <v>0</v>
      </c>
      <c r="D1006" s="12">
        <v>6</v>
      </c>
      <c r="E1006" s="7">
        <v>44187</v>
      </c>
      <c r="F1006" s="7">
        <v>44187</v>
      </c>
      <c r="G1006" s="15" t="s">
        <v>7</v>
      </c>
      <c r="H1006" s="15">
        <f t="shared" si="15"/>
        <v>1</v>
      </c>
      <c r="I1006" s="21">
        <v>1</v>
      </c>
    </row>
    <row r="1007" spans="2:9" x14ac:dyDescent="0.3">
      <c r="B1007" s="4" t="s">
        <v>8</v>
      </c>
      <c r="C1007" s="11">
        <v>0</v>
      </c>
      <c r="D1007" s="11">
        <v>1</v>
      </c>
      <c r="E1007" s="5">
        <v>44188</v>
      </c>
      <c r="F1007" s="5">
        <v>44188</v>
      </c>
      <c r="G1007" s="14" t="s">
        <v>7</v>
      </c>
      <c r="H1007" s="14">
        <f t="shared" si="15"/>
        <v>1</v>
      </c>
      <c r="I1007" s="20">
        <v>1</v>
      </c>
    </row>
    <row r="1008" spans="2:9" x14ac:dyDescent="0.3">
      <c r="B1008" s="6" t="s">
        <v>8</v>
      </c>
      <c r="C1008" s="12">
        <v>0</v>
      </c>
      <c r="D1008" s="12">
        <v>1</v>
      </c>
      <c r="E1008" s="7">
        <v>44188</v>
      </c>
      <c r="F1008" s="7">
        <v>44188</v>
      </c>
      <c r="G1008" s="15" t="s">
        <v>7</v>
      </c>
      <c r="H1008" s="15">
        <f t="shared" si="15"/>
        <v>1</v>
      </c>
      <c r="I1008" s="21">
        <v>1</v>
      </c>
    </row>
    <row r="1009" spans="2:9" x14ac:dyDescent="0.3">
      <c r="B1009" s="4" t="s">
        <v>8</v>
      </c>
      <c r="C1009" s="11">
        <v>0</v>
      </c>
      <c r="D1009" s="11">
        <v>1</v>
      </c>
      <c r="E1009" s="5">
        <v>44188</v>
      </c>
      <c r="F1009" s="5">
        <v>44188</v>
      </c>
      <c r="G1009" s="14" t="s">
        <v>7</v>
      </c>
      <c r="H1009" s="14">
        <f t="shared" si="15"/>
        <v>1</v>
      </c>
      <c r="I1009" s="20">
        <v>1</v>
      </c>
    </row>
    <row r="1010" spans="2:9" x14ac:dyDescent="0.3">
      <c r="B1010" s="6" t="s">
        <v>8</v>
      </c>
      <c r="C1010" s="12">
        <v>0</v>
      </c>
      <c r="D1010" s="12">
        <v>1</v>
      </c>
      <c r="E1010" s="7">
        <v>44188</v>
      </c>
      <c r="F1010" s="7">
        <v>44188</v>
      </c>
      <c r="G1010" s="15" t="s">
        <v>7</v>
      </c>
      <c r="H1010" s="15">
        <f t="shared" si="15"/>
        <v>1</v>
      </c>
      <c r="I1010" s="21">
        <v>1</v>
      </c>
    </row>
    <row r="1011" spans="2:9" x14ac:dyDescent="0.3">
      <c r="B1011" s="4" t="s">
        <v>9</v>
      </c>
      <c r="C1011" s="11">
        <v>1550</v>
      </c>
      <c r="D1011" s="11">
        <v>1</v>
      </c>
      <c r="E1011" s="5">
        <v>44207</v>
      </c>
      <c r="F1011" s="5">
        <v>44207</v>
      </c>
      <c r="G1011" s="14" t="s">
        <v>7</v>
      </c>
      <c r="H1011" s="14">
        <f t="shared" si="15"/>
        <v>1</v>
      </c>
      <c r="I1011" s="20">
        <v>1</v>
      </c>
    </row>
    <row r="1012" spans="2:9" x14ac:dyDescent="0.3">
      <c r="B1012" s="6" t="s">
        <v>9</v>
      </c>
      <c r="C1012" s="12">
        <v>30</v>
      </c>
      <c r="D1012" s="12">
        <v>1</v>
      </c>
      <c r="E1012" s="7">
        <v>44207</v>
      </c>
      <c r="F1012" s="7">
        <v>44207</v>
      </c>
      <c r="G1012" s="15" t="s">
        <v>7</v>
      </c>
      <c r="H1012" s="15">
        <f t="shared" si="15"/>
        <v>1</v>
      </c>
      <c r="I1012" s="21">
        <v>1</v>
      </c>
    </row>
    <row r="1013" spans="2:9" x14ac:dyDescent="0.3">
      <c r="B1013" s="4" t="s">
        <v>10</v>
      </c>
      <c r="C1013" s="11">
        <v>3147.28</v>
      </c>
      <c r="D1013" s="11">
        <v>1</v>
      </c>
      <c r="E1013" s="5">
        <v>44251</v>
      </c>
      <c r="F1013" s="5">
        <v>44225</v>
      </c>
      <c r="G1013" s="14" t="s">
        <v>7</v>
      </c>
      <c r="H1013" s="14">
        <f t="shared" si="15"/>
        <v>1</v>
      </c>
      <c r="I1013" s="20">
        <v>1</v>
      </c>
    </row>
    <row r="1014" spans="2:9" x14ac:dyDescent="0.3">
      <c r="B1014" s="6" t="s">
        <v>10</v>
      </c>
      <c r="C1014" s="12">
        <v>3147.28</v>
      </c>
      <c r="D1014" s="12">
        <v>1</v>
      </c>
      <c r="E1014" s="7">
        <v>44251</v>
      </c>
      <c r="F1014" s="7">
        <v>44245</v>
      </c>
      <c r="G1014" s="15" t="s">
        <v>7</v>
      </c>
      <c r="H1014" s="15">
        <f t="shared" si="15"/>
        <v>1</v>
      </c>
      <c r="I1014" s="21">
        <v>1</v>
      </c>
    </row>
    <row r="1015" spans="2:9" x14ac:dyDescent="0.3">
      <c r="B1015" s="4" t="s">
        <v>10</v>
      </c>
      <c r="C1015" s="11">
        <v>3147.28</v>
      </c>
      <c r="D1015" s="11">
        <v>1</v>
      </c>
      <c r="E1015" s="5">
        <v>44251</v>
      </c>
      <c r="F1015" s="5">
        <v>44225</v>
      </c>
      <c r="G1015" s="14" t="s">
        <v>7</v>
      </c>
      <c r="H1015" s="14">
        <f t="shared" si="15"/>
        <v>1</v>
      </c>
      <c r="I1015" s="20">
        <v>1</v>
      </c>
    </row>
    <row r="1016" spans="2:9" x14ac:dyDescent="0.3">
      <c r="B1016" s="6" t="s">
        <v>10</v>
      </c>
      <c r="C1016" s="12">
        <v>0</v>
      </c>
      <c r="D1016" s="12">
        <v>1</v>
      </c>
      <c r="E1016" s="7">
        <v>44201</v>
      </c>
      <c r="F1016" s="7">
        <v>44201</v>
      </c>
      <c r="G1016" s="15" t="s">
        <v>7</v>
      </c>
      <c r="H1016" s="15">
        <f t="shared" si="15"/>
        <v>1</v>
      </c>
      <c r="I1016" s="21">
        <v>1</v>
      </c>
    </row>
    <row r="1017" spans="2:9" x14ac:dyDescent="0.3">
      <c r="B1017" s="4" t="s">
        <v>9</v>
      </c>
      <c r="C1017" s="11">
        <v>0</v>
      </c>
      <c r="D1017" s="11">
        <v>1</v>
      </c>
      <c r="E1017" s="5">
        <v>44242</v>
      </c>
      <c r="F1017" s="5">
        <v>44225</v>
      </c>
      <c r="G1017" s="14" t="s">
        <v>7</v>
      </c>
      <c r="H1017" s="14">
        <f t="shared" si="15"/>
        <v>1</v>
      </c>
      <c r="I1017" s="20">
        <v>1</v>
      </c>
    </row>
    <row r="1018" spans="2:9" x14ac:dyDescent="0.3">
      <c r="B1018" s="6" t="s">
        <v>9</v>
      </c>
      <c r="C1018" s="12">
        <v>7100</v>
      </c>
      <c r="D1018" s="12">
        <v>1</v>
      </c>
      <c r="E1018" s="7">
        <v>44242</v>
      </c>
      <c r="F1018" s="7">
        <v>44225</v>
      </c>
      <c r="G1018" s="15" t="s">
        <v>7</v>
      </c>
      <c r="H1018" s="15">
        <f t="shared" si="15"/>
        <v>1</v>
      </c>
      <c r="I1018" s="21">
        <v>1</v>
      </c>
    </row>
    <row r="1019" spans="2:9" x14ac:dyDescent="0.3">
      <c r="B1019" s="4" t="s">
        <v>9</v>
      </c>
      <c r="C1019" s="11">
        <v>1050</v>
      </c>
      <c r="D1019" s="11">
        <v>1</v>
      </c>
      <c r="E1019" s="5">
        <v>44242</v>
      </c>
      <c r="F1019" s="5">
        <v>44225</v>
      </c>
      <c r="G1019" s="14" t="s">
        <v>7</v>
      </c>
      <c r="H1019" s="14">
        <f t="shared" si="15"/>
        <v>1</v>
      </c>
      <c r="I1019" s="20">
        <v>1</v>
      </c>
    </row>
    <row r="1020" spans="2:9" x14ac:dyDescent="0.3">
      <c r="B1020" s="6" t="s">
        <v>9</v>
      </c>
      <c r="C1020" s="12">
        <v>10900</v>
      </c>
      <c r="D1020" s="12">
        <v>1</v>
      </c>
      <c r="E1020" s="7">
        <v>44242</v>
      </c>
      <c r="F1020" s="7">
        <v>44225</v>
      </c>
      <c r="G1020" s="15" t="s">
        <v>7</v>
      </c>
      <c r="H1020" s="15">
        <f t="shared" si="15"/>
        <v>1</v>
      </c>
      <c r="I1020" s="21">
        <v>1</v>
      </c>
    </row>
    <row r="1021" spans="2:9" x14ac:dyDescent="0.3">
      <c r="B1021" s="4" t="s">
        <v>9</v>
      </c>
      <c r="C1021" s="11">
        <v>1280</v>
      </c>
      <c r="D1021" s="11">
        <v>1</v>
      </c>
      <c r="E1021" s="5">
        <v>44242</v>
      </c>
      <c r="F1021" s="5">
        <v>44225</v>
      </c>
      <c r="G1021" s="14" t="s">
        <v>7</v>
      </c>
      <c r="H1021" s="14">
        <f t="shared" si="15"/>
        <v>1</v>
      </c>
      <c r="I1021" s="20">
        <v>1</v>
      </c>
    </row>
    <row r="1022" spans="2:9" x14ac:dyDescent="0.3">
      <c r="B1022" s="6" t="s">
        <v>9</v>
      </c>
      <c r="C1022" s="12">
        <v>350</v>
      </c>
      <c r="D1022" s="12">
        <v>1</v>
      </c>
      <c r="E1022" s="7">
        <v>44242</v>
      </c>
      <c r="F1022" s="7">
        <v>44225</v>
      </c>
      <c r="G1022" s="15" t="s">
        <v>7</v>
      </c>
      <c r="H1022" s="15">
        <f t="shared" si="15"/>
        <v>1</v>
      </c>
      <c r="I1022" s="21">
        <v>1</v>
      </c>
    </row>
    <row r="1023" spans="2:9" x14ac:dyDescent="0.3">
      <c r="B1023" s="4" t="s">
        <v>9</v>
      </c>
      <c r="C1023" s="11">
        <v>0</v>
      </c>
      <c r="D1023" s="11">
        <v>1</v>
      </c>
      <c r="E1023" s="5">
        <v>44256</v>
      </c>
      <c r="F1023" s="5">
        <v>44225</v>
      </c>
      <c r="G1023" s="14" t="s">
        <v>7</v>
      </c>
      <c r="H1023" s="14">
        <f t="shared" si="15"/>
        <v>1</v>
      </c>
      <c r="I1023" s="20">
        <v>1</v>
      </c>
    </row>
    <row r="1024" spans="2:9" x14ac:dyDescent="0.3">
      <c r="B1024" s="6" t="s">
        <v>9</v>
      </c>
      <c r="C1024" s="12">
        <v>4520</v>
      </c>
      <c r="D1024" s="12">
        <v>1</v>
      </c>
      <c r="E1024" s="7">
        <v>44256</v>
      </c>
      <c r="F1024" s="7">
        <v>44225</v>
      </c>
      <c r="G1024" s="15" t="s">
        <v>7</v>
      </c>
      <c r="H1024" s="15">
        <f t="shared" si="15"/>
        <v>1</v>
      </c>
      <c r="I1024" s="21">
        <v>1</v>
      </c>
    </row>
    <row r="1025" spans="2:9" x14ac:dyDescent="0.3">
      <c r="B1025" s="4" t="s">
        <v>9</v>
      </c>
      <c r="C1025" s="11">
        <v>680</v>
      </c>
      <c r="D1025" s="11">
        <v>1</v>
      </c>
      <c r="E1025" s="5">
        <v>44256</v>
      </c>
      <c r="F1025" s="5">
        <v>44225</v>
      </c>
      <c r="G1025" s="14" t="s">
        <v>7</v>
      </c>
      <c r="H1025" s="14">
        <f t="shared" si="15"/>
        <v>1</v>
      </c>
      <c r="I1025" s="20">
        <v>1</v>
      </c>
    </row>
    <row r="1026" spans="2:9" x14ac:dyDescent="0.3">
      <c r="B1026" s="6" t="s">
        <v>9</v>
      </c>
      <c r="C1026" s="12">
        <v>10900</v>
      </c>
      <c r="D1026" s="12">
        <v>1</v>
      </c>
      <c r="E1026" s="7">
        <v>44256</v>
      </c>
      <c r="F1026" s="7">
        <v>44225</v>
      </c>
      <c r="G1026" s="15" t="s">
        <v>7</v>
      </c>
      <c r="H1026" s="15">
        <f t="shared" si="15"/>
        <v>1</v>
      </c>
      <c r="I1026" s="21">
        <v>1</v>
      </c>
    </row>
    <row r="1027" spans="2:9" x14ac:dyDescent="0.3">
      <c r="B1027" s="4" t="s">
        <v>9</v>
      </c>
      <c r="C1027" s="11">
        <v>110</v>
      </c>
      <c r="D1027" s="11">
        <v>1</v>
      </c>
      <c r="E1027" s="5">
        <v>44256</v>
      </c>
      <c r="F1027" s="5">
        <v>44225</v>
      </c>
      <c r="G1027" s="14" t="s">
        <v>7</v>
      </c>
      <c r="H1027" s="14">
        <f t="shared" si="15"/>
        <v>1</v>
      </c>
      <c r="I1027" s="20">
        <v>1</v>
      </c>
    </row>
    <row r="1028" spans="2:9" x14ac:dyDescent="0.3">
      <c r="B1028" s="6" t="s">
        <v>8</v>
      </c>
      <c r="C1028" s="12">
        <v>0</v>
      </c>
      <c r="D1028" s="12">
        <v>10</v>
      </c>
      <c r="E1028" s="7">
        <v>44218</v>
      </c>
      <c r="F1028" s="7">
        <v>44218</v>
      </c>
      <c r="G1028" s="15" t="s">
        <v>7</v>
      </c>
      <c r="H1028" s="15">
        <f t="shared" ref="H1028:H1056" si="16">IF(F1028="",0,IF(F1028&lt;=E1028,1,0))</f>
        <v>1</v>
      </c>
      <c r="I1028" s="21">
        <v>1</v>
      </c>
    </row>
    <row r="1029" spans="2:9" x14ac:dyDescent="0.3">
      <c r="B1029" s="4" t="s">
        <v>8</v>
      </c>
      <c r="C1029" s="11">
        <v>0</v>
      </c>
      <c r="D1029" s="11">
        <v>5</v>
      </c>
      <c r="E1029" s="5">
        <v>44218</v>
      </c>
      <c r="F1029" s="5">
        <v>44218</v>
      </c>
      <c r="G1029" s="14" t="s">
        <v>7</v>
      </c>
      <c r="H1029" s="14">
        <f t="shared" si="16"/>
        <v>1</v>
      </c>
      <c r="I1029" s="20">
        <v>1</v>
      </c>
    </row>
    <row r="1030" spans="2:9" x14ac:dyDescent="0.3">
      <c r="B1030" s="6" t="s">
        <v>8</v>
      </c>
      <c r="C1030" s="12">
        <v>0</v>
      </c>
      <c r="D1030" s="12">
        <v>5</v>
      </c>
      <c r="E1030" s="7">
        <v>44218</v>
      </c>
      <c r="F1030" s="7">
        <v>44218</v>
      </c>
      <c r="G1030" s="15" t="s">
        <v>7</v>
      </c>
      <c r="H1030" s="15">
        <f t="shared" si="16"/>
        <v>1</v>
      </c>
      <c r="I1030" s="21">
        <v>1</v>
      </c>
    </row>
    <row r="1031" spans="2:9" x14ac:dyDescent="0.3">
      <c r="B1031" s="4" t="s">
        <v>8</v>
      </c>
      <c r="C1031" s="11">
        <v>0</v>
      </c>
      <c r="D1031" s="11">
        <v>1</v>
      </c>
      <c r="E1031" s="5">
        <v>44218</v>
      </c>
      <c r="F1031" s="5">
        <v>44218</v>
      </c>
      <c r="G1031" s="14" t="s">
        <v>7</v>
      </c>
      <c r="H1031" s="14">
        <f t="shared" si="16"/>
        <v>1</v>
      </c>
      <c r="I1031" s="20">
        <v>1</v>
      </c>
    </row>
    <row r="1032" spans="2:9" x14ac:dyDescent="0.3">
      <c r="B1032" s="6" t="s">
        <v>8</v>
      </c>
      <c r="C1032" s="12">
        <v>0</v>
      </c>
      <c r="D1032" s="12">
        <v>1</v>
      </c>
      <c r="E1032" s="7">
        <v>44218</v>
      </c>
      <c r="F1032" s="7">
        <v>44218</v>
      </c>
      <c r="G1032" s="15" t="s">
        <v>7</v>
      </c>
      <c r="H1032" s="15">
        <f t="shared" si="16"/>
        <v>1</v>
      </c>
      <c r="I1032" s="21">
        <v>1</v>
      </c>
    </row>
    <row r="1033" spans="2:9" x14ac:dyDescent="0.3">
      <c r="B1033" s="4" t="s">
        <v>8</v>
      </c>
      <c r="C1033" s="11">
        <v>0</v>
      </c>
      <c r="D1033" s="11">
        <v>1</v>
      </c>
      <c r="E1033" s="5">
        <v>44218</v>
      </c>
      <c r="F1033" s="5">
        <v>44218</v>
      </c>
      <c r="G1033" s="14" t="s">
        <v>7</v>
      </c>
      <c r="H1033" s="14">
        <f t="shared" si="16"/>
        <v>1</v>
      </c>
      <c r="I1033" s="20">
        <v>1</v>
      </c>
    </row>
    <row r="1034" spans="2:9" x14ac:dyDescent="0.3">
      <c r="B1034" s="6" t="s">
        <v>8</v>
      </c>
      <c r="C1034" s="12">
        <v>0</v>
      </c>
      <c r="D1034" s="12">
        <v>1</v>
      </c>
      <c r="E1034" s="7">
        <v>44218</v>
      </c>
      <c r="F1034" s="7">
        <v>44218</v>
      </c>
      <c r="G1034" s="15" t="s">
        <v>7</v>
      </c>
      <c r="H1034" s="15">
        <f t="shared" si="16"/>
        <v>1</v>
      </c>
      <c r="I1034" s="21">
        <v>1</v>
      </c>
    </row>
    <row r="1035" spans="2:9" x14ac:dyDescent="0.3">
      <c r="B1035" s="4" t="s">
        <v>8</v>
      </c>
      <c r="C1035" s="11">
        <v>0</v>
      </c>
      <c r="D1035" s="11">
        <v>6</v>
      </c>
      <c r="E1035" s="5">
        <v>44218</v>
      </c>
      <c r="F1035" s="5">
        <v>44218</v>
      </c>
      <c r="G1035" s="14" t="s">
        <v>7</v>
      </c>
      <c r="H1035" s="14">
        <f t="shared" si="16"/>
        <v>1</v>
      </c>
      <c r="I1035" s="20">
        <v>1</v>
      </c>
    </row>
    <row r="1036" spans="2:9" x14ac:dyDescent="0.3">
      <c r="B1036" s="6" t="s">
        <v>8</v>
      </c>
      <c r="C1036" s="12">
        <v>0</v>
      </c>
      <c r="D1036" s="12">
        <v>2</v>
      </c>
      <c r="E1036" s="7">
        <v>44224</v>
      </c>
      <c r="F1036" s="7">
        <v>44224</v>
      </c>
      <c r="G1036" s="15" t="s">
        <v>7</v>
      </c>
      <c r="H1036" s="15">
        <f t="shared" si="16"/>
        <v>1</v>
      </c>
      <c r="I1036" s="21">
        <v>1</v>
      </c>
    </row>
    <row r="1037" spans="2:9" x14ac:dyDescent="0.3">
      <c r="B1037" s="4" t="s">
        <v>8</v>
      </c>
      <c r="C1037" s="11">
        <v>0</v>
      </c>
      <c r="D1037" s="11">
        <v>1</v>
      </c>
      <c r="E1037" s="5">
        <v>44228</v>
      </c>
      <c r="F1037" s="5">
        <v>44231</v>
      </c>
      <c r="G1037" s="14">
        <v>3</v>
      </c>
      <c r="H1037" s="14">
        <f t="shared" si="16"/>
        <v>0</v>
      </c>
      <c r="I1037" s="20">
        <v>1</v>
      </c>
    </row>
    <row r="1038" spans="2:9" x14ac:dyDescent="0.3">
      <c r="B1038" s="6" t="s">
        <v>9</v>
      </c>
      <c r="C1038" s="12">
        <v>0</v>
      </c>
      <c r="D1038" s="12">
        <v>1</v>
      </c>
      <c r="E1038" s="7">
        <v>44232</v>
      </c>
      <c r="F1038" s="7">
        <v>44232</v>
      </c>
      <c r="G1038" s="15" t="s">
        <v>7</v>
      </c>
      <c r="H1038" s="15">
        <f t="shared" si="16"/>
        <v>1</v>
      </c>
      <c r="I1038" s="21">
        <v>1</v>
      </c>
    </row>
    <row r="1039" spans="2:9" x14ac:dyDescent="0.3">
      <c r="B1039" s="4" t="s">
        <v>9</v>
      </c>
      <c r="C1039" s="11">
        <v>5360</v>
      </c>
      <c r="D1039" s="11">
        <v>1</v>
      </c>
      <c r="E1039" s="5">
        <v>44232</v>
      </c>
      <c r="F1039" s="5">
        <v>44232</v>
      </c>
      <c r="G1039" s="14" t="s">
        <v>7</v>
      </c>
      <c r="H1039" s="14">
        <f t="shared" si="16"/>
        <v>1</v>
      </c>
      <c r="I1039" s="20">
        <v>1</v>
      </c>
    </row>
    <row r="1040" spans="2:9" x14ac:dyDescent="0.3">
      <c r="B1040" s="6" t="s">
        <v>9</v>
      </c>
      <c r="C1040" s="12">
        <v>11120</v>
      </c>
      <c r="D1040" s="12">
        <v>1</v>
      </c>
      <c r="E1040" s="7">
        <v>44232</v>
      </c>
      <c r="F1040" s="7">
        <v>44232</v>
      </c>
      <c r="G1040" s="15" t="s">
        <v>7</v>
      </c>
      <c r="H1040" s="15">
        <f t="shared" si="16"/>
        <v>1</v>
      </c>
      <c r="I1040" s="21">
        <v>1</v>
      </c>
    </row>
    <row r="1041" spans="2:9" x14ac:dyDescent="0.3">
      <c r="B1041" s="4" t="s">
        <v>9</v>
      </c>
      <c r="C1041" s="11">
        <v>538</v>
      </c>
      <c r="D1041" s="11">
        <v>1</v>
      </c>
      <c r="E1041" s="5">
        <v>44232</v>
      </c>
      <c r="F1041" s="5">
        <v>44232</v>
      </c>
      <c r="G1041" s="14" t="s">
        <v>7</v>
      </c>
      <c r="H1041" s="14">
        <f t="shared" si="16"/>
        <v>1</v>
      </c>
      <c r="I1041" s="20">
        <v>1</v>
      </c>
    </row>
    <row r="1042" spans="2:9" x14ac:dyDescent="0.3">
      <c r="B1042" s="6" t="s">
        <v>9</v>
      </c>
      <c r="C1042" s="12">
        <v>189</v>
      </c>
      <c r="D1042" s="12">
        <v>1</v>
      </c>
      <c r="E1042" s="7">
        <v>44232</v>
      </c>
      <c r="F1042" s="7">
        <v>44232</v>
      </c>
      <c r="G1042" s="15" t="s">
        <v>7</v>
      </c>
      <c r="H1042" s="15">
        <f t="shared" si="16"/>
        <v>1</v>
      </c>
      <c r="I1042" s="21">
        <v>1</v>
      </c>
    </row>
    <row r="1043" spans="2:9" x14ac:dyDescent="0.3">
      <c r="B1043" s="4" t="s">
        <v>9</v>
      </c>
      <c r="C1043" s="11">
        <v>0</v>
      </c>
      <c r="D1043" s="11">
        <v>1</v>
      </c>
      <c r="E1043" s="5">
        <v>44232</v>
      </c>
      <c r="F1043" s="5">
        <v>44232</v>
      </c>
      <c r="G1043" s="14" t="s">
        <v>7</v>
      </c>
      <c r="H1043" s="14">
        <f t="shared" si="16"/>
        <v>1</v>
      </c>
      <c r="I1043" s="20">
        <v>1</v>
      </c>
    </row>
    <row r="1044" spans="2:9" x14ac:dyDescent="0.3">
      <c r="B1044" s="6" t="s">
        <v>9</v>
      </c>
      <c r="C1044" s="12">
        <v>5814</v>
      </c>
      <c r="D1044" s="12">
        <v>1</v>
      </c>
      <c r="E1044" s="7">
        <v>44232</v>
      </c>
      <c r="F1044" s="7">
        <v>44232</v>
      </c>
      <c r="G1044" s="15" t="s">
        <v>7</v>
      </c>
      <c r="H1044" s="15">
        <f t="shared" si="16"/>
        <v>1</v>
      </c>
      <c r="I1044" s="21">
        <v>1</v>
      </c>
    </row>
    <row r="1045" spans="2:9" x14ac:dyDescent="0.3">
      <c r="B1045" s="4" t="s">
        <v>9</v>
      </c>
      <c r="C1045" s="11">
        <v>821</v>
      </c>
      <c r="D1045" s="11">
        <v>1</v>
      </c>
      <c r="E1045" s="5">
        <v>44232</v>
      </c>
      <c r="F1045" s="5">
        <v>44232</v>
      </c>
      <c r="G1045" s="14" t="s">
        <v>7</v>
      </c>
      <c r="H1045" s="14">
        <f t="shared" si="16"/>
        <v>1</v>
      </c>
      <c r="I1045" s="20">
        <v>1</v>
      </c>
    </row>
    <row r="1046" spans="2:9" x14ac:dyDescent="0.3">
      <c r="B1046" s="6" t="s">
        <v>6</v>
      </c>
      <c r="C1046" s="12">
        <v>5800</v>
      </c>
      <c r="D1046" s="12">
        <v>1</v>
      </c>
      <c r="E1046" s="7">
        <v>44232</v>
      </c>
      <c r="F1046" s="7">
        <v>44232</v>
      </c>
      <c r="G1046" s="15" t="s">
        <v>7</v>
      </c>
      <c r="H1046" s="15">
        <f t="shared" si="16"/>
        <v>1</v>
      </c>
      <c r="I1046" s="21">
        <v>1</v>
      </c>
    </row>
    <row r="1047" spans="2:9" x14ac:dyDescent="0.3">
      <c r="B1047" s="4" t="s">
        <v>6</v>
      </c>
      <c r="C1047" s="11">
        <v>3500</v>
      </c>
      <c r="D1047" s="11">
        <v>1</v>
      </c>
      <c r="E1047" s="5">
        <v>44232</v>
      </c>
      <c r="F1047" s="5">
        <v>44232</v>
      </c>
      <c r="G1047" s="14" t="s">
        <v>7</v>
      </c>
      <c r="H1047" s="14">
        <f t="shared" si="16"/>
        <v>1</v>
      </c>
      <c r="I1047" s="20">
        <v>1</v>
      </c>
    </row>
    <row r="1048" spans="2:9" x14ac:dyDescent="0.3">
      <c r="B1048" s="6" t="s">
        <v>6</v>
      </c>
      <c r="C1048" s="12">
        <v>27000</v>
      </c>
      <c r="D1048" s="12">
        <v>1</v>
      </c>
      <c r="E1048" s="7">
        <v>44232</v>
      </c>
      <c r="F1048" s="7">
        <v>44232</v>
      </c>
      <c r="G1048" s="15" t="s">
        <v>7</v>
      </c>
      <c r="H1048" s="15">
        <f t="shared" si="16"/>
        <v>1</v>
      </c>
      <c r="I1048" s="21">
        <v>1</v>
      </c>
    </row>
    <row r="1049" spans="2:9" x14ac:dyDescent="0.3">
      <c r="B1049" s="4" t="s">
        <v>8</v>
      </c>
      <c r="C1049" s="11">
        <v>0</v>
      </c>
      <c r="D1049" s="11">
        <v>8</v>
      </c>
      <c r="E1049" s="5">
        <v>44237</v>
      </c>
      <c r="F1049" s="5">
        <v>44238</v>
      </c>
      <c r="G1049" s="14">
        <v>1</v>
      </c>
      <c r="H1049" s="14">
        <f t="shared" si="16"/>
        <v>0</v>
      </c>
      <c r="I1049" s="20">
        <v>1</v>
      </c>
    </row>
    <row r="1050" spans="2:9" x14ac:dyDescent="0.3">
      <c r="B1050" s="6" t="s">
        <v>8</v>
      </c>
      <c r="C1050" s="12">
        <v>0</v>
      </c>
      <c r="D1050" s="12">
        <v>2</v>
      </c>
      <c r="E1050" s="7">
        <v>44237</v>
      </c>
      <c r="F1050" s="7">
        <v>44238</v>
      </c>
      <c r="G1050" s="15">
        <v>1</v>
      </c>
      <c r="H1050" s="15">
        <f t="shared" si="16"/>
        <v>0</v>
      </c>
      <c r="I1050" s="21">
        <v>1</v>
      </c>
    </row>
    <row r="1051" spans="2:9" x14ac:dyDescent="0.3">
      <c r="B1051" s="4" t="s">
        <v>8</v>
      </c>
      <c r="C1051" s="11">
        <v>0</v>
      </c>
      <c r="D1051" s="11">
        <v>1</v>
      </c>
      <c r="E1051" s="5">
        <v>44243</v>
      </c>
      <c r="F1051" s="5">
        <v>44243</v>
      </c>
      <c r="G1051" s="14" t="s">
        <v>7</v>
      </c>
      <c r="H1051" s="14">
        <f t="shared" si="16"/>
        <v>1</v>
      </c>
      <c r="I1051" s="20">
        <v>1</v>
      </c>
    </row>
    <row r="1052" spans="2:9" x14ac:dyDescent="0.3">
      <c r="B1052" s="6" t="s">
        <v>8</v>
      </c>
      <c r="C1052" s="12">
        <v>0</v>
      </c>
      <c r="D1052" s="12">
        <v>1</v>
      </c>
      <c r="E1052" s="7">
        <v>44243</v>
      </c>
      <c r="F1052" s="7">
        <v>44243</v>
      </c>
      <c r="G1052" s="15" t="s">
        <v>7</v>
      </c>
      <c r="H1052" s="15">
        <f t="shared" si="16"/>
        <v>1</v>
      </c>
      <c r="I1052" s="21">
        <v>1</v>
      </c>
    </row>
    <row r="1053" spans="2:9" x14ac:dyDescent="0.3">
      <c r="B1053" s="4" t="s">
        <v>8</v>
      </c>
      <c r="C1053" s="11">
        <v>0</v>
      </c>
      <c r="D1053" s="11">
        <v>1</v>
      </c>
      <c r="E1053" s="5">
        <v>44243</v>
      </c>
      <c r="F1053" s="5">
        <v>44243</v>
      </c>
      <c r="G1053" s="14" t="s">
        <v>7</v>
      </c>
      <c r="H1053" s="14">
        <f t="shared" si="16"/>
        <v>1</v>
      </c>
      <c r="I1053" s="20">
        <v>1</v>
      </c>
    </row>
    <row r="1054" spans="2:9" x14ac:dyDescent="0.3">
      <c r="B1054" s="6" t="s">
        <v>10</v>
      </c>
      <c r="C1054" s="12">
        <v>1678.16</v>
      </c>
      <c r="D1054" s="12">
        <v>1</v>
      </c>
      <c r="E1054" s="7">
        <v>44245</v>
      </c>
      <c r="F1054" s="7">
        <v>44245</v>
      </c>
      <c r="G1054" s="15" t="s">
        <v>7</v>
      </c>
      <c r="H1054" s="15">
        <f t="shared" si="16"/>
        <v>1</v>
      </c>
      <c r="I1054" s="21">
        <v>1</v>
      </c>
    </row>
    <row r="1055" spans="2:9" x14ac:dyDescent="0.3">
      <c r="B1055" s="4" t="s">
        <v>8</v>
      </c>
      <c r="C1055" s="11">
        <v>0</v>
      </c>
      <c r="D1055" s="11">
        <v>2</v>
      </c>
      <c r="E1055" s="5">
        <v>44250</v>
      </c>
      <c r="F1055" s="5">
        <v>44250</v>
      </c>
      <c r="G1055" s="14" t="s">
        <v>7</v>
      </c>
      <c r="H1055" s="14">
        <f t="shared" si="16"/>
        <v>1</v>
      </c>
      <c r="I1055" s="20">
        <v>1</v>
      </c>
    </row>
    <row r="1056" spans="2:9" x14ac:dyDescent="0.3">
      <c r="B1056" s="8" t="s">
        <v>8</v>
      </c>
      <c r="C1056" s="13">
        <v>0</v>
      </c>
      <c r="D1056" s="13">
        <v>2</v>
      </c>
      <c r="E1056" s="9">
        <v>44252</v>
      </c>
      <c r="F1056" s="9">
        <v>44252</v>
      </c>
      <c r="G1056" s="16" t="s">
        <v>7</v>
      </c>
      <c r="H1056" s="15">
        <f t="shared" si="16"/>
        <v>1</v>
      </c>
      <c r="I1056" s="21">
        <v>1</v>
      </c>
    </row>
    <row r="1057" spans="2:9" x14ac:dyDescent="0.3">
      <c r="B1057" s="25" t="s">
        <v>24</v>
      </c>
      <c r="C1057" s="29">
        <f>SUBTOTAL(109,Tableau1[Prix unitaire])</f>
        <v>10022265.239999987</v>
      </c>
      <c r="D1057" s="26"/>
      <c r="E1057" s="26"/>
      <c r="F1057" s="26"/>
      <c r="G1057" s="27"/>
      <c r="H1057" s="27"/>
      <c r="I1057" s="28">
        <f>SUBTOTAL(109,Tableau1[INDEX])</f>
        <v>1054</v>
      </c>
    </row>
  </sheetData>
  <pageMargins left="0.7" right="0.7" top="0.75" bottom="0.75" header="0.3" footer="0.3"/>
  <pageSetup paperSize="9" orientation="portrait" horizontalDpi="4294967293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ECA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BONA Fanny</dc:creator>
  <cp:lastModifiedBy>JoDan</cp:lastModifiedBy>
  <dcterms:created xsi:type="dcterms:W3CDTF">2021-04-06T13:40:20Z</dcterms:created>
  <dcterms:modified xsi:type="dcterms:W3CDTF">2021-04-06T21:59:18Z</dcterms:modified>
</cp:coreProperties>
</file>