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FF9025AD-BF51-49DB-8C98-515592341E90}" xr6:coauthVersionLast="45" xr6:coauthVersionMax="45" xr10:uidLastSave="{00000000-0000-0000-0000-000000000000}"/>
  <bookViews>
    <workbookView xWindow="-108" yWindow="-108" windowWidth="22320" windowHeight="12048" xr2:uid="{74979AE0-85DF-47AB-B432-1C063C38204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5" i="1" l="1"/>
  <c r="F16" i="1"/>
  <c r="F17" i="1"/>
  <c r="F18" i="1"/>
  <c r="F14" i="1"/>
  <c r="G15" i="1"/>
  <c r="G16" i="1"/>
  <c r="G17" i="1"/>
  <c r="G18" i="1"/>
  <c r="G14" i="1"/>
  <c r="I14" i="1"/>
  <c r="I15" i="1"/>
  <c r="G19" i="1" l="1"/>
  <c r="E15" i="1"/>
  <c r="E16" i="1"/>
  <c r="E17" i="1"/>
  <c r="E19" i="1" s="1"/>
  <c r="E18" i="1"/>
  <c r="E14" i="1"/>
  <c r="F19" i="1" l="1"/>
</calcChain>
</file>

<file path=xl/sharedStrings.xml><?xml version="1.0" encoding="utf-8"?>
<sst xmlns="http://schemas.openxmlformats.org/spreadsheetml/2006/main" count="13" uniqueCount="7">
  <si>
    <t>H1</t>
  </si>
  <si>
    <t>H2</t>
  </si>
  <si>
    <t>&lt;5h</t>
  </si>
  <si>
    <t>&gt;5h</t>
  </si>
  <si>
    <t>Entre 21h/6h</t>
  </si>
  <si>
    <t>14 J+1</t>
  </si>
  <si>
    <t>TT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</si>
</sst>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20" fontId="0" fillId="0" borderId="2" xfId="0" applyNumberFormat="1" applyBorder="1" applyAlignment="1">
      <alignment horizontal="center" vertical="center"/>
    </xf>
    <xf numFmtId="20" fontId="0" fillId="0" borderId="9" xfId="0" applyNumberFormat="1" applyBorder="1" applyAlignment="1">
      <alignment horizontal="center" vertical="center"/>
    </xf>
    <xf numFmtId="20" fontId="0" fillId="0" borderId="10" xfId="0" applyNumberFormat="1" applyBorder="1" applyAlignment="1">
      <alignment horizontal="center" vertical="center"/>
    </xf>
    <xf numFmtId="20" fontId="0" fillId="0" borderId="11" xfId="0" applyNumberFormat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20" fontId="0" fillId="0" borderId="13" xfId="0" applyNumberFormat="1" applyBorder="1" applyAlignment="1">
      <alignment horizontal="center" vertical="center"/>
    </xf>
    <xf numFmtId="20" fontId="0" fillId="0" borderId="16" xfId="0" applyNumberFormat="1" applyBorder="1" applyAlignment="1">
      <alignment horizontal="center" vertical="center"/>
    </xf>
    <xf numFmtId="20" fontId="0" fillId="0" borderId="17" xfId="0" applyNumberFormat="1" applyBorder="1" applyAlignment="1">
      <alignment horizontal="center" vertical="center"/>
    </xf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82B1A4-F36F-43C6-ADA9-A8694C51784C}">
  <sheetPr codeName="Feuil1"/>
  <dimension ref="C3:I19"/>
  <sheetViews>
    <sheetView tabSelected="1" topLeftCell="A4" workbookViewId="0">
      <selection activeCell="I12" sqref="I12"/>
    </sheetView>
  </sheetViews>
  <sheetFormatPr baseColWidth="10" defaultRowHeight="14.4" x14ac:dyDescent="0.3"/>
  <sheetData>
    <row r="3" spans="3:9" ht="15" thickBot="1" x14ac:dyDescent="0.35"/>
    <row r="4" spans="3:9" ht="15" thickBot="1" x14ac:dyDescent="0.35">
      <c r="C4" s="4" t="s">
        <v>0</v>
      </c>
      <c r="D4" s="5" t="s">
        <v>1</v>
      </c>
      <c r="E4" s="5" t="s">
        <v>2</v>
      </c>
      <c r="F4" s="5" t="s">
        <v>3</v>
      </c>
      <c r="G4" s="6" t="s">
        <v>4</v>
      </c>
    </row>
    <row r="5" spans="3:9" x14ac:dyDescent="0.3">
      <c r="C5" s="10">
        <v>14</v>
      </c>
      <c r="D5" s="3">
        <v>18</v>
      </c>
      <c r="E5" s="3">
        <v>4</v>
      </c>
      <c r="F5" s="3">
        <v>0</v>
      </c>
      <c r="G5" s="11">
        <v>0</v>
      </c>
    </row>
    <row r="6" spans="3:9" x14ac:dyDescent="0.3">
      <c r="C6" s="12">
        <v>12</v>
      </c>
      <c r="D6" s="2">
        <v>20</v>
      </c>
      <c r="E6" s="2">
        <v>5</v>
      </c>
      <c r="F6" s="2">
        <v>3</v>
      </c>
      <c r="G6" s="13">
        <v>0</v>
      </c>
    </row>
    <row r="7" spans="3:9" x14ac:dyDescent="0.3">
      <c r="C7" s="12">
        <v>15</v>
      </c>
      <c r="D7" s="2">
        <v>23</v>
      </c>
      <c r="E7" s="2">
        <v>5</v>
      </c>
      <c r="F7" s="2">
        <v>3</v>
      </c>
      <c r="G7" s="13">
        <v>2</v>
      </c>
    </row>
    <row r="8" spans="3:9" x14ac:dyDescent="0.3">
      <c r="C8" s="12">
        <v>21</v>
      </c>
      <c r="D8" s="2">
        <v>5</v>
      </c>
      <c r="E8" s="2">
        <v>5</v>
      </c>
      <c r="F8" s="2">
        <v>3</v>
      </c>
      <c r="G8" s="13">
        <v>8</v>
      </c>
    </row>
    <row r="9" spans="3:9" ht="15" thickBot="1" x14ac:dyDescent="0.35">
      <c r="C9" s="14">
        <v>14</v>
      </c>
      <c r="D9" s="15" t="s">
        <v>5</v>
      </c>
      <c r="E9" s="15">
        <v>5</v>
      </c>
      <c r="F9" s="15">
        <v>19</v>
      </c>
      <c r="G9" s="16">
        <v>9</v>
      </c>
    </row>
    <row r="10" spans="3:9" ht="15" thickBot="1" x14ac:dyDescent="0.35">
      <c r="C10" s="1"/>
      <c r="D10" s="7" t="s">
        <v>6</v>
      </c>
      <c r="E10" s="8">
        <v>24</v>
      </c>
      <c r="F10" s="8">
        <v>28</v>
      </c>
      <c r="G10" s="9">
        <v>19</v>
      </c>
    </row>
    <row r="11" spans="3:9" x14ac:dyDescent="0.3">
      <c r="C11" s="1"/>
      <c r="D11" s="1"/>
      <c r="E11" s="1"/>
      <c r="F11" s="1"/>
      <c r="G11" s="1"/>
    </row>
    <row r="12" spans="3:9" ht="15" thickBot="1" x14ac:dyDescent="0.35">
      <c r="C12" s="1"/>
      <c r="D12" s="1"/>
      <c r="E12" s="1"/>
      <c r="F12" s="1"/>
      <c r="G12" s="1"/>
    </row>
    <row r="13" spans="3:9" ht="15" thickBot="1" x14ac:dyDescent="0.35">
      <c r="C13" s="4" t="s">
        <v>0</v>
      </c>
      <c r="D13" s="5" t="s">
        <v>1</v>
      </c>
      <c r="E13" s="5" t="s">
        <v>2</v>
      </c>
      <c r="F13" s="5" t="s">
        <v>3</v>
      </c>
      <c r="G13" s="6" t="s">
        <v>4</v>
      </c>
    </row>
    <row r="14" spans="3:9" x14ac:dyDescent="0.3">
      <c r="C14" s="21">
        <v>0.58333333333333337</v>
      </c>
      <c r="D14" s="20">
        <v>0.75</v>
      </c>
      <c r="E14" s="20">
        <f>IF(MOD(D14-C14,24)&lt;0.20833333,MOD(D14-C14,24),0.20833333)</f>
        <v>0.16666666666666663</v>
      </c>
      <c r="F14" s="20" t="str">
        <f>IF(MOD(D14-C14,24)&gt;E14,MOD(D14-C14,24)-E14,"")</f>
        <v/>
      </c>
      <c r="G14" s="22" t="str">
        <f>IF(OR(C14&gt;=0.875,D14&lt;=0.25),MOD(D14-C14,24),IF(AND(C14&lt;0.875,D14&gt;=0.875,D14&lt;1.25),MOD(D14-0.875,24),IF(AND(C14&lt;0.875,D14&gt;=0.875,D14&gt;=1.25),MOD(1.25-0.875,24),"")))</f>
        <v/>
      </c>
      <c r="I14" s="28" t="str">
        <f t="shared" ref="I14:I17" si="0">IF(OR(C14&gt;=0.875,D14&lt;=0.25),MOD(D14-C14,24),IF(AND(C14&lt;0.875,D14&gt;=0.875,D14&lt;1.25),MOD(D14-0.875,24),IF(AND(C14&lt;0.875,D14&gt;=0.875,D14&gt;=1.25),MOD(1.25-0.875,24),"")))</f>
        <v/>
      </c>
    </row>
    <row r="15" spans="3:9" x14ac:dyDescent="0.3">
      <c r="C15" s="23">
        <v>0.5</v>
      </c>
      <c r="D15" s="24">
        <v>0.83333333333333337</v>
      </c>
      <c r="E15" s="20">
        <f t="shared" ref="E15:E18" si="1">IF(MOD(D15-C15,24)&lt;0.20833333,MOD(D15-C15,24),0.20833333)</f>
        <v>0.20833333000000001</v>
      </c>
      <c r="F15" s="20">
        <f t="shared" ref="F15:F18" si="2">IF(MOD(D15-C15,24)&gt;E15,MOD(D15-C15,24)-E15,"")</f>
        <v>0.12500000333333336</v>
      </c>
      <c r="G15" s="22" t="str">
        <f t="shared" ref="G15:G18" si="3">IF(OR(C15&gt;=0.875,D15&lt;=0.25),MOD(D15-C15,24),IF(AND(C15&lt;0.875,D15&gt;=0.875,D15&lt;1.25),MOD(D15-0.875,24),IF(AND(C15&lt;0.875,D15&gt;=0.875,D15&gt;=1.25),MOD(1.25-0.875,24),"")))</f>
        <v/>
      </c>
      <c r="I15" s="28" t="str">
        <f t="shared" si="0"/>
        <v/>
      </c>
    </row>
    <row r="16" spans="3:9" x14ac:dyDescent="0.3">
      <c r="C16" s="23">
        <v>0.625</v>
      </c>
      <c r="D16" s="24">
        <v>0.95833333333333337</v>
      </c>
      <c r="E16" s="20">
        <f t="shared" si="1"/>
        <v>0.20833333000000001</v>
      </c>
      <c r="F16" s="20">
        <f t="shared" si="2"/>
        <v>0.12500000333333336</v>
      </c>
      <c r="G16" s="22">
        <f t="shared" si="3"/>
        <v>8.333333333333337E-2</v>
      </c>
      <c r="I16" s="28"/>
    </row>
    <row r="17" spans="3:9" x14ac:dyDescent="0.3">
      <c r="C17" s="23">
        <v>0.875</v>
      </c>
      <c r="D17" s="24">
        <v>1.2083333333333333</v>
      </c>
      <c r="E17" s="20">
        <f t="shared" si="1"/>
        <v>0.20833333000000001</v>
      </c>
      <c r="F17" s="20">
        <f t="shared" si="2"/>
        <v>0.12500000333333325</v>
      </c>
      <c r="G17" s="22">
        <f t="shared" si="3"/>
        <v>0.33333333333333326</v>
      </c>
      <c r="I17" s="28"/>
    </row>
    <row r="18" spans="3:9" ht="15" thickBot="1" x14ac:dyDescent="0.35">
      <c r="C18" s="25">
        <v>0.58333333333333337</v>
      </c>
      <c r="D18" s="26">
        <v>1.5833333333333333</v>
      </c>
      <c r="E18" s="27">
        <f t="shared" si="1"/>
        <v>0.20833333000000001</v>
      </c>
      <c r="F18" s="20">
        <f t="shared" si="2"/>
        <v>0.79166666999999991</v>
      </c>
      <c r="G18" s="22">
        <f t="shared" si="3"/>
        <v>0.375</v>
      </c>
      <c r="I18" s="28"/>
    </row>
    <row r="19" spans="3:9" ht="15" thickBot="1" x14ac:dyDescent="0.35">
      <c r="C19" s="17"/>
      <c r="D19" s="18" t="s">
        <v>6</v>
      </c>
      <c r="E19" s="19">
        <f>SUM(E14:E18)</f>
        <v>0.99999998666666656</v>
      </c>
      <c r="F19" s="19">
        <f>SUM(F14:F18)</f>
        <v>1.1666666799999998</v>
      </c>
      <c r="G19" s="19">
        <f t="shared" ref="G19" si="4">SUM(G14:G18)</f>
        <v>0.79166666666666663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Jarry</dc:creator>
  <cp:lastModifiedBy>JoDan</cp:lastModifiedBy>
  <dcterms:created xsi:type="dcterms:W3CDTF">2021-03-18T11:05:48Z</dcterms:created>
  <dcterms:modified xsi:type="dcterms:W3CDTF">2021-03-18T17:34:00Z</dcterms:modified>
</cp:coreProperties>
</file>