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62DCB732-5824-448B-A530-D4277F1ECC10}" xr6:coauthVersionLast="45" xr6:coauthVersionMax="45" xr10:uidLastSave="{00000000-0000-0000-0000-000000000000}"/>
  <bookViews>
    <workbookView xWindow="-108" yWindow="-108" windowWidth="22320" windowHeight="12048" activeTab="5" xr2:uid="{00000000-000D-0000-FFFF-FFFF00000000}"/>
  </bookViews>
  <sheets>
    <sheet name="Accueil" sheetId="17" r:id="rId1"/>
    <sheet name="Janvier" sheetId="1" r:id="rId2"/>
    <sheet name="Février" sheetId="4" r:id="rId3"/>
    <sheet name="Mars" sheetId="5" r:id="rId4"/>
    <sheet name="Avril" sheetId="6" r:id="rId5"/>
    <sheet name="Mai" sheetId="8" r:id="rId6"/>
    <sheet name="Juin" sheetId="9" r:id="rId7"/>
    <sheet name="Juillet" sheetId="10" r:id="rId8"/>
    <sheet name="Août" sheetId="11" r:id="rId9"/>
    <sheet name="Septembre" sheetId="12" r:id="rId10"/>
    <sheet name="Octobre" sheetId="13" r:id="rId11"/>
    <sheet name="Novembre" sheetId="14" r:id="rId12"/>
    <sheet name="Décembre" sheetId="15" r:id="rId13"/>
    <sheet name="Christophe" sheetId="16" r:id="rId14"/>
  </sheets>
  <definedNames>
    <definedName name="_xlnm.Print_Area" localSheetId="8">Août!$A$1:$L$34</definedName>
    <definedName name="_xlnm.Print_Area" localSheetId="4">Avril!$A$1:$L$34</definedName>
    <definedName name="_xlnm.Print_Area" localSheetId="12">Décembre!$A$1:$L$34</definedName>
    <definedName name="_xlnm.Print_Area" localSheetId="2">Février!$A$1:$L$34</definedName>
    <definedName name="_xlnm.Print_Area" localSheetId="1">Janvier!$A$1:$L$33</definedName>
    <definedName name="_xlnm.Print_Area" localSheetId="7">Juillet!$A$1:$L$34</definedName>
    <definedName name="_xlnm.Print_Area" localSheetId="6">Juin!$A$1:$L$34</definedName>
    <definedName name="_xlnm.Print_Area" localSheetId="5">Mai!$A$1:$L$34</definedName>
    <definedName name="_xlnm.Print_Area" localSheetId="3">Mars!$A$1:$L$34</definedName>
    <definedName name="_xlnm.Print_Area" localSheetId="11">Novembre!$A$1:$L$34</definedName>
    <definedName name="_xlnm.Print_Area" localSheetId="10">Octobre!$A$1:$L$34</definedName>
    <definedName name="_xlnm.Print_Area" localSheetId="9">Septembre!$A$1:$L$34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5" l="1"/>
  <c r="A1" i="14"/>
  <c r="A1" i="13"/>
  <c r="A1" i="12"/>
  <c r="A1" i="11"/>
  <c r="A1" i="10"/>
  <c r="A1" i="9"/>
  <c r="A1" i="8"/>
  <c r="A1" i="6"/>
  <c r="A1" i="5"/>
  <c r="A1" i="4"/>
  <c r="A1" i="1"/>
  <c r="C31" i="16" l="1"/>
  <c r="C28" i="16"/>
  <c r="C30" i="16" s="1"/>
  <c r="C33" i="16" s="1"/>
  <c r="A4" i="16" l="1"/>
  <c r="B2" i="16"/>
  <c r="B1" i="1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C83C44-E65D-4FEF-8EED-586BA39AAD43}" keepAlive="1" name="Requête - Requête1" description="Connexion à la requête « Requête1 » dans le classeur." type="5" refreshedVersion="6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<sst xmlns="http://schemas.openxmlformats.org/spreadsheetml/2006/main" count="265" uniqueCount="59">
  <si>
    <t>Raison</t>
  </si>
  <si>
    <t xml:space="preserve">Chérifa </t>
  </si>
  <si>
    <t>Brigitte</t>
  </si>
  <si>
    <t>Christophe</t>
  </si>
  <si>
    <t>Danielle</t>
  </si>
  <si>
    <t>Jean-Marie</t>
  </si>
  <si>
    <t>Olivier</t>
  </si>
  <si>
    <t>Michelle</t>
  </si>
  <si>
    <t>Chiots</t>
  </si>
  <si>
    <t>Adultes</t>
  </si>
  <si>
    <t>OB</t>
  </si>
  <si>
    <t>ED + OB</t>
  </si>
  <si>
    <t>ED</t>
  </si>
  <si>
    <t>X</t>
  </si>
  <si>
    <t>AG</t>
  </si>
  <si>
    <t>Courses</t>
  </si>
  <si>
    <t>Réunion</t>
  </si>
  <si>
    <t>Nettoyage</t>
  </si>
  <si>
    <t>Chauffeau</t>
  </si>
  <si>
    <t>Cani Rando</t>
  </si>
  <si>
    <t>Bureau</t>
  </si>
  <si>
    <t>Cani rando</t>
  </si>
  <si>
    <t>Cani Marche</t>
  </si>
  <si>
    <t>Evacuation</t>
  </si>
  <si>
    <t>Arbre</t>
  </si>
  <si>
    <t>Matériel</t>
  </si>
  <si>
    <t>Cani-Marche + OB</t>
  </si>
  <si>
    <t>Armoire</t>
  </si>
  <si>
    <t>Achat Isolation</t>
  </si>
  <si>
    <t>Nettoyage local</t>
  </si>
  <si>
    <t>Concours</t>
  </si>
  <si>
    <t>Croquette</t>
  </si>
  <si>
    <t>Banque</t>
  </si>
  <si>
    <t>Isolation</t>
  </si>
  <si>
    <t>Motif</t>
  </si>
  <si>
    <t>Année</t>
  </si>
  <si>
    <t>Membres</t>
  </si>
  <si>
    <t>Chérifa</t>
  </si>
  <si>
    <t xml:space="preserve">Olivier </t>
  </si>
  <si>
    <t>Distance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</si>
  <si>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</si>
  <si>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</si>
  <si>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</si>
  <si>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</si>
  <si>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</si>
  <si>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</si>
  <si>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</si>
  <si>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</t>
  </si>
  <si>
    <t>Membre :</t>
  </si>
  <si>
    <t>Adresse :</t>
  </si>
  <si>
    <t>Tarif</t>
  </si>
  <si>
    <t>A/R</t>
  </si>
  <si>
    <t>Nombre déplacement</t>
  </si>
  <si>
    <t>Déplacement</t>
  </si>
  <si>
    <t>km</t>
  </si>
  <si>
    <t>Barème</t>
  </si>
  <si>
    <t>Frais KM</t>
  </si>
  <si>
    <t>Date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</si>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</sst>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#,##0.000\ &quot;€&quot;"/>
    <numFmt numFmtId="166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0" borderId="1" xfId="0" applyNumberFormat="1" applyBorder="1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166" fontId="0" fillId="0" borderId="0" xfId="0" applyNumberFormat="1"/>
    <xf numFmtId="164" fontId="0" fillId="0" borderId="3" xfId="0" applyNumberFormat="1" applyBorder="1"/>
    <xf numFmtId="0" fontId="0" fillId="0" borderId="4" xfId="0" applyBorder="1" applyAlignment="1">
      <alignment horizontal="center" vertical="top"/>
    </xf>
    <xf numFmtId="0" fontId="1" fillId="0" borderId="6" xfId="0" applyFont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164" fontId="0" fillId="0" borderId="8" xfId="0" applyNumberFormat="1" applyBorder="1"/>
    <xf numFmtId="0" fontId="0" fillId="0" borderId="9" xfId="0" applyBorder="1"/>
    <xf numFmtId="0" fontId="0" fillId="0" borderId="9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164" fontId="0" fillId="0" borderId="0" xfId="0" applyNumberFormat="1"/>
    <xf numFmtId="164" fontId="2" fillId="0" borderId="0" xfId="0" applyNumberFormat="1" applyFont="1" applyBorder="1" applyAlignment="1">
      <alignment vertical="center"/>
    </xf>
    <xf numFmtId="164" fontId="0" fillId="0" borderId="0" xfId="0" applyNumberFormat="1" applyAlignment="1">
      <alignment vertical="center"/>
    </xf>
    <xf numFmtId="164" fontId="0" fillId="0" borderId="2" xfId="0" applyNumberFormat="1" applyBorder="1" applyAlignment="1">
      <alignment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204"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1ED459-CE57-4358-B5D2-7CB4B9203F8E}" name="TJanvier" displayName="TJanvier" ref="A2:L33" totalsRowShown="0" headerRowDxfId="203" dataDxfId="201" headerRowBorderDxfId="202" tableBorderDxfId="200" totalsRowBorderDxfId="199">
  <autoFilter ref="A2:L33" xr:uid="{3AD55965-4D15-411F-BEF0-6AE7FE41F77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B04D0D9B-FD88-460D-BA73-9E96B1F30C01}" name="Date" dataDxfId="198"/>
    <tableColumn id="2" xr3:uid="{A0AF977A-4F9C-4AE0-B9BD-882F514B6071}" name="Raison" dataDxfId="197"/>
    <tableColumn id="3" xr3:uid="{FA7DD0CF-52FC-4D63-9100-D47BC0431543}" name="Chérifa " dataDxfId="196"/>
    <tableColumn id="4" xr3:uid="{D34D9D48-CD96-4378-948B-E197C1C4FD72}" name="Brigitte" dataDxfId="195"/>
    <tableColumn id="5" xr3:uid="{F21A2BB7-1486-48B0-B874-AAC02082F4F2}" name="Christophe" dataDxfId="194"/>
    <tableColumn id="6" xr3:uid="{9A933A92-2160-4751-B868-1E38B89563AA}" name="Danielle" dataDxfId="193"/>
    <tableColumn id="7" xr3:uid="{31DAB14F-E1E3-49F4-8455-320C3E9B181E}" name="Jean-Marie" dataDxfId="192"/>
    <tableColumn id="8" xr3:uid="{530263D3-5689-4385-845A-AD55EF94B6FF}" name="Olivier" dataDxfId="191"/>
    <tableColumn id="9" xr3:uid="{FF004C05-E669-42C5-9629-3EDC45B6B9E3}" name="Michelle" dataDxfId="190"/>
    <tableColumn id="10" xr3:uid="{F51A8DE9-71F7-4DC9-B4C3-4F92CC7AD7D3}" name="Chiots" dataDxfId="189"/>
    <tableColumn id="11" xr3:uid="{62741059-E5E3-47B2-9D38-E87BC6CB39C1}" name="Adultes" dataDxfId="188"/>
    <tableColumn id="12" xr3:uid="{BA65DD0F-601B-4826-ACD4-16141BD00F1B}" name="OB" dataDxfId="187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11B367C-784F-4EB4-A14F-5239AEF9832B}" name="TFevrier" displayName="TFevrier" ref="A5:L34" totalsRowShown="0" headerRowDxfId="186" dataDxfId="184" headerRowBorderDxfId="185" tableBorderDxfId="183" totalsRowBorderDxfId="182">
  <autoFilter ref="A5:L34" xr:uid="{46D2AD8F-26F0-418B-A5AF-2CBD84B6C8D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221C92E1-4DC3-4F3C-92BA-04BC89A1466D}" name="Date" dataDxfId="181"/>
    <tableColumn id="2" xr3:uid="{AE732E21-AA7B-47A3-ADF9-EA7CEFA3C932}" name="Raison" dataDxfId="180"/>
    <tableColumn id="3" xr3:uid="{6DF87726-E5B2-4F94-913E-0EEDAB9596BE}" name="Chérifa " dataDxfId="179"/>
    <tableColumn id="4" xr3:uid="{EB459EDB-A12F-4692-B401-717F943C40B1}" name="Brigitte" dataDxfId="178"/>
    <tableColumn id="5" xr3:uid="{44B2D003-8F77-459F-95A8-58690942638C}" name="Christophe" dataDxfId="177"/>
    <tableColumn id="6" xr3:uid="{39E28A27-EA86-488E-A41F-A7FA576361B7}" name="Danielle" dataDxfId="176"/>
    <tableColumn id="7" xr3:uid="{E966CFDA-D772-4F6F-AC5B-3D9423B82D6D}" name="Jean-Marie" dataDxfId="175"/>
    <tableColumn id="8" xr3:uid="{F3395ABA-E406-4438-A85D-BDC7723F7B4A}" name="Olivier" dataDxfId="174"/>
    <tableColumn id="9" xr3:uid="{D9D75F5A-4AC1-4CD2-8BA5-532E6F3F4CC4}" name="Michelle" dataDxfId="173"/>
    <tableColumn id="10" xr3:uid="{33A7DDBA-F99A-47B9-B738-84E838F72541}" name="Chiots" dataDxfId="172"/>
    <tableColumn id="11" xr3:uid="{4422F0A3-4AD8-40DD-A1B2-645C3D3F61D9}" name="Adultes" dataDxfId="171"/>
    <tableColumn id="12" xr3:uid="{A653933D-727F-4323-83FA-EB6864FDC34A}" name="OB" dataDxfId="170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DE3CE50-6D4C-415A-9BF2-388B0454D1C6}" name="TMars" displayName="TMars" ref="A5:L36" totalsRowShown="0" headerRowDxfId="169" dataDxfId="167" headerRowBorderDxfId="168" tableBorderDxfId="166" totalsRowBorderDxfId="165">
  <autoFilter ref="A5:L36" xr:uid="{0D683E4E-8F2A-4AD7-9418-147CB95E079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1A1AE368-56B6-478F-93E4-D1FD425E2447}" name="Dates" dataDxfId="164"/>
    <tableColumn id="2" xr3:uid="{A72A7FC4-0FD5-489D-A461-57006FA7229E}" name="Raison" dataDxfId="163"/>
    <tableColumn id="3" xr3:uid="{11E8BBDB-FC79-4F6F-9583-0F1AC514E33F}" name="Chérifa " dataDxfId="162"/>
    <tableColumn id="4" xr3:uid="{F9390961-6F75-4DCD-A660-5CE3AB31C899}" name="Brigitte" dataDxfId="161"/>
    <tableColumn id="5" xr3:uid="{5BB0B996-54A4-49B9-825C-812C5D1A8F73}" name="Christophe" dataDxfId="160"/>
    <tableColumn id="6" xr3:uid="{A2F9E5E6-EB26-4A55-8D54-8FD956A3A9D5}" name="Danielle" dataDxfId="159"/>
    <tableColumn id="7" xr3:uid="{CF9BC79B-2797-4C96-AAED-D4A7AEAC30F1}" name="Jean-Marie" dataDxfId="158"/>
    <tableColumn id="8" xr3:uid="{2265EB15-92C7-42AE-B55A-0166136373F4}" name="Olivier" dataDxfId="157"/>
    <tableColumn id="9" xr3:uid="{45770FDD-53B5-4D26-80D9-28A4EE05435E}" name="Michelle" dataDxfId="156"/>
    <tableColumn id="10" xr3:uid="{8D06D846-B7BC-4089-905A-B38A41EFAE82}" name="Chiots" dataDxfId="155"/>
    <tableColumn id="11" xr3:uid="{42309A5A-428B-46C1-9AE1-8892FFB4241E}" name="Adultes" dataDxfId="154"/>
    <tableColumn id="12" xr3:uid="{3A1797D9-6A57-4E83-A85A-C585CFC668E3}" name="OB" dataDxfId="153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1C82CF4-56F5-4DD6-90DB-62D172495BDB}" name="TAvril" displayName="TAvril" ref="A5:L35" totalsRowShown="0" headerRowDxfId="152" dataDxfId="150" headerRowBorderDxfId="151" tableBorderDxfId="149" totalsRowBorderDxfId="148">
  <autoFilter ref="A5:L35" xr:uid="{166E8000-5DAA-485C-B124-D8E76E523E0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4248C80-1F2B-4E40-B96C-C9D31AE34AFE}" name="Dates" dataDxfId="147"/>
    <tableColumn id="2" xr3:uid="{D04A4A3D-F49A-4F60-A586-1138DE0FE415}" name="Raison" dataDxfId="146"/>
    <tableColumn id="3" xr3:uid="{07831254-05BB-4C41-A069-B33373573B7D}" name="Chérifa " dataDxfId="145"/>
    <tableColumn id="4" xr3:uid="{B6AE3BC8-6737-48E7-A247-9639FE49358B}" name="Brigitte" dataDxfId="144"/>
    <tableColumn id="5" xr3:uid="{B69EF3D1-53CD-4225-B513-864B7751411B}" name="Christophe" dataDxfId="143"/>
    <tableColumn id="6" xr3:uid="{DEAA6ADC-B704-4A58-B1C2-8FB501E20983}" name="Danielle" dataDxfId="142"/>
    <tableColumn id="7" xr3:uid="{5431790F-9864-44AE-AD91-D5B26524F191}" name="Jean-Marie" dataDxfId="141"/>
    <tableColumn id="8" xr3:uid="{A7DC54EB-38B4-4B33-9A6C-787E5A1FC41D}" name="Olivier" dataDxfId="140"/>
    <tableColumn id="9" xr3:uid="{B79CB54C-2DC1-466F-92D9-5CD6C4624F82}" name="Michelle" dataDxfId="139"/>
    <tableColumn id="10" xr3:uid="{89DBD737-F391-431A-871E-113690FA0D7B}" name="Chiots" dataDxfId="138"/>
    <tableColumn id="11" xr3:uid="{E809156D-4690-4C91-9010-A50E44654AE5}" name="Adultes" dataDxfId="137"/>
    <tableColumn id="12" xr3:uid="{9C969B39-D627-4D2E-B69D-FB13017837C9}" name="OB" dataDxfId="136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D2C5107-0DBA-4DC2-8C59-162ABAAC32B4}" name="TMai" displayName="TMai" ref="A5:L36" totalsRowShown="0" headerRowDxfId="135" dataDxfId="133" headerRowBorderDxfId="134" tableBorderDxfId="132" totalsRowBorderDxfId="131">
  <autoFilter ref="A5:L36" xr:uid="{335FF675-8DCC-43D2-A99D-C25F3CFDD37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5B715352-6C61-442F-BBDB-B6CCA61D5B6A}" name="Dates" dataDxfId="130"/>
    <tableColumn id="2" xr3:uid="{9C7365D6-5AB9-4AA7-8BC0-8F62692B6705}" name="Raison" dataDxfId="129"/>
    <tableColumn id="3" xr3:uid="{0DB96E5D-9B8E-4F71-9354-0F563394C613}" name="Chérifa " dataDxfId="128"/>
    <tableColumn id="4" xr3:uid="{B7EA2400-CA86-481B-9FC8-DBE5C51DB158}" name="Brigitte" dataDxfId="127"/>
    <tableColumn id="5" xr3:uid="{9FC7F1A9-26CF-4ED9-855D-C7AC6ACCD539}" name="Christophe" dataDxfId="126"/>
    <tableColumn id="6" xr3:uid="{145A7F1F-0C04-489C-8715-867D3BFE50DE}" name="Danielle" dataDxfId="125"/>
    <tableColumn id="7" xr3:uid="{8F5BB638-39D7-4137-93A2-3A67E113A5F0}" name="Jean-Marie" dataDxfId="124"/>
    <tableColumn id="8" xr3:uid="{47F4F531-736C-43A3-A32C-BBD0012A3D5A}" name="Olivier" dataDxfId="123"/>
    <tableColumn id="9" xr3:uid="{7408AEA9-A068-4D0B-BBF3-9D6DFC7C9623}" name="Michelle" dataDxfId="122"/>
    <tableColumn id="10" xr3:uid="{E607D2B6-C1A7-47C2-A1EC-87A23AA6A7BF}" name="Chiots" dataDxfId="121"/>
    <tableColumn id="11" xr3:uid="{6486E221-6BA9-4192-93A7-0EC05C7BDC3A}" name="Adultes" dataDxfId="120"/>
    <tableColumn id="12" xr3:uid="{D36D2885-007C-467A-83EB-D17DCABA74D6}" name="OB" dataDxfId="119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5B1122A-2E22-456A-892C-7D422127CF16}" name="TJuin" displayName="TJuin" ref="A5:L35" totalsRowShown="0" headerRowDxfId="118" dataDxfId="116" headerRowBorderDxfId="117" tableBorderDxfId="115" totalsRowBorderDxfId="114">
  <autoFilter ref="A5:L35" xr:uid="{0B509FD2-CF35-44D5-AF13-36F8A2C7EA4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E88CCB71-1983-43A5-9096-59D61582C78E}" name="Dates" dataDxfId="113"/>
    <tableColumn id="2" xr3:uid="{2A97CD52-2B23-4A62-9FB6-FC429112B976}" name="Raison" dataDxfId="112"/>
    <tableColumn id="3" xr3:uid="{1347A3B4-F9CD-40C0-8B96-FB17193D0345}" name="Chérifa " dataDxfId="111"/>
    <tableColumn id="4" xr3:uid="{AFC52902-5CE2-4AA3-AFDF-11DE3A685EE8}" name="Brigitte" dataDxfId="110"/>
    <tableColumn id="5" xr3:uid="{942853B0-BA2A-4644-95C0-CD57394662DE}" name="Christophe" dataDxfId="109"/>
    <tableColumn id="6" xr3:uid="{FB52DB51-8D20-435F-8547-2C3B227337B3}" name="Danielle" dataDxfId="108"/>
    <tableColumn id="7" xr3:uid="{5B55064E-22B7-49DC-B8A0-6B718A44A984}" name="Jean-Marie" dataDxfId="107"/>
    <tableColumn id="8" xr3:uid="{1AB344B2-9890-43A0-A65F-25908800FA19}" name="Olivier" dataDxfId="106"/>
    <tableColumn id="9" xr3:uid="{AF94C93C-9B98-46F1-9719-9415AF0EE40D}" name="Michelle" dataDxfId="105"/>
    <tableColumn id="10" xr3:uid="{9533FC2E-BB92-4F71-9F6F-9C5E5CCA8B73}" name="Chiots" dataDxfId="104"/>
    <tableColumn id="11" xr3:uid="{DCBDC574-1C24-4031-9813-4DE0D2BF8198}" name="Adultes" dataDxfId="103"/>
    <tableColumn id="12" xr3:uid="{96237773-758B-45F2-BE01-6CBA30D876D3}" name="OB" dataDxfId="102"/>
  </tableColumns>
  <tableStyleInfo name="TableStyleLight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F261E68-1B16-4136-991A-D791F9EF1AEA}" name="TJuillet" displayName="TJuillet" ref="A5:L36" totalsRowShown="0" headerRowDxfId="101" dataDxfId="99" headerRowBorderDxfId="100" tableBorderDxfId="98" totalsRowBorderDxfId="97">
  <autoFilter ref="A5:L36" xr:uid="{5873DF85-FDDE-4723-8BC8-866FFED5A8F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7E9B263C-5550-40DD-A693-2FDAD5931042}" name="Dates" dataDxfId="96"/>
    <tableColumn id="2" xr3:uid="{2CC9C0DF-5B17-4B1D-BFD5-10A92C96A25D}" name="Raison" dataDxfId="95"/>
    <tableColumn id="3" xr3:uid="{AD508D99-5A1E-43C1-B088-4F7A81D80B06}" name="Chérifa " dataDxfId="94"/>
    <tableColumn id="4" xr3:uid="{63ACEF2B-8012-41D2-A564-33445C86BE95}" name="Brigitte" dataDxfId="93"/>
    <tableColumn id="5" xr3:uid="{0A9A74AC-09A9-4A2E-93C8-1631A57D3098}" name="Christophe" dataDxfId="92"/>
    <tableColumn id="6" xr3:uid="{89AAFE15-9A1F-4CD4-9C93-F22E00ABA459}" name="Danielle" dataDxfId="91"/>
    <tableColumn id="7" xr3:uid="{4405F795-1FF4-410F-A3F3-CD664514C411}" name="Jean-Marie" dataDxfId="90"/>
    <tableColumn id="8" xr3:uid="{BACE9BF6-1667-4D3A-BC63-F3D067198402}" name="Olivier" dataDxfId="89"/>
    <tableColumn id="9" xr3:uid="{5CDA3DBB-0900-4608-8E19-C9E532698678}" name="Michelle" dataDxfId="88"/>
    <tableColumn id="10" xr3:uid="{D7068A63-46CE-4C0F-9AF2-CC45B489E623}" name="Chiots" dataDxfId="87"/>
    <tableColumn id="11" xr3:uid="{952E8E47-E0B7-492E-BFA0-57F528DC5E53}" name="Adultes" dataDxfId="86"/>
    <tableColumn id="12" xr3:uid="{5DC2DBED-934F-46E9-89ED-39DA3F6331A0}" name="OB" dataDxfId="85"/>
  </tableColumns>
  <tableStyleInfo name="TableStyleLight1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CA4D1F7-CC51-48F9-B59B-C0F1EF29FAB5}" name="TAout" displayName="TAout" ref="A5:L36" totalsRowShown="0" headerRowDxfId="84" dataDxfId="82" headerRowBorderDxfId="83" tableBorderDxfId="81" totalsRowBorderDxfId="80">
  <autoFilter ref="A5:L36" xr:uid="{2A484749-E239-4F9B-9AD9-C40A2A0272A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83D41616-2DFB-4CEB-8FCC-865FF8D99808}" name="Dates" dataDxfId="79"/>
    <tableColumn id="2" xr3:uid="{18D0266D-231D-4968-B018-84AD8FF02A44}" name="Raison" dataDxfId="78"/>
    <tableColumn id="3" xr3:uid="{0FFB5E8B-A448-46E4-A60C-71E11C136AE2}" name="Chérifa " dataDxfId="77"/>
    <tableColumn id="4" xr3:uid="{1982121B-D68E-432B-8099-593A9230BBC1}" name="Brigitte" dataDxfId="76"/>
    <tableColumn id="5" xr3:uid="{6DDD26A4-7E80-4D7F-9421-5800A7D696CD}" name="Christophe" dataDxfId="75"/>
    <tableColumn id="6" xr3:uid="{291CFA6A-FFB4-480F-B97F-CEDA507268DD}" name="Danielle" dataDxfId="74"/>
    <tableColumn id="7" xr3:uid="{E0A0A763-7042-4726-BEEC-53F4B4CC2D7C}" name="Jean-Marie" dataDxfId="73"/>
    <tableColumn id="8" xr3:uid="{577CDD8A-D6B0-442E-938A-A9EDC68C31DE}" name="Olivier" dataDxfId="72"/>
    <tableColumn id="9" xr3:uid="{CB6BB398-B2E0-4CD1-82A6-EA1ECBF20CE4}" name="Michelle" dataDxfId="71"/>
    <tableColumn id="10" xr3:uid="{320EB6F8-095E-4C5C-A71A-5FE4920B5ACE}" name="Chiots" dataDxfId="70"/>
    <tableColumn id="11" xr3:uid="{5CE72D3C-A677-4F5E-BDEF-8819C0EF97BD}" name="Adultes" dataDxfId="69"/>
    <tableColumn id="12" xr3:uid="{B9BA8DB4-5398-4267-8590-AD977F270922}" name="OB" dataDxfId="68"/>
  </tableColumns>
  <tableStyleInfo name="TableStyleLight1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ED90C98-AA26-4155-8321-8CB70B93D23F}" name="TSeptembre" displayName="TSeptembre" ref="A5:L35" totalsRowShown="0" headerRowDxfId="67" dataDxfId="65" headerRowBorderDxfId="66" tableBorderDxfId="64" totalsRowBorderDxfId="63">
  <autoFilter ref="A5:L35" xr:uid="{C45A74C3-91BC-4C5C-87ED-B2F02C60E46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D0F3B2A3-254C-495B-A519-544D68F178B4}" name="Dates" dataDxfId="62"/>
    <tableColumn id="2" xr3:uid="{4F351E28-D329-43DC-8C45-1983C9174199}" name="Raison" dataDxfId="61"/>
    <tableColumn id="3" xr3:uid="{AA60A7AF-E713-4482-BE22-CD3E79CA5C41}" name="Chérifa " dataDxfId="60"/>
    <tableColumn id="4" xr3:uid="{5C4DF80D-6866-4601-8629-610D19B8E067}" name="Brigitte" dataDxfId="59"/>
    <tableColumn id="5" xr3:uid="{667ED9FF-8E9F-438A-A25B-C0C15A68C874}" name="Christophe" dataDxfId="58"/>
    <tableColumn id="6" xr3:uid="{9223AAB5-EB47-4695-B786-BFD5A603AE0F}" name="Danielle" dataDxfId="57"/>
    <tableColumn id="7" xr3:uid="{38979478-1B66-49A7-9929-D79A3714BFDD}" name="Jean-Marie" dataDxfId="56"/>
    <tableColumn id="8" xr3:uid="{95CB68A1-8B61-49E7-B6CA-097FE0DA2845}" name="Olivier" dataDxfId="55"/>
    <tableColumn id="9" xr3:uid="{FF765F3A-1670-4FA4-B5B6-90A412A818D8}" name="Michelle" dataDxfId="54"/>
    <tableColumn id="10" xr3:uid="{1BEC2203-017C-45C5-B77A-2234C5516740}" name="Chiots" dataDxfId="53"/>
    <tableColumn id="11" xr3:uid="{491693DC-28E8-462A-B2DE-9C86EAC360E6}" name="Adultes" dataDxfId="52"/>
    <tableColumn id="12" xr3:uid="{5E8A9CFC-9433-49D3-966C-0D241FDAFB72}" name="OB" dataDxfId="51"/>
  </tableColumns>
  <tableStyleInfo name="TableStyleLight1"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6D0D34B-D081-458E-9324-F19DC863C6CD}" name="TOctobre" displayName="TOctobre" ref="A5:L36" totalsRowShown="0" headerRowDxfId="50" dataDxfId="48" headerRowBorderDxfId="49" tableBorderDxfId="47" totalsRowBorderDxfId="46">
  <autoFilter ref="A5:L36" xr:uid="{73D93BDB-5764-4637-ACDF-FFE545F80BC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2F51F4D9-551E-4DA4-BEDB-D99AC7065BA1}" name="Dates" dataDxfId="45"/>
    <tableColumn id="2" xr3:uid="{41C76194-FC17-4AD6-AD42-138C8F4C818A}" name="Raison" dataDxfId="44"/>
    <tableColumn id="3" xr3:uid="{28CFA9FE-AD75-4803-B872-247DBF76244E}" name="Chérifa " dataDxfId="43"/>
    <tableColumn id="4" xr3:uid="{DEDDB54F-2BA3-4DA1-A5EE-F586FC426CC6}" name="Brigitte" dataDxfId="42"/>
    <tableColumn id="5" xr3:uid="{2746EF73-9139-4E69-94ED-15392B58BE21}" name="Christophe" dataDxfId="41"/>
    <tableColumn id="6" xr3:uid="{EBA42760-DAE1-4FD3-B746-49053274D53F}" name="Danielle" dataDxfId="40"/>
    <tableColumn id="7" xr3:uid="{ED63C672-A545-4A9D-A853-F82775C43A6F}" name="Jean-Marie" dataDxfId="39"/>
    <tableColumn id="8" xr3:uid="{AF6B7798-720D-4B4F-AE5D-0B8F7CA0D200}" name="Olivier" dataDxfId="38"/>
    <tableColumn id="9" xr3:uid="{B49A18FD-05DE-4694-B27A-69898CBDEBDE}" name="Michelle" dataDxfId="37"/>
    <tableColumn id="10" xr3:uid="{35F405BD-F758-434D-AE24-78366C85E9D3}" name="Chiots" dataDxfId="36"/>
    <tableColumn id="11" xr3:uid="{CFA39FE4-C470-44B0-911D-CE94B3A8F8E6}" name="Adultes" dataDxfId="35"/>
    <tableColumn id="12" xr3:uid="{F8E58311-5C5B-4B53-97B7-E87B3B4CF8B9}" name="OB" dataDxfId="34"/>
  </tableColumns>
  <tableStyleInfo name="TableStyleLight1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8311D5C-E6CF-4300-8685-BB8F3E29313D}" name="TNovembre" displayName="TNovembre" ref="A5:L35" totalsRowShown="0" headerRowDxfId="33" dataDxfId="31" headerRowBorderDxfId="32" tableBorderDxfId="30" totalsRowBorderDxfId="29">
  <autoFilter ref="A5:L35" xr:uid="{27DF70D4-A84B-491E-A2A1-143750C69D7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E4BB45DC-992D-4EA9-BE71-16FB8029BB57}" name="Dates" dataDxfId="28"/>
    <tableColumn id="2" xr3:uid="{81A3C01A-FB1A-427E-AE87-76BCF570976D}" name="Raison" dataDxfId="27"/>
    <tableColumn id="3" xr3:uid="{A03396F4-46C9-4F18-8FD0-869A9AACD3FD}" name="Chérifa " dataDxfId="26"/>
    <tableColumn id="4" xr3:uid="{5796F69A-CD96-4E3E-AE58-65B4ED6CA7E4}" name="Brigitte" dataDxfId="25"/>
    <tableColumn id="5" xr3:uid="{EF3BDED6-B578-49A8-8E08-99CEEAB82274}" name="Christophe" dataDxfId="24"/>
    <tableColumn id="6" xr3:uid="{3D8F6F0D-E75E-4077-B5C0-F27337CD1EC6}" name="Danielle" dataDxfId="23"/>
    <tableColumn id="7" xr3:uid="{023B059E-C009-4CB2-8250-80669E2DAF45}" name="Jean-Marie" dataDxfId="22"/>
    <tableColumn id="8" xr3:uid="{A34C026F-DBF0-4558-A8FF-C4CF8FD30154}" name="Olivier" dataDxfId="21"/>
    <tableColumn id="9" xr3:uid="{CEF3E911-093E-4F7B-B007-D6D73FC39DF3}" name="Michelle" dataDxfId="20"/>
    <tableColumn id="10" xr3:uid="{3B519A8D-A524-4718-8835-72582D6D17F2}" name="Chiots" dataDxfId="19"/>
    <tableColumn id="11" xr3:uid="{0673D780-1CF5-49B6-9E72-7A13CB3342C0}" name="Adultes" dataDxfId="18"/>
    <tableColumn id="12" xr3:uid="{AB0A0385-3A07-45DA-88C3-8498E965AC27}" name="OB" dataDxfId="17"/>
  </tableColumns>
  <tableStyleInfo name="TableStyleLight1" showFirstColumn="0" showLastColumn="0" showRowStripes="0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4C6F156B-2E08-47F0-A5B3-8F9A4899D6A4}" name="TDecembre" displayName="TDecembre" ref="A5:L36" totalsRowShown="0" headerRowDxfId="16" dataDxfId="14" headerRowBorderDxfId="15" tableBorderDxfId="13" totalsRowBorderDxfId="12">
  <autoFilter ref="A5:L36" xr:uid="{4A1299B1-1862-4FBE-A340-E991D36B0C6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B77CC871-79E2-4329-BA7E-ECAA8E6ED17A}" name="Dates" dataDxfId="11"/>
    <tableColumn id="2" xr3:uid="{5A479D34-024D-4567-94A2-4E0B4A71AE0A}" name="Raison" dataDxfId="10"/>
    <tableColumn id="3" xr3:uid="{A149F05A-B8D2-45CC-AEE4-5ECA87BCCBAD}" name="Chérifa " dataDxfId="9"/>
    <tableColumn id="4" xr3:uid="{71108EFB-1CCA-4DF2-AE1E-B1E20F851C7F}" name="Brigitte" dataDxfId="8"/>
    <tableColumn id="5" xr3:uid="{577B710F-1E29-4821-9E74-734E6483BF33}" name="Christophe" dataDxfId="7"/>
    <tableColumn id="6" xr3:uid="{38E3923B-9278-4ADC-A9E0-617C19BF2047}" name="Danielle" dataDxfId="6"/>
    <tableColumn id="7" xr3:uid="{8558AC84-28C7-448D-842B-0EFA9023FDD9}" name="Jean-Marie" dataDxfId="5"/>
    <tableColumn id="8" xr3:uid="{3A138EE4-68F6-4F69-BBDB-45307D4A6A33}" name="Olivier" dataDxfId="4"/>
    <tableColumn id="9" xr3:uid="{B47FEDAF-5DA6-4C34-93E1-421128362D78}" name="Michelle" dataDxfId="3"/>
    <tableColumn id="10" xr3:uid="{AC784CFF-D5F5-4D59-A5F9-C28D5566311A}" name="Chiots" dataDxfId="2"/>
    <tableColumn id="11" xr3:uid="{912753C4-5CB8-4DC3-A835-A41BF3F36FE1}" name="Adultes" dataDxfId="1"/>
    <tableColumn id="12" xr3:uid="{8234DB77-8A37-4518-9061-86B35906D4B4}" name="OB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zoomScaleNormal="100" workbookViewId="0">
      <selection activeCell="C40" sqref="C40"/>
    </sheetView>
  </sheetViews>
  <sheetFormatPr baseColWidth="10" defaultRowHeight="14.4" x14ac:dyDescent="0.3"/>
  <cols>
    <col min="5" max="5" width="40.33203125" customWidth="1"/>
  </cols>
  <sheetData>
    <row r="1" spans="1:5" x14ac:dyDescent="0.3">
      <c r="A1" s="5" t="s">
        <v>35</v>
      </c>
      <c r="B1" s="5"/>
      <c r="C1" s="5" t="s">
        <v>36</v>
      </c>
      <c r="D1" s="5" t="s">
        <v>39</v>
      </c>
      <c r="E1" s="5" t="s">
        <v>47</v>
      </c>
    </row>
    <row r="2" spans="1:5" x14ac:dyDescent="0.3">
      <c r="A2">
        <v>2020</v>
      </c>
      <c r="C2" t="s">
        <v>37</v>
      </c>
      <c r="D2">
        <v>35</v>
      </c>
      <c r="E2" t="s">
        <v>40</v>
      </c>
    </row>
    <row r="3" spans="1:5" x14ac:dyDescent="0.3">
      <c r="C3" t="s">
        <v>2</v>
      </c>
      <c r="D3">
        <v>22</v>
      </c>
      <c r="E3" t="s">
        <v>41</v>
      </c>
    </row>
    <row r="4" spans="1:5" x14ac:dyDescent="0.3">
      <c r="A4" s="5" t="s">
        <v>50</v>
      </c>
      <c r="C4" t="s">
        <v>3</v>
      </c>
      <c r="D4">
        <v>17</v>
      </c>
      <c r="E4" t="s">
        <v>42</v>
      </c>
    </row>
    <row r="5" spans="1:5" x14ac:dyDescent="0.3">
      <c r="A5">
        <v>0.32100000000000001</v>
      </c>
      <c r="C5" t="s">
        <v>4</v>
      </c>
      <c r="D5">
        <v>10</v>
      </c>
      <c r="E5" t="s">
        <v>43</v>
      </c>
    </row>
    <row r="6" spans="1:5" x14ac:dyDescent="0.3">
      <c r="C6" t="s">
        <v>5</v>
      </c>
      <c r="D6">
        <v>5</v>
      </c>
      <c r="E6" t="s">
        <v>44</v>
      </c>
    </row>
    <row r="7" spans="1:5" x14ac:dyDescent="0.3">
      <c r="C7" t="s">
        <v>38</v>
      </c>
      <c r="D7">
        <v>21</v>
      </c>
      <c r="E7" t="s">
        <v>45</v>
      </c>
    </row>
    <row r="8" spans="1:5" x14ac:dyDescent="0.3">
      <c r="C8" t="s">
        <v>7</v>
      </c>
      <c r="D8">
        <v>2</v>
      </c>
      <c r="E8" t="s">
        <v>46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L33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4.4" x14ac:dyDescent="0.3"/>
  <cols>
    <col min="1" max="1" width="24.109375" style="24" customWidth="1"/>
    <col min="2" max="2" width="22.6640625" customWidth="1"/>
    <col min="5" max="5" width="12" customWidth="1"/>
    <col min="7" max="7" width="12.21875" customWidth="1"/>
  </cols>
  <sheetData>
    <row r="1" spans="1:12" ht="18" x14ac:dyDescent="0.3">
      <c r="A1" s="29" t="str">
        <f xml:space="preserve"> CONCATENATE("FEUILLE DE PRESENCE ", Accueil!A2)</f>
        <v>FEUILLE DE PRESENCE 2020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x14ac:dyDescent="0.3">
      <c r="A2" s="23" t="s">
        <v>57</v>
      </c>
      <c r="B2" s="12" t="s">
        <v>0</v>
      </c>
      <c r="C2" s="12" t="s">
        <v>1</v>
      </c>
      <c r="D2" s="12" t="s">
        <v>2</v>
      </c>
      <c r="E2" s="13" t="s">
        <v>3</v>
      </c>
      <c r="F2" s="13" t="s">
        <v>4</v>
      </c>
      <c r="G2" s="13" t="s">
        <v>5</v>
      </c>
      <c r="H2" s="13" t="s">
        <v>6</v>
      </c>
      <c r="I2" s="13" t="s">
        <v>7</v>
      </c>
      <c r="J2" s="13" t="s">
        <v>8</v>
      </c>
      <c r="K2" s="13" t="s">
        <v>9</v>
      </c>
      <c r="L2" s="14" t="s">
        <v>10</v>
      </c>
    </row>
    <row r="3" spans="1:12" x14ac:dyDescent="0.3">
      <c r="A3" s="10">
        <v>43831</v>
      </c>
      <c r="B3" s="2"/>
      <c r="C3" s="4"/>
      <c r="D3" s="4"/>
      <c r="E3" s="4"/>
      <c r="F3" s="4"/>
      <c r="G3" s="4"/>
      <c r="H3" s="4"/>
      <c r="I3" s="4"/>
      <c r="J3" s="4"/>
      <c r="K3" s="4"/>
      <c r="L3" s="11"/>
    </row>
    <row r="4" spans="1:12" x14ac:dyDescent="0.3">
      <c r="A4" s="10">
        <v>43832</v>
      </c>
      <c r="B4" s="2"/>
      <c r="C4" s="4"/>
      <c r="D4" s="4"/>
      <c r="E4" s="4"/>
      <c r="F4" s="4"/>
      <c r="G4" s="4"/>
      <c r="H4" s="4"/>
      <c r="I4" s="4"/>
      <c r="J4" s="4"/>
      <c r="K4" s="4"/>
      <c r="L4" s="11"/>
    </row>
    <row r="5" spans="1:12" x14ac:dyDescent="0.3">
      <c r="A5" s="10">
        <v>43833</v>
      </c>
      <c r="B5" s="2"/>
      <c r="C5" s="4"/>
      <c r="D5" s="4"/>
      <c r="E5" s="4"/>
      <c r="F5" s="4"/>
      <c r="G5" s="4"/>
      <c r="H5" s="4"/>
      <c r="I5" s="4"/>
      <c r="J5" s="4"/>
      <c r="K5" s="4"/>
      <c r="L5" s="11"/>
    </row>
    <row r="6" spans="1:12" x14ac:dyDescent="0.3">
      <c r="A6" s="10">
        <v>43834</v>
      </c>
      <c r="B6" s="2"/>
      <c r="C6" s="4"/>
      <c r="D6" s="4"/>
      <c r="E6" s="4"/>
      <c r="F6" s="4"/>
      <c r="G6" s="4"/>
      <c r="H6" s="4"/>
      <c r="I6" s="4"/>
      <c r="J6" s="4"/>
      <c r="K6" s="4"/>
      <c r="L6" s="11"/>
    </row>
    <row r="7" spans="1:12" x14ac:dyDescent="0.3">
      <c r="A7" s="10">
        <v>43835</v>
      </c>
      <c r="B7" s="2"/>
      <c r="C7" s="4"/>
      <c r="D7" s="4"/>
      <c r="E7" s="4"/>
      <c r="F7" s="4"/>
      <c r="G7" s="4"/>
      <c r="H7" s="4"/>
      <c r="I7" s="4"/>
      <c r="J7" s="4"/>
      <c r="K7" s="4"/>
      <c r="L7" s="11"/>
    </row>
    <row r="8" spans="1:12" x14ac:dyDescent="0.3">
      <c r="A8" s="10">
        <v>43836</v>
      </c>
      <c r="B8" s="2"/>
      <c r="C8" s="4"/>
      <c r="D8" s="4"/>
      <c r="E8" s="4"/>
      <c r="F8" s="4"/>
      <c r="G8" s="4"/>
      <c r="H8" s="4"/>
      <c r="I8" s="4"/>
      <c r="J8" s="4"/>
      <c r="K8" s="4"/>
      <c r="L8" s="11"/>
    </row>
    <row r="9" spans="1:12" x14ac:dyDescent="0.3">
      <c r="A9" s="10">
        <v>43837</v>
      </c>
      <c r="B9" s="2"/>
      <c r="C9" s="4"/>
      <c r="D9" s="4"/>
      <c r="E9" s="4"/>
      <c r="F9" s="4"/>
      <c r="G9" s="4"/>
      <c r="H9" s="4"/>
      <c r="I9" s="4"/>
      <c r="J9" s="4"/>
      <c r="K9" s="4"/>
      <c r="L9" s="11"/>
    </row>
    <row r="10" spans="1:12" x14ac:dyDescent="0.3">
      <c r="A10" s="10">
        <v>43838</v>
      </c>
      <c r="B10" s="2"/>
      <c r="C10" s="4"/>
      <c r="D10" s="4"/>
      <c r="E10" s="4"/>
      <c r="F10" s="4"/>
      <c r="G10" s="4"/>
      <c r="H10" s="4"/>
      <c r="I10" s="4"/>
      <c r="J10" s="4"/>
      <c r="K10" s="4"/>
      <c r="L10" s="11"/>
    </row>
    <row r="11" spans="1:12" x14ac:dyDescent="0.3">
      <c r="A11" s="10">
        <v>43839</v>
      </c>
      <c r="B11" s="2"/>
      <c r="C11" s="4"/>
      <c r="D11" s="4"/>
      <c r="E11" s="4"/>
      <c r="F11" s="4"/>
      <c r="G11" s="4"/>
      <c r="H11" s="4"/>
      <c r="I11" s="4"/>
      <c r="J11" s="4"/>
      <c r="K11" s="4"/>
      <c r="L11" s="11"/>
    </row>
    <row r="12" spans="1:12" x14ac:dyDescent="0.3">
      <c r="A12" s="10">
        <v>43840</v>
      </c>
      <c r="B12" s="2"/>
      <c r="C12" s="4"/>
      <c r="D12" s="4"/>
      <c r="E12" s="4"/>
      <c r="F12" s="4"/>
      <c r="G12" s="4"/>
      <c r="H12" s="4"/>
      <c r="I12" s="4"/>
      <c r="J12" s="4"/>
      <c r="K12" s="4"/>
      <c r="L12" s="11"/>
    </row>
    <row r="13" spans="1:12" x14ac:dyDescent="0.3">
      <c r="A13" s="10">
        <v>43841</v>
      </c>
      <c r="B13" s="2"/>
      <c r="C13" s="4"/>
      <c r="D13" s="4"/>
      <c r="E13" s="4"/>
      <c r="F13" s="4"/>
      <c r="G13" s="4"/>
      <c r="H13" s="4"/>
      <c r="I13" s="4"/>
      <c r="J13" s="4"/>
      <c r="K13" s="4"/>
      <c r="L13" s="11"/>
    </row>
    <row r="14" spans="1:12" x14ac:dyDescent="0.3">
      <c r="A14" s="10">
        <v>43842</v>
      </c>
      <c r="B14" s="2" t="s">
        <v>11</v>
      </c>
      <c r="C14" s="4">
        <v>1</v>
      </c>
      <c r="D14" s="4"/>
      <c r="E14" s="4">
        <v>1</v>
      </c>
      <c r="F14" s="4">
        <v>1</v>
      </c>
      <c r="G14" s="4">
        <v>1</v>
      </c>
      <c r="H14" s="4">
        <v>1</v>
      </c>
      <c r="I14" s="4">
        <v>1</v>
      </c>
      <c r="J14" s="4">
        <v>5</v>
      </c>
      <c r="K14" s="4">
        <v>5</v>
      </c>
      <c r="L14" s="11">
        <v>6</v>
      </c>
    </row>
    <row r="15" spans="1:12" x14ac:dyDescent="0.3">
      <c r="A15" s="10">
        <v>43843</v>
      </c>
      <c r="B15" s="2"/>
      <c r="C15" s="4"/>
      <c r="D15" s="4"/>
      <c r="E15" s="4"/>
      <c r="F15" s="4"/>
      <c r="G15" s="4"/>
      <c r="H15" s="4"/>
      <c r="I15" s="4"/>
      <c r="J15" s="4"/>
      <c r="K15" s="4"/>
      <c r="L15" s="11"/>
    </row>
    <row r="16" spans="1:12" x14ac:dyDescent="0.3">
      <c r="A16" s="10">
        <v>43844</v>
      </c>
      <c r="B16" s="2"/>
      <c r="C16" s="4"/>
      <c r="D16" s="4"/>
      <c r="E16" s="4"/>
      <c r="F16" s="4"/>
      <c r="G16" s="4"/>
      <c r="H16" s="4"/>
      <c r="I16" s="4"/>
      <c r="J16" s="4"/>
      <c r="K16" s="4"/>
      <c r="L16" s="11"/>
    </row>
    <row r="17" spans="1:12" x14ac:dyDescent="0.3">
      <c r="A17" s="10">
        <v>43845</v>
      </c>
      <c r="B17" s="2"/>
      <c r="C17" s="4"/>
      <c r="D17" s="4"/>
      <c r="E17" s="4"/>
      <c r="F17" s="4"/>
      <c r="G17" s="4"/>
      <c r="H17" s="4"/>
      <c r="I17" s="4"/>
      <c r="J17" s="4"/>
      <c r="K17" s="4"/>
      <c r="L17" s="11"/>
    </row>
    <row r="18" spans="1:12" x14ac:dyDescent="0.3">
      <c r="A18" s="10">
        <v>43846</v>
      </c>
      <c r="B18" s="2"/>
      <c r="C18" s="4"/>
      <c r="D18" s="4"/>
      <c r="E18" s="4"/>
      <c r="F18" s="4"/>
      <c r="G18" s="4"/>
      <c r="H18" s="4"/>
      <c r="I18" s="4"/>
      <c r="J18" s="4"/>
      <c r="K18" s="4"/>
      <c r="L18" s="11"/>
    </row>
    <row r="19" spans="1:12" x14ac:dyDescent="0.3">
      <c r="A19" s="10">
        <v>43847</v>
      </c>
      <c r="B19" s="2"/>
      <c r="C19" s="4"/>
      <c r="D19" s="4"/>
      <c r="E19" s="4"/>
      <c r="F19" s="4"/>
      <c r="G19" s="4"/>
      <c r="H19" s="4"/>
      <c r="I19" s="4"/>
      <c r="J19" s="4"/>
      <c r="K19" s="4"/>
      <c r="L19" s="11"/>
    </row>
    <row r="20" spans="1:12" x14ac:dyDescent="0.3">
      <c r="A20" s="10">
        <v>43848</v>
      </c>
      <c r="B20" s="2" t="s">
        <v>10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/>
      <c r="K20" s="4"/>
      <c r="L20" s="11">
        <v>9</v>
      </c>
    </row>
    <row r="21" spans="1:12" x14ac:dyDescent="0.3">
      <c r="A21" s="10">
        <v>43849</v>
      </c>
      <c r="B21" s="2" t="s">
        <v>12</v>
      </c>
      <c r="C21" s="4"/>
      <c r="D21" s="4"/>
      <c r="E21" s="4">
        <v>1</v>
      </c>
      <c r="F21" s="4">
        <v>1</v>
      </c>
      <c r="G21" s="4">
        <v>1</v>
      </c>
      <c r="H21" s="4">
        <v>1</v>
      </c>
      <c r="I21" s="4"/>
      <c r="J21" s="4">
        <v>6</v>
      </c>
      <c r="K21" s="4">
        <v>4</v>
      </c>
      <c r="L21" s="11"/>
    </row>
    <row r="22" spans="1:12" x14ac:dyDescent="0.3">
      <c r="A22" s="10">
        <v>43850</v>
      </c>
      <c r="B22" s="2"/>
      <c r="C22" s="4"/>
      <c r="D22" s="4"/>
      <c r="E22" s="4"/>
      <c r="F22" s="4"/>
      <c r="G22" s="4"/>
      <c r="H22" s="4"/>
      <c r="I22" s="4"/>
      <c r="J22" s="4"/>
      <c r="K22" s="4"/>
      <c r="L22" s="11"/>
    </row>
    <row r="23" spans="1:12" x14ac:dyDescent="0.3">
      <c r="A23" s="10">
        <v>43851</v>
      </c>
      <c r="B23" s="2"/>
      <c r="C23" s="4"/>
      <c r="D23" s="4"/>
      <c r="E23" s="4"/>
      <c r="F23" s="4"/>
      <c r="G23" s="4"/>
      <c r="H23" s="4"/>
      <c r="I23" s="4"/>
      <c r="J23" s="4"/>
      <c r="K23" s="4"/>
      <c r="L23" s="11"/>
    </row>
    <row r="24" spans="1:12" x14ac:dyDescent="0.3">
      <c r="A24" s="10">
        <v>43852</v>
      </c>
      <c r="B24" s="2"/>
      <c r="C24" s="4"/>
      <c r="D24" s="4"/>
      <c r="E24" s="4"/>
      <c r="F24" s="4"/>
      <c r="G24" s="4"/>
      <c r="H24" s="4"/>
      <c r="I24" s="4"/>
      <c r="J24" s="4"/>
      <c r="K24" s="4"/>
      <c r="L24" s="11"/>
    </row>
    <row r="25" spans="1:12" x14ac:dyDescent="0.3">
      <c r="A25" s="10">
        <v>43853</v>
      </c>
      <c r="B25" s="2"/>
      <c r="C25" s="4"/>
      <c r="D25" s="4"/>
      <c r="E25" s="4"/>
      <c r="F25" s="4"/>
      <c r="G25" s="4"/>
      <c r="H25" s="4"/>
      <c r="I25" s="4"/>
      <c r="J25" s="4"/>
      <c r="K25" s="4"/>
      <c r="L25" s="11"/>
    </row>
    <row r="26" spans="1:12" x14ac:dyDescent="0.3">
      <c r="A26" s="10">
        <v>43854</v>
      </c>
      <c r="B26" s="2"/>
      <c r="C26" s="4"/>
      <c r="D26" s="4"/>
      <c r="E26" s="4"/>
      <c r="F26" s="4"/>
      <c r="G26" s="4"/>
      <c r="H26" s="4"/>
      <c r="I26" s="4"/>
      <c r="J26" s="4"/>
      <c r="K26" s="4"/>
      <c r="L26" s="11"/>
    </row>
    <row r="27" spans="1:12" x14ac:dyDescent="0.3">
      <c r="A27" s="10">
        <v>43855</v>
      </c>
      <c r="B27" s="2" t="s">
        <v>10</v>
      </c>
      <c r="C27" s="4">
        <v>1</v>
      </c>
      <c r="D27" s="4"/>
      <c r="E27" s="4">
        <v>1</v>
      </c>
      <c r="F27" s="4">
        <v>1</v>
      </c>
      <c r="G27" s="4">
        <v>1</v>
      </c>
      <c r="H27" s="4">
        <v>1</v>
      </c>
      <c r="I27" s="4">
        <v>1</v>
      </c>
      <c r="J27" s="4"/>
      <c r="K27" s="4"/>
      <c r="L27" s="11">
        <v>7</v>
      </c>
    </row>
    <row r="28" spans="1:12" x14ac:dyDescent="0.3">
      <c r="A28" s="10">
        <v>43856</v>
      </c>
      <c r="B28" s="2" t="s">
        <v>11</v>
      </c>
      <c r="C28" s="4"/>
      <c r="D28" s="4"/>
      <c r="E28" s="4">
        <v>1</v>
      </c>
      <c r="F28" s="4"/>
      <c r="G28" s="4">
        <v>1</v>
      </c>
      <c r="H28" s="4">
        <v>1</v>
      </c>
      <c r="I28" s="4"/>
      <c r="J28" s="4">
        <v>5</v>
      </c>
      <c r="K28" s="4">
        <v>6</v>
      </c>
      <c r="L28" s="11">
        <v>3</v>
      </c>
    </row>
    <row r="29" spans="1:12" x14ac:dyDescent="0.3">
      <c r="A29" s="10">
        <v>43857</v>
      </c>
      <c r="B29" s="2"/>
      <c r="C29" s="4"/>
      <c r="D29" s="4"/>
      <c r="E29" s="4"/>
      <c r="F29" s="4"/>
      <c r="G29" s="4"/>
      <c r="H29" s="4"/>
      <c r="I29" s="4"/>
      <c r="J29" s="4"/>
      <c r="K29" s="4"/>
      <c r="L29" s="11"/>
    </row>
    <row r="30" spans="1:12" x14ac:dyDescent="0.3">
      <c r="A30" s="10">
        <v>43858</v>
      </c>
      <c r="B30" s="2"/>
      <c r="C30" s="4"/>
      <c r="D30" s="4"/>
      <c r="E30" s="4"/>
      <c r="F30" s="4"/>
      <c r="G30" s="4"/>
      <c r="H30" s="4"/>
      <c r="I30" s="4"/>
      <c r="J30" s="4"/>
      <c r="K30" s="4"/>
      <c r="L30" s="11"/>
    </row>
    <row r="31" spans="1:12" x14ac:dyDescent="0.3">
      <c r="A31" s="10">
        <v>43859</v>
      </c>
      <c r="B31" s="2"/>
      <c r="C31" s="4"/>
      <c r="D31" s="4"/>
      <c r="E31" s="4"/>
      <c r="F31" s="4"/>
      <c r="G31" s="4"/>
      <c r="H31" s="4"/>
      <c r="I31" s="4"/>
      <c r="J31" s="4"/>
      <c r="K31" s="4"/>
      <c r="L31" s="11"/>
    </row>
    <row r="32" spans="1:12" x14ac:dyDescent="0.3">
      <c r="A32" s="10">
        <v>43860</v>
      </c>
      <c r="B32" s="2"/>
      <c r="C32" s="4"/>
      <c r="D32" s="4"/>
      <c r="E32" s="4"/>
      <c r="F32" s="4"/>
      <c r="G32" s="4"/>
      <c r="H32" s="4"/>
      <c r="I32" s="4"/>
      <c r="J32" s="4"/>
      <c r="K32" s="4"/>
      <c r="L32" s="11"/>
    </row>
    <row r="33" spans="1:12" x14ac:dyDescent="0.3">
      <c r="A33" s="15">
        <v>43861</v>
      </c>
      <c r="B33" s="16"/>
      <c r="C33" s="17"/>
      <c r="D33" s="17"/>
      <c r="E33" s="17"/>
      <c r="F33" s="17"/>
      <c r="G33" s="17"/>
      <c r="H33" s="17"/>
      <c r="I33" s="17"/>
      <c r="J33" s="17"/>
      <c r="K33" s="17"/>
      <c r="L33" s="18"/>
    </row>
  </sheetData>
  <mergeCells count="1">
    <mergeCell ref="A1:L1"/>
  </mergeCells>
  <pageMargins left="0.25" right="0.25" top="0.75" bottom="0.75" header="0.3" footer="0.3"/>
  <pageSetup paperSize="9" scale="88" orientation="landscape" horizont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L34"/>
  <sheetViews>
    <sheetView workbookViewId="0">
      <pane ySplit="5" topLeftCell="A18" activePane="bottomLeft" state="frozen"/>
      <selection sqref="A1:L1"/>
      <selection pane="bottomLeft" activeCell="D33" sqref="D33"/>
    </sheetView>
  </sheetViews>
  <sheetFormatPr baseColWidth="10" defaultRowHeight="14.4" x14ac:dyDescent="0.3"/>
  <cols>
    <col min="1" max="1" width="24.109375" style="24" customWidth="1"/>
    <col min="2" max="2" width="22.6640625" customWidth="1"/>
    <col min="5" max="5" width="12" customWidth="1"/>
    <col min="7" max="7" width="12.21875" customWidth="1"/>
  </cols>
  <sheetData>
    <row r="1" spans="1:12" ht="14.4" customHeight="1" x14ac:dyDescent="0.3">
      <c r="A1" s="28" t="str">
        <f xml:space="preserve"> CONCATENATE("FEUILLE DE PRESENCE ", Accueil!A2)</f>
        <v>FEUILLE DE PRESENCE 2020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14.4" customHeight="1" x14ac:dyDescent="0.3">
      <c r="A2" s="25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x14ac:dyDescent="0.3">
      <c r="A3" s="26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x14ac:dyDescent="0.3">
      <c r="A4" s="27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x14ac:dyDescent="0.3">
      <c r="A5" s="23" t="s">
        <v>57</v>
      </c>
      <c r="B5" s="12" t="s">
        <v>0</v>
      </c>
      <c r="C5" s="12" t="s">
        <v>1</v>
      </c>
      <c r="D5" s="12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8</v>
      </c>
      <c r="K5" s="13" t="s">
        <v>9</v>
      </c>
      <c r="L5" s="14" t="s">
        <v>10</v>
      </c>
    </row>
    <row r="6" spans="1:12" x14ac:dyDescent="0.3">
      <c r="A6" s="10">
        <v>43862</v>
      </c>
      <c r="B6" s="4" t="s">
        <v>10</v>
      </c>
      <c r="C6" s="4">
        <v>1</v>
      </c>
      <c r="D6" s="4"/>
      <c r="E6" s="4">
        <v>1</v>
      </c>
      <c r="F6" s="4">
        <v>1</v>
      </c>
      <c r="G6" s="4">
        <v>1</v>
      </c>
      <c r="H6" s="4">
        <v>1</v>
      </c>
      <c r="I6" s="4">
        <v>1</v>
      </c>
      <c r="J6" s="4"/>
      <c r="K6" s="4"/>
      <c r="L6" s="11">
        <v>6</v>
      </c>
    </row>
    <row r="7" spans="1:12" x14ac:dyDescent="0.3">
      <c r="A7" s="10">
        <v>43863</v>
      </c>
      <c r="B7" s="4" t="s">
        <v>12</v>
      </c>
      <c r="C7" s="4">
        <v>1</v>
      </c>
      <c r="D7" s="4"/>
      <c r="E7" s="4">
        <v>1</v>
      </c>
      <c r="F7" s="4">
        <v>1</v>
      </c>
      <c r="G7" s="4">
        <v>1</v>
      </c>
      <c r="H7" s="4">
        <v>1</v>
      </c>
      <c r="I7" s="4">
        <v>1</v>
      </c>
      <c r="J7" s="4">
        <v>4</v>
      </c>
      <c r="K7" s="4">
        <v>4</v>
      </c>
      <c r="L7" s="11"/>
    </row>
    <row r="8" spans="1:12" x14ac:dyDescent="0.3">
      <c r="A8" s="10">
        <v>43864</v>
      </c>
      <c r="B8" s="4"/>
      <c r="C8" s="4"/>
      <c r="D8" s="4"/>
      <c r="E8" s="4"/>
      <c r="F8" s="4"/>
      <c r="G8" s="4"/>
      <c r="H8" s="4"/>
      <c r="I8" s="4"/>
      <c r="J8" s="4"/>
      <c r="K8" s="4"/>
      <c r="L8" s="11"/>
    </row>
    <row r="9" spans="1:12" x14ac:dyDescent="0.3">
      <c r="A9" s="10">
        <v>43865</v>
      </c>
      <c r="B9" s="4"/>
      <c r="C9" s="4"/>
      <c r="D9" s="4"/>
      <c r="E9" s="4"/>
      <c r="F9" s="4"/>
      <c r="G9" s="4"/>
      <c r="H9" s="4"/>
      <c r="I9" s="4"/>
      <c r="J9" s="4"/>
      <c r="K9" s="4"/>
      <c r="L9" s="11"/>
    </row>
    <row r="10" spans="1:12" x14ac:dyDescent="0.3">
      <c r="A10" s="10">
        <v>43866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11"/>
    </row>
    <row r="11" spans="1:12" x14ac:dyDescent="0.3">
      <c r="A11" s="10">
        <v>43867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11"/>
    </row>
    <row r="12" spans="1:12" x14ac:dyDescent="0.3">
      <c r="A12" s="10">
        <v>43868</v>
      </c>
      <c r="B12" s="4" t="s">
        <v>10</v>
      </c>
      <c r="C12" s="4">
        <v>1</v>
      </c>
      <c r="D12" s="4">
        <v>1</v>
      </c>
      <c r="E12" s="4"/>
      <c r="F12" s="4"/>
      <c r="G12" s="4"/>
      <c r="H12" s="4"/>
      <c r="I12" s="4"/>
      <c r="J12" s="4"/>
      <c r="K12" s="4"/>
      <c r="L12" s="11">
        <v>2</v>
      </c>
    </row>
    <row r="13" spans="1:12" x14ac:dyDescent="0.3">
      <c r="A13" s="10">
        <v>43869</v>
      </c>
      <c r="B13" s="4" t="s">
        <v>10</v>
      </c>
      <c r="C13" s="4">
        <v>1</v>
      </c>
      <c r="D13" s="4"/>
      <c r="E13" s="4">
        <v>1</v>
      </c>
      <c r="F13" s="4">
        <v>1</v>
      </c>
      <c r="G13" s="4">
        <v>1</v>
      </c>
      <c r="H13" s="4">
        <v>1</v>
      </c>
      <c r="I13" s="4"/>
      <c r="J13" s="4"/>
      <c r="K13" s="4"/>
      <c r="L13" s="11">
        <v>4</v>
      </c>
    </row>
    <row r="14" spans="1:12" x14ac:dyDescent="0.3">
      <c r="A14" s="10">
        <v>43870</v>
      </c>
      <c r="B14" s="4" t="s">
        <v>12</v>
      </c>
      <c r="C14" s="4">
        <v>1</v>
      </c>
      <c r="D14" s="4">
        <v>1</v>
      </c>
      <c r="E14" s="4">
        <v>1</v>
      </c>
      <c r="F14" s="4">
        <v>1</v>
      </c>
      <c r="G14" s="4">
        <v>1</v>
      </c>
      <c r="H14" s="4">
        <v>1</v>
      </c>
      <c r="I14" s="4">
        <v>1</v>
      </c>
      <c r="J14" s="4">
        <v>8</v>
      </c>
      <c r="K14" s="4">
        <v>5</v>
      </c>
      <c r="L14" s="11"/>
    </row>
    <row r="15" spans="1:12" x14ac:dyDescent="0.3">
      <c r="A15" s="10">
        <v>43871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11"/>
    </row>
    <row r="16" spans="1:12" x14ac:dyDescent="0.3">
      <c r="A16" s="10">
        <v>43872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11"/>
    </row>
    <row r="17" spans="1:12" x14ac:dyDescent="0.3">
      <c r="A17" s="10">
        <v>43873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11"/>
    </row>
    <row r="18" spans="1:12" x14ac:dyDescent="0.3">
      <c r="A18" s="10">
        <v>43874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11"/>
    </row>
    <row r="19" spans="1:12" x14ac:dyDescent="0.3">
      <c r="A19" s="10">
        <v>43875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11"/>
    </row>
    <row r="20" spans="1:12" x14ac:dyDescent="0.3">
      <c r="A20" s="10">
        <v>43876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11"/>
    </row>
    <row r="21" spans="1:12" x14ac:dyDescent="0.3">
      <c r="A21" s="10">
        <v>43877</v>
      </c>
      <c r="B21" s="4" t="s">
        <v>12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6</v>
      </c>
      <c r="K21" s="4">
        <v>5</v>
      </c>
      <c r="L21" s="11"/>
    </row>
    <row r="22" spans="1:12" x14ac:dyDescent="0.3">
      <c r="A22" s="10">
        <v>43878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11"/>
    </row>
    <row r="23" spans="1:12" x14ac:dyDescent="0.3">
      <c r="A23" s="10">
        <v>43879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11"/>
    </row>
    <row r="24" spans="1:12" x14ac:dyDescent="0.3">
      <c r="A24" s="10">
        <v>43880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11"/>
    </row>
    <row r="25" spans="1:12" x14ac:dyDescent="0.3">
      <c r="A25" s="10">
        <v>43881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11"/>
    </row>
    <row r="26" spans="1:12" x14ac:dyDescent="0.3">
      <c r="A26" s="10">
        <v>43882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11"/>
    </row>
    <row r="27" spans="1:12" x14ac:dyDescent="0.3">
      <c r="A27" s="10">
        <v>43883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11"/>
    </row>
    <row r="28" spans="1:12" x14ac:dyDescent="0.3">
      <c r="A28" s="10">
        <v>43884</v>
      </c>
      <c r="B28" s="4" t="s">
        <v>11</v>
      </c>
      <c r="C28" s="4">
        <v>1</v>
      </c>
      <c r="D28" s="4">
        <v>1</v>
      </c>
      <c r="E28" s="4">
        <v>1</v>
      </c>
      <c r="F28" s="4">
        <v>1</v>
      </c>
      <c r="G28" s="4">
        <v>1</v>
      </c>
      <c r="H28" s="4">
        <v>1</v>
      </c>
      <c r="I28" s="4">
        <v>1</v>
      </c>
      <c r="J28" s="4"/>
      <c r="K28" s="4">
        <v>5</v>
      </c>
      <c r="L28" s="11">
        <v>8</v>
      </c>
    </row>
    <row r="29" spans="1:12" x14ac:dyDescent="0.3">
      <c r="A29" s="10">
        <v>43885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11"/>
    </row>
    <row r="30" spans="1:12" x14ac:dyDescent="0.3">
      <c r="A30" s="10">
        <v>43886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11"/>
    </row>
    <row r="31" spans="1:12" x14ac:dyDescent="0.3">
      <c r="A31" s="10">
        <v>43887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11"/>
    </row>
    <row r="32" spans="1:12" x14ac:dyDescent="0.3">
      <c r="A32" s="10">
        <v>43888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11"/>
    </row>
    <row r="33" spans="1:12" x14ac:dyDescent="0.3">
      <c r="A33" s="10">
        <v>43889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11"/>
    </row>
    <row r="34" spans="1:12" x14ac:dyDescent="0.3">
      <c r="A34" s="15">
        <v>43890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8"/>
    </row>
  </sheetData>
  <pageMargins left="0.25" right="0.25" top="0.75" bottom="0.75" header="0.3" footer="0.3"/>
  <pageSetup paperSize="9" scale="88" orientation="landscape" horizont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pageSetUpPr fitToPage="1"/>
  </sheetPr>
  <dimension ref="A1:L36"/>
  <sheetViews>
    <sheetView workbookViewId="0">
      <pane ySplit="5" topLeftCell="A6" activePane="bottomLeft" state="frozen"/>
      <selection sqref="A1:L1"/>
      <selection pane="bottomLeft" activeCell="A17" sqref="A17"/>
    </sheetView>
  </sheetViews>
  <sheetFormatPr baseColWidth="10" defaultRowHeight="14.4" x14ac:dyDescent="0.3"/>
  <cols>
    <col min="1" max="1" width="24.109375" style="24" customWidth="1"/>
    <col min="2" max="2" width="22.6640625" customWidth="1"/>
    <col min="5" max="5" width="12" customWidth="1"/>
    <col min="7" max="7" width="12.21875" customWidth="1"/>
  </cols>
  <sheetData>
    <row r="1" spans="1:12" ht="15" customHeight="1" x14ac:dyDescent="0.3">
      <c r="A1" s="29" t="str">
        <f xml:space="preserve"> CONCATENATE("FEUILLE DE PRESENCE ", Accueil!A2)</f>
        <v>FEUILLE DE PRESENCE 2020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5" customHeight="1" x14ac:dyDescent="0.3">
      <c r="A2" s="25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x14ac:dyDescent="0.3">
      <c r="A3" s="26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x14ac:dyDescent="0.3">
      <c r="A4" s="27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x14ac:dyDescent="0.3">
      <c r="A5" s="23" t="s">
        <v>58</v>
      </c>
      <c r="B5" s="12" t="s">
        <v>0</v>
      </c>
      <c r="C5" s="12" t="s">
        <v>1</v>
      </c>
      <c r="D5" s="12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8</v>
      </c>
      <c r="K5" s="13" t="s">
        <v>9</v>
      </c>
      <c r="L5" s="14" t="s">
        <v>10</v>
      </c>
    </row>
    <row r="6" spans="1:12" x14ac:dyDescent="0.3">
      <c r="A6" s="10">
        <v>43891</v>
      </c>
      <c r="B6" s="4"/>
      <c r="C6" s="4"/>
      <c r="D6" s="4"/>
      <c r="E6" s="4"/>
      <c r="F6" s="4"/>
      <c r="G6" s="4"/>
      <c r="H6" s="4"/>
      <c r="I6" s="4"/>
      <c r="J6" s="4"/>
      <c r="K6" s="4"/>
      <c r="L6" s="11"/>
    </row>
    <row r="7" spans="1:12" x14ac:dyDescent="0.3">
      <c r="A7" s="10">
        <v>43892</v>
      </c>
      <c r="B7" s="4"/>
      <c r="C7" s="4"/>
      <c r="D7" s="4"/>
      <c r="E7" s="4"/>
      <c r="F7" s="4"/>
      <c r="G7" s="4"/>
      <c r="H7" s="4"/>
      <c r="I7" s="4"/>
      <c r="J7" s="4"/>
      <c r="K7" s="4"/>
      <c r="L7" s="11"/>
    </row>
    <row r="8" spans="1:12" x14ac:dyDescent="0.3">
      <c r="A8" s="10">
        <v>43893</v>
      </c>
      <c r="B8" s="4"/>
      <c r="C8" s="4"/>
      <c r="D8" s="4"/>
      <c r="E8" s="4"/>
      <c r="F8" s="4"/>
      <c r="G8" s="4"/>
      <c r="H8" s="4"/>
      <c r="I8" s="4"/>
      <c r="J8" s="4"/>
      <c r="K8" s="4"/>
      <c r="L8" s="11"/>
    </row>
    <row r="9" spans="1:12" x14ac:dyDescent="0.3">
      <c r="A9" s="10">
        <v>43894</v>
      </c>
      <c r="B9" s="4"/>
      <c r="C9" s="4"/>
      <c r="D9" s="4"/>
      <c r="E9" s="4"/>
      <c r="F9" s="4"/>
      <c r="G9" s="4"/>
      <c r="H9" s="4"/>
      <c r="I9" s="4"/>
      <c r="J9" s="4"/>
      <c r="K9" s="4"/>
      <c r="L9" s="11"/>
    </row>
    <row r="10" spans="1:12" x14ac:dyDescent="0.3">
      <c r="A10" s="10">
        <v>43895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11"/>
    </row>
    <row r="11" spans="1:12" x14ac:dyDescent="0.3">
      <c r="A11" s="10">
        <v>43896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11"/>
    </row>
    <row r="12" spans="1:12" x14ac:dyDescent="0.3">
      <c r="A12" s="10">
        <v>43897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11"/>
    </row>
    <row r="13" spans="1:12" x14ac:dyDescent="0.3">
      <c r="A13" s="10">
        <v>43898</v>
      </c>
      <c r="B13" s="4" t="s">
        <v>11</v>
      </c>
      <c r="C13" s="4"/>
      <c r="D13" s="4"/>
      <c r="E13" s="4" t="s">
        <v>13</v>
      </c>
      <c r="F13" s="4" t="s">
        <v>13</v>
      </c>
      <c r="G13" s="4" t="s">
        <v>13</v>
      </c>
      <c r="H13" s="4" t="s">
        <v>13</v>
      </c>
      <c r="I13" s="4"/>
      <c r="J13" s="4">
        <v>5</v>
      </c>
      <c r="K13" s="4">
        <v>9</v>
      </c>
      <c r="L13" s="11">
        <v>4</v>
      </c>
    </row>
    <row r="14" spans="1:12" x14ac:dyDescent="0.3">
      <c r="A14" s="10">
        <v>43899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11"/>
    </row>
    <row r="15" spans="1:12" x14ac:dyDescent="0.3">
      <c r="A15" s="10">
        <v>43900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11"/>
    </row>
    <row r="16" spans="1:12" x14ac:dyDescent="0.3">
      <c r="A16" s="10">
        <v>43901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11"/>
    </row>
    <row r="17" spans="1:12" x14ac:dyDescent="0.3">
      <c r="A17" s="10">
        <v>43902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11"/>
    </row>
    <row r="18" spans="1:12" x14ac:dyDescent="0.3">
      <c r="A18" s="10">
        <v>43903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11"/>
    </row>
    <row r="19" spans="1:12" x14ac:dyDescent="0.3">
      <c r="A19" s="10">
        <v>43904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11"/>
    </row>
    <row r="20" spans="1:12" x14ac:dyDescent="0.3">
      <c r="A20" s="10">
        <v>43905</v>
      </c>
      <c r="B20" s="4" t="s">
        <v>14</v>
      </c>
      <c r="C20" s="4" t="s">
        <v>13</v>
      </c>
      <c r="D20" s="4" t="s">
        <v>13</v>
      </c>
      <c r="E20" s="4" t="s">
        <v>13</v>
      </c>
      <c r="F20" s="4" t="s">
        <v>13</v>
      </c>
      <c r="G20" s="4" t="s">
        <v>13</v>
      </c>
      <c r="H20" s="4" t="s">
        <v>13</v>
      </c>
      <c r="I20" s="4" t="s">
        <v>13</v>
      </c>
      <c r="J20" s="4"/>
      <c r="K20" s="4"/>
      <c r="L20" s="11"/>
    </row>
    <row r="21" spans="1:12" x14ac:dyDescent="0.3">
      <c r="A21" s="10">
        <v>43906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11"/>
    </row>
    <row r="22" spans="1:12" x14ac:dyDescent="0.3">
      <c r="A22" s="10">
        <v>43907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11"/>
    </row>
    <row r="23" spans="1:12" x14ac:dyDescent="0.3">
      <c r="A23" s="10">
        <v>43908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11"/>
    </row>
    <row r="24" spans="1:12" x14ac:dyDescent="0.3">
      <c r="A24" s="10">
        <v>43909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11"/>
    </row>
    <row r="25" spans="1:12" x14ac:dyDescent="0.3">
      <c r="A25" s="10">
        <v>43910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11"/>
    </row>
    <row r="26" spans="1:12" x14ac:dyDescent="0.3">
      <c r="A26" s="10">
        <v>43911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11"/>
    </row>
    <row r="27" spans="1:12" x14ac:dyDescent="0.3">
      <c r="A27" s="10">
        <v>43912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11"/>
    </row>
    <row r="28" spans="1:12" x14ac:dyDescent="0.3">
      <c r="A28" s="10">
        <v>43913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11"/>
    </row>
    <row r="29" spans="1:12" x14ac:dyDescent="0.3">
      <c r="A29" s="10">
        <v>43914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11"/>
    </row>
    <row r="30" spans="1:12" x14ac:dyDescent="0.3">
      <c r="A30" s="10">
        <v>43915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11"/>
    </row>
    <row r="31" spans="1:12" x14ac:dyDescent="0.3">
      <c r="A31" s="10">
        <v>43916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11"/>
    </row>
    <row r="32" spans="1:12" x14ac:dyDescent="0.3">
      <c r="A32" s="10">
        <v>43917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11"/>
    </row>
    <row r="33" spans="1:12" x14ac:dyDescent="0.3">
      <c r="A33" s="10">
        <v>43918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11"/>
    </row>
    <row r="34" spans="1:12" x14ac:dyDescent="0.3">
      <c r="A34" s="10">
        <v>43919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11"/>
    </row>
    <row r="35" spans="1:12" x14ac:dyDescent="0.3">
      <c r="A35" s="10">
        <v>43920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11"/>
    </row>
    <row r="36" spans="1:12" x14ac:dyDescent="0.3">
      <c r="A36" s="15">
        <v>43921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8"/>
    </row>
  </sheetData>
  <mergeCells count="1">
    <mergeCell ref="A1:L1"/>
  </mergeCells>
  <pageMargins left="0.25" right="0.25" top="0.75" bottom="0.75" header="0.3" footer="0.3"/>
  <pageSetup paperSize="9" scale="88" orientation="landscape" horizont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pageSetUpPr fitToPage="1"/>
  </sheetPr>
  <dimension ref="A1:L35"/>
  <sheetViews>
    <sheetView workbookViewId="0">
      <pane ySplit="5" topLeftCell="A6" activePane="bottomLeft" state="frozen"/>
      <selection sqref="A1:L1"/>
      <selection pane="bottomLeft" sqref="A1:L1"/>
    </sheetView>
  </sheetViews>
  <sheetFormatPr baseColWidth="10" defaultRowHeight="14.4" x14ac:dyDescent="0.3"/>
  <cols>
    <col min="1" max="1" width="24.109375" style="24" customWidth="1"/>
    <col min="2" max="2" width="22.6640625" customWidth="1"/>
    <col min="5" max="5" width="12" customWidth="1"/>
    <col min="7" max="7" width="12.21875" customWidth="1"/>
  </cols>
  <sheetData>
    <row r="1" spans="1:12" ht="15" customHeight="1" x14ac:dyDescent="0.3">
      <c r="A1" s="29" t="str">
        <f xml:space="preserve"> CONCATENATE("FEUILLE DE PRESENCE ", Accueil!A2)</f>
        <v>FEUILLE DE PRESENCE 2020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5" customHeight="1" x14ac:dyDescent="0.3">
      <c r="A2" s="25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x14ac:dyDescent="0.3">
      <c r="A3" s="26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x14ac:dyDescent="0.3">
      <c r="A4" s="27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x14ac:dyDescent="0.3">
      <c r="A5" s="23" t="s">
        <v>58</v>
      </c>
      <c r="B5" s="12" t="s">
        <v>0</v>
      </c>
      <c r="C5" s="12" t="s">
        <v>1</v>
      </c>
      <c r="D5" s="12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8</v>
      </c>
      <c r="K5" s="13" t="s">
        <v>9</v>
      </c>
      <c r="L5" s="14" t="s">
        <v>10</v>
      </c>
    </row>
    <row r="6" spans="1:12" x14ac:dyDescent="0.3">
      <c r="A6" s="10">
        <v>43922</v>
      </c>
      <c r="B6" s="4"/>
      <c r="C6" s="4"/>
      <c r="D6" s="4"/>
      <c r="E6" s="4"/>
      <c r="F6" s="4"/>
      <c r="G6" s="4"/>
      <c r="H6" s="4"/>
      <c r="I6" s="4"/>
      <c r="J6" s="4"/>
      <c r="K6" s="4"/>
      <c r="L6" s="11"/>
    </row>
    <row r="7" spans="1:12" x14ac:dyDescent="0.3">
      <c r="A7" s="10">
        <v>43923</v>
      </c>
      <c r="B7" s="4"/>
      <c r="C7" s="4"/>
      <c r="D7" s="4"/>
      <c r="E7" s="4"/>
      <c r="F7" s="4"/>
      <c r="G7" s="4"/>
      <c r="H7" s="4"/>
      <c r="I7" s="4"/>
      <c r="J7" s="4"/>
      <c r="K7" s="4"/>
      <c r="L7" s="11"/>
    </row>
    <row r="8" spans="1:12" x14ac:dyDescent="0.3">
      <c r="A8" s="10">
        <v>43924</v>
      </c>
      <c r="B8" s="4"/>
      <c r="C8" s="4"/>
      <c r="D8" s="4"/>
      <c r="E8" s="4"/>
      <c r="F8" s="4"/>
      <c r="G8" s="4"/>
      <c r="H8" s="4"/>
      <c r="I8" s="4"/>
      <c r="J8" s="4"/>
      <c r="K8" s="4"/>
      <c r="L8" s="11"/>
    </row>
    <row r="9" spans="1:12" x14ac:dyDescent="0.3">
      <c r="A9" s="10">
        <v>43925</v>
      </c>
      <c r="B9" s="4"/>
      <c r="C9" s="4"/>
      <c r="D9" s="4"/>
      <c r="E9" s="4"/>
      <c r="F9" s="4"/>
      <c r="G9" s="4"/>
      <c r="H9" s="4"/>
      <c r="I9" s="4"/>
      <c r="J9" s="4"/>
      <c r="K9" s="4"/>
      <c r="L9" s="11"/>
    </row>
    <row r="10" spans="1:12" x14ac:dyDescent="0.3">
      <c r="A10" s="10">
        <v>43926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11"/>
    </row>
    <row r="11" spans="1:12" x14ac:dyDescent="0.3">
      <c r="A11" s="10">
        <v>43927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11"/>
    </row>
    <row r="12" spans="1:12" x14ac:dyDescent="0.3">
      <c r="A12" s="10">
        <v>43928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11"/>
    </row>
    <row r="13" spans="1:12" x14ac:dyDescent="0.3">
      <c r="A13" s="10">
        <v>43929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11"/>
    </row>
    <row r="14" spans="1:12" x14ac:dyDescent="0.3">
      <c r="A14" s="10">
        <v>43930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11"/>
    </row>
    <row r="15" spans="1:12" x14ac:dyDescent="0.3">
      <c r="A15" s="10">
        <v>43931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11"/>
    </row>
    <row r="16" spans="1:12" x14ac:dyDescent="0.3">
      <c r="A16" s="10">
        <v>43932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11"/>
    </row>
    <row r="17" spans="1:12" x14ac:dyDescent="0.3">
      <c r="A17" s="10">
        <v>43933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11"/>
    </row>
    <row r="18" spans="1:12" x14ac:dyDescent="0.3">
      <c r="A18" s="10">
        <v>43934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11"/>
    </row>
    <row r="19" spans="1:12" x14ac:dyDescent="0.3">
      <c r="A19" s="10">
        <v>43935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11"/>
    </row>
    <row r="20" spans="1:12" x14ac:dyDescent="0.3">
      <c r="A20" s="10">
        <v>43936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11"/>
    </row>
    <row r="21" spans="1:12" x14ac:dyDescent="0.3">
      <c r="A21" s="10">
        <v>43937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11"/>
    </row>
    <row r="22" spans="1:12" x14ac:dyDescent="0.3">
      <c r="A22" s="10">
        <v>43938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11"/>
    </row>
    <row r="23" spans="1:12" x14ac:dyDescent="0.3">
      <c r="A23" s="10">
        <v>43939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11"/>
    </row>
    <row r="24" spans="1:12" x14ac:dyDescent="0.3">
      <c r="A24" s="10">
        <v>43940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11"/>
    </row>
    <row r="25" spans="1:12" x14ac:dyDescent="0.3">
      <c r="A25" s="10">
        <v>43941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11"/>
    </row>
    <row r="26" spans="1:12" x14ac:dyDescent="0.3">
      <c r="A26" s="10">
        <v>43942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11"/>
    </row>
    <row r="27" spans="1:12" x14ac:dyDescent="0.3">
      <c r="A27" s="10">
        <v>43943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11"/>
    </row>
    <row r="28" spans="1:12" x14ac:dyDescent="0.3">
      <c r="A28" s="10">
        <v>43944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11"/>
    </row>
    <row r="29" spans="1:12" x14ac:dyDescent="0.3">
      <c r="A29" s="10">
        <v>43945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11"/>
    </row>
    <row r="30" spans="1:12" x14ac:dyDescent="0.3">
      <c r="A30" s="10">
        <v>43946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11"/>
    </row>
    <row r="31" spans="1:12" x14ac:dyDescent="0.3">
      <c r="A31" s="10">
        <v>43947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11"/>
    </row>
    <row r="32" spans="1:12" x14ac:dyDescent="0.3">
      <c r="A32" s="10">
        <v>43948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11"/>
    </row>
    <row r="33" spans="1:12" x14ac:dyDescent="0.3">
      <c r="A33" s="10">
        <v>43949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11"/>
    </row>
    <row r="34" spans="1:12" x14ac:dyDescent="0.3">
      <c r="A34" s="10">
        <v>43950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11"/>
    </row>
    <row r="35" spans="1:12" x14ac:dyDescent="0.3">
      <c r="A35" s="15">
        <v>43951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8"/>
    </row>
  </sheetData>
  <mergeCells count="1">
    <mergeCell ref="A1:L1"/>
  </mergeCells>
  <pageMargins left="0.25" right="0.25" top="0.75" bottom="0.75" header="0.3" footer="0.3"/>
  <pageSetup paperSize="9" scale="88" orientation="landscape" horizont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pageSetUpPr fitToPage="1"/>
  </sheetPr>
  <dimension ref="A1:L36"/>
  <sheetViews>
    <sheetView tabSelected="1" workbookViewId="0">
      <pane ySplit="5" topLeftCell="A6" activePane="bottomLeft" state="frozen"/>
      <selection sqref="A1:L1"/>
      <selection pane="bottomLeft" activeCell="C12" sqref="C12"/>
    </sheetView>
  </sheetViews>
  <sheetFormatPr baseColWidth="10" defaultRowHeight="14.4" x14ac:dyDescent="0.3"/>
  <cols>
    <col min="1" max="1" width="24.109375" style="24" customWidth="1"/>
    <col min="2" max="2" width="22.6640625" customWidth="1"/>
    <col min="5" max="5" width="12" customWidth="1"/>
    <col min="7" max="7" width="12.21875" customWidth="1"/>
  </cols>
  <sheetData>
    <row r="1" spans="1:12" ht="15" customHeight="1" x14ac:dyDescent="0.3">
      <c r="A1" s="29" t="str">
        <f xml:space="preserve"> CONCATENATE("FEUILLE DE PRESENCE ", Accueil!A2)</f>
        <v>FEUILLE DE PRESENCE 2020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5" customHeight="1" x14ac:dyDescent="0.3">
      <c r="A2" s="25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x14ac:dyDescent="0.3">
      <c r="A3" s="26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x14ac:dyDescent="0.3">
      <c r="A4" s="27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x14ac:dyDescent="0.3">
      <c r="A5" s="23" t="s">
        <v>58</v>
      </c>
      <c r="B5" s="12" t="s">
        <v>0</v>
      </c>
      <c r="C5" s="12" t="s">
        <v>1</v>
      </c>
      <c r="D5" s="12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8</v>
      </c>
      <c r="K5" s="13" t="s">
        <v>9</v>
      </c>
      <c r="L5" s="14" t="s">
        <v>10</v>
      </c>
    </row>
    <row r="6" spans="1:12" x14ac:dyDescent="0.3">
      <c r="A6" s="10">
        <v>43952</v>
      </c>
      <c r="B6" s="4"/>
      <c r="C6" s="4"/>
      <c r="D6" s="4"/>
      <c r="E6" s="4"/>
      <c r="F6" s="4"/>
      <c r="G6" s="4"/>
      <c r="H6" s="4"/>
      <c r="I6" s="4"/>
      <c r="J6" s="4"/>
      <c r="K6" s="4"/>
      <c r="L6" s="11"/>
    </row>
    <row r="7" spans="1:12" x14ac:dyDescent="0.3">
      <c r="A7" s="10">
        <v>43953</v>
      </c>
      <c r="B7" s="4"/>
      <c r="C7" s="4"/>
      <c r="D7" s="4"/>
      <c r="E7" s="4"/>
      <c r="F7" s="4"/>
      <c r="G7" s="4"/>
      <c r="H7" s="4"/>
      <c r="I7" s="4"/>
      <c r="J7" s="4"/>
      <c r="K7" s="4"/>
      <c r="L7" s="11"/>
    </row>
    <row r="8" spans="1:12" x14ac:dyDescent="0.3">
      <c r="A8" s="10">
        <v>43954</v>
      </c>
      <c r="B8" s="4"/>
      <c r="C8" s="4"/>
      <c r="D8" s="4"/>
      <c r="E8" s="4"/>
      <c r="F8" s="4"/>
      <c r="G8" s="4"/>
      <c r="H8" s="4"/>
      <c r="I8" s="4"/>
      <c r="J8" s="4"/>
      <c r="K8" s="4"/>
      <c r="L8" s="11"/>
    </row>
    <row r="9" spans="1:12" x14ac:dyDescent="0.3">
      <c r="A9" s="10">
        <v>43955</v>
      </c>
      <c r="B9" s="4"/>
      <c r="C9" s="4"/>
      <c r="D9" s="4"/>
      <c r="E9" s="4"/>
      <c r="F9" s="4"/>
      <c r="G9" s="4"/>
      <c r="H9" s="4"/>
      <c r="I9" s="4"/>
      <c r="J9" s="4"/>
      <c r="K9" s="4"/>
      <c r="L9" s="11"/>
    </row>
    <row r="10" spans="1:12" x14ac:dyDescent="0.3">
      <c r="A10" s="10">
        <v>43956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11"/>
    </row>
    <row r="11" spans="1:12" x14ac:dyDescent="0.3">
      <c r="A11" s="10">
        <v>43957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11"/>
    </row>
    <row r="12" spans="1:12" x14ac:dyDescent="0.3">
      <c r="A12" s="10">
        <v>43958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11"/>
    </row>
    <row r="13" spans="1:12" x14ac:dyDescent="0.3">
      <c r="A13" s="10">
        <v>43959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11"/>
    </row>
    <row r="14" spans="1:12" x14ac:dyDescent="0.3">
      <c r="A14" s="10">
        <v>43960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11"/>
    </row>
    <row r="15" spans="1:12" x14ac:dyDescent="0.3">
      <c r="A15" s="10">
        <v>43961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11"/>
    </row>
    <row r="16" spans="1:12" x14ac:dyDescent="0.3">
      <c r="A16" s="10">
        <v>43962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11"/>
    </row>
    <row r="17" spans="1:12" x14ac:dyDescent="0.3">
      <c r="A17" s="10">
        <v>43963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11"/>
    </row>
    <row r="18" spans="1:12" x14ac:dyDescent="0.3">
      <c r="A18" s="10">
        <v>43964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11"/>
    </row>
    <row r="19" spans="1:12" x14ac:dyDescent="0.3">
      <c r="A19" s="10">
        <v>43965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11"/>
    </row>
    <row r="20" spans="1:12" x14ac:dyDescent="0.3">
      <c r="A20" s="10">
        <v>43966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11"/>
    </row>
    <row r="21" spans="1:12" x14ac:dyDescent="0.3">
      <c r="A21" s="10">
        <v>43967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11"/>
    </row>
    <row r="22" spans="1:12" x14ac:dyDescent="0.3">
      <c r="A22" s="10">
        <v>43968</v>
      </c>
      <c r="B22" s="4" t="s">
        <v>10</v>
      </c>
      <c r="C22" s="4"/>
      <c r="D22" s="4"/>
      <c r="E22" s="4">
        <v>1</v>
      </c>
      <c r="F22" s="4"/>
      <c r="G22" s="4">
        <v>1</v>
      </c>
      <c r="H22" s="4">
        <v>1</v>
      </c>
      <c r="I22" s="4"/>
      <c r="J22" s="4"/>
      <c r="K22" s="4"/>
      <c r="L22" s="11">
        <v>3</v>
      </c>
    </row>
    <row r="23" spans="1:12" x14ac:dyDescent="0.3">
      <c r="A23" s="10">
        <v>43969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11"/>
    </row>
    <row r="24" spans="1:12" x14ac:dyDescent="0.3">
      <c r="A24" s="10">
        <v>43970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11"/>
    </row>
    <row r="25" spans="1:12" x14ac:dyDescent="0.3">
      <c r="A25" s="10">
        <v>43971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11"/>
    </row>
    <row r="26" spans="1:12" x14ac:dyDescent="0.3">
      <c r="A26" s="10">
        <v>43972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11"/>
    </row>
    <row r="27" spans="1:12" x14ac:dyDescent="0.3">
      <c r="A27" s="10">
        <v>43973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11"/>
    </row>
    <row r="28" spans="1:12" x14ac:dyDescent="0.3">
      <c r="A28" s="10">
        <v>43974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11"/>
    </row>
    <row r="29" spans="1:12" x14ac:dyDescent="0.3">
      <c r="A29" s="10">
        <v>43975</v>
      </c>
      <c r="B29" s="4" t="s">
        <v>10</v>
      </c>
      <c r="C29" s="4"/>
      <c r="D29" s="4"/>
      <c r="E29" s="4">
        <v>1</v>
      </c>
      <c r="F29" s="4"/>
      <c r="G29" s="4">
        <v>1</v>
      </c>
      <c r="H29" s="4">
        <v>1</v>
      </c>
      <c r="I29" s="4"/>
      <c r="J29" s="4"/>
      <c r="K29" s="4"/>
      <c r="L29" s="11">
        <v>3</v>
      </c>
    </row>
    <row r="30" spans="1:12" x14ac:dyDescent="0.3">
      <c r="A30" s="10">
        <v>43976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11"/>
    </row>
    <row r="31" spans="1:12" x14ac:dyDescent="0.3">
      <c r="A31" s="10">
        <v>43977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11"/>
    </row>
    <row r="32" spans="1:12" x14ac:dyDescent="0.3">
      <c r="A32" s="10">
        <v>43978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11"/>
    </row>
    <row r="33" spans="1:12" x14ac:dyDescent="0.3">
      <c r="A33" s="10">
        <v>43979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11"/>
    </row>
    <row r="34" spans="1:12" x14ac:dyDescent="0.3">
      <c r="A34" s="10">
        <v>43980</v>
      </c>
      <c r="B34" s="4" t="s">
        <v>15</v>
      </c>
      <c r="C34" s="4"/>
      <c r="D34" s="4"/>
      <c r="E34" s="4">
        <v>1</v>
      </c>
      <c r="F34" s="4"/>
      <c r="G34" s="4"/>
      <c r="H34" s="4"/>
      <c r="I34" s="4"/>
      <c r="J34" s="4"/>
      <c r="K34" s="4"/>
      <c r="L34" s="11"/>
    </row>
    <row r="35" spans="1:12" x14ac:dyDescent="0.3">
      <c r="A35" s="10">
        <v>43981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11"/>
    </row>
    <row r="36" spans="1:12" x14ac:dyDescent="0.3">
      <c r="A36" s="15">
        <v>43982</v>
      </c>
      <c r="B36" s="17" t="s">
        <v>16</v>
      </c>
      <c r="C36" s="17">
        <v>1</v>
      </c>
      <c r="D36" s="17">
        <v>1</v>
      </c>
      <c r="E36" s="17">
        <v>1</v>
      </c>
      <c r="F36" s="17">
        <v>1</v>
      </c>
      <c r="G36" s="17">
        <v>1</v>
      </c>
      <c r="H36" s="17">
        <v>1</v>
      </c>
      <c r="I36" s="17">
        <v>1</v>
      </c>
      <c r="J36" s="17"/>
      <c r="K36" s="17"/>
      <c r="L36" s="18"/>
    </row>
  </sheetData>
  <mergeCells count="1">
    <mergeCell ref="A1:L1"/>
  </mergeCells>
  <pageMargins left="0.25" right="0.25" top="0.75" bottom="0.75" header="0.3" footer="0.3"/>
  <pageSetup paperSize="9" scale="88" orientation="landscape" horizont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pageSetUpPr fitToPage="1"/>
  </sheetPr>
  <dimension ref="A1:L35"/>
  <sheetViews>
    <sheetView workbookViewId="0">
      <pane ySplit="5" topLeftCell="A6" activePane="bottomLeft" state="frozen"/>
      <selection sqref="A1:L1"/>
      <selection pane="bottomLeft" sqref="A1:L1"/>
    </sheetView>
  </sheetViews>
  <sheetFormatPr baseColWidth="10" defaultRowHeight="14.4" x14ac:dyDescent="0.3"/>
  <cols>
    <col min="1" max="1" width="24.109375" style="24" customWidth="1"/>
    <col min="2" max="2" width="22.6640625" customWidth="1"/>
    <col min="5" max="5" width="12" customWidth="1"/>
    <col min="7" max="7" width="12.21875" customWidth="1"/>
  </cols>
  <sheetData>
    <row r="1" spans="1:12" ht="15" customHeight="1" x14ac:dyDescent="0.3">
      <c r="A1" s="29" t="str">
        <f xml:space="preserve"> CONCATENATE("FEUILLE DE PRESENCE ", Accueil!A2)</f>
        <v>FEUILLE DE PRESENCE 2020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5" customHeight="1" x14ac:dyDescent="0.3">
      <c r="A2" s="25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x14ac:dyDescent="0.3">
      <c r="A3" s="26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x14ac:dyDescent="0.3">
      <c r="A4" s="27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x14ac:dyDescent="0.3">
      <c r="A5" s="23" t="s">
        <v>58</v>
      </c>
      <c r="B5" s="12" t="s">
        <v>0</v>
      </c>
      <c r="C5" s="12" t="s">
        <v>1</v>
      </c>
      <c r="D5" s="12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8</v>
      </c>
      <c r="K5" s="13" t="s">
        <v>9</v>
      </c>
      <c r="L5" s="14" t="s">
        <v>10</v>
      </c>
    </row>
    <row r="6" spans="1:12" x14ac:dyDescent="0.3">
      <c r="A6" s="10">
        <v>43983</v>
      </c>
      <c r="B6" s="4" t="s">
        <v>10</v>
      </c>
      <c r="C6" s="4"/>
      <c r="D6" s="4"/>
      <c r="E6" s="4">
        <v>1</v>
      </c>
      <c r="F6" s="4"/>
      <c r="G6" s="4">
        <v>1</v>
      </c>
      <c r="H6" s="4"/>
      <c r="I6" s="4"/>
      <c r="J6" s="4"/>
      <c r="K6" s="4"/>
      <c r="L6" s="11">
        <v>2</v>
      </c>
    </row>
    <row r="7" spans="1:12" x14ac:dyDescent="0.3">
      <c r="A7" s="10">
        <v>43984</v>
      </c>
      <c r="B7" s="4"/>
      <c r="C7" s="4"/>
      <c r="D7" s="4"/>
      <c r="E7" s="4"/>
      <c r="F7" s="4"/>
      <c r="G7" s="4"/>
      <c r="H7" s="4"/>
      <c r="I7" s="4"/>
      <c r="J7" s="4"/>
      <c r="K7" s="4"/>
      <c r="L7" s="11"/>
    </row>
    <row r="8" spans="1:12" x14ac:dyDescent="0.3">
      <c r="A8" s="10">
        <v>43985</v>
      </c>
      <c r="B8" s="4"/>
      <c r="C8" s="4"/>
      <c r="D8" s="4"/>
      <c r="E8" s="4"/>
      <c r="F8" s="4"/>
      <c r="G8" s="4"/>
      <c r="H8" s="4"/>
      <c r="I8" s="4"/>
      <c r="J8" s="4"/>
      <c r="K8" s="4"/>
      <c r="L8" s="11"/>
    </row>
    <row r="9" spans="1:12" x14ac:dyDescent="0.3">
      <c r="A9" s="10">
        <v>43986</v>
      </c>
      <c r="B9" s="4"/>
      <c r="C9" s="4"/>
      <c r="D9" s="4"/>
      <c r="E9" s="4"/>
      <c r="F9" s="4"/>
      <c r="G9" s="4"/>
      <c r="H9" s="4"/>
      <c r="I9" s="4"/>
      <c r="J9" s="4"/>
      <c r="K9" s="4"/>
      <c r="L9" s="11"/>
    </row>
    <row r="10" spans="1:12" x14ac:dyDescent="0.3">
      <c r="A10" s="10">
        <v>43987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11"/>
    </row>
    <row r="11" spans="1:12" x14ac:dyDescent="0.3">
      <c r="A11" s="10">
        <v>43988</v>
      </c>
      <c r="B11" s="4" t="s">
        <v>17</v>
      </c>
      <c r="C11" s="4">
        <v>1</v>
      </c>
      <c r="D11" s="4"/>
      <c r="E11" s="4">
        <v>1</v>
      </c>
      <c r="F11" s="4">
        <v>1</v>
      </c>
      <c r="G11" s="4">
        <v>1</v>
      </c>
      <c r="H11" s="4">
        <v>1</v>
      </c>
      <c r="I11" s="4"/>
      <c r="J11" s="4"/>
      <c r="K11" s="4"/>
      <c r="L11" s="11"/>
    </row>
    <row r="12" spans="1:12" x14ac:dyDescent="0.3">
      <c r="A12" s="10">
        <v>43989</v>
      </c>
      <c r="B12" s="4" t="s">
        <v>11</v>
      </c>
      <c r="C12" s="4"/>
      <c r="D12" s="4"/>
      <c r="E12" s="4">
        <v>1</v>
      </c>
      <c r="F12" s="4">
        <v>1</v>
      </c>
      <c r="G12" s="4">
        <v>1</v>
      </c>
      <c r="H12" s="4">
        <v>1</v>
      </c>
      <c r="I12" s="4"/>
      <c r="J12" s="4">
        <v>5</v>
      </c>
      <c r="K12" s="4">
        <v>3</v>
      </c>
      <c r="L12" s="11">
        <v>4</v>
      </c>
    </row>
    <row r="13" spans="1:12" x14ac:dyDescent="0.3">
      <c r="A13" s="10">
        <v>43990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11"/>
    </row>
    <row r="14" spans="1:12" x14ac:dyDescent="0.3">
      <c r="A14" s="10">
        <v>43991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11"/>
    </row>
    <row r="15" spans="1:12" x14ac:dyDescent="0.3">
      <c r="A15" s="10">
        <v>43992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11"/>
    </row>
    <row r="16" spans="1:12" x14ac:dyDescent="0.3">
      <c r="A16" s="10">
        <v>43993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11"/>
    </row>
    <row r="17" spans="1:12" x14ac:dyDescent="0.3">
      <c r="A17" s="10">
        <v>43994</v>
      </c>
      <c r="B17" s="4" t="s">
        <v>18</v>
      </c>
      <c r="C17" s="4"/>
      <c r="D17" s="4"/>
      <c r="E17" s="4">
        <v>1</v>
      </c>
      <c r="F17" s="4"/>
      <c r="G17" s="4">
        <v>1</v>
      </c>
      <c r="H17" s="4"/>
      <c r="I17" s="4"/>
      <c r="J17" s="4"/>
      <c r="K17" s="4"/>
      <c r="L17" s="11"/>
    </row>
    <row r="18" spans="1:12" x14ac:dyDescent="0.3">
      <c r="A18" s="10">
        <v>43995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11"/>
    </row>
    <row r="19" spans="1:12" x14ac:dyDescent="0.3">
      <c r="A19" s="10">
        <v>43996</v>
      </c>
      <c r="B19" s="4" t="s">
        <v>11</v>
      </c>
      <c r="C19" s="4">
        <v>1</v>
      </c>
      <c r="D19" s="4">
        <v>1</v>
      </c>
      <c r="E19" s="4">
        <v>1</v>
      </c>
      <c r="F19" s="4">
        <v>1</v>
      </c>
      <c r="G19" s="4">
        <v>1</v>
      </c>
      <c r="H19" s="4">
        <v>1</v>
      </c>
      <c r="I19" s="4">
        <v>1</v>
      </c>
      <c r="J19" s="4">
        <v>5</v>
      </c>
      <c r="K19" s="4">
        <v>3</v>
      </c>
      <c r="L19" s="11">
        <v>8</v>
      </c>
    </row>
    <row r="20" spans="1:12" x14ac:dyDescent="0.3">
      <c r="A20" s="10">
        <v>43997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11"/>
    </row>
    <row r="21" spans="1:12" x14ac:dyDescent="0.3">
      <c r="A21" s="10">
        <v>43998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11"/>
    </row>
    <row r="22" spans="1:12" x14ac:dyDescent="0.3">
      <c r="A22" s="10">
        <v>43999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11"/>
    </row>
    <row r="23" spans="1:12" x14ac:dyDescent="0.3">
      <c r="A23" s="10">
        <v>44000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11"/>
    </row>
    <row r="24" spans="1:12" x14ac:dyDescent="0.3">
      <c r="A24" s="10">
        <v>44001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11"/>
    </row>
    <row r="25" spans="1:12" x14ac:dyDescent="0.3">
      <c r="A25" s="10">
        <v>44002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11"/>
    </row>
    <row r="26" spans="1:12" x14ac:dyDescent="0.3">
      <c r="A26" s="10">
        <v>44003</v>
      </c>
      <c r="B26" s="4" t="s">
        <v>11</v>
      </c>
      <c r="C26" s="4">
        <v>1</v>
      </c>
      <c r="D26" s="4">
        <v>1</v>
      </c>
      <c r="E26" s="4">
        <v>1</v>
      </c>
      <c r="F26" s="4">
        <v>1</v>
      </c>
      <c r="G26" s="4">
        <v>1</v>
      </c>
      <c r="H26" s="4">
        <v>1</v>
      </c>
      <c r="I26" s="4">
        <v>1</v>
      </c>
      <c r="J26" s="4">
        <v>3</v>
      </c>
      <c r="K26" s="4">
        <v>8</v>
      </c>
      <c r="L26" s="11">
        <v>8</v>
      </c>
    </row>
    <row r="27" spans="1:12" x14ac:dyDescent="0.3">
      <c r="A27" s="10">
        <v>44004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11"/>
    </row>
    <row r="28" spans="1:12" x14ac:dyDescent="0.3">
      <c r="A28" s="10">
        <v>44005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11"/>
    </row>
    <row r="29" spans="1:12" x14ac:dyDescent="0.3">
      <c r="A29" s="10">
        <v>44006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11"/>
    </row>
    <row r="30" spans="1:12" x14ac:dyDescent="0.3">
      <c r="A30" s="10">
        <v>44007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11"/>
    </row>
    <row r="31" spans="1:12" x14ac:dyDescent="0.3">
      <c r="A31" s="10">
        <v>44008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11"/>
    </row>
    <row r="32" spans="1:12" x14ac:dyDescent="0.3">
      <c r="A32" s="10">
        <v>44009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11"/>
    </row>
    <row r="33" spans="1:12" x14ac:dyDescent="0.3">
      <c r="A33" s="10">
        <v>44010</v>
      </c>
      <c r="B33" s="4" t="s">
        <v>11</v>
      </c>
      <c r="C33" s="4">
        <v>1</v>
      </c>
      <c r="D33" s="4">
        <v>1</v>
      </c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>
        <v>7</v>
      </c>
      <c r="K33" s="4">
        <v>8</v>
      </c>
      <c r="L33" s="11">
        <v>8</v>
      </c>
    </row>
    <row r="34" spans="1:12" x14ac:dyDescent="0.3">
      <c r="A34" s="10">
        <v>44011</v>
      </c>
      <c r="B34" s="4" t="s">
        <v>18</v>
      </c>
      <c r="C34" s="4"/>
      <c r="D34" s="4"/>
      <c r="E34" s="4"/>
      <c r="F34" s="4"/>
      <c r="G34" s="4">
        <v>2</v>
      </c>
      <c r="H34" s="4"/>
      <c r="I34" s="4"/>
      <c r="J34" s="4"/>
      <c r="K34" s="4"/>
      <c r="L34" s="11"/>
    </row>
    <row r="35" spans="1:12" x14ac:dyDescent="0.3">
      <c r="A35" s="15">
        <v>44012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8"/>
    </row>
  </sheetData>
  <mergeCells count="1">
    <mergeCell ref="A1:L1"/>
  </mergeCells>
  <pageMargins left="0.25" right="0.25" top="0.75" bottom="0.75" header="0.3" footer="0.3"/>
  <pageSetup paperSize="9" scale="88" orientation="landscape" horizontalDpi="4294967293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pageSetUpPr fitToPage="1"/>
  </sheetPr>
  <dimension ref="A1:L36"/>
  <sheetViews>
    <sheetView workbookViewId="0">
      <pane ySplit="5" topLeftCell="A6" activePane="bottomLeft" state="frozen"/>
      <selection sqref="A1:L1"/>
      <selection pane="bottomLeft" sqref="A1:L1"/>
    </sheetView>
  </sheetViews>
  <sheetFormatPr baseColWidth="10" defaultRowHeight="14.4" x14ac:dyDescent="0.3"/>
  <cols>
    <col min="1" max="1" width="24.109375" style="24" customWidth="1"/>
    <col min="2" max="2" width="22.6640625" customWidth="1"/>
    <col min="5" max="5" width="12" customWidth="1"/>
    <col min="7" max="7" width="12.21875" customWidth="1"/>
  </cols>
  <sheetData>
    <row r="1" spans="1:12" ht="15" customHeight="1" x14ac:dyDescent="0.3">
      <c r="A1" s="29" t="str">
        <f xml:space="preserve"> CONCATENATE("FEUILLE DE PRESENCE ", Accueil!A2)</f>
        <v>FEUILLE DE PRESENCE 2020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5" customHeight="1" x14ac:dyDescent="0.3">
      <c r="A2" s="25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x14ac:dyDescent="0.3">
      <c r="A3" s="26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x14ac:dyDescent="0.3">
      <c r="A4" s="27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x14ac:dyDescent="0.3">
      <c r="A5" s="23" t="s">
        <v>58</v>
      </c>
      <c r="B5" s="12" t="s">
        <v>0</v>
      </c>
      <c r="C5" s="12" t="s">
        <v>1</v>
      </c>
      <c r="D5" s="12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8</v>
      </c>
      <c r="K5" s="13" t="s">
        <v>9</v>
      </c>
      <c r="L5" s="14" t="s">
        <v>10</v>
      </c>
    </row>
    <row r="6" spans="1:12" x14ac:dyDescent="0.3">
      <c r="A6" s="10">
        <v>44013</v>
      </c>
      <c r="B6" s="4" t="s">
        <v>19</v>
      </c>
      <c r="C6" s="4"/>
      <c r="D6" s="4"/>
      <c r="E6" s="4">
        <v>1</v>
      </c>
      <c r="F6" s="4"/>
      <c r="G6" s="4"/>
      <c r="H6" s="4"/>
      <c r="I6" s="4"/>
      <c r="J6" s="4"/>
      <c r="K6" s="4"/>
      <c r="L6" s="11"/>
    </row>
    <row r="7" spans="1:12" x14ac:dyDescent="0.3">
      <c r="A7" s="10">
        <v>44014</v>
      </c>
      <c r="B7" s="4"/>
      <c r="C7" s="4"/>
      <c r="D7" s="4"/>
      <c r="E7" s="4"/>
      <c r="F7" s="4"/>
      <c r="G7" s="4"/>
      <c r="H7" s="4"/>
      <c r="I7" s="4"/>
      <c r="J7" s="4"/>
      <c r="K7" s="4"/>
      <c r="L7" s="11"/>
    </row>
    <row r="8" spans="1:12" x14ac:dyDescent="0.3">
      <c r="A8" s="10">
        <v>44015</v>
      </c>
      <c r="B8" s="4" t="s">
        <v>20</v>
      </c>
      <c r="C8" s="4">
        <v>1</v>
      </c>
      <c r="D8" s="4"/>
      <c r="E8" s="4">
        <v>1</v>
      </c>
      <c r="F8" s="4">
        <v>1</v>
      </c>
      <c r="G8" s="4"/>
      <c r="H8" s="4">
        <v>1</v>
      </c>
      <c r="I8" s="4"/>
      <c r="J8" s="4"/>
      <c r="K8" s="4"/>
      <c r="L8" s="11"/>
    </row>
    <row r="9" spans="1:12" x14ac:dyDescent="0.3">
      <c r="A9" s="10">
        <v>44016</v>
      </c>
      <c r="B9" s="4"/>
      <c r="C9" s="4"/>
      <c r="D9" s="4"/>
      <c r="E9" s="4"/>
      <c r="F9" s="4"/>
      <c r="G9" s="4"/>
      <c r="H9" s="4"/>
      <c r="I9" s="4"/>
      <c r="J9" s="4"/>
      <c r="K9" s="4"/>
      <c r="L9" s="11"/>
    </row>
    <row r="10" spans="1:12" x14ac:dyDescent="0.3">
      <c r="A10" s="10">
        <v>44017</v>
      </c>
      <c r="B10" s="4" t="s">
        <v>11</v>
      </c>
      <c r="C10" s="4">
        <v>1</v>
      </c>
      <c r="D10" s="4">
        <v>1</v>
      </c>
      <c r="E10" s="4">
        <v>1</v>
      </c>
      <c r="F10" s="4">
        <v>1</v>
      </c>
      <c r="G10" s="4">
        <v>1</v>
      </c>
      <c r="H10" s="4">
        <v>1</v>
      </c>
      <c r="I10" s="4">
        <v>1</v>
      </c>
      <c r="J10" s="4">
        <v>5</v>
      </c>
      <c r="K10" s="4">
        <v>8</v>
      </c>
      <c r="L10" s="11">
        <v>7</v>
      </c>
    </row>
    <row r="11" spans="1:12" x14ac:dyDescent="0.3">
      <c r="A11" s="10">
        <v>44018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11"/>
    </row>
    <row r="12" spans="1:12" x14ac:dyDescent="0.3">
      <c r="A12" s="10">
        <v>44019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11"/>
    </row>
    <row r="13" spans="1:12" x14ac:dyDescent="0.3">
      <c r="A13" s="10">
        <v>44020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11"/>
    </row>
    <row r="14" spans="1:12" x14ac:dyDescent="0.3">
      <c r="A14" s="10">
        <v>44021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11"/>
    </row>
    <row r="15" spans="1:12" x14ac:dyDescent="0.3">
      <c r="A15" s="10">
        <v>44022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11"/>
    </row>
    <row r="16" spans="1:12" x14ac:dyDescent="0.3">
      <c r="A16" s="10">
        <v>44023</v>
      </c>
      <c r="B16" s="4" t="s">
        <v>15</v>
      </c>
      <c r="C16" s="4"/>
      <c r="D16" s="4"/>
      <c r="E16" s="4">
        <v>1</v>
      </c>
      <c r="F16" s="4"/>
      <c r="G16" s="4"/>
      <c r="H16" s="4"/>
      <c r="I16" s="4"/>
      <c r="J16" s="4"/>
      <c r="K16" s="4"/>
      <c r="L16" s="11"/>
    </row>
    <row r="17" spans="1:12" x14ac:dyDescent="0.3">
      <c r="A17" s="10">
        <v>44024</v>
      </c>
      <c r="B17" s="4" t="s">
        <v>11</v>
      </c>
      <c r="C17" s="4">
        <v>1</v>
      </c>
      <c r="D17" s="4"/>
      <c r="E17" s="4">
        <v>1</v>
      </c>
      <c r="F17" s="4">
        <v>1</v>
      </c>
      <c r="G17" s="4">
        <v>1</v>
      </c>
      <c r="H17" s="4">
        <v>1</v>
      </c>
      <c r="I17" s="4"/>
      <c r="J17" s="4">
        <v>5</v>
      </c>
      <c r="K17" s="4">
        <v>8</v>
      </c>
      <c r="L17" s="11">
        <v>6</v>
      </c>
    </row>
    <row r="18" spans="1:12" x14ac:dyDescent="0.3">
      <c r="A18" s="10">
        <v>44025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11"/>
    </row>
    <row r="19" spans="1:12" x14ac:dyDescent="0.3">
      <c r="A19" s="10">
        <v>44026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11"/>
    </row>
    <row r="20" spans="1:12" x14ac:dyDescent="0.3">
      <c r="A20" s="10">
        <v>44027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11"/>
    </row>
    <row r="21" spans="1:12" x14ac:dyDescent="0.3">
      <c r="A21" s="10">
        <v>44028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11"/>
    </row>
    <row r="22" spans="1:12" x14ac:dyDescent="0.3">
      <c r="A22" s="10">
        <v>44029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11"/>
    </row>
    <row r="23" spans="1:12" x14ac:dyDescent="0.3">
      <c r="A23" s="10">
        <v>44030</v>
      </c>
      <c r="B23" s="4" t="s">
        <v>21</v>
      </c>
      <c r="C23" s="4"/>
      <c r="D23" s="4"/>
      <c r="E23" s="4">
        <v>1</v>
      </c>
      <c r="F23" s="4"/>
      <c r="G23" s="4">
        <v>1</v>
      </c>
      <c r="H23" s="4">
        <v>1</v>
      </c>
      <c r="I23" s="4"/>
      <c r="J23" s="4"/>
      <c r="K23" s="4"/>
      <c r="L23" s="11"/>
    </row>
    <row r="24" spans="1:12" x14ac:dyDescent="0.3">
      <c r="A24" s="10">
        <v>44031</v>
      </c>
      <c r="B24" s="4" t="s">
        <v>22</v>
      </c>
      <c r="C24" s="4">
        <v>1</v>
      </c>
      <c r="D24" s="4">
        <v>1</v>
      </c>
      <c r="E24" s="4">
        <v>1</v>
      </c>
      <c r="F24" s="4">
        <v>1</v>
      </c>
      <c r="G24" s="4">
        <v>1</v>
      </c>
      <c r="H24" s="4">
        <v>1</v>
      </c>
      <c r="I24" s="4">
        <v>1</v>
      </c>
      <c r="J24" s="4"/>
      <c r="K24" s="4">
        <v>11</v>
      </c>
      <c r="L24" s="11"/>
    </row>
    <row r="25" spans="1:12" x14ac:dyDescent="0.3">
      <c r="A25" s="10">
        <v>44032</v>
      </c>
      <c r="B25" s="4" t="s">
        <v>23</v>
      </c>
      <c r="C25" s="4"/>
      <c r="D25" s="4"/>
      <c r="E25" s="4"/>
      <c r="F25" s="4"/>
      <c r="G25" s="4">
        <v>1</v>
      </c>
      <c r="H25" s="4"/>
      <c r="I25" s="4"/>
      <c r="J25" s="4"/>
      <c r="K25" s="4"/>
      <c r="L25" s="11"/>
    </row>
    <row r="26" spans="1:12" x14ac:dyDescent="0.3">
      <c r="A26" s="10">
        <v>44033</v>
      </c>
      <c r="B26" s="4" t="s">
        <v>23</v>
      </c>
      <c r="C26" s="4"/>
      <c r="D26" s="4"/>
      <c r="E26" s="4"/>
      <c r="F26" s="4"/>
      <c r="G26" s="4">
        <v>1</v>
      </c>
      <c r="H26" s="4"/>
      <c r="I26" s="4"/>
      <c r="J26" s="4"/>
      <c r="K26" s="4"/>
      <c r="L26" s="11"/>
    </row>
    <row r="27" spans="1:12" x14ac:dyDescent="0.3">
      <c r="A27" s="10">
        <v>44034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11"/>
    </row>
    <row r="28" spans="1:12" x14ac:dyDescent="0.3">
      <c r="A28" s="10">
        <v>44035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11"/>
    </row>
    <row r="29" spans="1:12" x14ac:dyDescent="0.3">
      <c r="A29" s="10">
        <v>44036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11"/>
    </row>
    <row r="30" spans="1:12" x14ac:dyDescent="0.3">
      <c r="A30" s="10">
        <v>44037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11"/>
    </row>
    <row r="31" spans="1:12" x14ac:dyDescent="0.3">
      <c r="A31" s="10">
        <v>44038</v>
      </c>
      <c r="B31" s="4" t="s">
        <v>11</v>
      </c>
      <c r="C31" s="4">
        <v>1</v>
      </c>
      <c r="D31" s="4">
        <v>1</v>
      </c>
      <c r="E31" s="4"/>
      <c r="F31" s="4">
        <v>1</v>
      </c>
      <c r="G31" s="4">
        <v>1</v>
      </c>
      <c r="H31" s="4">
        <v>1</v>
      </c>
      <c r="I31" s="4">
        <v>1</v>
      </c>
      <c r="J31" s="4">
        <v>6</v>
      </c>
      <c r="K31" s="4">
        <v>9</v>
      </c>
      <c r="L31" s="11">
        <v>4</v>
      </c>
    </row>
    <row r="32" spans="1:12" x14ac:dyDescent="0.3">
      <c r="A32" s="10">
        <v>44039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11"/>
    </row>
    <row r="33" spans="1:12" x14ac:dyDescent="0.3">
      <c r="A33" s="10">
        <v>44040</v>
      </c>
      <c r="B33" s="4" t="s">
        <v>23</v>
      </c>
      <c r="C33" s="4"/>
      <c r="D33" s="4"/>
      <c r="E33" s="4"/>
      <c r="F33" s="4"/>
      <c r="G33" s="4">
        <v>1</v>
      </c>
      <c r="H33" s="4"/>
      <c r="I33" s="4"/>
      <c r="J33" s="4"/>
      <c r="K33" s="4"/>
      <c r="L33" s="11"/>
    </row>
    <row r="34" spans="1:12" x14ac:dyDescent="0.3">
      <c r="A34" s="10">
        <v>44041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11"/>
    </row>
    <row r="35" spans="1:12" x14ac:dyDescent="0.3">
      <c r="A35" s="10">
        <v>44042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11"/>
    </row>
    <row r="36" spans="1:12" x14ac:dyDescent="0.3">
      <c r="A36" s="15">
        <v>44043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8"/>
    </row>
  </sheetData>
  <mergeCells count="1">
    <mergeCell ref="A1:L1"/>
  </mergeCells>
  <pageMargins left="0.25" right="0.25" top="0.75" bottom="0.75" header="0.3" footer="0.3"/>
  <pageSetup paperSize="9" scale="88" orientation="landscape" horizontalDpi="4294967293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>
    <pageSetUpPr fitToPage="1"/>
  </sheetPr>
  <dimension ref="A1:L36"/>
  <sheetViews>
    <sheetView workbookViewId="0">
      <pane ySplit="5" topLeftCell="A6" activePane="bottomLeft" state="frozen"/>
      <selection sqref="A1:L1"/>
      <selection pane="bottomLeft" sqref="A1:L1"/>
    </sheetView>
  </sheetViews>
  <sheetFormatPr baseColWidth="10" defaultRowHeight="14.4" x14ac:dyDescent="0.3"/>
  <cols>
    <col min="1" max="1" width="24.109375" style="24" customWidth="1"/>
    <col min="2" max="2" width="22.6640625" customWidth="1"/>
    <col min="5" max="5" width="12" customWidth="1"/>
    <col min="7" max="7" width="12.21875" customWidth="1"/>
  </cols>
  <sheetData>
    <row r="1" spans="1:12" ht="15" customHeight="1" x14ac:dyDescent="0.3">
      <c r="A1" s="29" t="str">
        <f xml:space="preserve"> CONCATENATE("FEUILLE DE PRESENCE ", Accueil!A2)</f>
        <v>FEUILLE DE PRESENCE 2020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5" customHeight="1" x14ac:dyDescent="0.3">
      <c r="A2" s="25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x14ac:dyDescent="0.3">
      <c r="A3" s="26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x14ac:dyDescent="0.3">
      <c r="A4" s="27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x14ac:dyDescent="0.3">
      <c r="A5" s="23" t="s">
        <v>58</v>
      </c>
      <c r="B5" s="12" t="s">
        <v>0</v>
      </c>
      <c r="C5" s="12" t="s">
        <v>1</v>
      </c>
      <c r="D5" s="12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8</v>
      </c>
      <c r="K5" s="13" t="s">
        <v>9</v>
      </c>
      <c r="L5" s="14" t="s">
        <v>10</v>
      </c>
    </row>
    <row r="6" spans="1:12" x14ac:dyDescent="0.3">
      <c r="A6" s="10">
        <v>44044</v>
      </c>
      <c r="B6" s="4"/>
      <c r="C6" s="4"/>
      <c r="D6" s="4"/>
      <c r="E6" s="4"/>
      <c r="F6" s="4"/>
      <c r="G6" s="4"/>
      <c r="H6" s="4"/>
      <c r="I6" s="4"/>
      <c r="J6" s="4"/>
      <c r="K6" s="4"/>
      <c r="L6" s="11"/>
    </row>
    <row r="7" spans="1:12" x14ac:dyDescent="0.3">
      <c r="A7" s="10">
        <v>44045</v>
      </c>
      <c r="B7" s="4" t="s">
        <v>11</v>
      </c>
      <c r="C7" s="4">
        <v>1</v>
      </c>
      <c r="D7" s="4">
        <v>1</v>
      </c>
      <c r="E7" s="4"/>
      <c r="F7" s="4">
        <v>1</v>
      </c>
      <c r="G7" s="4">
        <v>1</v>
      </c>
      <c r="H7" s="4">
        <v>1</v>
      </c>
      <c r="I7" s="4">
        <v>1</v>
      </c>
      <c r="J7" s="4">
        <v>5</v>
      </c>
      <c r="K7" s="4">
        <v>4</v>
      </c>
      <c r="L7" s="11">
        <v>7</v>
      </c>
    </row>
    <row r="8" spans="1:12" x14ac:dyDescent="0.3">
      <c r="A8" s="10">
        <v>44046</v>
      </c>
      <c r="B8" s="4"/>
      <c r="C8" s="4"/>
      <c r="D8" s="4"/>
      <c r="E8" s="4"/>
      <c r="F8" s="4"/>
      <c r="G8" s="4"/>
      <c r="H8" s="4"/>
      <c r="I8" s="4"/>
      <c r="J8" s="4"/>
      <c r="K8" s="4"/>
      <c r="L8" s="11"/>
    </row>
    <row r="9" spans="1:12" x14ac:dyDescent="0.3">
      <c r="A9" s="10">
        <v>44047</v>
      </c>
      <c r="B9" s="4"/>
      <c r="C9" s="4"/>
      <c r="D9" s="4"/>
      <c r="E9" s="4"/>
      <c r="F9" s="4"/>
      <c r="G9" s="4"/>
      <c r="H9" s="4"/>
      <c r="I9" s="4"/>
      <c r="J9" s="4"/>
      <c r="K9" s="4"/>
      <c r="L9" s="11"/>
    </row>
    <row r="10" spans="1:12" x14ac:dyDescent="0.3">
      <c r="A10" s="10">
        <v>44048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11"/>
    </row>
    <row r="11" spans="1:12" x14ac:dyDescent="0.3">
      <c r="A11" s="10">
        <v>44049</v>
      </c>
      <c r="B11" s="4" t="s">
        <v>23</v>
      </c>
      <c r="C11" s="4"/>
      <c r="D11" s="4"/>
      <c r="E11" s="4"/>
      <c r="F11" s="4"/>
      <c r="G11" s="4">
        <v>1</v>
      </c>
      <c r="H11" s="4"/>
      <c r="I11" s="4"/>
      <c r="J11" s="4"/>
      <c r="K11" s="4"/>
      <c r="L11" s="11"/>
    </row>
    <row r="12" spans="1:12" x14ac:dyDescent="0.3">
      <c r="A12" s="10">
        <v>44050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11"/>
    </row>
    <row r="13" spans="1:12" x14ac:dyDescent="0.3">
      <c r="A13" s="10">
        <v>44051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11"/>
    </row>
    <row r="14" spans="1:12" x14ac:dyDescent="0.3">
      <c r="A14" s="10">
        <v>44052</v>
      </c>
      <c r="B14" s="4" t="s">
        <v>11</v>
      </c>
      <c r="C14" s="4">
        <v>1</v>
      </c>
      <c r="D14" s="4">
        <v>1</v>
      </c>
      <c r="E14" s="4">
        <v>1</v>
      </c>
      <c r="F14" s="4">
        <v>1</v>
      </c>
      <c r="G14" s="4">
        <v>1</v>
      </c>
      <c r="H14" s="4">
        <v>1</v>
      </c>
      <c r="I14" s="4">
        <v>1</v>
      </c>
      <c r="J14" s="4">
        <v>9</v>
      </c>
      <c r="K14" s="4">
        <v>5</v>
      </c>
      <c r="L14" s="11">
        <v>8</v>
      </c>
    </row>
    <row r="15" spans="1:12" x14ac:dyDescent="0.3">
      <c r="A15" s="10">
        <v>44053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11"/>
    </row>
    <row r="16" spans="1:12" x14ac:dyDescent="0.3">
      <c r="A16" s="10">
        <v>44054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11"/>
    </row>
    <row r="17" spans="1:12" x14ac:dyDescent="0.3">
      <c r="A17" s="10">
        <v>44055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11"/>
    </row>
    <row r="18" spans="1:12" x14ac:dyDescent="0.3">
      <c r="A18" s="10">
        <v>44056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11"/>
    </row>
    <row r="19" spans="1:12" x14ac:dyDescent="0.3">
      <c r="A19" s="10">
        <v>44057</v>
      </c>
      <c r="B19" s="4" t="s">
        <v>24</v>
      </c>
      <c r="C19" s="4"/>
      <c r="D19" s="4"/>
      <c r="E19" s="4">
        <v>1</v>
      </c>
      <c r="F19" s="4">
        <v>1</v>
      </c>
      <c r="G19" s="4">
        <v>1</v>
      </c>
      <c r="H19" s="4"/>
      <c r="I19" s="4"/>
      <c r="J19" s="4"/>
      <c r="K19" s="4"/>
      <c r="L19" s="11"/>
    </row>
    <row r="20" spans="1:12" x14ac:dyDescent="0.3">
      <c r="A20" s="10">
        <v>44058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11"/>
    </row>
    <row r="21" spans="1:12" x14ac:dyDescent="0.3">
      <c r="A21" s="10">
        <v>44059</v>
      </c>
      <c r="B21" s="4" t="s">
        <v>11</v>
      </c>
      <c r="C21" s="4">
        <v>1</v>
      </c>
      <c r="D21" s="4"/>
      <c r="E21" s="4">
        <v>1</v>
      </c>
      <c r="F21" s="4">
        <v>1</v>
      </c>
      <c r="G21" s="4">
        <v>1</v>
      </c>
      <c r="H21" s="4">
        <v>1</v>
      </c>
      <c r="I21" s="4"/>
      <c r="J21" s="4">
        <v>9</v>
      </c>
      <c r="K21" s="4">
        <v>5</v>
      </c>
      <c r="L21" s="11">
        <v>6</v>
      </c>
    </row>
    <row r="22" spans="1:12" x14ac:dyDescent="0.3">
      <c r="A22" s="10">
        <v>44060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11"/>
    </row>
    <row r="23" spans="1:12" x14ac:dyDescent="0.3">
      <c r="A23" s="10">
        <v>44061</v>
      </c>
      <c r="B23" s="4" t="s">
        <v>25</v>
      </c>
      <c r="C23" s="4">
        <v>1</v>
      </c>
      <c r="D23" s="4"/>
      <c r="E23" s="4"/>
      <c r="F23" s="4"/>
      <c r="G23" s="4">
        <v>1</v>
      </c>
      <c r="H23" s="4"/>
      <c r="I23" s="4"/>
      <c r="J23" s="4"/>
      <c r="K23" s="4"/>
      <c r="L23" s="11"/>
    </row>
    <row r="24" spans="1:12" x14ac:dyDescent="0.3">
      <c r="A24" s="10">
        <v>44062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11"/>
    </row>
    <row r="25" spans="1:12" x14ac:dyDescent="0.3">
      <c r="A25" s="10">
        <v>44063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11"/>
    </row>
    <row r="26" spans="1:12" x14ac:dyDescent="0.3">
      <c r="A26" s="10">
        <v>44064</v>
      </c>
      <c r="B26" s="4" t="s">
        <v>10</v>
      </c>
      <c r="C26" s="4">
        <v>1</v>
      </c>
      <c r="D26" s="4"/>
      <c r="E26" s="4">
        <v>1</v>
      </c>
      <c r="F26" s="4">
        <v>1</v>
      </c>
      <c r="G26" s="4">
        <v>1</v>
      </c>
      <c r="H26" s="4">
        <v>1</v>
      </c>
      <c r="I26" s="4"/>
      <c r="J26" s="4"/>
      <c r="K26" s="4"/>
      <c r="L26" s="11">
        <v>6</v>
      </c>
    </row>
    <row r="27" spans="1:12" x14ac:dyDescent="0.3">
      <c r="A27" s="10">
        <v>44065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11"/>
    </row>
    <row r="28" spans="1:12" x14ac:dyDescent="0.3">
      <c r="A28" s="10">
        <v>44066</v>
      </c>
      <c r="B28" s="4" t="s">
        <v>26</v>
      </c>
      <c r="C28" s="4">
        <v>1</v>
      </c>
      <c r="D28" s="4">
        <v>1</v>
      </c>
      <c r="E28" s="4">
        <v>1</v>
      </c>
      <c r="F28" s="4">
        <v>1</v>
      </c>
      <c r="G28" s="4">
        <v>1</v>
      </c>
      <c r="H28" s="4">
        <v>1</v>
      </c>
      <c r="I28" s="4">
        <v>1</v>
      </c>
      <c r="J28" s="4"/>
      <c r="K28" s="4">
        <v>6</v>
      </c>
      <c r="L28" s="11">
        <v>8</v>
      </c>
    </row>
    <row r="29" spans="1:12" x14ac:dyDescent="0.3">
      <c r="A29" s="10">
        <v>44067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11"/>
    </row>
    <row r="30" spans="1:12" x14ac:dyDescent="0.3">
      <c r="A30" s="10">
        <v>44068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11"/>
    </row>
    <row r="31" spans="1:12" x14ac:dyDescent="0.3">
      <c r="A31" s="10">
        <v>44069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11"/>
    </row>
    <row r="32" spans="1:12" x14ac:dyDescent="0.3">
      <c r="A32" s="10">
        <v>44070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11"/>
    </row>
    <row r="33" spans="1:12" x14ac:dyDescent="0.3">
      <c r="A33" s="10">
        <v>44071</v>
      </c>
      <c r="B33" s="4" t="s">
        <v>10</v>
      </c>
      <c r="C33" s="4">
        <v>1</v>
      </c>
      <c r="D33" s="4"/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/>
      <c r="K33" s="4"/>
      <c r="L33" s="11">
        <v>6</v>
      </c>
    </row>
    <row r="34" spans="1:12" x14ac:dyDescent="0.3">
      <c r="A34" s="10">
        <v>44072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11"/>
    </row>
    <row r="35" spans="1:12" x14ac:dyDescent="0.3">
      <c r="A35" s="10">
        <v>44073</v>
      </c>
      <c r="B35" s="4" t="s">
        <v>11</v>
      </c>
      <c r="C35" s="4">
        <v>1</v>
      </c>
      <c r="D35" s="4">
        <v>1</v>
      </c>
      <c r="E35" s="4">
        <v>1</v>
      </c>
      <c r="F35" s="4">
        <v>1</v>
      </c>
      <c r="G35" s="4">
        <v>1</v>
      </c>
      <c r="H35" s="4">
        <v>1</v>
      </c>
      <c r="I35" s="4">
        <v>1</v>
      </c>
      <c r="J35" s="4">
        <v>5</v>
      </c>
      <c r="K35" s="4">
        <v>6</v>
      </c>
      <c r="L35" s="11">
        <v>8</v>
      </c>
    </row>
    <row r="36" spans="1:12" x14ac:dyDescent="0.3">
      <c r="A36" s="15">
        <v>44074</v>
      </c>
      <c r="B36" s="17" t="s">
        <v>27</v>
      </c>
      <c r="C36" s="17">
        <v>1</v>
      </c>
      <c r="D36" s="17"/>
      <c r="E36" s="17"/>
      <c r="F36" s="17"/>
      <c r="G36" s="17"/>
      <c r="H36" s="17"/>
      <c r="I36" s="17"/>
      <c r="J36" s="17"/>
      <c r="K36" s="17"/>
      <c r="L36" s="18"/>
    </row>
  </sheetData>
  <mergeCells count="1">
    <mergeCell ref="A1:L1"/>
  </mergeCells>
  <pageMargins left="0.25" right="0.25" top="0.75" bottom="0.75" header="0.3" footer="0.3"/>
  <pageSetup paperSize="9" scale="88" orientation="landscape" horizontalDpi="4294967293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9">
    <pageSetUpPr fitToPage="1"/>
  </sheetPr>
  <dimension ref="A1:L35"/>
  <sheetViews>
    <sheetView workbookViewId="0">
      <pane ySplit="5" topLeftCell="A18" activePane="bottomLeft" state="frozen"/>
      <selection sqref="A1:L1"/>
      <selection pane="bottomLeft" sqref="A1:L1"/>
    </sheetView>
  </sheetViews>
  <sheetFormatPr baseColWidth="10" defaultRowHeight="14.4" x14ac:dyDescent="0.3"/>
  <cols>
    <col min="1" max="1" width="27" style="24" customWidth="1"/>
    <col min="2" max="2" width="22.6640625" customWidth="1"/>
    <col min="5" max="5" width="12" customWidth="1"/>
    <col min="7" max="7" width="12.21875" customWidth="1"/>
  </cols>
  <sheetData>
    <row r="1" spans="1:12" ht="15" customHeight="1" x14ac:dyDescent="0.3">
      <c r="A1" s="29" t="str">
        <f xml:space="preserve"> CONCATENATE("FEUILLE DE PRESENCE ", Accueil!A2)</f>
        <v>FEUILLE DE PRESENCE 2020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5" customHeight="1" x14ac:dyDescent="0.3">
      <c r="A2" s="25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x14ac:dyDescent="0.3">
      <c r="A3" s="26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x14ac:dyDescent="0.3">
      <c r="A4" s="27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x14ac:dyDescent="0.3">
      <c r="A5" s="23" t="s">
        <v>58</v>
      </c>
      <c r="B5" s="12" t="s">
        <v>0</v>
      </c>
      <c r="C5" s="12" t="s">
        <v>1</v>
      </c>
      <c r="D5" s="12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8</v>
      </c>
      <c r="K5" s="13" t="s">
        <v>9</v>
      </c>
      <c r="L5" s="14" t="s">
        <v>10</v>
      </c>
    </row>
    <row r="6" spans="1:12" x14ac:dyDescent="0.3">
      <c r="A6" s="10">
        <v>44075</v>
      </c>
      <c r="B6" s="4"/>
      <c r="C6" s="4"/>
      <c r="D6" s="4"/>
      <c r="E6" s="4"/>
      <c r="F6" s="4"/>
      <c r="G6" s="4"/>
      <c r="H6" s="4"/>
      <c r="I6" s="4"/>
      <c r="J6" s="4"/>
      <c r="K6" s="4"/>
      <c r="L6" s="11"/>
    </row>
    <row r="7" spans="1:12" x14ac:dyDescent="0.3">
      <c r="A7" s="10">
        <v>44076</v>
      </c>
      <c r="B7" s="4" t="s">
        <v>28</v>
      </c>
      <c r="C7" s="4">
        <v>1</v>
      </c>
      <c r="D7" s="4"/>
      <c r="E7" s="4"/>
      <c r="F7" s="4"/>
      <c r="G7" s="4">
        <v>1</v>
      </c>
      <c r="H7" s="4">
        <v>1</v>
      </c>
      <c r="I7" s="4"/>
      <c r="J7" s="4"/>
      <c r="K7" s="4"/>
      <c r="L7" s="11"/>
    </row>
    <row r="8" spans="1:12" x14ac:dyDescent="0.3">
      <c r="A8" s="10">
        <v>44077</v>
      </c>
      <c r="B8" s="4"/>
      <c r="C8" s="4"/>
      <c r="D8" s="4"/>
      <c r="E8" s="4"/>
      <c r="F8" s="4"/>
      <c r="G8" s="4"/>
      <c r="H8" s="4"/>
      <c r="I8" s="4"/>
      <c r="J8" s="4"/>
      <c r="K8" s="4"/>
      <c r="L8" s="11"/>
    </row>
    <row r="9" spans="1:12" x14ac:dyDescent="0.3">
      <c r="A9" s="10">
        <v>44078</v>
      </c>
      <c r="B9" s="4"/>
      <c r="C9" s="4"/>
      <c r="D9" s="4"/>
      <c r="E9" s="4"/>
      <c r="F9" s="4"/>
      <c r="G9" s="4"/>
      <c r="H9" s="4"/>
      <c r="I9" s="4"/>
      <c r="J9" s="4"/>
      <c r="K9" s="4"/>
      <c r="L9" s="11"/>
    </row>
    <row r="10" spans="1:12" x14ac:dyDescent="0.3">
      <c r="A10" s="10">
        <v>44079</v>
      </c>
      <c r="B10" s="4" t="s">
        <v>29</v>
      </c>
      <c r="C10" s="4"/>
      <c r="D10" s="4"/>
      <c r="E10" s="4"/>
      <c r="F10" s="4"/>
      <c r="G10" s="4">
        <v>1</v>
      </c>
      <c r="H10" s="4"/>
      <c r="I10" s="4"/>
      <c r="J10" s="4"/>
      <c r="K10" s="4"/>
      <c r="L10" s="11"/>
    </row>
    <row r="11" spans="1:12" x14ac:dyDescent="0.3">
      <c r="A11" s="10">
        <v>44080</v>
      </c>
      <c r="B11" s="4" t="s">
        <v>11</v>
      </c>
      <c r="C11" s="4">
        <v>1</v>
      </c>
      <c r="D11" s="4">
        <v>1</v>
      </c>
      <c r="E11" s="4">
        <v>1</v>
      </c>
      <c r="F11" s="4">
        <v>1</v>
      </c>
      <c r="G11" s="4">
        <v>1</v>
      </c>
      <c r="H11" s="4">
        <v>1</v>
      </c>
      <c r="I11" s="4">
        <v>1</v>
      </c>
      <c r="J11" s="4">
        <v>5</v>
      </c>
      <c r="K11" s="4">
        <v>10</v>
      </c>
      <c r="L11" s="11">
        <v>8</v>
      </c>
    </row>
    <row r="12" spans="1:12" x14ac:dyDescent="0.3">
      <c r="A12" s="10">
        <v>44081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11"/>
    </row>
    <row r="13" spans="1:12" x14ac:dyDescent="0.3">
      <c r="A13" s="10">
        <v>44082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11"/>
    </row>
    <row r="14" spans="1:12" x14ac:dyDescent="0.3">
      <c r="A14" s="10">
        <v>44083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11"/>
    </row>
    <row r="15" spans="1:12" x14ac:dyDescent="0.3">
      <c r="A15" s="10">
        <v>44084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11"/>
    </row>
    <row r="16" spans="1:12" x14ac:dyDescent="0.3">
      <c r="A16" s="10">
        <v>44085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11"/>
    </row>
    <row r="17" spans="1:12" x14ac:dyDescent="0.3">
      <c r="A17" s="10">
        <v>44086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11"/>
    </row>
    <row r="18" spans="1:12" x14ac:dyDescent="0.3">
      <c r="A18" s="10">
        <v>44087</v>
      </c>
      <c r="B18" s="4" t="s">
        <v>11</v>
      </c>
      <c r="C18" s="4">
        <v>1</v>
      </c>
      <c r="D18" s="4"/>
      <c r="E18" s="4">
        <v>1</v>
      </c>
      <c r="F18" s="4">
        <v>1</v>
      </c>
      <c r="G18" s="4">
        <v>1</v>
      </c>
      <c r="H18" s="4">
        <v>1</v>
      </c>
      <c r="I18" s="4">
        <v>1</v>
      </c>
      <c r="J18" s="4">
        <v>7</v>
      </c>
      <c r="K18" s="4">
        <v>8</v>
      </c>
      <c r="L18" s="11">
        <v>5</v>
      </c>
    </row>
    <row r="19" spans="1:12" x14ac:dyDescent="0.3">
      <c r="A19" s="10">
        <v>44088</v>
      </c>
      <c r="B19" s="4" t="s">
        <v>10</v>
      </c>
      <c r="C19" s="4">
        <v>1</v>
      </c>
      <c r="D19" s="4">
        <v>1</v>
      </c>
      <c r="E19" s="4"/>
      <c r="F19" s="4">
        <v>1</v>
      </c>
      <c r="G19" s="4">
        <v>1</v>
      </c>
      <c r="H19" s="4">
        <v>1</v>
      </c>
      <c r="I19" s="4">
        <v>1</v>
      </c>
      <c r="J19" s="4"/>
      <c r="K19" s="4"/>
      <c r="L19" s="11">
        <v>6</v>
      </c>
    </row>
    <row r="20" spans="1:12" x14ac:dyDescent="0.3">
      <c r="A20" s="10">
        <v>44089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11"/>
    </row>
    <row r="21" spans="1:12" x14ac:dyDescent="0.3">
      <c r="A21" s="10">
        <v>44090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11"/>
    </row>
    <row r="22" spans="1:12" x14ac:dyDescent="0.3">
      <c r="A22" s="10">
        <v>44091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11"/>
    </row>
    <row r="23" spans="1:12" x14ac:dyDescent="0.3">
      <c r="A23" s="10">
        <v>44092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11"/>
    </row>
    <row r="24" spans="1:12" x14ac:dyDescent="0.3">
      <c r="A24" s="10">
        <v>44093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11"/>
    </row>
    <row r="25" spans="1:12" x14ac:dyDescent="0.3">
      <c r="A25" s="10">
        <v>44094</v>
      </c>
      <c r="B25" s="4" t="s">
        <v>11</v>
      </c>
      <c r="C25" s="4">
        <v>1</v>
      </c>
      <c r="D25" s="4">
        <v>1</v>
      </c>
      <c r="E25" s="4">
        <v>1</v>
      </c>
      <c r="F25" s="4">
        <v>1</v>
      </c>
      <c r="G25" s="4">
        <v>1</v>
      </c>
      <c r="H25" s="4">
        <v>1</v>
      </c>
      <c r="I25" s="4">
        <v>1</v>
      </c>
      <c r="J25" s="4">
        <v>6</v>
      </c>
      <c r="K25" s="4">
        <v>5</v>
      </c>
      <c r="L25" s="11">
        <v>8</v>
      </c>
    </row>
    <row r="26" spans="1:12" x14ac:dyDescent="0.3">
      <c r="A26" s="10">
        <v>44095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11"/>
    </row>
    <row r="27" spans="1:12" x14ac:dyDescent="0.3">
      <c r="A27" s="10">
        <v>44096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11"/>
    </row>
    <row r="28" spans="1:12" x14ac:dyDescent="0.3">
      <c r="A28" s="10">
        <v>44097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11"/>
    </row>
    <row r="29" spans="1:12" x14ac:dyDescent="0.3">
      <c r="A29" s="10">
        <v>44098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11"/>
    </row>
    <row r="30" spans="1:12" x14ac:dyDescent="0.3">
      <c r="A30" s="10">
        <v>44099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11"/>
    </row>
    <row r="31" spans="1:12" x14ac:dyDescent="0.3">
      <c r="A31" s="10">
        <v>44100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11"/>
    </row>
    <row r="32" spans="1:12" x14ac:dyDescent="0.3">
      <c r="A32" s="10">
        <v>44101</v>
      </c>
      <c r="B32" s="4" t="s">
        <v>30</v>
      </c>
      <c r="C32" s="4"/>
      <c r="D32" s="4"/>
      <c r="E32" s="4"/>
      <c r="F32" s="4"/>
      <c r="G32" s="4"/>
      <c r="H32" s="4"/>
      <c r="I32" s="4"/>
      <c r="J32" s="4"/>
      <c r="K32" s="4"/>
      <c r="L32" s="11"/>
    </row>
    <row r="33" spans="1:12" x14ac:dyDescent="0.3">
      <c r="A33" s="10">
        <v>44102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11"/>
    </row>
    <row r="34" spans="1:12" x14ac:dyDescent="0.3">
      <c r="A34" s="10">
        <v>44103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11"/>
    </row>
    <row r="35" spans="1:12" x14ac:dyDescent="0.3">
      <c r="A35" s="15">
        <v>44104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8"/>
    </row>
  </sheetData>
  <mergeCells count="1">
    <mergeCell ref="A1:L1"/>
  </mergeCells>
  <pageMargins left="0.25" right="0.25" top="0.75" bottom="0.75" header="0.3" footer="0.3"/>
  <pageSetup paperSize="9" scale="88" orientation="landscape" horizontalDpi="4294967293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0">
    <pageSetUpPr fitToPage="1"/>
  </sheetPr>
  <dimension ref="A1:L36"/>
  <sheetViews>
    <sheetView workbookViewId="0">
      <pane ySplit="5" topLeftCell="A12" activePane="bottomLeft" state="frozen"/>
      <selection sqref="A1:L1"/>
      <selection pane="bottomLeft" sqref="A1:L1"/>
    </sheetView>
  </sheetViews>
  <sheetFormatPr baseColWidth="10" defaultRowHeight="14.4" x14ac:dyDescent="0.3"/>
  <cols>
    <col min="1" max="1" width="24.5546875" style="24" customWidth="1"/>
    <col min="2" max="2" width="22.6640625" customWidth="1"/>
    <col min="5" max="5" width="12" customWidth="1"/>
    <col min="7" max="7" width="12.21875" customWidth="1"/>
  </cols>
  <sheetData>
    <row r="1" spans="1:12" ht="15" customHeight="1" x14ac:dyDescent="0.3">
      <c r="A1" s="29" t="str">
        <f xml:space="preserve"> CONCATENATE("FEUILLE DE PRESENCE ", Accueil!A2)</f>
        <v>FEUILLE DE PRESENCE 2020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5" customHeight="1" x14ac:dyDescent="0.3">
      <c r="A2" s="25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x14ac:dyDescent="0.3">
      <c r="A3" s="26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x14ac:dyDescent="0.3">
      <c r="A4" s="27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x14ac:dyDescent="0.3">
      <c r="A5" s="23" t="s">
        <v>58</v>
      </c>
      <c r="B5" s="12" t="s">
        <v>0</v>
      </c>
      <c r="C5" s="12" t="s">
        <v>1</v>
      </c>
      <c r="D5" s="12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8</v>
      </c>
      <c r="K5" s="13" t="s">
        <v>9</v>
      </c>
      <c r="L5" s="14" t="s">
        <v>10</v>
      </c>
    </row>
    <row r="6" spans="1:12" x14ac:dyDescent="0.3">
      <c r="A6" s="10">
        <v>44105</v>
      </c>
      <c r="B6" s="4"/>
      <c r="C6" s="4"/>
      <c r="D6" s="4"/>
      <c r="E6" s="4"/>
      <c r="F6" s="4"/>
      <c r="G6" s="4"/>
      <c r="H6" s="4"/>
      <c r="I6" s="4"/>
      <c r="J6" s="4"/>
      <c r="K6" s="4"/>
      <c r="L6" s="11"/>
    </row>
    <row r="7" spans="1:12" x14ac:dyDescent="0.3">
      <c r="A7" s="10">
        <v>44106</v>
      </c>
      <c r="B7" s="4" t="s">
        <v>31</v>
      </c>
      <c r="C7" s="4"/>
      <c r="D7" s="4"/>
      <c r="E7" s="4"/>
      <c r="F7" s="4"/>
      <c r="G7" s="4"/>
      <c r="H7" s="4">
        <v>1</v>
      </c>
      <c r="I7" s="4"/>
      <c r="J7" s="4"/>
      <c r="K7" s="4"/>
      <c r="L7" s="11"/>
    </row>
    <row r="8" spans="1:12" x14ac:dyDescent="0.3">
      <c r="A8" s="10">
        <v>44107</v>
      </c>
      <c r="B8" s="4"/>
      <c r="C8" s="4"/>
      <c r="D8" s="4"/>
      <c r="E8" s="4"/>
      <c r="F8" s="4"/>
      <c r="G8" s="4"/>
      <c r="H8" s="4"/>
      <c r="I8" s="4"/>
      <c r="J8" s="4"/>
      <c r="K8" s="4"/>
      <c r="L8" s="11"/>
    </row>
    <row r="9" spans="1:12" x14ac:dyDescent="0.3">
      <c r="A9" s="10">
        <v>44108</v>
      </c>
      <c r="B9" s="4" t="s">
        <v>11</v>
      </c>
      <c r="C9" s="4"/>
      <c r="D9" s="4"/>
      <c r="E9" s="4">
        <v>1</v>
      </c>
      <c r="F9" s="4">
        <v>1</v>
      </c>
      <c r="G9" s="4">
        <v>1</v>
      </c>
      <c r="H9" s="4">
        <v>1</v>
      </c>
      <c r="I9" s="4">
        <v>1</v>
      </c>
      <c r="J9" s="4">
        <v>7</v>
      </c>
      <c r="K9" s="4">
        <v>12</v>
      </c>
      <c r="L9" s="11">
        <v>6</v>
      </c>
    </row>
    <row r="10" spans="1:12" x14ac:dyDescent="0.3">
      <c r="A10" s="10">
        <v>44109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11"/>
    </row>
    <row r="11" spans="1:12" x14ac:dyDescent="0.3">
      <c r="A11" s="10">
        <v>44110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11"/>
    </row>
    <row r="12" spans="1:12" x14ac:dyDescent="0.3">
      <c r="A12" s="10">
        <v>44111</v>
      </c>
      <c r="B12" s="4" t="s">
        <v>32</v>
      </c>
      <c r="C12" s="4"/>
      <c r="D12" s="4"/>
      <c r="E12" s="4">
        <v>1</v>
      </c>
      <c r="F12" s="4"/>
      <c r="G12" s="4"/>
      <c r="H12" s="4"/>
      <c r="I12" s="4"/>
      <c r="J12" s="4"/>
      <c r="K12" s="4"/>
      <c r="L12" s="11"/>
    </row>
    <row r="13" spans="1:12" x14ac:dyDescent="0.3">
      <c r="A13" s="10">
        <v>44112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11"/>
    </row>
    <row r="14" spans="1:12" x14ac:dyDescent="0.3">
      <c r="A14" s="10">
        <v>44113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11"/>
    </row>
    <row r="15" spans="1:12" x14ac:dyDescent="0.3">
      <c r="A15" s="10">
        <v>44114</v>
      </c>
      <c r="B15" s="4" t="s">
        <v>33</v>
      </c>
      <c r="C15" s="4">
        <v>1</v>
      </c>
      <c r="D15" s="4"/>
      <c r="E15" s="4">
        <v>1</v>
      </c>
      <c r="F15" s="4"/>
      <c r="G15" s="4">
        <v>1</v>
      </c>
      <c r="H15" s="4">
        <v>1</v>
      </c>
      <c r="I15" s="4"/>
      <c r="J15" s="4"/>
      <c r="K15" s="4"/>
      <c r="L15" s="11"/>
    </row>
    <row r="16" spans="1:12" x14ac:dyDescent="0.3">
      <c r="A16" s="10">
        <v>44115</v>
      </c>
      <c r="B16" s="4" t="s">
        <v>12</v>
      </c>
      <c r="C16" s="4"/>
      <c r="D16" s="4"/>
      <c r="E16" s="4">
        <v>1</v>
      </c>
      <c r="F16" s="4">
        <v>1</v>
      </c>
      <c r="G16" s="4">
        <v>1</v>
      </c>
      <c r="H16" s="4">
        <v>1</v>
      </c>
      <c r="I16" s="4">
        <v>1</v>
      </c>
      <c r="J16" s="4">
        <v>6</v>
      </c>
      <c r="K16" s="4">
        <v>1</v>
      </c>
      <c r="L16" s="11"/>
    </row>
    <row r="17" spans="1:12" x14ac:dyDescent="0.3">
      <c r="A17" s="10">
        <v>44116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11"/>
    </row>
    <row r="18" spans="1:12" x14ac:dyDescent="0.3">
      <c r="A18" s="10">
        <v>44117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11"/>
    </row>
    <row r="19" spans="1:12" x14ac:dyDescent="0.3">
      <c r="A19" s="10">
        <v>44118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11"/>
    </row>
    <row r="20" spans="1:12" x14ac:dyDescent="0.3">
      <c r="A20" s="10">
        <v>44119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11"/>
    </row>
    <row r="21" spans="1:12" x14ac:dyDescent="0.3">
      <c r="A21" s="10">
        <v>44120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11"/>
    </row>
    <row r="22" spans="1:12" x14ac:dyDescent="0.3">
      <c r="A22" s="10">
        <v>44121</v>
      </c>
      <c r="B22" s="4" t="s">
        <v>33</v>
      </c>
      <c r="C22" s="4"/>
      <c r="D22" s="4"/>
      <c r="E22" s="4"/>
      <c r="F22" s="4"/>
      <c r="G22" s="4">
        <v>1</v>
      </c>
      <c r="H22" s="4"/>
      <c r="I22" s="4"/>
      <c r="J22" s="4"/>
      <c r="K22" s="4"/>
      <c r="L22" s="11"/>
    </row>
    <row r="23" spans="1:12" x14ac:dyDescent="0.3">
      <c r="A23" s="10">
        <v>44122</v>
      </c>
      <c r="B23" s="4" t="s">
        <v>11</v>
      </c>
      <c r="C23" s="4"/>
      <c r="D23" s="4"/>
      <c r="E23" s="4"/>
      <c r="F23" s="4">
        <v>1</v>
      </c>
      <c r="G23" s="4">
        <v>1</v>
      </c>
      <c r="H23" s="4">
        <v>1</v>
      </c>
      <c r="I23" s="4">
        <v>1</v>
      </c>
      <c r="J23" s="4">
        <v>7</v>
      </c>
      <c r="K23" s="4">
        <v>9</v>
      </c>
      <c r="L23" s="11">
        <v>4</v>
      </c>
    </row>
    <row r="24" spans="1:12" x14ac:dyDescent="0.3">
      <c r="A24" s="10">
        <v>44123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11"/>
    </row>
    <row r="25" spans="1:12" x14ac:dyDescent="0.3">
      <c r="A25" s="10">
        <v>44124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11"/>
    </row>
    <row r="26" spans="1:12" x14ac:dyDescent="0.3">
      <c r="A26" s="10">
        <v>44125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11"/>
    </row>
    <row r="27" spans="1:12" x14ac:dyDescent="0.3">
      <c r="A27" s="10">
        <v>44126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11"/>
    </row>
    <row r="28" spans="1:12" x14ac:dyDescent="0.3">
      <c r="A28" s="10">
        <v>44127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11"/>
    </row>
    <row r="29" spans="1:12" x14ac:dyDescent="0.3">
      <c r="A29" s="10">
        <v>44128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11"/>
    </row>
    <row r="30" spans="1:12" x14ac:dyDescent="0.3">
      <c r="A30" s="10">
        <v>44129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11"/>
    </row>
    <row r="31" spans="1:12" x14ac:dyDescent="0.3">
      <c r="A31" s="10">
        <v>44130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11"/>
    </row>
    <row r="32" spans="1:12" x14ac:dyDescent="0.3">
      <c r="A32" s="10">
        <v>44131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11"/>
    </row>
    <row r="33" spans="1:12" x14ac:dyDescent="0.3">
      <c r="A33" s="10">
        <v>44132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11"/>
    </row>
    <row r="34" spans="1:12" x14ac:dyDescent="0.3">
      <c r="A34" s="10">
        <v>44133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11"/>
    </row>
    <row r="35" spans="1:12" x14ac:dyDescent="0.3">
      <c r="A35" s="10">
        <v>44134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11"/>
    </row>
    <row r="36" spans="1:12" x14ac:dyDescent="0.3">
      <c r="A36" s="15">
        <v>44135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8"/>
    </row>
  </sheetData>
  <mergeCells count="1">
    <mergeCell ref="A1:L1"/>
  </mergeCells>
  <pageMargins left="0.25" right="0.25" top="0.75" bottom="0.75" header="0.3" footer="0.3"/>
  <pageSetup paperSize="9" scale="88" orientation="landscape" horizontalDpi="4294967293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>
    <pageSetUpPr fitToPage="1"/>
  </sheetPr>
  <dimension ref="A1:L35"/>
  <sheetViews>
    <sheetView workbookViewId="0">
      <pane ySplit="5" topLeftCell="A6" activePane="bottomLeft" state="frozen"/>
      <selection sqref="A1:L1"/>
      <selection pane="bottomLeft" sqref="A1:L1"/>
    </sheetView>
  </sheetViews>
  <sheetFormatPr baseColWidth="10" defaultRowHeight="14.4" x14ac:dyDescent="0.3"/>
  <cols>
    <col min="1" max="1" width="26" style="24" customWidth="1"/>
    <col min="2" max="2" width="22.6640625" customWidth="1"/>
    <col min="5" max="5" width="12" customWidth="1"/>
    <col min="7" max="7" width="12.21875" customWidth="1"/>
  </cols>
  <sheetData>
    <row r="1" spans="1:12" ht="15" customHeight="1" x14ac:dyDescent="0.3">
      <c r="A1" s="29" t="str">
        <f xml:space="preserve"> CONCATENATE("FEUILLE DE PRESENCE ", Accueil!A2)</f>
        <v>FEUILLE DE PRESENCE 2020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5" customHeight="1" x14ac:dyDescent="0.3">
      <c r="A2" s="25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x14ac:dyDescent="0.3">
      <c r="A3" s="26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x14ac:dyDescent="0.3">
      <c r="A4" s="27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x14ac:dyDescent="0.3">
      <c r="A5" s="23" t="s">
        <v>58</v>
      </c>
      <c r="B5" s="12" t="s">
        <v>0</v>
      </c>
      <c r="C5" s="12" t="s">
        <v>1</v>
      </c>
      <c r="D5" s="12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8</v>
      </c>
      <c r="K5" s="13" t="s">
        <v>9</v>
      </c>
      <c r="L5" s="14" t="s">
        <v>10</v>
      </c>
    </row>
    <row r="6" spans="1:12" x14ac:dyDescent="0.3">
      <c r="A6" s="10">
        <v>44136</v>
      </c>
      <c r="B6" s="4"/>
      <c r="C6" s="4"/>
      <c r="D6" s="4"/>
      <c r="E6" s="4"/>
      <c r="F6" s="4"/>
      <c r="G6" s="4"/>
      <c r="H6" s="4"/>
      <c r="I6" s="4"/>
      <c r="J6" s="4"/>
      <c r="K6" s="4"/>
      <c r="L6" s="11"/>
    </row>
    <row r="7" spans="1:12" x14ac:dyDescent="0.3">
      <c r="A7" s="10">
        <v>44137</v>
      </c>
      <c r="B7" s="4"/>
      <c r="C7" s="4"/>
      <c r="D7" s="4"/>
      <c r="E7" s="4"/>
      <c r="F7" s="4"/>
      <c r="G7" s="4"/>
      <c r="H7" s="4"/>
      <c r="I7" s="4"/>
      <c r="J7" s="4"/>
      <c r="K7" s="4"/>
      <c r="L7" s="11"/>
    </row>
    <row r="8" spans="1:12" x14ac:dyDescent="0.3">
      <c r="A8" s="10">
        <v>44138</v>
      </c>
      <c r="B8" s="4"/>
      <c r="C8" s="4"/>
      <c r="D8" s="4"/>
      <c r="E8" s="4"/>
      <c r="F8" s="4"/>
      <c r="G8" s="4"/>
      <c r="H8" s="4"/>
      <c r="I8" s="4"/>
      <c r="J8" s="4"/>
      <c r="K8" s="4"/>
      <c r="L8" s="11"/>
    </row>
    <row r="9" spans="1:12" x14ac:dyDescent="0.3">
      <c r="A9" s="10">
        <v>44139</v>
      </c>
      <c r="B9" s="4"/>
      <c r="C9" s="4"/>
      <c r="D9" s="4"/>
      <c r="E9" s="4"/>
      <c r="F9" s="4"/>
      <c r="G9" s="4"/>
      <c r="H9" s="4"/>
      <c r="I9" s="4"/>
      <c r="J9" s="4"/>
      <c r="K9" s="4"/>
      <c r="L9" s="11"/>
    </row>
    <row r="10" spans="1:12" x14ac:dyDescent="0.3">
      <c r="A10" s="10">
        <v>44140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11"/>
    </row>
    <row r="11" spans="1:12" x14ac:dyDescent="0.3">
      <c r="A11" s="10">
        <v>44141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11"/>
    </row>
    <row r="12" spans="1:12" x14ac:dyDescent="0.3">
      <c r="A12" s="10">
        <v>44142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11"/>
    </row>
    <row r="13" spans="1:12" x14ac:dyDescent="0.3">
      <c r="A13" s="10">
        <v>44143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11"/>
    </row>
    <row r="14" spans="1:12" x14ac:dyDescent="0.3">
      <c r="A14" s="10">
        <v>44144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11"/>
    </row>
    <row r="15" spans="1:12" x14ac:dyDescent="0.3">
      <c r="A15" s="10">
        <v>44145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11"/>
    </row>
    <row r="16" spans="1:12" x14ac:dyDescent="0.3">
      <c r="A16" s="10">
        <v>44146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11"/>
    </row>
    <row r="17" spans="1:12" x14ac:dyDescent="0.3">
      <c r="A17" s="10">
        <v>44147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11"/>
    </row>
    <row r="18" spans="1:12" x14ac:dyDescent="0.3">
      <c r="A18" s="10">
        <v>44148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11"/>
    </row>
    <row r="19" spans="1:12" x14ac:dyDescent="0.3">
      <c r="A19" s="10">
        <v>44149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11"/>
    </row>
    <row r="20" spans="1:12" x14ac:dyDescent="0.3">
      <c r="A20" s="10">
        <v>44150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11"/>
    </row>
    <row r="21" spans="1:12" x14ac:dyDescent="0.3">
      <c r="A21" s="10">
        <v>44151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11"/>
    </row>
    <row r="22" spans="1:12" x14ac:dyDescent="0.3">
      <c r="A22" s="10">
        <v>44152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11"/>
    </row>
    <row r="23" spans="1:12" x14ac:dyDescent="0.3">
      <c r="A23" s="10">
        <v>44153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11"/>
    </row>
    <row r="24" spans="1:12" x14ac:dyDescent="0.3">
      <c r="A24" s="10">
        <v>44154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11"/>
    </row>
    <row r="25" spans="1:12" x14ac:dyDescent="0.3">
      <c r="A25" s="10">
        <v>44155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11"/>
    </row>
    <row r="26" spans="1:12" x14ac:dyDescent="0.3">
      <c r="A26" s="10">
        <v>44156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11"/>
    </row>
    <row r="27" spans="1:12" x14ac:dyDescent="0.3">
      <c r="A27" s="10">
        <v>44157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11"/>
    </row>
    <row r="28" spans="1:12" x14ac:dyDescent="0.3">
      <c r="A28" s="10">
        <v>44158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11"/>
    </row>
    <row r="29" spans="1:12" x14ac:dyDescent="0.3">
      <c r="A29" s="10">
        <v>44159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11"/>
    </row>
    <row r="30" spans="1:12" x14ac:dyDescent="0.3">
      <c r="A30" s="10">
        <v>44160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11"/>
    </row>
    <row r="31" spans="1:12" x14ac:dyDescent="0.3">
      <c r="A31" s="10">
        <v>44161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11"/>
    </row>
    <row r="32" spans="1:12" x14ac:dyDescent="0.3">
      <c r="A32" s="10">
        <v>44162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11"/>
    </row>
    <row r="33" spans="1:12" x14ac:dyDescent="0.3">
      <c r="A33" s="10">
        <v>44163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11"/>
    </row>
    <row r="34" spans="1:12" x14ac:dyDescent="0.3">
      <c r="A34" s="10">
        <v>44164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11"/>
    </row>
    <row r="35" spans="1:12" x14ac:dyDescent="0.3">
      <c r="A35" s="15">
        <v>44165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8"/>
    </row>
  </sheetData>
  <mergeCells count="1">
    <mergeCell ref="A1:L1"/>
  </mergeCells>
  <pageMargins left="0.25" right="0.25" top="0.75" bottom="0.75" header="0.3" footer="0.3"/>
  <pageSetup paperSize="9" scale="88" orientation="landscape" horizontalDpi="4294967293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2">
    <pageSetUpPr fitToPage="1"/>
  </sheetPr>
  <dimension ref="A1:L36"/>
  <sheetViews>
    <sheetView workbookViewId="0">
      <pane ySplit="5" topLeftCell="A6" activePane="bottomLeft" state="frozen"/>
      <selection sqref="A1:L1"/>
      <selection pane="bottomLeft" sqref="A1:L1"/>
    </sheetView>
  </sheetViews>
  <sheetFormatPr baseColWidth="10" defaultRowHeight="14.4" x14ac:dyDescent="0.3"/>
  <cols>
    <col min="1" max="1" width="26" style="24" customWidth="1"/>
    <col min="2" max="2" width="22.6640625" customWidth="1"/>
    <col min="5" max="5" width="12" customWidth="1"/>
    <col min="7" max="7" width="12.21875" customWidth="1"/>
  </cols>
  <sheetData>
    <row r="1" spans="1:12" ht="15" customHeight="1" x14ac:dyDescent="0.3">
      <c r="A1" s="29" t="str">
        <f xml:space="preserve"> CONCATENATE("FEUILLE DE PRESENCE ", Accueil!A2)</f>
        <v>FEUILLE DE PRESENCE 2020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5" customHeight="1" x14ac:dyDescent="0.3">
      <c r="A2" s="25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x14ac:dyDescent="0.3">
      <c r="A3" s="26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x14ac:dyDescent="0.3">
      <c r="A4" s="27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x14ac:dyDescent="0.3">
      <c r="A5" s="23" t="s">
        <v>58</v>
      </c>
      <c r="B5" s="12" t="s">
        <v>0</v>
      </c>
      <c r="C5" s="12" t="s">
        <v>1</v>
      </c>
      <c r="D5" s="12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8</v>
      </c>
      <c r="K5" s="13" t="s">
        <v>9</v>
      </c>
      <c r="L5" s="14" t="s">
        <v>10</v>
      </c>
    </row>
    <row r="6" spans="1:12" x14ac:dyDescent="0.3">
      <c r="A6" s="10">
        <v>44166</v>
      </c>
      <c r="B6" s="4"/>
      <c r="C6" s="4"/>
      <c r="D6" s="4"/>
      <c r="E6" s="4"/>
      <c r="F6" s="4"/>
      <c r="G6" s="4"/>
      <c r="H6" s="4"/>
      <c r="I6" s="4"/>
      <c r="J6" s="4"/>
      <c r="K6" s="4"/>
      <c r="L6" s="11"/>
    </row>
    <row r="7" spans="1:12" x14ac:dyDescent="0.3">
      <c r="A7" s="10">
        <v>44167</v>
      </c>
      <c r="B7" s="4"/>
      <c r="C7" s="4"/>
      <c r="D7" s="4"/>
      <c r="E7" s="4"/>
      <c r="F7" s="4"/>
      <c r="G7" s="4"/>
      <c r="H7" s="4"/>
      <c r="I7" s="4"/>
      <c r="J7" s="4"/>
      <c r="K7" s="4"/>
      <c r="L7" s="11"/>
    </row>
    <row r="8" spans="1:12" x14ac:dyDescent="0.3">
      <c r="A8" s="10">
        <v>44168</v>
      </c>
      <c r="B8" s="4"/>
      <c r="C8" s="4"/>
      <c r="D8" s="4"/>
      <c r="E8" s="4"/>
      <c r="F8" s="4"/>
      <c r="G8" s="4"/>
      <c r="H8" s="4"/>
      <c r="I8" s="4"/>
      <c r="J8" s="4"/>
      <c r="K8" s="4"/>
      <c r="L8" s="11"/>
    </row>
    <row r="9" spans="1:12" x14ac:dyDescent="0.3">
      <c r="A9" s="10">
        <v>44169</v>
      </c>
      <c r="B9" s="4"/>
      <c r="C9" s="4"/>
      <c r="D9" s="4"/>
      <c r="E9" s="4"/>
      <c r="F9" s="4"/>
      <c r="G9" s="4"/>
      <c r="H9" s="4"/>
      <c r="I9" s="4"/>
      <c r="J9" s="4"/>
      <c r="K9" s="4"/>
      <c r="L9" s="11"/>
    </row>
    <row r="10" spans="1:12" x14ac:dyDescent="0.3">
      <c r="A10" s="10">
        <v>44170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11"/>
    </row>
    <row r="11" spans="1:12" x14ac:dyDescent="0.3">
      <c r="A11" s="10">
        <v>44171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11"/>
    </row>
    <row r="12" spans="1:12" x14ac:dyDescent="0.3">
      <c r="A12" s="10">
        <v>44172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11"/>
    </row>
    <row r="13" spans="1:12" x14ac:dyDescent="0.3">
      <c r="A13" s="10">
        <v>44173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11"/>
    </row>
    <row r="14" spans="1:12" x14ac:dyDescent="0.3">
      <c r="A14" s="10">
        <v>44174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11"/>
    </row>
    <row r="15" spans="1:12" x14ac:dyDescent="0.3">
      <c r="A15" s="10">
        <v>44175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11"/>
    </row>
    <row r="16" spans="1:12" x14ac:dyDescent="0.3">
      <c r="A16" s="10">
        <v>44176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11"/>
    </row>
    <row r="17" spans="1:12" x14ac:dyDescent="0.3">
      <c r="A17" s="10">
        <v>44177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11"/>
    </row>
    <row r="18" spans="1:12" x14ac:dyDescent="0.3">
      <c r="A18" s="10">
        <v>44178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11"/>
    </row>
    <row r="19" spans="1:12" x14ac:dyDescent="0.3">
      <c r="A19" s="10">
        <v>44179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11"/>
    </row>
    <row r="20" spans="1:12" x14ac:dyDescent="0.3">
      <c r="A20" s="10">
        <v>44180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11"/>
    </row>
    <row r="21" spans="1:12" x14ac:dyDescent="0.3">
      <c r="A21" s="10">
        <v>44181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11"/>
    </row>
    <row r="22" spans="1:12" x14ac:dyDescent="0.3">
      <c r="A22" s="10">
        <v>44182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11"/>
    </row>
    <row r="23" spans="1:12" x14ac:dyDescent="0.3">
      <c r="A23" s="10">
        <v>44183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11"/>
    </row>
    <row r="24" spans="1:12" x14ac:dyDescent="0.3">
      <c r="A24" s="10">
        <v>44184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11"/>
    </row>
    <row r="25" spans="1:12" x14ac:dyDescent="0.3">
      <c r="A25" s="10">
        <v>44185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11"/>
    </row>
    <row r="26" spans="1:12" x14ac:dyDescent="0.3">
      <c r="A26" s="10">
        <v>44186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11"/>
    </row>
    <row r="27" spans="1:12" x14ac:dyDescent="0.3">
      <c r="A27" s="10">
        <v>44187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11"/>
    </row>
    <row r="28" spans="1:12" x14ac:dyDescent="0.3">
      <c r="A28" s="10">
        <v>44188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11"/>
    </row>
    <row r="29" spans="1:12" x14ac:dyDescent="0.3">
      <c r="A29" s="10">
        <v>44189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11"/>
    </row>
    <row r="30" spans="1:12" x14ac:dyDescent="0.3">
      <c r="A30" s="10">
        <v>44190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11"/>
    </row>
    <row r="31" spans="1:12" x14ac:dyDescent="0.3">
      <c r="A31" s="10">
        <v>44191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11"/>
    </row>
    <row r="32" spans="1:12" x14ac:dyDescent="0.3">
      <c r="A32" s="10">
        <v>44192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11"/>
    </row>
    <row r="33" spans="1:12" x14ac:dyDescent="0.3">
      <c r="A33" s="10">
        <v>44193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11"/>
    </row>
    <row r="34" spans="1:12" x14ac:dyDescent="0.3">
      <c r="A34" s="10">
        <v>44194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11"/>
    </row>
    <row r="35" spans="1:12" x14ac:dyDescent="0.3">
      <c r="A35" s="10">
        <v>44195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11"/>
    </row>
    <row r="36" spans="1:12" x14ac:dyDescent="0.3">
      <c r="A36" s="15">
        <v>44196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8"/>
    </row>
  </sheetData>
  <mergeCells count="1">
    <mergeCell ref="A1:L1"/>
  </mergeCells>
  <pageMargins left="0.25" right="0.25" top="0.75" bottom="0.75" header="0.3" footer="0.3"/>
  <pageSetup paperSize="9" scale="88" orientation="landscape" horizontalDpi="4294967293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3"/>
  <dimension ref="A1:D33"/>
  <sheetViews>
    <sheetView workbookViewId="0">
      <selection activeCell="E21" sqref="E21"/>
    </sheetView>
  </sheetViews>
  <sheetFormatPr baseColWidth="10" defaultRowHeight="14.4" x14ac:dyDescent="0.3"/>
  <cols>
    <col min="1" max="1" width="30.6640625" customWidth="1"/>
    <col min="2" max="2" width="22.6640625" customWidth="1"/>
    <col min="3" max="3" width="13.5546875" customWidth="1"/>
  </cols>
  <sheetData>
    <row r="1" spans="1:3" x14ac:dyDescent="0.3">
      <c r="A1" t="s">
        <v>48</v>
      </c>
      <c r="B1" t="str">
        <f>Accueil!C4</f>
        <v>Christophe</v>
      </c>
    </row>
    <row r="2" spans="1:3" x14ac:dyDescent="0.3">
      <c r="A2" t="s">
        <v>49</v>
      </c>
      <c r="B2" t="str">
        <f>Accueil!E2</f>
        <v>Adresse 1</v>
      </c>
    </row>
    <row r="4" spans="1:3" x14ac:dyDescent="0.3">
      <c r="A4" s="3" t="str">
        <f>CONCATENATE("Année ",Accueil!A2)</f>
        <v>Année 2020</v>
      </c>
      <c r="B4" s="3" t="s">
        <v>34</v>
      </c>
      <c r="C4" s="3" t="s">
        <v>51</v>
      </c>
    </row>
    <row r="5" spans="1:3" x14ac:dyDescent="0.3">
      <c r="A5" s="1">
        <v>43842</v>
      </c>
      <c r="B5" s="6" t="s">
        <v>11</v>
      </c>
      <c r="C5" s="6">
        <v>1</v>
      </c>
    </row>
    <row r="6" spans="1:3" x14ac:dyDescent="0.3">
      <c r="A6" s="1">
        <v>43848</v>
      </c>
      <c r="B6" s="6" t="s">
        <v>10</v>
      </c>
      <c r="C6" s="6">
        <v>1</v>
      </c>
    </row>
    <row r="7" spans="1:3" x14ac:dyDescent="0.3">
      <c r="A7" s="1">
        <v>43849</v>
      </c>
      <c r="B7" s="6" t="s">
        <v>12</v>
      </c>
      <c r="C7" s="6">
        <v>1</v>
      </c>
    </row>
    <row r="8" spans="1:3" x14ac:dyDescent="0.3">
      <c r="A8" s="1">
        <v>43855</v>
      </c>
      <c r="B8" s="6" t="s">
        <v>10</v>
      </c>
      <c r="C8" s="6">
        <v>1</v>
      </c>
    </row>
    <row r="9" spans="1:3" x14ac:dyDescent="0.3">
      <c r="A9" s="1">
        <v>43856</v>
      </c>
      <c r="B9" s="6" t="s">
        <v>11</v>
      </c>
      <c r="C9" s="6">
        <v>1</v>
      </c>
    </row>
    <row r="10" spans="1:3" x14ac:dyDescent="0.3">
      <c r="A10" s="1">
        <v>43862</v>
      </c>
      <c r="B10" s="4" t="s">
        <v>10</v>
      </c>
      <c r="C10" s="6">
        <v>1</v>
      </c>
    </row>
    <row r="11" spans="1:3" x14ac:dyDescent="0.3">
      <c r="A11" s="1">
        <v>43863</v>
      </c>
      <c r="B11" s="4" t="s">
        <v>12</v>
      </c>
      <c r="C11" s="6">
        <v>1</v>
      </c>
    </row>
    <row r="12" spans="1:3" x14ac:dyDescent="0.3">
      <c r="A12" s="1">
        <v>43869</v>
      </c>
      <c r="B12" s="4" t="s">
        <v>10</v>
      </c>
      <c r="C12" s="6">
        <v>1</v>
      </c>
    </row>
    <row r="13" spans="1:3" x14ac:dyDescent="0.3">
      <c r="A13" s="1">
        <v>43870</v>
      </c>
      <c r="B13" s="4" t="s">
        <v>12</v>
      </c>
      <c r="C13" s="6">
        <v>1</v>
      </c>
    </row>
    <row r="14" spans="1:3" x14ac:dyDescent="0.3">
      <c r="A14" s="1">
        <v>43877</v>
      </c>
      <c r="B14" s="4" t="s">
        <v>12</v>
      </c>
      <c r="C14" s="6">
        <v>1</v>
      </c>
    </row>
    <row r="15" spans="1:3" x14ac:dyDescent="0.3">
      <c r="A15" s="1">
        <v>43884</v>
      </c>
      <c r="B15" s="4" t="s">
        <v>11</v>
      </c>
      <c r="C15" s="6">
        <v>1</v>
      </c>
    </row>
    <row r="16" spans="1:3" x14ac:dyDescent="0.3">
      <c r="A16" s="1">
        <v>43980</v>
      </c>
      <c r="B16" s="4" t="s">
        <v>15</v>
      </c>
      <c r="C16" s="6">
        <v>1</v>
      </c>
    </row>
    <row r="17" spans="1:4" x14ac:dyDescent="0.3">
      <c r="A17" s="1">
        <v>43982</v>
      </c>
      <c r="B17" s="4" t="s">
        <v>16</v>
      </c>
      <c r="C17" s="6">
        <v>1</v>
      </c>
    </row>
    <row r="18" spans="1:4" x14ac:dyDescent="0.3">
      <c r="A18" s="1">
        <v>44010</v>
      </c>
      <c r="B18" s="4" t="s">
        <v>11</v>
      </c>
      <c r="C18" s="6">
        <v>1</v>
      </c>
    </row>
    <row r="19" spans="1:4" x14ac:dyDescent="0.3">
      <c r="A19" s="1">
        <v>44031</v>
      </c>
      <c r="B19" s="4" t="s">
        <v>22</v>
      </c>
      <c r="C19" s="6">
        <v>1</v>
      </c>
    </row>
    <row r="20" spans="1:4" x14ac:dyDescent="0.3">
      <c r="A20" s="1">
        <v>44071</v>
      </c>
      <c r="B20" s="4" t="s">
        <v>10</v>
      </c>
      <c r="C20" s="6">
        <v>1</v>
      </c>
    </row>
    <row r="21" spans="1:4" x14ac:dyDescent="0.3">
      <c r="A21" s="1">
        <v>44073</v>
      </c>
      <c r="B21" s="4" t="s">
        <v>11</v>
      </c>
      <c r="C21" s="6">
        <v>1</v>
      </c>
    </row>
    <row r="22" spans="1:4" x14ac:dyDescent="0.3">
      <c r="A22" s="1">
        <v>44094</v>
      </c>
      <c r="B22" s="4" t="s">
        <v>11</v>
      </c>
      <c r="C22" s="6">
        <v>1</v>
      </c>
    </row>
    <row r="23" spans="1:4" x14ac:dyDescent="0.3">
      <c r="A23" s="1">
        <v>44114</v>
      </c>
      <c r="B23" s="4" t="s">
        <v>33</v>
      </c>
      <c r="C23" s="6">
        <v>1</v>
      </c>
    </row>
    <row r="24" spans="1:4" x14ac:dyDescent="0.3">
      <c r="A24" s="1">
        <v>44115</v>
      </c>
      <c r="B24" s="4" t="s">
        <v>12</v>
      </c>
      <c r="C24" s="6">
        <v>1</v>
      </c>
    </row>
    <row r="28" spans="1:4" x14ac:dyDescent="0.3">
      <c r="B28" t="s">
        <v>52</v>
      </c>
      <c r="C28" s="7">
        <f>SUM(C5:C27)</f>
        <v>20</v>
      </c>
    </row>
    <row r="30" spans="1:4" x14ac:dyDescent="0.3">
      <c r="B30" t="s">
        <v>53</v>
      </c>
      <c r="C30" s="7">
        <f>C28*2*Accueil!D4</f>
        <v>680</v>
      </c>
      <c r="D30" t="s">
        <v>54</v>
      </c>
    </row>
    <row r="31" spans="1:4" x14ac:dyDescent="0.3">
      <c r="B31" t="s">
        <v>55</v>
      </c>
      <c r="C31" s="8">
        <f>Accueil!A5</f>
        <v>0.32100000000000001</v>
      </c>
    </row>
    <row r="33" spans="2:3" x14ac:dyDescent="0.3">
      <c r="B33" t="s">
        <v>56</v>
      </c>
      <c r="C33" s="9">
        <f>C30*C31</f>
        <v>218.28</v>
      </c>
    </row>
  </sheetData>
  <pageMargins left="0.7" right="0.7" top="0.75" bottom="0.75" header="0.3" footer="0.3"/>
  <pageSetup paperSize="9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03B82D-F608-48D7-9C96-FD3CE711CD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12</vt:i4>
      </vt:variant>
    </vt:vector>
  </HeadingPairs>
  <TitlesOfParts>
    <vt:vector size="26" baseType="lpstr">
      <vt:lpstr>Accueil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Christophe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cp:lastPrinted>2021-03-11T06:49:39Z</cp:lastPrinted>
  <dcterms:created xsi:type="dcterms:W3CDTF">2021-03-02T20:05:04Z</dcterms:created>
  <dcterms:modified xsi:type="dcterms:W3CDTF">2021-03-13T11:52:56Z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2021-03-02T20:05:11Z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bfbd3915-fb7a-4ba8-8ceb-026cb75f6d48</vt:lpwstr>
  </property>
  <property fmtid="{D5CDD505-2E9C-101B-9397-08002B2CF9AE}" pid="8" name="MSIP_Label_2fd53d93-3f4c-4b90-b511-bd6bdbb4fba9_ContentBits">
    <vt:lpwstr>0</vt:lpwstr>
  </property>
</Properties>
</file>