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BAA0B1F8-C022-4BAB-907E-3E78A6AEBBC7}" xr6:coauthVersionLast="45" xr6:coauthVersionMax="45" xr10:uidLastSave="{00000000-0000-0000-0000-000000000000}"/>
  <bookViews>
    <workbookView xWindow="-108" yWindow="-108" windowWidth="22320" windowHeight="12048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2" i="1"/>
  <c r="F2" i="1"/>
  <c r="F3" i="1" s="1"/>
  <c r="F4" i="1" s="1"/>
  <c r="F5" i="1" s="1"/>
  <c r="F6" i="1" s="1"/>
  <c r="F7" i="1" s="1"/>
  <c r="F8" i="1" s="1"/>
  <c r="F9" i="1" s="1"/>
  <c r="F10" i="1" s="1"/>
  <c r="F11" i="1" s="1"/>
  <c r="F12" i="1" s="1"/>
  <c r="F13" i="1" s="1"/>
  <c r="F14" i="1" s="1"/>
  <c r="F15" i="1" s="1"/>
  <c r="F16" i="1" s="1"/>
  <c r="F17" i="1" s="1"/>
  <c r="F18" i="1" s="1"/>
  <c r="F19" i="1" s="1"/>
  <c r="F20" i="1" s="1"/>
  <c r="F21" i="1" s="1"/>
  <c r="F22" i="1" s="1"/>
  <c r="F23" i="1" s="1"/>
  <c r="F24" i="1" s="1"/>
  <c r="F25" i="1" s="1"/>
  <c r="F26" i="1" s="1"/>
  <c r="F27" i="1" s="1"/>
  <c r="F28" i="1" s="1"/>
  <c r="F29" i="1" s="1"/>
  <c r="F30" i="1" s="1"/>
  <c r="F31" i="1" s="1"/>
  <c r="F32" i="1" s="1"/>
  <c r="F33" i="1" s="1"/>
  <c r="F34" i="1" s="1"/>
  <c r="F35" i="1" s="1"/>
  <c r="F36" i="1" s="1"/>
  <c r="F37" i="1" s="1"/>
  <c r="F38" i="1" s="1"/>
  <c r="F39" i="1" s="1"/>
  <c r="F40" i="1" s="1"/>
  <c r="F41" i="1" s="1"/>
  <c r="F42" i="1" s="1"/>
  <c r="F43" i="1" s="1"/>
  <c r="F44" i="1" s="1"/>
  <c r="F45" i="1" s="1"/>
  <c r="F46" i="1" s="1"/>
  <c r="F47" i="1" s="1"/>
  <c r="F48" i="1" s="1"/>
  <c r="F49" i="1" s="1"/>
  <c r="F50" i="1" s="1"/>
  <c r="F51" i="1" s="1"/>
  <c r="F52" i="1" s="1"/>
  <c r="F53" i="1" s="1"/>
  <c r="F54" i="1" s="1"/>
  <c r="F55" i="1" s="1"/>
  <c r="F56" i="1" s="1"/>
  <c r="F57" i="1" s="1"/>
  <c r="F58" i="1" s="1"/>
  <c r="F59" i="1" s="1"/>
  <c r="F60" i="1" s="1"/>
  <c r="F61" i="1" s="1"/>
  <c r="F62" i="1" s="1"/>
  <c r="F63" i="1" s="1"/>
  <c r="F64" i="1" s="1"/>
  <c r="F65" i="1" s="1"/>
  <c r="F66" i="1" s="1"/>
  <c r="F67" i="1" s="1"/>
  <c r="F68" i="1" s="1"/>
  <c r="F69" i="1" s="1"/>
  <c r="F70" i="1" s="1"/>
  <c r="F71" i="1" s="1"/>
  <c r="F72" i="1" s="1"/>
  <c r="F73" i="1" s="1"/>
  <c r="F74" i="1" s="1"/>
  <c r="F75" i="1" s="1"/>
  <c r="F76" i="1" s="1"/>
  <c r="F77" i="1" s="1"/>
  <c r="F78" i="1" s="1"/>
  <c r="F79" i="1" s="1"/>
  <c r="F80" i="1" s="1"/>
  <c r="F81" i="1" s="1"/>
  <c r="F82" i="1" s="1"/>
  <c r="F83" i="1" s="1"/>
  <c r="F84" i="1" s="1"/>
  <c r="F85" i="1" s="1"/>
  <c r="F86" i="1" s="1"/>
  <c r="F87" i="1" s="1"/>
  <c r="F88" i="1" s="1"/>
  <c r="F89" i="1" s="1"/>
  <c r="F90" i="1" s="1"/>
  <c r="F91" i="1" s="1"/>
  <c r="F92" i="1" s="1"/>
  <c r="F93" i="1" s="1"/>
  <c r="F94" i="1" s="1"/>
  <c r="F95" i="1" s="1"/>
  <c r="F96" i="1" s="1"/>
  <c r="F97" i="1" s="1"/>
  <c r="F98" i="1" s="1"/>
  <c r="F99" i="1" s="1"/>
  <c r="F100" i="1" s="1"/>
  <c r="F101" i="1" s="1"/>
</calcChain>
</file>

<file path=xl/sharedStrings.xml><?xml version="1.0" encoding="utf-8"?>
<sst xmlns="http://schemas.openxmlformats.org/spreadsheetml/2006/main" count="1318" uniqueCount="34">
  <si>
    <t>Type_Entree</t>
  </si>
  <si>
    <t>Profil</t>
  </si>
  <si>
    <t>Compte_Client</t>
  </si>
  <si>
    <t>Adresse_Cleint</t>
  </si>
  <si>
    <t>Numero_Commande_Client</t>
  </si>
  <si>
    <t>Date_Commande_Client</t>
  </si>
  <si>
    <t>Heure commande</t>
  </si>
  <si>
    <t>Numero_Commande</t>
  </si>
  <si>
    <t>OIS275</t>
  </si>
  <si>
    <t>Type_Commande</t>
  </si>
  <si>
    <t>Chemin_logistique</t>
  </si>
  <si>
    <t>Eclatement</t>
  </si>
  <si>
    <t>itno</t>
  </si>
  <si>
    <t>Quantite_Dem</t>
  </si>
  <si>
    <t>Quantite_Liv</t>
  </si>
  <si>
    <t>Designation</t>
  </si>
  <si>
    <t>DEPOT_INITIAL</t>
  </si>
  <si>
    <t>Depot_Traitement_Demande</t>
  </si>
  <si>
    <t>03160080</t>
  </si>
  <si>
    <t>80</t>
  </si>
  <si>
    <t>03160146</t>
  </si>
  <si>
    <t>146</t>
  </si>
  <si>
    <t>03200400</t>
  </si>
  <si>
    <t>000005</t>
  </si>
  <si>
    <t>03300218</t>
  </si>
  <si>
    <t>000001</t>
  </si>
  <si>
    <t>03300240</t>
  </si>
  <si>
    <t>XXX</t>
  </si>
  <si>
    <t>XXXX</t>
  </si>
  <si>
    <t>XXXXX</t>
  </si>
  <si>
    <t>XX</t>
  </si>
  <si>
    <t>XXXXXXX</t>
  </si>
  <si>
    <t>X</t>
  </si>
  <si>
    <t>XXXXXX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</si>
</sst>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21" fontId="0" fillId="0" borderId="0" xfId="0" applyNumberFormat="1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1"/>
  <sheetViews>
    <sheetView tabSelected="1" topLeftCell="A70" workbookViewId="0">
      <selection activeCell="E43" sqref="E43"/>
    </sheetView>
  </sheetViews>
  <sheetFormatPr baseColWidth="10" defaultColWidth="9.109375" defaultRowHeight="14.4" outlineLevelCol="1" x14ac:dyDescent="0.3"/>
  <cols>
    <col min="1" max="1" width="12.109375" bestFit="1" customWidth="1"/>
    <col min="2" max="2" width="10.33203125" bestFit="1" customWidth="1"/>
    <col min="3" max="3" width="14.33203125" bestFit="1" customWidth="1"/>
    <col min="4" max="4" width="14.44140625" bestFit="1" customWidth="1"/>
    <col min="5" max="5" width="26" bestFit="1" customWidth="1"/>
    <col min="6" max="6" width="3" style="3" hidden="1" customWidth="1" outlineLevel="1"/>
    <col min="7" max="7" width="22.88671875" bestFit="1" customWidth="1" collapsed="1"/>
    <col min="8" max="8" width="16.88671875" bestFit="1" customWidth="1"/>
    <col min="9" max="9" width="19.5546875" bestFit="1" customWidth="1"/>
    <col min="10" max="10" width="7" bestFit="1" customWidth="1"/>
    <col min="11" max="11" width="16.5546875" bestFit="1" customWidth="1"/>
    <col min="12" max="12" width="35.109375" bestFit="1" customWidth="1"/>
    <col min="13" max="13" width="11" bestFit="1" customWidth="1"/>
    <col min="14" max="14" width="8" bestFit="1" customWidth="1"/>
    <col min="15" max="15" width="14" bestFit="1" customWidth="1"/>
    <col min="16" max="16" width="12.33203125" bestFit="1" customWidth="1"/>
    <col min="17" max="17" width="39.88671875" bestFit="1" customWidth="1"/>
    <col min="18" max="18" width="14.109375" bestFit="1" customWidth="1"/>
    <col min="19" max="19" width="27.33203125" bestFit="1" customWidth="1"/>
  </cols>
  <sheetData>
    <row r="1" spans="1:19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s="3">
        <v>0</v>
      </c>
      <c r="G1" s="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 t="s">
        <v>13</v>
      </c>
      <c r="P1" t="s">
        <v>14</v>
      </c>
      <c r="Q1" t="s">
        <v>15</v>
      </c>
      <c r="R1" t="s">
        <v>16</v>
      </c>
      <c r="S1" t="s">
        <v>17</v>
      </c>
    </row>
    <row r="2" spans="1:19" x14ac:dyDescent="0.3">
      <c r="A2" t="s">
        <v>27</v>
      </c>
      <c r="B2" t="s">
        <v>28</v>
      </c>
      <c r="C2" t="s">
        <v>18</v>
      </c>
      <c r="D2" t="s">
        <v>19</v>
      </c>
      <c r="E2" t="str">
        <f>"Commande "&amp;F2</f>
        <v>Commande 1</v>
      </c>
      <c r="F2" s="3">
        <f>IF(C1&amp;D1&amp;G1&amp;H1=C2&amp;D2&amp;G2&amp;H2,F1,F1+1)</f>
        <v>1</v>
      </c>
      <c r="G2" s="1">
        <v>44110</v>
      </c>
      <c r="H2" s="2">
        <v>0.60364583333333333</v>
      </c>
      <c r="I2" t="s">
        <v>29</v>
      </c>
      <c r="J2" t="s">
        <v>30</v>
      </c>
      <c r="K2" t="s">
        <v>29</v>
      </c>
      <c r="L2" t="s">
        <v>31</v>
      </c>
      <c r="M2" t="s">
        <v>32</v>
      </c>
      <c r="N2" t="s">
        <v>27</v>
      </c>
      <c r="O2">
        <v>1</v>
      </c>
      <c r="P2">
        <v>1</v>
      </c>
      <c r="Q2" t="s">
        <v>33</v>
      </c>
      <c r="R2" t="s">
        <v>30</v>
      </c>
      <c r="S2" t="s">
        <v>27</v>
      </c>
    </row>
    <row r="3" spans="1:19" x14ac:dyDescent="0.3">
      <c r="A3" t="s">
        <v>27</v>
      </c>
      <c r="B3" t="s">
        <v>28</v>
      </c>
      <c r="C3" t="s">
        <v>18</v>
      </c>
      <c r="D3" t="s">
        <v>19</v>
      </c>
      <c r="E3" t="str">
        <f t="shared" ref="E3:E66" si="0">"Commande "&amp;F3</f>
        <v>Commande 1</v>
      </c>
      <c r="F3" s="3">
        <f>IF(C2&amp;D2&amp;G2&amp;H2=C3&amp;D3&amp;G3&amp;H3,F2,F2+1)</f>
        <v>1</v>
      </c>
      <c r="G3" s="1">
        <v>44110</v>
      </c>
      <c r="H3" s="2">
        <v>0.60364583333333333</v>
      </c>
      <c r="I3" t="s">
        <v>29</v>
      </c>
      <c r="J3" t="s">
        <v>30</v>
      </c>
      <c r="K3" t="s">
        <v>29</v>
      </c>
      <c r="L3" t="s">
        <v>31</v>
      </c>
      <c r="M3" t="s">
        <v>32</v>
      </c>
      <c r="N3" t="s">
        <v>27</v>
      </c>
      <c r="O3">
        <v>1</v>
      </c>
      <c r="P3">
        <v>1</v>
      </c>
      <c r="Q3" t="s">
        <v>33</v>
      </c>
      <c r="R3" t="s">
        <v>30</v>
      </c>
      <c r="S3" t="s">
        <v>27</v>
      </c>
    </row>
    <row r="4" spans="1:19" x14ac:dyDescent="0.3">
      <c r="A4" t="s">
        <v>27</v>
      </c>
      <c r="B4" t="s">
        <v>28</v>
      </c>
      <c r="C4" t="s">
        <v>20</v>
      </c>
      <c r="D4" t="s">
        <v>21</v>
      </c>
      <c r="E4" t="str">
        <f t="shared" si="0"/>
        <v>Commande 2</v>
      </c>
      <c r="F4" s="3">
        <f>IF(C3&amp;D3&amp;G3&amp;H3=C4&amp;D4&amp;G4&amp;H4,F3,F3+1)</f>
        <v>2</v>
      </c>
      <c r="G4" s="1">
        <v>44111</v>
      </c>
      <c r="H4" s="2">
        <v>0.36950231481481483</v>
      </c>
      <c r="I4" t="s">
        <v>29</v>
      </c>
      <c r="J4" t="s">
        <v>30</v>
      </c>
      <c r="K4" t="s">
        <v>29</v>
      </c>
      <c r="L4" t="s">
        <v>31</v>
      </c>
      <c r="M4" t="s">
        <v>32</v>
      </c>
      <c r="N4" t="s">
        <v>27</v>
      </c>
      <c r="O4">
        <v>1</v>
      </c>
      <c r="P4">
        <v>1</v>
      </c>
      <c r="Q4" t="s">
        <v>33</v>
      </c>
      <c r="R4" t="s">
        <v>30</v>
      </c>
      <c r="S4" t="s">
        <v>27</v>
      </c>
    </row>
    <row r="5" spans="1:19" x14ac:dyDescent="0.3">
      <c r="A5" t="s">
        <v>27</v>
      </c>
      <c r="B5" t="s">
        <v>28</v>
      </c>
      <c r="C5" t="s">
        <v>20</v>
      </c>
      <c r="D5" t="s">
        <v>21</v>
      </c>
      <c r="E5" t="str">
        <f t="shared" si="0"/>
        <v>Commande 2</v>
      </c>
      <c r="F5" s="3">
        <f>IF(C4&amp;D4&amp;G4&amp;H4=C5&amp;D5&amp;G5&amp;H5,F4,F4+1)</f>
        <v>2</v>
      </c>
      <c r="G5" s="1">
        <v>44111</v>
      </c>
      <c r="H5" s="2">
        <v>0.36950231481481483</v>
      </c>
      <c r="I5" t="s">
        <v>29</v>
      </c>
      <c r="J5" t="s">
        <v>30</v>
      </c>
      <c r="K5" t="s">
        <v>29</v>
      </c>
      <c r="L5" t="s">
        <v>31</v>
      </c>
      <c r="M5" t="s">
        <v>32</v>
      </c>
      <c r="N5" t="s">
        <v>27</v>
      </c>
      <c r="O5">
        <v>1</v>
      </c>
      <c r="P5">
        <v>1</v>
      </c>
      <c r="Q5" t="s">
        <v>33</v>
      </c>
      <c r="R5" t="s">
        <v>30</v>
      </c>
      <c r="S5" t="s">
        <v>27</v>
      </c>
    </row>
    <row r="6" spans="1:19" x14ac:dyDescent="0.3">
      <c r="A6" t="s">
        <v>27</v>
      </c>
      <c r="B6" t="s">
        <v>28</v>
      </c>
      <c r="C6" t="s">
        <v>20</v>
      </c>
      <c r="D6" t="s">
        <v>21</v>
      </c>
      <c r="E6" t="str">
        <f t="shared" si="0"/>
        <v>Commande 3</v>
      </c>
      <c r="F6" s="3">
        <f>IF(C5&amp;D5&amp;G5&amp;H5=C6&amp;D6&amp;G6&amp;H6,F5,F5+1)</f>
        <v>3</v>
      </c>
      <c r="G6" s="1">
        <v>44105</v>
      </c>
      <c r="H6" s="2">
        <v>0.37567129629629631</v>
      </c>
      <c r="I6" t="s">
        <v>29</v>
      </c>
      <c r="J6" t="s">
        <v>30</v>
      </c>
      <c r="K6" t="s">
        <v>29</v>
      </c>
      <c r="L6" t="s">
        <v>31</v>
      </c>
      <c r="M6" t="s">
        <v>32</v>
      </c>
      <c r="N6" t="s">
        <v>27</v>
      </c>
      <c r="O6">
        <v>1</v>
      </c>
      <c r="P6">
        <v>1</v>
      </c>
      <c r="Q6" t="s">
        <v>33</v>
      </c>
      <c r="R6" t="s">
        <v>30</v>
      </c>
      <c r="S6" t="s">
        <v>27</v>
      </c>
    </row>
    <row r="7" spans="1:19" x14ac:dyDescent="0.3">
      <c r="A7" t="s">
        <v>27</v>
      </c>
      <c r="B7" t="s">
        <v>28</v>
      </c>
      <c r="C7" t="s">
        <v>20</v>
      </c>
      <c r="D7" t="s">
        <v>21</v>
      </c>
      <c r="E7" t="str">
        <f t="shared" si="0"/>
        <v>Commande 4</v>
      </c>
      <c r="F7" s="3">
        <f>IF(C6&amp;D6&amp;G6&amp;H6=C7&amp;D7&amp;G7&amp;H7,F6,F6+1)</f>
        <v>4</v>
      </c>
      <c r="G7" s="1">
        <v>44111</v>
      </c>
      <c r="H7" s="2">
        <v>0.39600694444444445</v>
      </c>
      <c r="I7" t="s">
        <v>29</v>
      </c>
      <c r="J7" t="s">
        <v>30</v>
      </c>
      <c r="K7" t="s">
        <v>29</v>
      </c>
      <c r="L7" t="s">
        <v>31</v>
      </c>
      <c r="M7" t="s">
        <v>32</v>
      </c>
      <c r="N7" t="s">
        <v>27</v>
      </c>
      <c r="O7">
        <v>1</v>
      </c>
      <c r="P7">
        <v>1</v>
      </c>
      <c r="Q7" t="s">
        <v>33</v>
      </c>
      <c r="R7" t="s">
        <v>30</v>
      </c>
      <c r="S7" t="s">
        <v>27</v>
      </c>
    </row>
    <row r="8" spans="1:19" x14ac:dyDescent="0.3">
      <c r="A8" t="s">
        <v>27</v>
      </c>
      <c r="B8" t="s">
        <v>28</v>
      </c>
      <c r="C8" t="s">
        <v>20</v>
      </c>
      <c r="D8" t="s">
        <v>21</v>
      </c>
      <c r="E8" t="str">
        <f t="shared" si="0"/>
        <v>Commande 4</v>
      </c>
      <c r="F8" s="3">
        <f>IF(C7&amp;D7&amp;G7&amp;H7=C8&amp;D8&amp;G8&amp;H8,F7,F7+1)</f>
        <v>4</v>
      </c>
      <c r="G8" s="1">
        <v>44111</v>
      </c>
      <c r="H8" s="2">
        <v>0.39600694444444445</v>
      </c>
      <c r="I8" t="s">
        <v>29</v>
      </c>
      <c r="J8" t="s">
        <v>30</v>
      </c>
      <c r="K8" t="s">
        <v>29</v>
      </c>
      <c r="L8" t="s">
        <v>31</v>
      </c>
      <c r="M8" t="s">
        <v>32</v>
      </c>
      <c r="N8" t="s">
        <v>27</v>
      </c>
      <c r="O8">
        <v>1</v>
      </c>
      <c r="P8">
        <v>1</v>
      </c>
      <c r="Q8" t="s">
        <v>33</v>
      </c>
      <c r="R8" t="s">
        <v>30</v>
      </c>
      <c r="S8" t="s">
        <v>27</v>
      </c>
    </row>
    <row r="9" spans="1:19" x14ac:dyDescent="0.3">
      <c r="A9" t="s">
        <v>27</v>
      </c>
      <c r="B9" t="s">
        <v>28</v>
      </c>
      <c r="C9" t="s">
        <v>22</v>
      </c>
      <c r="D9" t="s">
        <v>23</v>
      </c>
      <c r="E9" t="str">
        <f t="shared" si="0"/>
        <v>Commande 5</v>
      </c>
      <c r="F9" s="3">
        <f>IF(C8&amp;D8&amp;G8&amp;H8=C9&amp;D9&amp;G9&amp;H9,F8,F8+1)</f>
        <v>5</v>
      </c>
      <c r="G9" s="1">
        <v>44109</v>
      </c>
      <c r="H9" s="2">
        <v>0.42174768518518518</v>
      </c>
      <c r="I9" t="s">
        <v>29</v>
      </c>
      <c r="J9" t="s">
        <v>30</v>
      </c>
      <c r="K9" t="s">
        <v>29</v>
      </c>
      <c r="L9" t="s">
        <v>31</v>
      </c>
      <c r="M9" t="s">
        <v>32</v>
      </c>
      <c r="N9" t="s">
        <v>27</v>
      </c>
      <c r="O9">
        <v>1</v>
      </c>
      <c r="P9">
        <v>1</v>
      </c>
      <c r="Q9" t="s">
        <v>33</v>
      </c>
      <c r="R9" t="s">
        <v>30</v>
      </c>
      <c r="S9" t="s">
        <v>27</v>
      </c>
    </row>
    <row r="10" spans="1:19" x14ac:dyDescent="0.3">
      <c r="A10" t="s">
        <v>27</v>
      </c>
      <c r="B10" t="s">
        <v>28</v>
      </c>
      <c r="C10" t="s">
        <v>22</v>
      </c>
      <c r="D10" t="s">
        <v>23</v>
      </c>
      <c r="E10" t="str">
        <f t="shared" si="0"/>
        <v>Commande 6</v>
      </c>
      <c r="F10" s="3">
        <f>IF(C9&amp;D9&amp;G9&amp;H9=C10&amp;D10&amp;G10&amp;H10,F9,F9+1)</f>
        <v>6</v>
      </c>
      <c r="G10" s="1">
        <v>44116</v>
      </c>
      <c r="H10" s="2">
        <v>0.57202546296296297</v>
      </c>
      <c r="I10" t="s">
        <v>29</v>
      </c>
      <c r="J10" t="s">
        <v>30</v>
      </c>
      <c r="K10" t="s">
        <v>29</v>
      </c>
      <c r="L10" t="s">
        <v>31</v>
      </c>
      <c r="M10" t="s">
        <v>32</v>
      </c>
      <c r="N10" t="s">
        <v>27</v>
      </c>
      <c r="O10">
        <v>1</v>
      </c>
      <c r="P10">
        <v>1</v>
      </c>
      <c r="Q10" t="s">
        <v>33</v>
      </c>
      <c r="R10" t="s">
        <v>30</v>
      </c>
      <c r="S10" t="s">
        <v>27</v>
      </c>
    </row>
    <row r="11" spans="1:19" x14ac:dyDescent="0.3">
      <c r="A11" t="s">
        <v>27</v>
      </c>
      <c r="B11" t="s">
        <v>28</v>
      </c>
      <c r="C11" t="s">
        <v>24</v>
      </c>
      <c r="D11" t="s">
        <v>25</v>
      </c>
      <c r="E11" t="str">
        <f t="shared" si="0"/>
        <v>Commande 7</v>
      </c>
      <c r="F11" s="3">
        <f>IF(C10&amp;D10&amp;G10&amp;H10=C11&amp;D11&amp;G11&amp;H11,F10,F10+1)</f>
        <v>7</v>
      </c>
      <c r="G11" s="1">
        <v>44110</v>
      </c>
      <c r="H11" s="2">
        <v>0.43767361111111108</v>
      </c>
      <c r="I11" t="s">
        <v>29</v>
      </c>
      <c r="J11" t="s">
        <v>30</v>
      </c>
      <c r="K11" t="s">
        <v>29</v>
      </c>
      <c r="L11" t="s">
        <v>31</v>
      </c>
      <c r="M11" t="s">
        <v>32</v>
      </c>
      <c r="N11" t="s">
        <v>27</v>
      </c>
      <c r="O11">
        <v>1</v>
      </c>
      <c r="P11">
        <v>1</v>
      </c>
      <c r="Q11" t="s">
        <v>33</v>
      </c>
      <c r="R11" t="s">
        <v>30</v>
      </c>
      <c r="S11" t="s">
        <v>27</v>
      </c>
    </row>
    <row r="12" spans="1:19" x14ac:dyDescent="0.3">
      <c r="A12" t="s">
        <v>27</v>
      </c>
      <c r="B12" t="s">
        <v>28</v>
      </c>
      <c r="C12" t="s">
        <v>24</v>
      </c>
      <c r="D12" t="s">
        <v>25</v>
      </c>
      <c r="E12" t="str">
        <f t="shared" si="0"/>
        <v>Commande 7</v>
      </c>
      <c r="F12" s="3">
        <f>IF(C11&amp;D11&amp;G11&amp;H11=C12&amp;D12&amp;G12&amp;H12,F11,F11+1)</f>
        <v>7</v>
      </c>
      <c r="G12" s="1">
        <v>44110</v>
      </c>
      <c r="H12" s="2">
        <v>0.43767361111111108</v>
      </c>
      <c r="I12" t="s">
        <v>29</v>
      </c>
      <c r="J12" t="s">
        <v>30</v>
      </c>
      <c r="K12" t="s">
        <v>29</v>
      </c>
      <c r="L12" t="s">
        <v>31</v>
      </c>
      <c r="M12" t="s">
        <v>32</v>
      </c>
      <c r="N12" t="s">
        <v>27</v>
      </c>
      <c r="O12">
        <v>1</v>
      </c>
      <c r="P12">
        <v>1</v>
      </c>
      <c r="Q12" t="s">
        <v>33</v>
      </c>
      <c r="R12" t="s">
        <v>30</v>
      </c>
      <c r="S12" t="s">
        <v>27</v>
      </c>
    </row>
    <row r="13" spans="1:19" x14ac:dyDescent="0.3">
      <c r="A13" t="s">
        <v>27</v>
      </c>
      <c r="B13" t="s">
        <v>28</v>
      </c>
      <c r="C13" t="s">
        <v>26</v>
      </c>
      <c r="D13" t="s">
        <v>25</v>
      </c>
      <c r="E13" t="str">
        <f t="shared" si="0"/>
        <v>Commande 8</v>
      </c>
      <c r="F13" s="3">
        <f>IF(C12&amp;D12&amp;G12&amp;H12=C13&amp;D13&amp;G13&amp;H13,F12,F12+1)</f>
        <v>8</v>
      </c>
      <c r="G13" s="1">
        <v>44113</v>
      </c>
      <c r="H13" s="2">
        <v>0.36101851851851857</v>
      </c>
      <c r="I13" t="s">
        <v>29</v>
      </c>
      <c r="J13" t="s">
        <v>30</v>
      </c>
      <c r="K13" t="s">
        <v>29</v>
      </c>
      <c r="L13" t="s">
        <v>31</v>
      </c>
      <c r="M13" t="s">
        <v>32</v>
      </c>
      <c r="N13" t="s">
        <v>27</v>
      </c>
      <c r="O13">
        <v>1</v>
      </c>
      <c r="P13">
        <v>1</v>
      </c>
      <c r="Q13" t="s">
        <v>33</v>
      </c>
      <c r="R13" t="s">
        <v>30</v>
      </c>
      <c r="S13" t="s">
        <v>27</v>
      </c>
    </row>
    <row r="14" spans="1:19" x14ac:dyDescent="0.3">
      <c r="A14" t="s">
        <v>27</v>
      </c>
      <c r="B14" t="s">
        <v>28</v>
      </c>
      <c r="C14" t="s">
        <v>26</v>
      </c>
      <c r="D14" t="s">
        <v>25</v>
      </c>
      <c r="E14" t="str">
        <f t="shared" si="0"/>
        <v>Commande 8</v>
      </c>
      <c r="F14" s="3">
        <f>IF(C13&amp;D13&amp;G13&amp;H13=C14&amp;D14&amp;G14&amp;H14,F13,F13+1)</f>
        <v>8</v>
      </c>
      <c r="G14" s="1">
        <v>44113</v>
      </c>
      <c r="H14" s="2">
        <v>0.36101851851851857</v>
      </c>
      <c r="I14" t="s">
        <v>29</v>
      </c>
      <c r="J14" t="s">
        <v>30</v>
      </c>
      <c r="K14" t="s">
        <v>29</v>
      </c>
      <c r="L14" t="s">
        <v>31</v>
      </c>
      <c r="M14" t="s">
        <v>32</v>
      </c>
      <c r="N14" t="s">
        <v>27</v>
      </c>
      <c r="O14">
        <v>1</v>
      </c>
      <c r="P14">
        <v>1</v>
      </c>
      <c r="Q14" t="s">
        <v>33</v>
      </c>
      <c r="R14" t="s">
        <v>30</v>
      </c>
      <c r="S14" t="s">
        <v>27</v>
      </c>
    </row>
    <row r="15" spans="1:19" x14ac:dyDescent="0.3">
      <c r="A15" t="s">
        <v>27</v>
      </c>
      <c r="B15" t="s">
        <v>28</v>
      </c>
      <c r="C15" t="s">
        <v>26</v>
      </c>
      <c r="D15" t="s">
        <v>25</v>
      </c>
      <c r="E15" t="str">
        <f t="shared" si="0"/>
        <v>Commande 8</v>
      </c>
      <c r="F15" s="3">
        <f>IF(C14&amp;D14&amp;G14&amp;H14=C15&amp;D15&amp;G15&amp;H15,F14,F14+1)</f>
        <v>8</v>
      </c>
      <c r="G15" s="1">
        <v>44113</v>
      </c>
      <c r="H15" s="2">
        <v>0.36101851851851857</v>
      </c>
      <c r="I15" t="s">
        <v>29</v>
      </c>
      <c r="J15" t="s">
        <v>30</v>
      </c>
      <c r="K15" t="s">
        <v>29</v>
      </c>
      <c r="L15" t="s">
        <v>31</v>
      </c>
      <c r="M15" t="s">
        <v>32</v>
      </c>
      <c r="N15" t="s">
        <v>27</v>
      </c>
      <c r="O15">
        <v>1</v>
      </c>
      <c r="P15">
        <v>1</v>
      </c>
      <c r="Q15" t="s">
        <v>33</v>
      </c>
      <c r="R15" t="s">
        <v>30</v>
      </c>
      <c r="S15" t="s">
        <v>27</v>
      </c>
    </row>
    <row r="16" spans="1:19" x14ac:dyDescent="0.3">
      <c r="A16" t="s">
        <v>27</v>
      </c>
      <c r="B16" t="s">
        <v>28</v>
      </c>
      <c r="C16" t="s">
        <v>26</v>
      </c>
      <c r="D16" t="s">
        <v>25</v>
      </c>
      <c r="E16" t="str">
        <f t="shared" si="0"/>
        <v>Commande 8</v>
      </c>
      <c r="F16" s="3">
        <f>IF(C15&amp;D15&amp;G15&amp;H15=C16&amp;D16&amp;G16&amp;H16,F15,F15+1)</f>
        <v>8</v>
      </c>
      <c r="G16" s="1">
        <v>44113</v>
      </c>
      <c r="H16" s="2">
        <v>0.36101851851851857</v>
      </c>
      <c r="I16" t="s">
        <v>29</v>
      </c>
      <c r="J16" t="s">
        <v>30</v>
      </c>
      <c r="K16" t="s">
        <v>29</v>
      </c>
      <c r="L16" t="s">
        <v>31</v>
      </c>
      <c r="M16" t="s">
        <v>32</v>
      </c>
      <c r="N16" t="s">
        <v>27</v>
      </c>
      <c r="O16">
        <v>1</v>
      </c>
      <c r="P16">
        <v>1</v>
      </c>
      <c r="Q16" t="s">
        <v>33</v>
      </c>
      <c r="R16" t="s">
        <v>30</v>
      </c>
      <c r="S16" t="s">
        <v>27</v>
      </c>
    </row>
    <row r="17" spans="1:19" x14ac:dyDescent="0.3">
      <c r="A17" t="s">
        <v>27</v>
      </c>
      <c r="B17" t="s">
        <v>28</v>
      </c>
      <c r="C17" t="s">
        <v>26</v>
      </c>
      <c r="D17" t="s">
        <v>25</v>
      </c>
      <c r="E17" t="str">
        <f t="shared" si="0"/>
        <v>Commande 8</v>
      </c>
      <c r="F17" s="3">
        <f>IF(C16&amp;D16&amp;G16&amp;H16=C17&amp;D17&amp;G17&amp;H17,F16,F16+1)</f>
        <v>8</v>
      </c>
      <c r="G17" s="1">
        <v>44113</v>
      </c>
      <c r="H17" s="2">
        <v>0.36101851851851857</v>
      </c>
      <c r="I17" t="s">
        <v>29</v>
      </c>
      <c r="J17" t="s">
        <v>30</v>
      </c>
      <c r="K17" t="s">
        <v>29</v>
      </c>
      <c r="L17" t="s">
        <v>31</v>
      </c>
      <c r="M17" t="s">
        <v>32</v>
      </c>
      <c r="N17" t="s">
        <v>27</v>
      </c>
      <c r="O17">
        <v>1</v>
      </c>
      <c r="P17">
        <v>1</v>
      </c>
      <c r="Q17" t="s">
        <v>33</v>
      </c>
      <c r="R17" t="s">
        <v>30</v>
      </c>
      <c r="S17" t="s">
        <v>27</v>
      </c>
    </row>
    <row r="18" spans="1:19" x14ac:dyDescent="0.3">
      <c r="A18" t="s">
        <v>27</v>
      </c>
      <c r="B18" t="s">
        <v>28</v>
      </c>
      <c r="C18" t="s">
        <v>26</v>
      </c>
      <c r="D18" t="s">
        <v>25</v>
      </c>
      <c r="E18" t="str">
        <f t="shared" si="0"/>
        <v>Commande 8</v>
      </c>
      <c r="F18" s="3">
        <f>IF(C17&amp;D17&amp;G17&amp;H17=C18&amp;D18&amp;G18&amp;H18,F17,F17+1)</f>
        <v>8</v>
      </c>
      <c r="G18" s="1">
        <v>44113</v>
      </c>
      <c r="H18" s="2">
        <v>0.36101851851851857</v>
      </c>
      <c r="I18" t="s">
        <v>29</v>
      </c>
      <c r="J18" t="s">
        <v>30</v>
      </c>
      <c r="K18" t="s">
        <v>29</v>
      </c>
      <c r="L18" t="s">
        <v>31</v>
      </c>
      <c r="M18" t="s">
        <v>32</v>
      </c>
      <c r="N18" t="s">
        <v>27</v>
      </c>
      <c r="O18">
        <v>1</v>
      </c>
      <c r="P18">
        <v>1</v>
      </c>
      <c r="Q18" t="s">
        <v>33</v>
      </c>
      <c r="R18" t="s">
        <v>30</v>
      </c>
      <c r="S18" t="s">
        <v>27</v>
      </c>
    </row>
    <row r="19" spans="1:19" x14ac:dyDescent="0.3">
      <c r="A19" t="s">
        <v>27</v>
      </c>
      <c r="B19" t="s">
        <v>28</v>
      </c>
      <c r="C19" t="s">
        <v>26</v>
      </c>
      <c r="D19" t="s">
        <v>25</v>
      </c>
      <c r="E19" t="str">
        <f t="shared" si="0"/>
        <v>Commande 8</v>
      </c>
      <c r="F19" s="3">
        <f>IF(C18&amp;D18&amp;G18&amp;H18=C19&amp;D19&amp;G19&amp;H19,F18,F18+1)</f>
        <v>8</v>
      </c>
      <c r="G19" s="1">
        <v>44113</v>
      </c>
      <c r="H19" s="2">
        <v>0.36101851851851857</v>
      </c>
      <c r="I19" t="s">
        <v>29</v>
      </c>
      <c r="J19" t="s">
        <v>30</v>
      </c>
      <c r="K19" t="s">
        <v>29</v>
      </c>
      <c r="L19" t="s">
        <v>31</v>
      </c>
      <c r="M19" t="s">
        <v>32</v>
      </c>
      <c r="N19" t="s">
        <v>27</v>
      </c>
      <c r="O19">
        <v>1</v>
      </c>
      <c r="P19">
        <v>1</v>
      </c>
      <c r="Q19" t="s">
        <v>33</v>
      </c>
      <c r="R19" t="s">
        <v>30</v>
      </c>
      <c r="S19" t="s">
        <v>27</v>
      </c>
    </row>
    <row r="20" spans="1:19" x14ac:dyDescent="0.3">
      <c r="A20" t="s">
        <v>27</v>
      </c>
      <c r="B20" t="s">
        <v>28</v>
      </c>
      <c r="C20" t="s">
        <v>26</v>
      </c>
      <c r="D20" t="s">
        <v>25</v>
      </c>
      <c r="E20" t="str">
        <f t="shared" si="0"/>
        <v>Commande 8</v>
      </c>
      <c r="F20" s="3">
        <f>IF(C19&amp;D19&amp;G19&amp;H19=C20&amp;D20&amp;G20&amp;H20,F19,F19+1)</f>
        <v>8</v>
      </c>
      <c r="G20" s="1">
        <v>44113</v>
      </c>
      <c r="H20" s="2">
        <v>0.36101851851851857</v>
      </c>
      <c r="I20" t="s">
        <v>29</v>
      </c>
      <c r="J20" t="s">
        <v>30</v>
      </c>
      <c r="K20" t="s">
        <v>29</v>
      </c>
      <c r="L20" t="s">
        <v>31</v>
      </c>
      <c r="M20" t="s">
        <v>32</v>
      </c>
      <c r="N20" t="s">
        <v>27</v>
      </c>
      <c r="O20">
        <v>1</v>
      </c>
      <c r="P20">
        <v>1</v>
      </c>
      <c r="Q20" t="s">
        <v>33</v>
      </c>
      <c r="R20" t="s">
        <v>30</v>
      </c>
      <c r="S20" t="s">
        <v>27</v>
      </c>
    </row>
    <row r="21" spans="1:19" x14ac:dyDescent="0.3">
      <c r="A21" t="s">
        <v>27</v>
      </c>
      <c r="B21" t="s">
        <v>28</v>
      </c>
      <c r="C21" t="s">
        <v>26</v>
      </c>
      <c r="D21" t="s">
        <v>25</v>
      </c>
      <c r="E21" t="str">
        <f t="shared" si="0"/>
        <v>Commande 8</v>
      </c>
      <c r="F21" s="3">
        <f>IF(C20&amp;D20&amp;G20&amp;H20=C21&amp;D21&amp;G21&amp;H21,F20,F20+1)</f>
        <v>8</v>
      </c>
      <c r="G21" s="1">
        <v>44113</v>
      </c>
      <c r="H21" s="2">
        <v>0.36101851851851857</v>
      </c>
      <c r="I21" t="s">
        <v>29</v>
      </c>
      <c r="J21" t="s">
        <v>30</v>
      </c>
      <c r="K21" t="s">
        <v>29</v>
      </c>
      <c r="L21" t="s">
        <v>31</v>
      </c>
      <c r="M21" t="s">
        <v>32</v>
      </c>
      <c r="N21" t="s">
        <v>27</v>
      </c>
      <c r="O21">
        <v>1</v>
      </c>
      <c r="P21">
        <v>1</v>
      </c>
      <c r="Q21" t="s">
        <v>33</v>
      </c>
      <c r="R21" t="s">
        <v>30</v>
      </c>
      <c r="S21" t="s">
        <v>27</v>
      </c>
    </row>
    <row r="22" spans="1:19" x14ac:dyDescent="0.3">
      <c r="A22" t="s">
        <v>27</v>
      </c>
      <c r="B22" t="s">
        <v>28</v>
      </c>
      <c r="C22" t="s">
        <v>26</v>
      </c>
      <c r="D22" t="s">
        <v>25</v>
      </c>
      <c r="E22" t="str">
        <f t="shared" si="0"/>
        <v>Commande 8</v>
      </c>
      <c r="F22" s="3">
        <f>IF(C21&amp;D21&amp;G21&amp;H21=C22&amp;D22&amp;G22&amp;H22,F21,F21+1)</f>
        <v>8</v>
      </c>
      <c r="G22" s="1">
        <v>44113</v>
      </c>
      <c r="H22" s="2">
        <v>0.36101851851851857</v>
      </c>
      <c r="I22" t="s">
        <v>29</v>
      </c>
      <c r="J22" t="s">
        <v>30</v>
      </c>
      <c r="K22" t="s">
        <v>29</v>
      </c>
      <c r="L22" t="s">
        <v>31</v>
      </c>
      <c r="M22" t="s">
        <v>32</v>
      </c>
      <c r="N22" t="s">
        <v>27</v>
      </c>
      <c r="O22">
        <v>1</v>
      </c>
      <c r="P22">
        <v>1</v>
      </c>
      <c r="Q22" t="s">
        <v>33</v>
      </c>
      <c r="R22" t="s">
        <v>30</v>
      </c>
      <c r="S22" t="s">
        <v>27</v>
      </c>
    </row>
    <row r="23" spans="1:19" x14ac:dyDescent="0.3">
      <c r="A23" t="s">
        <v>27</v>
      </c>
      <c r="B23" t="s">
        <v>28</v>
      </c>
      <c r="C23" t="s">
        <v>26</v>
      </c>
      <c r="D23" t="s">
        <v>25</v>
      </c>
      <c r="E23" t="str">
        <f t="shared" si="0"/>
        <v>Commande 8</v>
      </c>
      <c r="F23" s="3">
        <f>IF(C22&amp;D22&amp;G22&amp;H22=C23&amp;D23&amp;G23&amp;H23,F22,F22+1)</f>
        <v>8</v>
      </c>
      <c r="G23" s="1">
        <v>44113</v>
      </c>
      <c r="H23" s="2">
        <v>0.36101851851851857</v>
      </c>
      <c r="I23" t="s">
        <v>29</v>
      </c>
      <c r="J23" t="s">
        <v>30</v>
      </c>
      <c r="K23" t="s">
        <v>29</v>
      </c>
      <c r="L23" t="s">
        <v>31</v>
      </c>
      <c r="M23" t="s">
        <v>32</v>
      </c>
      <c r="N23" t="s">
        <v>27</v>
      </c>
      <c r="O23">
        <v>1</v>
      </c>
      <c r="P23">
        <v>1</v>
      </c>
      <c r="Q23" t="s">
        <v>33</v>
      </c>
      <c r="R23" t="s">
        <v>30</v>
      </c>
      <c r="S23" t="s">
        <v>27</v>
      </c>
    </row>
    <row r="24" spans="1:19" x14ac:dyDescent="0.3">
      <c r="A24" t="s">
        <v>27</v>
      </c>
      <c r="B24" t="s">
        <v>28</v>
      </c>
      <c r="C24" t="s">
        <v>26</v>
      </c>
      <c r="D24" t="s">
        <v>25</v>
      </c>
      <c r="E24" t="str">
        <f t="shared" si="0"/>
        <v>Commande 8</v>
      </c>
      <c r="F24" s="3">
        <f>IF(C23&amp;D23&amp;G23&amp;H23=C24&amp;D24&amp;G24&amp;H24,F23,F23+1)</f>
        <v>8</v>
      </c>
      <c r="G24" s="1">
        <v>44113</v>
      </c>
      <c r="H24" s="2">
        <v>0.36101851851851857</v>
      </c>
      <c r="I24" t="s">
        <v>29</v>
      </c>
      <c r="J24" t="s">
        <v>30</v>
      </c>
      <c r="K24" t="s">
        <v>29</v>
      </c>
      <c r="L24" t="s">
        <v>31</v>
      </c>
      <c r="M24" t="s">
        <v>32</v>
      </c>
      <c r="N24" t="s">
        <v>27</v>
      </c>
      <c r="O24">
        <v>1</v>
      </c>
      <c r="P24">
        <v>1</v>
      </c>
      <c r="Q24" t="s">
        <v>33</v>
      </c>
      <c r="R24" t="s">
        <v>30</v>
      </c>
      <c r="S24" t="s">
        <v>27</v>
      </c>
    </row>
    <row r="25" spans="1:19" x14ac:dyDescent="0.3">
      <c r="A25" t="s">
        <v>27</v>
      </c>
      <c r="B25" t="s">
        <v>28</v>
      </c>
      <c r="C25" t="s">
        <v>26</v>
      </c>
      <c r="D25" t="s">
        <v>25</v>
      </c>
      <c r="E25" t="str">
        <f t="shared" si="0"/>
        <v>Commande 8</v>
      </c>
      <c r="F25" s="3">
        <f>IF(C24&amp;D24&amp;G24&amp;H24=C25&amp;D25&amp;G25&amp;H25,F24,F24+1)</f>
        <v>8</v>
      </c>
      <c r="G25" s="1">
        <v>44113</v>
      </c>
      <c r="H25" s="2">
        <v>0.36101851851851857</v>
      </c>
      <c r="I25" t="s">
        <v>29</v>
      </c>
      <c r="J25" t="s">
        <v>30</v>
      </c>
      <c r="K25" t="s">
        <v>29</v>
      </c>
      <c r="L25" t="s">
        <v>31</v>
      </c>
      <c r="M25" t="s">
        <v>32</v>
      </c>
      <c r="N25" t="s">
        <v>27</v>
      </c>
      <c r="O25">
        <v>1</v>
      </c>
      <c r="P25">
        <v>1</v>
      </c>
      <c r="Q25" t="s">
        <v>33</v>
      </c>
      <c r="R25" t="s">
        <v>30</v>
      </c>
      <c r="S25" t="s">
        <v>27</v>
      </c>
    </row>
    <row r="26" spans="1:19" x14ac:dyDescent="0.3">
      <c r="A26" t="s">
        <v>27</v>
      </c>
      <c r="B26" t="s">
        <v>28</v>
      </c>
      <c r="C26" t="s">
        <v>26</v>
      </c>
      <c r="D26" t="s">
        <v>25</v>
      </c>
      <c r="E26" t="str">
        <f t="shared" si="0"/>
        <v>Commande 8</v>
      </c>
      <c r="F26" s="3">
        <f>IF(C25&amp;D25&amp;G25&amp;H25=C26&amp;D26&amp;G26&amp;H26,F25,F25+1)</f>
        <v>8</v>
      </c>
      <c r="G26" s="1">
        <v>44113</v>
      </c>
      <c r="H26" s="2">
        <v>0.36101851851851857</v>
      </c>
      <c r="I26" t="s">
        <v>29</v>
      </c>
      <c r="J26" t="s">
        <v>30</v>
      </c>
      <c r="K26" t="s">
        <v>29</v>
      </c>
      <c r="L26" t="s">
        <v>31</v>
      </c>
      <c r="M26" t="s">
        <v>32</v>
      </c>
      <c r="N26" t="s">
        <v>27</v>
      </c>
      <c r="O26">
        <v>1</v>
      </c>
      <c r="P26">
        <v>1</v>
      </c>
      <c r="Q26" t="s">
        <v>33</v>
      </c>
      <c r="R26" t="s">
        <v>30</v>
      </c>
      <c r="S26" t="s">
        <v>27</v>
      </c>
    </row>
    <row r="27" spans="1:19" x14ac:dyDescent="0.3">
      <c r="A27" t="s">
        <v>27</v>
      </c>
      <c r="B27" t="s">
        <v>28</v>
      </c>
      <c r="C27" t="s">
        <v>26</v>
      </c>
      <c r="D27" t="s">
        <v>25</v>
      </c>
      <c r="E27" t="str">
        <f t="shared" si="0"/>
        <v>Commande 8</v>
      </c>
      <c r="F27" s="3">
        <f>IF(C26&amp;D26&amp;G26&amp;H26=C27&amp;D27&amp;G27&amp;H27,F26,F26+1)</f>
        <v>8</v>
      </c>
      <c r="G27" s="1">
        <v>44113</v>
      </c>
      <c r="H27" s="2">
        <v>0.36101851851851857</v>
      </c>
      <c r="I27" t="s">
        <v>29</v>
      </c>
      <c r="J27" t="s">
        <v>30</v>
      </c>
      <c r="K27" t="s">
        <v>29</v>
      </c>
      <c r="L27" t="s">
        <v>31</v>
      </c>
      <c r="M27" t="s">
        <v>32</v>
      </c>
      <c r="N27" t="s">
        <v>27</v>
      </c>
      <c r="O27">
        <v>1</v>
      </c>
      <c r="P27">
        <v>1</v>
      </c>
      <c r="Q27" t="s">
        <v>33</v>
      </c>
      <c r="R27" t="s">
        <v>30</v>
      </c>
      <c r="S27" t="s">
        <v>27</v>
      </c>
    </row>
    <row r="28" spans="1:19" x14ac:dyDescent="0.3">
      <c r="A28" t="s">
        <v>27</v>
      </c>
      <c r="B28" t="s">
        <v>28</v>
      </c>
      <c r="C28" t="s">
        <v>26</v>
      </c>
      <c r="D28" t="s">
        <v>25</v>
      </c>
      <c r="E28" t="str">
        <f t="shared" si="0"/>
        <v>Commande 8</v>
      </c>
      <c r="F28" s="3">
        <f>IF(C27&amp;D27&amp;G27&amp;H27=C28&amp;D28&amp;G28&amp;H28,F27,F27+1)</f>
        <v>8</v>
      </c>
      <c r="G28" s="1">
        <v>44113</v>
      </c>
      <c r="H28" s="2">
        <v>0.36101851851851857</v>
      </c>
      <c r="I28" t="s">
        <v>29</v>
      </c>
      <c r="J28" t="s">
        <v>30</v>
      </c>
      <c r="K28" t="s">
        <v>29</v>
      </c>
      <c r="L28" t="s">
        <v>31</v>
      </c>
      <c r="M28" t="s">
        <v>32</v>
      </c>
      <c r="N28" t="s">
        <v>27</v>
      </c>
      <c r="O28">
        <v>1</v>
      </c>
      <c r="P28">
        <v>1</v>
      </c>
      <c r="Q28" t="s">
        <v>33</v>
      </c>
      <c r="R28" t="s">
        <v>30</v>
      </c>
      <c r="S28" t="s">
        <v>27</v>
      </c>
    </row>
    <row r="29" spans="1:19" x14ac:dyDescent="0.3">
      <c r="A29" t="s">
        <v>27</v>
      </c>
      <c r="B29" t="s">
        <v>28</v>
      </c>
      <c r="C29" t="s">
        <v>26</v>
      </c>
      <c r="D29" t="s">
        <v>25</v>
      </c>
      <c r="E29" t="str">
        <f t="shared" si="0"/>
        <v>Commande 8</v>
      </c>
      <c r="F29" s="3">
        <f>IF(C28&amp;D28&amp;G28&amp;H28=C29&amp;D29&amp;G29&amp;H29,F28,F28+1)</f>
        <v>8</v>
      </c>
      <c r="G29" s="1">
        <v>44113</v>
      </c>
      <c r="H29" s="2">
        <v>0.36101851851851857</v>
      </c>
      <c r="I29" t="s">
        <v>29</v>
      </c>
      <c r="J29" t="s">
        <v>30</v>
      </c>
      <c r="K29" t="s">
        <v>29</v>
      </c>
      <c r="L29" t="s">
        <v>31</v>
      </c>
      <c r="M29" t="s">
        <v>32</v>
      </c>
      <c r="N29" t="s">
        <v>27</v>
      </c>
      <c r="O29">
        <v>1</v>
      </c>
      <c r="P29">
        <v>1</v>
      </c>
      <c r="Q29" t="s">
        <v>33</v>
      </c>
      <c r="R29" t="s">
        <v>30</v>
      </c>
      <c r="S29" t="s">
        <v>27</v>
      </c>
    </row>
    <row r="30" spans="1:19" x14ac:dyDescent="0.3">
      <c r="A30" t="s">
        <v>27</v>
      </c>
      <c r="B30" t="s">
        <v>28</v>
      </c>
      <c r="C30" t="s">
        <v>26</v>
      </c>
      <c r="D30" t="s">
        <v>25</v>
      </c>
      <c r="E30" t="str">
        <f t="shared" si="0"/>
        <v>Commande 9</v>
      </c>
      <c r="F30" s="3">
        <f>IF(C29&amp;D29&amp;G29&amp;H29=C30&amp;D30&amp;G30&amp;H30,F29,F29+1)</f>
        <v>9</v>
      </c>
      <c r="G30" s="1">
        <v>44113</v>
      </c>
      <c r="H30" s="2">
        <v>0.36855324074074075</v>
      </c>
      <c r="I30" t="s">
        <v>29</v>
      </c>
      <c r="J30" t="s">
        <v>30</v>
      </c>
      <c r="K30" t="s">
        <v>29</v>
      </c>
      <c r="L30" t="s">
        <v>31</v>
      </c>
      <c r="M30" t="s">
        <v>32</v>
      </c>
      <c r="N30" t="s">
        <v>27</v>
      </c>
      <c r="O30">
        <v>1</v>
      </c>
      <c r="P30">
        <v>1</v>
      </c>
      <c r="Q30" t="s">
        <v>33</v>
      </c>
      <c r="R30" t="s">
        <v>30</v>
      </c>
      <c r="S30" t="s">
        <v>27</v>
      </c>
    </row>
    <row r="31" spans="1:19" x14ac:dyDescent="0.3">
      <c r="A31" t="s">
        <v>27</v>
      </c>
      <c r="B31" t="s">
        <v>28</v>
      </c>
      <c r="C31" t="s">
        <v>26</v>
      </c>
      <c r="D31" t="s">
        <v>25</v>
      </c>
      <c r="E31" t="str">
        <f t="shared" si="0"/>
        <v>Commande 10</v>
      </c>
      <c r="F31" s="3">
        <f>IF(C30&amp;D30&amp;G30&amp;H30=C31&amp;D31&amp;G31&amp;H31,F30,F30+1)</f>
        <v>10</v>
      </c>
      <c r="G31" s="1">
        <v>44111</v>
      </c>
      <c r="H31" s="2">
        <v>0.37069444444444444</v>
      </c>
      <c r="I31" t="s">
        <v>29</v>
      </c>
      <c r="J31" t="s">
        <v>30</v>
      </c>
      <c r="K31" t="s">
        <v>29</v>
      </c>
      <c r="L31" t="s">
        <v>31</v>
      </c>
      <c r="M31" t="s">
        <v>32</v>
      </c>
      <c r="N31" t="s">
        <v>27</v>
      </c>
      <c r="O31">
        <v>1</v>
      </c>
      <c r="P31">
        <v>1</v>
      </c>
      <c r="Q31" t="s">
        <v>33</v>
      </c>
      <c r="R31" t="s">
        <v>30</v>
      </c>
      <c r="S31" t="s">
        <v>27</v>
      </c>
    </row>
    <row r="32" spans="1:19" x14ac:dyDescent="0.3">
      <c r="A32" t="s">
        <v>27</v>
      </c>
      <c r="B32" t="s">
        <v>28</v>
      </c>
      <c r="C32" t="s">
        <v>26</v>
      </c>
      <c r="D32" t="s">
        <v>25</v>
      </c>
      <c r="E32" t="str">
        <f t="shared" si="0"/>
        <v>Commande 10</v>
      </c>
      <c r="F32" s="3">
        <f>IF(C31&amp;D31&amp;G31&amp;H31=C32&amp;D32&amp;G32&amp;H32,F31,F31+1)</f>
        <v>10</v>
      </c>
      <c r="G32" s="1">
        <v>44111</v>
      </c>
      <c r="H32" s="2">
        <v>0.37069444444444444</v>
      </c>
      <c r="I32" t="s">
        <v>29</v>
      </c>
      <c r="J32" t="s">
        <v>30</v>
      </c>
      <c r="K32" t="s">
        <v>29</v>
      </c>
      <c r="L32" t="s">
        <v>31</v>
      </c>
      <c r="M32" t="s">
        <v>32</v>
      </c>
      <c r="N32" t="s">
        <v>27</v>
      </c>
      <c r="O32">
        <v>1</v>
      </c>
      <c r="P32">
        <v>1</v>
      </c>
      <c r="Q32" t="s">
        <v>33</v>
      </c>
      <c r="R32" t="s">
        <v>30</v>
      </c>
      <c r="S32" t="s">
        <v>27</v>
      </c>
    </row>
    <row r="33" spans="1:19" x14ac:dyDescent="0.3">
      <c r="A33" t="s">
        <v>27</v>
      </c>
      <c r="B33" t="s">
        <v>28</v>
      </c>
      <c r="C33" t="s">
        <v>26</v>
      </c>
      <c r="D33" t="s">
        <v>25</v>
      </c>
      <c r="E33" t="str">
        <f t="shared" si="0"/>
        <v>Commande 10</v>
      </c>
      <c r="F33" s="3">
        <f>IF(C32&amp;D32&amp;G32&amp;H32=C33&amp;D33&amp;G33&amp;H33,F32,F32+1)</f>
        <v>10</v>
      </c>
      <c r="G33" s="1">
        <v>44111</v>
      </c>
      <c r="H33" s="2">
        <v>0.37069444444444444</v>
      </c>
      <c r="I33" t="s">
        <v>29</v>
      </c>
      <c r="J33" t="s">
        <v>30</v>
      </c>
      <c r="K33" t="s">
        <v>29</v>
      </c>
      <c r="L33" t="s">
        <v>31</v>
      </c>
      <c r="M33" t="s">
        <v>32</v>
      </c>
      <c r="N33" t="s">
        <v>27</v>
      </c>
      <c r="O33">
        <v>1</v>
      </c>
      <c r="P33">
        <v>1</v>
      </c>
      <c r="Q33" t="s">
        <v>33</v>
      </c>
      <c r="R33" t="s">
        <v>30</v>
      </c>
      <c r="S33" t="s">
        <v>27</v>
      </c>
    </row>
    <row r="34" spans="1:19" x14ac:dyDescent="0.3">
      <c r="A34" t="s">
        <v>27</v>
      </c>
      <c r="B34" t="s">
        <v>28</v>
      </c>
      <c r="C34" t="s">
        <v>26</v>
      </c>
      <c r="D34" t="s">
        <v>25</v>
      </c>
      <c r="E34" t="str">
        <f t="shared" si="0"/>
        <v>Commande 10</v>
      </c>
      <c r="F34" s="3">
        <f>IF(C33&amp;D33&amp;G33&amp;H33=C34&amp;D34&amp;G34&amp;H34,F33,F33+1)</f>
        <v>10</v>
      </c>
      <c r="G34" s="1">
        <v>44111</v>
      </c>
      <c r="H34" s="2">
        <v>0.37069444444444444</v>
      </c>
      <c r="I34" t="s">
        <v>29</v>
      </c>
      <c r="J34" t="s">
        <v>30</v>
      </c>
      <c r="K34" t="s">
        <v>29</v>
      </c>
      <c r="L34" t="s">
        <v>31</v>
      </c>
      <c r="M34" t="s">
        <v>32</v>
      </c>
      <c r="N34" t="s">
        <v>27</v>
      </c>
      <c r="O34">
        <v>1</v>
      </c>
      <c r="P34">
        <v>1</v>
      </c>
      <c r="Q34" t="s">
        <v>33</v>
      </c>
      <c r="R34" t="s">
        <v>30</v>
      </c>
      <c r="S34" t="s">
        <v>27</v>
      </c>
    </row>
    <row r="35" spans="1:19" x14ac:dyDescent="0.3">
      <c r="A35" t="s">
        <v>27</v>
      </c>
      <c r="B35" t="s">
        <v>28</v>
      </c>
      <c r="C35" t="s">
        <v>26</v>
      </c>
      <c r="D35" t="s">
        <v>25</v>
      </c>
      <c r="E35" t="str">
        <f t="shared" si="0"/>
        <v>Commande 10</v>
      </c>
      <c r="F35" s="3">
        <f>IF(C34&amp;D34&amp;G34&amp;H34=C35&amp;D35&amp;G35&amp;H35,F34,F34+1)</f>
        <v>10</v>
      </c>
      <c r="G35" s="1">
        <v>44111</v>
      </c>
      <c r="H35" s="2">
        <v>0.37069444444444444</v>
      </c>
      <c r="I35" t="s">
        <v>29</v>
      </c>
      <c r="J35" t="s">
        <v>30</v>
      </c>
      <c r="K35" t="s">
        <v>29</v>
      </c>
      <c r="L35" t="s">
        <v>31</v>
      </c>
      <c r="M35" t="s">
        <v>32</v>
      </c>
      <c r="N35" t="s">
        <v>27</v>
      </c>
      <c r="O35">
        <v>1</v>
      </c>
      <c r="P35">
        <v>1</v>
      </c>
      <c r="Q35" t="s">
        <v>33</v>
      </c>
      <c r="R35" t="s">
        <v>30</v>
      </c>
      <c r="S35" t="s">
        <v>27</v>
      </c>
    </row>
    <row r="36" spans="1:19" x14ac:dyDescent="0.3">
      <c r="A36" t="s">
        <v>27</v>
      </c>
      <c r="B36" t="s">
        <v>28</v>
      </c>
      <c r="C36" t="s">
        <v>26</v>
      </c>
      <c r="D36" t="s">
        <v>25</v>
      </c>
      <c r="E36" t="str">
        <f t="shared" si="0"/>
        <v>Commande 10</v>
      </c>
      <c r="F36" s="3">
        <f>IF(C35&amp;D35&amp;G35&amp;H35=C36&amp;D36&amp;G36&amp;H36,F35,F35+1)</f>
        <v>10</v>
      </c>
      <c r="G36" s="1">
        <v>44111</v>
      </c>
      <c r="H36" s="2">
        <v>0.37069444444444444</v>
      </c>
      <c r="I36" t="s">
        <v>29</v>
      </c>
      <c r="J36" t="s">
        <v>30</v>
      </c>
      <c r="K36" t="s">
        <v>29</v>
      </c>
      <c r="L36" t="s">
        <v>31</v>
      </c>
      <c r="M36" t="s">
        <v>32</v>
      </c>
      <c r="N36" t="s">
        <v>27</v>
      </c>
      <c r="O36">
        <v>1</v>
      </c>
      <c r="P36">
        <v>1</v>
      </c>
      <c r="Q36" t="s">
        <v>33</v>
      </c>
      <c r="R36" t="s">
        <v>30</v>
      </c>
      <c r="S36" t="s">
        <v>27</v>
      </c>
    </row>
    <row r="37" spans="1:19" x14ac:dyDescent="0.3">
      <c r="A37" t="s">
        <v>27</v>
      </c>
      <c r="B37" t="s">
        <v>28</v>
      </c>
      <c r="C37" t="s">
        <v>26</v>
      </c>
      <c r="D37" t="s">
        <v>25</v>
      </c>
      <c r="E37" t="str">
        <f t="shared" si="0"/>
        <v>Commande 10</v>
      </c>
      <c r="F37" s="3">
        <f>IF(C36&amp;D36&amp;G36&amp;H36=C37&amp;D37&amp;G37&amp;H37,F36,F36+1)</f>
        <v>10</v>
      </c>
      <c r="G37" s="1">
        <v>44111</v>
      </c>
      <c r="H37" s="2">
        <v>0.37069444444444444</v>
      </c>
      <c r="I37" t="s">
        <v>29</v>
      </c>
      <c r="J37" t="s">
        <v>30</v>
      </c>
      <c r="K37" t="s">
        <v>29</v>
      </c>
      <c r="L37" t="s">
        <v>31</v>
      </c>
      <c r="M37" t="s">
        <v>32</v>
      </c>
      <c r="N37" t="s">
        <v>27</v>
      </c>
      <c r="O37">
        <v>1</v>
      </c>
      <c r="P37">
        <v>1</v>
      </c>
      <c r="Q37" t="s">
        <v>33</v>
      </c>
      <c r="R37" t="s">
        <v>30</v>
      </c>
      <c r="S37" t="s">
        <v>27</v>
      </c>
    </row>
    <row r="38" spans="1:19" x14ac:dyDescent="0.3">
      <c r="A38" t="s">
        <v>27</v>
      </c>
      <c r="B38" t="s">
        <v>28</v>
      </c>
      <c r="C38" t="s">
        <v>26</v>
      </c>
      <c r="D38" t="s">
        <v>25</v>
      </c>
      <c r="E38" t="str">
        <f t="shared" si="0"/>
        <v>Commande 10</v>
      </c>
      <c r="F38" s="3">
        <f>IF(C37&amp;D37&amp;G37&amp;H37=C38&amp;D38&amp;G38&amp;H38,F37,F37+1)</f>
        <v>10</v>
      </c>
      <c r="G38" s="1">
        <v>44111</v>
      </c>
      <c r="H38" s="2">
        <v>0.37069444444444444</v>
      </c>
      <c r="I38" t="s">
        <v>29</v>
      </c>
      <c r="J38" t="s">
        <v>30</v>
      </c>
      <c r="K38" t="s">
        <v>29</v>
      </c>
      <c r="L38" t="s">
        <v>31</v>
      </c>
      <c r="M38" t="s">
        <v>32</v>
      </c>
      <c r="N38" t="s">
        <v>27</v>
      </c>
      <c r="O38">
        <v>1</v>
      </c>
      <c r="P38">
        <v>1</v>
      </c>
      <c r="Q38" t="s">
        <v>33</v>
      </c>
      <c r="R38" t="s">
        <v>30</v>
      </c>
      <c r="S38" t="s">
        <v>27</v>
      </c>
    </row>
    <row r="39" spans="1:19" x14ac:dyDescent="0.3">
      <c r="A39" t="s">
        <v>27</v>
      </c>
      <c r="B39" t="s">
        <v>28</v>
      </c>
      <c r="C39" t="s">
        <v>26</v>
      </c>
      <c r="D39" t="s">
        <v>25</v>
      </c>
      <c r="E39" t="str">
        <f t="shared" si="0"/>
        <v>Commande 10</v>
      </c>
      <c r="F39" s="3">
        <f>IF(C38&amp;D38&amp;G38&amp;H38=C39&amp;D39&amp;G39&amp;H39,F38,F38+1)</f>
        <v>10</v>
      </c>
      <c r="G39" s="1">
        <v>44111</v>
      </c>
      <c r="H39" s="2">
        <v>0.37069444444444444</v>
      </c>
      <c r="I39" t="s">
        <v>29</v>
      </c>
      <c r="J39" t="s">
        <v>30</v>
      </c>
      <c r="K39" t="s">
        <v>29</v>
      </c>
      <c r="L39" t="s">
        <v>31</v>
      </c>
      <c r="M39" t="s">
        <v>32</v>
      </c>
      <c r="N39" t="s">
        <v>27</v>
      </c>
      <c r="O39">
        <v>1</v>
      </c>
      <c r="P39">
        <v>1</v>
      </c>
      <c r="Q39" t="s">
        <v>33</v>
      </c>
      <c r="R39" t="s">
        <v>30</v>
      </c>
      <c r="S39" t="s">
        <v>27</v>
      </c>
    </row>
    <row r="40" spans="1:19" x14ac:dyDescent="0.3">
      <c r="A40" t="s">
        <v>27</v>
      </c>
      <c r="B40" t="s">
        <v>28</v>
      </c>
      <c r="C40" t="s">
        <v>26</v>
      </c>
      <c r="D40" t="s">
        <v>25</v>
      </c>
      <c r="E40" t="str">
        <f t="shared" si="0"/>
        <v>Commande 10</v>
      </c>
      <c r="F40" s="3">
        <f>IF(C39&amp;D39&amp;G39&amp;H39=C40&amp;D40&amp;G40&amp;H40,F39,F39+1)</f>
        <v>10</v>
      </c>
      <c r="G40" s="1">
        <v>44111</v>
      </c>
      <c r="H40" s="2">
        <v>0.37069444444444444</v>
      </c>
      <c r="I40" t="s">
        <v>29</v>
      </c>
      <c r="J40" t="s">
        <v>30</v>
      </c>
      <c r="K40" t="s">
        <v>29</v>
      </c>
      <c r="L40" t="s">
        <v>31</v>
      </c>
      <c r="M40" t="s">
        <v>32</v>
      </c>
      <c r="N40" t="s">
        <v>27</v>
      </c>
      <c r="O40">
        <v>1</v>
      </c>
      <c r="P40">
        <v>1</v>
      </c>
      <c r="Q40" t="s">
        <v>33</v>
      </c>
      <c r="R40" t="s">
        <v>30</v>
      </c>
      <c r="S40" t="s">
        <v>27</v>
      </c>
    </row>
    <row r="41" spans="1:19" x14ac:dyDescent="0.3">
      <c r="A41" t="s">
        <v>27</v>
      </c>
      <c r="B41" t="s">
        <v>28</v>
      </c>
      <c r="C41" t="s">
        <v>26</v>
      </c>
      <c r="D41" t="s">
        <v>25</v>
      </c>
      <c r="E41" t="str">
        <f t="shared" si="0"/>
        <v>Commande 11</v>
      </c>
      <c r="F41" s="3">
        <f>IF(C40&amp;D40&amp;G40&amp;H40=C41&amp;D41&amp;G41&amp;H41,F40,F40+1)</f>
        <v>11</v>
      </c>
      <c r="G41" s="1">
        <v>44113</v>
      </c>
      <c r="H41" s="2">
        <v>0.37212962962962964</v>
      </c>
      <c r="I41" t="s">
        <v>29</v>
      </c>
      <c r="J41" t="s">
        <v>30</v>
      </c>
      <c r="K41" t="s">
        <v>29</v>
      </c>
      <c r="L41" t="s">
        <v>31</v>
      </c>
      <c r="M41" t="s">
        <v>32</v>
      </c>
      <c r="N41" t="s">
        <v>27</v>
      </c>
      <c r="O41">
        <v>1</v>
      </c>
      <c r="P41">
        <v>1</v>
      </c>
      <c r="Q41" t="s">
        <v>33</v>
      </c>
      <c r="R41" t="s">
        <v>30</v>
      </c>
      <c r="S41" t="s">
        <v>27</v>
      </c>
    </row>
    <row r="42" spans="1:19" x14ac:dyDescent="0.3">
      <c r="A42" t="s">
        <v>27</v>
      </c>
      <c r="B42" t="s">
        <v>28</v>
      </c>
      <c r="C42" t="s">
        <v>26</v>
      </c>
      <c r="D42" t="s">
        <v>25</v>
      </c>
      <c r="E42" t="str">
        <f t="shared" si="0"/>
        <v>Commande 12</v>
      </c>
      <c r="F42" s="3">
        <f>IF(C41&amp;D41&amp;G41&amp;H41=C42&amp;D42&amp;G42&amp;H42,F41,F41+1)</f>
        <v>12</v>
      </c>
      <c r="G42" s="1">
        <v>44112</v>
      </c>
      <c r="H42" s="2">
        <v>0.39562499999999995</v>
      </c>
      <c r="I42" t="s">
        <v>29</v>
      </c>
      <c r="J42" t="s">
        <v>30</v>
      </c>
      <c r="K42" t="s">
        <v>29</v>
      </c>
      <c r="L42" t="s">
        <v>31</v>
      </c>
      <c r="M42" t="s">
        <v>32</v>
      </c>
      <c r="N42" t="s">
        <v>27</v>
      </c>
      <c r="O42">
        <v>1</v>
      </c>
      <c r="P42">
        <v>1</v>
      </c>
      <c r="Q42" t="s">
        <v>33</v>
      </c>
      <c r="R42" t="s">
        <v>30</v>
      </c>
      <c r="S42" t="s">
        <v>27</v>
      </c>
    </row>
    <row r="43" spans="1:19" x14ac:dyDescent="0.3">
      <c r="A43" t="s">
        <v>27</v>
      </c>
      <c r="B43" t="s">
        <v>28</v>
      </c>
      <c r="C43" t="s">
        <v>26</v>
      </c>
      <c r="D43" t="s">
        <v>25</v>
      </c>
      <c r="E43" t="str">
        <f t="shared" si="0"/>
        <v>Commande 13</v>
      </c>
      <c r="F43" s="3">
        <f>IF(C42&amp;D42&amp;G42&amp;H42=C43&amp;D43&amp;G43&amp;H43,F42,F42+1)</f>
        <v>13</v>
      </c>
      <c r="G43" s="1">
        <v>44111</v>
      </c>
      <c r="H43" s="2">
        <v>0.40407407407407409</v>
      </c>
      <c r="I43" t="s">
        <v>29</v>
      </c>
      <c r="J43" t="s">
        <v>30</v>
      </c>
      <c r="K43" t="s">
        <v>29</v>
      </c>
      <c r="L43" t="s">
        <v>31</v>
      </c>
      <c r="M43" t="s">
        <v>32</v>
      </c>
      <c r="N43" t="s">
        <v>27</v>
      </c>
      <c r="O43">
        <v>1</v>
      </c>
      <c r="P43">
        <v>1</v>
      </c>
      <c r="Q43" t="s">
        <v>33</v>
      </c>
      <c r="R43" t="s">
        <v>30</v>
      </c>
      <c r="S43" t="s">
        <v>27</v>
      </c>
    </row>
    <row r="44" spans="1:19" x14ac:dyDescent="0.3">
      <c r="A44" t="s">
        <v>27</v>
      </c>
      <c r="B44" t="s">
        <v>28</v>
      </c>
      <c r="C44" t="s">
        <v>26</v>
      </c>
      <c r="D44" t="s">
        <v>25</v>
      </c>
      <c r="E44" t="str">
        <f t="shared" si="0"/>
        <v>Commande 13</v>
      </c>
      <c r="F44" s="3">
        <f>IF(C43&amp;D43&amp;G43&amp;H43=C44&amp;D44&amp;G44&amp;H44,F43,F43+1)</f>
        <v>13</v>
      </c>
      <c r="G44" s="1">
        <v>44111</v>
      </c>
      <c r="H44" s="2">
        <v>0.40407407407407409</v>
      </c>
      <c r="I44" t="s">
        <v>29</v>
      </c>
      <c r="J44" t="s">
        <v>30</v>
      </c>
      <c r="K44" t="s">
        <v>29</v>
      </c>
      <c r="L44" t="s">
        <v>31</v>
      </c>
      <c r="M44" t="s">
        <v>32</v>
      </c>
      <c r="N44" t="s">
        <v>27</v>
      </c>
      <c r="O44">
        <v>1</v>
      </c>
      <c r="P44">
        <v>1</v>
      </c>
      <c r="Q44" t="s">
        <v>33</v>
      </c>
      <c r="R44" t="s">
        <v>30</v>
      </c>
      <c r="S44" t="s">
        <v>27</v>
      </c>
    </row>
    <row r="45" spans="1:19" x14ac:dyDescent="0.3">
      <c r="A45" t="s">
        <v>27</v>
      </c>
      <c r="B45" t="s">
        <v>28</v>
      </c>
      <c r="C45" t="s">
        <v>26</v>
      </c>
      <c r="D45" t="s">
        <v>25</v>
      </c>
      <c r="E45" t="str">
        <f t="shared" si="0"/>
        <v>Commande 14</v>
      </c>
      <c r="F45" s="3">
        <f>IF(C44&amp;D44&amp;G44&amp;H44=C45&amp;D45&amp;G45&amp;H45,F44,F44+1)</f>
        <v>14</v>
      </c>
      <c r="G45" s="1">
        <v>44116</v>
      </c>
      <c r="H45" s="2">
        <v>0.40954861111111113</v>
      </c>
      <c r="I45" t="s">
        <v>29</v>
      </c>
      <c r="J45" t="s">
        <v>30</v>
      </c>
      <c r="K45" t="s">
        <v>29</v>
      </c>
      <c r="L45" t="s">
        <v>31</v>
      </c>
      <c r="M45" t="s">
        <v>32</v>
      </c>
      <c r="N45" t="s">
        <v>27</v>
      </c>
      <c r="O45">
        <v>1</v>
      </c>
      <c r="P45">
        <v>1</v>
      </c>
      <c r="Q45" t="s">
        <v>33</v>
      </c>
      <c r="R45" t="s">
        <v>30</v>
      </c>
      <c r="S45" t="s">
        <v>27</v>
      </c>
    </row>
    <row r="46" spans="1:19" x14ac:dyDescent="0.3">
      <c r="A46" t="s">
        <v>27</v>
      </c>
      <c r="B46" t="s">
        <v>28</v>
      </c>
      <c r="C46" t="s">
        <v>26</v>
      </c>
      <c r="D46" t="s">
        <v>25</v>
      </c>
      <c r="E46" t="str">
        <f t="shared" si="0"/>
        <v>Commande 14</v>
      </c>
      <c r="F46" s="3">
        <f>IF(C45&amp;D45&amp;G45&amp;H45=C46&amp;D46&amp;G46&amp;H46,F45,F45+1)</f>
        <v>14</v>
      </c>
      <c r="G46" s="1">
        <v>44116</v>
      </c>
      <c r="H46" s="2">
        <v>0.40954861111111113</v>
      </c>
      <c r="I46" t="s">
        <v>29</v>
      </c>
      <c r="J46" t="s">
        <v>30</v>
      </c>
      <c r="K46" t="s">
        <v>29</v>
      </c>
      <c r="L46" t="s">
        <v>31</v>
      </c>
      <c r="M46" t="s">
        <v>32</v>
      </c>
      <c r="N46" t="s">
        <v>27</v>
      </c>
      <c r="O46">
        <v>1</v>
      </c>
      <c r="P46">
        <v>1</v>
      </c>
      <c r="Q46" t="s">
        <v>33</v>
      </c>
      <c r="R46" t="s">
        <v>30</v>
      </c>
      <c r="S46" t="s">
        <v>27</v>
      </c>
    </row>
    <row r="47" spans="1:19" x14ac:dyDescent="0.3">
      <c r="A47" t="s">
        <v>27</v>
      </c>
      <c r="B47" t="s">
        <v>28</v>
      </c>
      <c r="C47" t="s">
        <v>26</v>
      </c>
      <c r="D47" t="s">
        <v>25</v>
      </c>
      <c r="E47" t="str">
        <f t="shared" si="0"/>
        <v>Commande 15</v>
      </c>
      <c r="F47" s="3">
        <f>IF(C46&amp;D46&amp;G46&amp;H46=C47&amp;D47&amp;G47&amp;H47,F46,F46+1)</f>
        <v>15</v>
      </c>
      <c r="G47" s="1">
        <v>44111</v>
      </c>
      <c r="H47" s="2">
        <v>0.41024305555555557</v>
      </c>
      <c r="I47" t="s">
        <v>29</v>
      </c>
      <c r="J47" t="s">
        <v>30</v>
      </c>
      <c r="K47" t="s">
        <v>29</v>
      </c>
      <c r="L47" t="s">
        <v>31</v>
      </c>
      <c r="M47" t="s">
        <v>32</v>
      </c>
      <c r="N47" t="s">
        <v>27</v>
      </c>
      <c r="O47">
        <v>1</v>
      </c>
      <c r="P47">
        <v>1</v>
      </c>
      <c r="Q47" t="s">
        <v>33</v>
      </c>
      <c r="R47" t="s">
        <v>30</v>
      </c>
      <c r="S47" t="s">
        <v>27</v>
      </c>
    </row>
    <row r="48" spans="1:19" x14ac:dyDescent="0.3">
      <c r="A48" t="s">
        <v>27</v>
      </c>
      <c r="B48" t="s">
        <v>28</v>
      </c>
      <c r="C48" t="s">
        <v>26</v>
      </c>
      <c r="D48" t="s">
        <v>25</v>
      </c>
      <c r="E48" t="str">
        <f t="shared" si="0"/>
        <v>Commande 15</v>
      </c>
      <c r="F48" s="3">
        <f>IF(C47&amp;D47&amp;G47&amp;H47=C48&amp;D48&amp;G48&amp;H48,F47,F47+1)</f>
        <v>15</v>
      </c>
      <c r="G48" s="1">
        <v>44111</v>
      </c>
      <c r="H48" s="2">
        <v>0.41024305555555557</v>
      </c>
      <c r="I48" t="s">
        <v>29</v>
      </c>
      <c r="J48" t="s">
        <v>30</v>
      </c>
      <c r="K48" t="s">
        <v>29</v>
      </c>
      <c r="L48" t="s">
        <v>31</v>
      </c>
      <c r="M48" t="s">
        <v>32</v>
      </c>
      <c r="N48" t="s">
        <v>27</v>
      </c>
      <c r="O48">
        <v>1</v>
      </c>
      <c r="P48">
        <v>1</v>
      </c>
      <c r="Q48" t="s">
        <v>33</v>
      </c>
      <c r="R48" t="s">
        <v>30</v>
      </c>
      <c r="S48" t="s">
        <v>27</v>
      </c>
    </row>
    <row r="49" spans="1:19" x14ac:dyDescent="0.3">
      <c r="A49" t="s">
        <v>27</v>
      </c>
      <c r="B49" t="s">
        <v>28</v>
      </c>
      <c r="C49" t="s">
        <v>26</v>
      </c>
      <c r="D49" t="s">
        <v>25</v>
      </c>
      <c r="E49" t="str">
        <f t="shared" si="0"/>
        <v>Commande 16</v>
      </c>
      <c r="F49" s="3">
        <f>IF(C48&amp;D48&amp;G48&amp;H48=C49&amp;D49&amp;G49&amp;H49,F48,F48+1)</f>
        <v>16</v>
      </c>
      <c r="G49" s="1">
        <v>44116</v>
      </c>
      <c r="H49" s="2">
        <v>0.41783564814814816</v>
      </c>
      <c r="I49" t="s">
        <v>29</v>
      </c>
      <c r="J49" t="s">
        <v>30</v>
      </c>
      <c r="K49" t="s">
        <v>29</v>
      </c>
      <c r="L49" t="s">
        <v>31</v>
      </c>
      <c r="M49" t="s">
        <v>32</v>
      </c>
      <c r="N49" t="s">
        <v>27</v>
      </c>
      <c r="O49">
        <v>1</v>
      </c>
      <c r="P49">
        <v>1</v>
      </c>
      <c r="Q49" t="s">
        <v>33</v>
      </c>
      <c r="R49" t="s">
        <v>30</v>
      </c>
      <c r="S49" t="s">
        <v>27</v>
      </c>
    </row>
    <row r="50" spans="1:19" x14ac:dyDescent="0.3">
      <c r="A50" t="s">
        <v>27</v>
      </c>
      <c r="B50" t="s">
        <v>28</v>
      </c>
      <c r="C50" t="s">
        <v>26</v>
      </c>
      <c r="D50" t="s">
        <v>25</v>
      </c>
      <c r="E50" t="str">
        <f t="shared" si="0"/>
        <v>Commande 17</v>
      </c>
      <c r="F50" s="3">
        <f>IF(C49&amp;D49&amp;G49&amp;H49=C50&amp;D50&amp;G50&amp;H50,F49,F49+1)</f>
        <v>17</v>
      </c>
      <c r="G50" s="1">
        <v>44111</v>
      </c>
      <c r="H50" s="2">
        <v>0.43136574074074074</v>
      </c>
      <c r="I50" t="s">
        <v>29</v>
      </c>
      <c r="J50" t="s">
        <v>30</v>
      </c>
      <c r="K50" t="s">
        <v>29</v>
      </c>
      <c r="L50" t="s">
        <v>31</v>
      </c>
      <c r="M50" t="s">
        <v>32</v>
      </c>
      <c r="N50" t="s">
        <v>27</v>
      </c>
      <c r="O50">
        <v>1</v>
      </c>
      <c r="P50">
        <v>1</v>
      </c>
      <c r="Q50" t="s">
        <v>33</v>
      </c>
      <c r="R50" t="s">
        <v>30</v>
      </c>
      <c r="S50" t="s">
        <v>27</v>
      </c>
    </row>
    <row r="51" spans="1:19" x14ac:dyDescent="0.3">
      <c r="A51" t="s">
        <v>27</v>
      </c>
      <c r="B51" t="s">
        <v>28</v>
      </c>
      <c r="C51" t="s">
        <v>26</v>
      </c>
      <c r="D51" t="s">
        <v>25</v>
      </c>
      <c r="E51" t="str">
        <f t="shared" si="0"/>
        <v>Commande 18</v>
      </c>
      <c r="F51" s="3">
        <f>IF(C50&amp;D50&amp;G50&amp;H50=C51&amp;D51&amp;G51&amp;H51,F50,F50+1)</f>
        <v>18</v>
      </c>
      <c r="G51" s="1">
        <v>44111</v>
      </c>
      <c r="H51" s="2">
        <v>0.43715277777777778</v>
      </c>
      <c r="I51" t="s">
        <v>29</v>
      </c>
      <c r="J51" t="s">
        <v>30</v>
      </c>
      <c r="K51" t="s">
        <v>29</v>
      </c>
      <c r="L51" t="s">
        <v>31</v>
      </c>
      <c r="M51" t="s">
        <v>32</v>
      </c>
      <c r="N51" t="s">
        <v>27</v>
      </c>
      <c r="O51">
        <v>1</v>
      </c>
      <c r="P51">
        <v>1</v>
      </c>
      <c r="Q51" t="s">
        <v>33</v>
      </c>
      <c r="R51" t="s">
        <v>30</v>
      </c>
      <c r="S51" t="s">
        <v>27</v>
      </c>
    </row>
    <row r="52" spans="1:19" x14ac:dyDescent="0.3">
      <c r="A52" t="s">
        <v>27</v>
      </c>
      <c r="B52" t="s">
        <v>28</v>
      </c>
      <c r="C52" t="s">
        <v>26</v>
      </c>
      <c r="D52" t="s">
        <v>25</v>
      </c>
      <c r="E52" t="str">
        <f t="shared" si="0"/>
        <v>Commande 19</v>
      </c>
      <c r="F52" s="3">
        <f>IF(C51&amp;D51&amp;G51&amp;H51=C52&amp;D52&amp;G52&amp;H52,F51,F51+1)</f>
        <v>19</v>
      </c>
      <c r="G52" s="1">
        <v>44109</v>
      </c>
      <c r="H52" s="2">
        <v>0.43743055555555554</v>
      </c>
      <c r="I52" t="s">
        <v>29</v>
      </c>
      <c r="J52" t="s">
        <v>30</v>
      </c>
      <c r="K52" t="s">
        <v>29</v>
      </c>
      <c r="L52" t="s">
        <v>31</v>
      </c>
      <c r="M52" t="s">
        <v>32</v>
      </c>
      <c r="N52" t="s">
        <v>27</v>
      </c>
      <c r="O52">
        <v>1</v>
      </c>
      <c r="P52">
        <v>1</v>
      </c>
      <c r="Q52" t="s">
        <v>33</v>
      </c>
      <c r="R52" t="s">
        <v>30</v>
      </c>
      <c r="S52" t="s">
        <v>27</v>
      </c>
    </row>
    <row r="53" spans="1:19" x14ac:dyDescent="0.3">
      <c r="A53" t="s">
        <v>27</v>
      </c>
      <c r="B53" t="s">
        <v>28</v>
      </c>
      <c r="C53" t="s">
        <v>26</v>
      </c>
      <c r="D53" t="s">
        <v>25</v>
      </c>
      <c r="E53" t="str">
        <f t="shared" si="0"/>
        <v>Commande 19</v>
      </c>
      <c r="F53" s="3">
        <f>IF(C52&amp;D52&amp;G52&amp;H52=C53&amp;D53&amp;G53&amp;H53,F52,F52+1)</f>
        <v>19</v>
      </c>
      <c r="G53" s="1">
        <v>44109</v>
      </c>
      <c r="H53" s="2">
        <v>0.43743055555555554</v>
      </c>
      <c r="I53" t="s">
        <v>29</v>
      </c>
      <c r="J53" t="s">
        <v>30</v>
      </c>
      <c r="K53" t="s">
        <v>29</v>
      </c>
      <c r="L53" t="s">
        <v>31</v>
      </c>
      <c r="M53" t="s">
        <v>32</v>
      </c>
      <c r="N53" t="s">
        <v>27</v>
      </c>
      <c r="O53">
        <v>1</v>
      </c>
      <c r="P53">
        <v>1</v>
      </c>
      <c r="Q53" t="s">
        <v>33</v>
      </c>
      <c r="R53" t="s">
        <v>30</v>
      </c>
      <c r="S53" t="s">
        <v>27</v>
      </c>
    </row>
    <row r="54" spans="1:19" x14ac:dyDescent="0.3">
      <c r="A54" t="s">
        <v>27</v>
      </c>
      <c r="B54" t="s">
        <v>28</v>
      </c>
      <c r="C54" t="s">
        <v>26</v>
      </c>
      <c r="D54" t="s">
        <v>25</v>
      </c>
      <c r="E54" t="str">
        <f t="shared" si="0"/>
        <v>Commande 20</v>
      </c>
      <c r="F54" s="3">
        <f>IF(C53&amp;D53&amp;G53&amp;H53=C54&amp;D54&amp;G54&amp;H54,F53,F53+1)</f>
        <v>20</v>
      </c>
      <c r="G54" s="1">
        <v>44105</v>
      </c>
      <c r="H54" s="2">
        <v>0.4478935185185185</v>
      </c>
      <c r="I54" t="s">
        <v>29</v>
      </c>
      <c r="J54" t="s">
        <v>30</v>
      </c>
      <c r="K54" t="s">
        <v>29</v>
      </c>
      <c r="L54" t="s">
        <v>31</v>
      </c>
      <c r="M54" t="s">
        <v>32</v>
      </c>
      <c r="N54" t="s">
        <v>27</v>
      </c>
      <c r="O54">
        <v>1</v>
      </c>
      <c r="P54">
        <v>1</v>
      </c>
      <c r="Q54" t="s">
        <v>33</v>
      </c>
      <c r="R54" t="s">
        <v>30</v>
      </c>
      <c r="S54" t="s">
        <v>27</v>
      </c>
    </row>
    <row r="55" spans="1:19" x14ac:dyDescent="0.3">
      <c r="A55" t="s">
        <v>27</v>
      </c>
      <c r="B55" t="s">
        <v>28</v>
      </c>
      <c r="C55" t="s">
        <v>26</v>
      </c>
      <c r="D55" t="s">
        <v>25</v>
      </c>
      <c r="E55" t="str">
        <f t="shared" si="0"/>
        <v>Commande 20</v>
      </c>
      <c r="F55" s="3">
        <f>IF(C54&amp;D54&amp;G54&amp;H54=C55&amp;D55&amp;G55&amp;H55,F54,F54+1)</f>
        <v>20</v>
      </c>
      <c r="G55" s="1">
        <v>44105</v>
      </c>
      <c r="H55" s="2">
        <v>0.4478935185185185</v>
      </c>
      <c r="I55" t="s">
        <v>29</v>
      </c>
      <c r="J55" t="s">
        <v>30</v>
      </c>
      <c r="K55" t="s">
        <v>29</v>
      </c>
      <c r="L55" t="s">
        <v>31</v>
      </c>
      <c r="M55" t="s">
        <v>32</v>
      </c>
      <c r="N55" t="s">
        <v>27</v>
      </c>
      <c r="O55">
        <v>1</v>
      </c>
      <c r="P55">
        <v>1</v>
      </c>
      <c r="Q55" t="s">
        <v>33</v>
      </c>
      <c r="R55" t="s">
        <v>30</v>
      </c>
      <c r="S55" t="s">
        <v>27</v>
      </c>
    </row>
    <row r="56" spans="1:19" x14ac:dyDescent="0.3">
      <c r="A56" t="s">
        <v>27</v>
      </c>
      <c r="B56" t="s">
        <v>28</v>
      </c>
      <c r="C56" t="s">
        <v>26</v>
      </c>
      <c r="D56" t="s">
        <v>25</v>
      </c>
      <c r="E56" t="str">
        <f t="shared" si="0"/>
        <v>Commande 21</v>
      </c>
      <c r="F56" s="3">
        <f>IF(C55&amp;D55&amp;G55&amp;H55=C56&amp;D56&amp;G56&amp;H56,F55,F55+1)</f>
        <v>21</v>
      </c>
      <c r="G56" s="1">
        <v>44110</v>
      </c>
      <c r="H56" s="2">
        <v>0.45726851851851852</v>
      </c>
      <c r="I56" t="s">
        <v>29</v>
      </c>
      <c r="J56" t="s">
        <v>30</v>
      </c>
      <c r="K56" t="s">
        <v>29</v>
      </c>
      <c r="L56" t="s">
        <v>31</v>
      </c>
      <c r="M56" t="s">
        <v>32</v>
      </c>
      <c r="N56" t="s">
        <v>27</v>
      </c>
      <c r="O56">
        <v>1</v>
      </c>
      <c r="P56">
        <v>1</v>
      </c>
      <c r="Q56" t="s">
        <v>33</v>
      </c>
      <c r="R56" t="s">
        <v>30</v>
      </c>
      <c r="S56" t="s">
        <v>27</v>
      </c>
    </row>
    <row r="57" spans="1:19" x14ac:dyDescent="0.3">
      <c r="A57" t="s">
        <v>27</v>
      </c>
      <c r="B57" t="s">
        <v>28</v>
      </c>
      <c r="C57" t="s">
        <v>26</v>
      </c>
      <c r="D57" t="s">
        <v>25</v>
      </c>
      <c r="E57" t="str">
        <f t="shared" si="0"/>
        <v>Commande 21</v>
      </c>
      <c r="F57" s="3">
        <f>IF(C56&amp;D56&amp;G56&amp;H56=C57&amp;D57&amp;G57&amp;H57,F56,F56+1)</f>
        <v>21</v>
      </c>
      <c r="G57" s="1">
        <v>44110</v>
      </c>
      <c r="H57" s="2">
        <v>0.45726851851851852</v>
      </c>
      <c r="I57" t="s">
        <v>29</v>
      </c>
      <c r="J57" t="s">
        <v>30</v>
      </c>
      <c r="K57" t="s">
        <v>29</v>
      </c>
      <c r="L57" t="s">
        <v>31</v>
      </c>
      <c r="M57" t="s">
        <v>32</v>
      </c>
      <c r="N57" t="s">
        <v>27</v>
      </c>
      <c r="O57">
        <v>1</v>
      </c>
      <c r="P57">
        <v>1</v>
      </c>
      <c r="Q57" t="s">
        <v>33</v>
      </c>
      <c r="R57" t="s">
        <v>30</v>
      </c>
      <c r="S57" t="s">
        <v>27</v>
      </c>
    </row>
    <row r="58" spans="1:19" x14ac:dyDescent="0.3">
      <c r="A58" t="s">
        <v>27</v>
      </c>
      <c r="B58" t="s">
        <v>28</v>
      </c>
      <c r="C58" t="s">
        <v>26</v>
      </c>
      <c r="D58" t="s">
        <v>25</v>
      </c>
      <c r="E58" t="str">
        <f t="shared" si="0"/>
        <v>Commande 21</v>
      </c>
      <c r="F58" s="3">
        <f>IF(C57&amp;D57&amp;G57&amp;H57=C58&amp;D58&amp;G58&amp;H58,F57,F57+1)</f>
        <v>21</v>
      </c>
      <c r="G58" s="1">
        <v>44110</v>
      </c>
      <c r="H58" s="2">
        <v>0.45726851851851852</v>
      </c>
      <c r="I58" t="s">
        <v>29</v>
      </c>
      <c r="J58" t="s">
        <v>30</v>
      </c>
      <c r="K58" t="s">
        <v>29</v>
      </c>
      <c r="L58" t="s">
        <v>31</v>
      </c>
      <c r="M58" t="s">
        <v>32</v>
      </c>
      <c r="N58" t="s">
        <v>27</v>
      </c>
      <c r="O58">
        <v>1</v>
      </c>
      <c r="P58">
        <v>1</v>
      </c>
      <c r="Q58" t="s">
        <v>33</v>
      </c>
      <c r="R58" t="s">
        <v>30</v>
      </c>
      <c r="S58" t="s">
        <v>27</v>
      </c>
    </row>
    <row r="59" spans="1:19" x14ac:dyDescent="0.3">
      <c r="A59" t="s">
        <v>27</v>
      </c>
      <c r="B59" t="s">
        <v>28</v>
      </c>
      <c r="C59" t="s">
        <v>26</v>
      </c>
      <c r="D59" t="s">
        <v>25</v>
      </c>
      <c r="E59" t="str">
        <f t="shared" si="0"/>
        <v>Commande 21</v>
      </c>
      <c r="F59" s="3">
        <f>IF(C58&amp;D58&amp;G58&amp;H58=C59&amp;D59&amp;G59&amp;H59,F58,F58+1)</f>
        <v>21</v>
      </c>
      <c r="G59" s="1">
        <v>44110</v>
      </c>
      <c r="H59" s="2">
        <v>0.45726851851851852</v>
      </c>
      <c r="I59" t="s">
        <v>29</v>
      </c>
      <c r="J59" t="s">
        <v>30</v>
      </c>
      <c r="K59" t="s">
        <v>29</v>
      </c>
      <c r="L59" t="s">
        <v>31</v>
      </c>
      <c r="M59" t="s">
        <v>32</v>
      </c>
      <c r="N59" t="s">
        <v>27</v>
      </c>
      <c r="O59">
        <v>1</v>
      </c>
      <c r="P59">
        <v>1</v>
      </c>
      <c r="Q59" t="s">
        <v>33</v>
      </c>
      <c r="R59" t="s">
        <v>30</v>
      </c>
      <c r="S59" t="s">
        <v>27</v>
      </c>
    </row>
    <row r="60" spans="1:19" x14ac:dyDescent="0.3">
      <c r="A60" t="s">
        <v>27</v>
      </c>
      <c r="B60" t="s">
        <v>28</v>
      </c>
      <c r="C60" t="s">
        <v>26</v>
      </c>
      <c r="D60" t="s">
        <v>25</v>
      </c>
      <c r="E60" t="str">
        <f t="shared" si="0"/>
        <v>Commande 21</v>
      </c>
      <c r="F60" s="3">
        <f>IF(C59&amp;D59&amp;G59&amp;H59=C60&amp;D60&amp;G60&amp;H60,F59,F59+1)</f>
        <v>21</v>
      </c>
      <c r="G60" s="1">
        <v>44110</v>
      </c>
      <c r="H60" s="2">
        <v>0.45726851851851852</v>
      </c>
      <c r="I60" t="s">
        <v>29</v>
      </c>
      <c r="J60" t="s">
        <v>30</v>
      </c>
      <c r="K60" t="s">
        <v>29</v>
      </c>
      <c r="L60" t="s">
        <v>31</v>
      </c>
      <c r="M60" t="s">
        <v>32</v>
      </c>
      <c r="N60" t="s">
        <v>27</v>
      </c>
      <c r="O60">
        <v>1</v>
      </c>
      <c r="P60">
        <v>1</v>
      </c>
      <c r="Q60" t="s">
        <v>33</v>
      </c>
      <c r="R60" t="s">
        <v>30</v>
      </c>
      <c r="S60" t="s">
        <v>27</v>
      </c>
    </row>
    <row r="61" spans="1:19" x14ac:dyDescent="0.3">
      <c r="A61" t="s">
        <v>27</v>
      </c>
      <c r="B61" t="s">
        <v>28</v>
      </c>
      <c r="C61" t="s">
        <v>26</v>
      </c>
      <c r="D61" t="s">
        <v>25</v>
      </c>
      <c r="E61" t="str">
        <f t="shared" si="0"/>
        <v>Commande 21</v>
      </c>
      <c r="F61" s="3">
        <f>IF(C60&amp;D60&amp;G60&amp;H60=C61&amp;D61&amp;G61&amp;H61,F60,F60+1)</f>
        <v>21</v>
      </c>
      <c r="G61" s="1">
        <v>44110</v>
      </c>
      <c r="H61" s="2">
        <v>0.45726851851851852</v>
      </c>
      <c r="I61" t="s">
        <v>29</v>
      </c>
      <c r="J61" t="s">
        <v>30</v>
      </c>
      <c r="K61" t="s">
        <v>29</v>
      </c>
      <c r="L61" t="s">
        <v>31</v>
      </c>
      <c r="M61" t="s">
        <v>32</v>
      </c>
      <c r="N61" t="s">
        <v>27</v>
      </c>
      <c r="O61">
        <v>1</v>
      </c>
      <c r="P61">
        <v>1</v>
      </c>
      <c r="Q61" t="s">
        <v>33</v>
      </c>
      <c r="R61" t="s">
        <v>30</v>
      </c>
      <c r="S61" t="s">
        <v>27</v>
      </c>
    </row>
    <row r="62" spans="1:19" x14ac:dyDescent="0.3">
      <c r="A62" t="s">
        <v>27</v>
      </c>
      <c r="B62" t="s">
        <v>28</v>
      </c>
      <c r="C62" t="s">
        <v>26</v>
      </c>
      <c r="D62" t="s">
        <v>25</v>
      </c>
      <c r="E62" t="str">
        <f t="shared" si="0"/>
        <v>Commande 21</v>
      </c>
      <c r="F62" s="3">
        <f>IF(C61&amp;D61&amp;G61&amp;H61=C62&amp;D62&amp;G62&amp;H62,F61,F61+1)</f>
        <v>21</v>
      </c>
      <c r="G62" s="1">
        <v>44110</v>
      </c>
      <c r="H62" s="2">
        <v>0.45726851851851852</v>
      </c>
      <c r="I62" t="s">
        <v>29</v>
      </c>
      <c r="J62" t="s">
        <v>30</v>
      </c>
      <c r="K62" t="s">
        <v>29</v>
      </c>
      <c r="L62" t="s">
        <v>31</v>
      </c>
      <c r="M62" t="s">
        <v>32</v>
      </c>
      <c r="N62" t="s">
        <v>27</v>
      </c>
      <c r="O62">
        <v>1</v>
      </c>
      <c r="P62">
        <v>1</v>
      </c>
      <c r="Q62" t="s">
        <v>33</v>
      </c>
      <c r="R62" t="s">
        <v>30</v>
      </c>
      <c r="S62" t="s">
        <v>27</v>
      </c>
    </row>
    <row r="63" spans="1:19" x14ac:dyDescent="0.3">
      <c r="A63" t="s">
        <v>27</v>
      </c>
      <c r="B63" t="s">
        <v>28</v>
      </c>
      <c r="C63" t="s">
        <v>26</v>
      </c>
      <c r="D63" t="s">
        <v>25</v>
      </c>
      <c r="E63" t="str">
        <f t="shared" si="0"/>
        <v>Commande 22</v>
      </c>
      <c r="F63" s="3">
        <f>IF(C62&amp;D62&amp;G62&amp;H62=C63&amp;D63&amp;G63&amp;H63,F62,F62+1)</f>
        <v>22</v>
      </c>
      <c r="G63" s="1">
        <v>44110</v>
      </c>
      <c r="H63" s="2">
        <v>0.48322916666666665</v>
      </c>
      <c r="I63" t="s">
        <v>29</v>
      </c>
      <c r="J63" t="s">
        <v>30</v>
      </c>
      <c r="K63" t="s">
        <v>29</v>
      </c>
      <c r="L63" t="s">
        <v>31</v>
      </c>
      <c r="M63" t="s">
        <v>32</v>
      </c>
      <c r="N63" t="s">
        <v>27</v>
      </c>
      <c r="O63">
        <v>1</v>
      </c>
      <c r="P63">
        <v>1</v>
      </c>
      <c r="Q63" t="s">
        <v>33</v>
      </c>
      <c r="R63" t="s">
        <v>30</v>
      </c>
      <c r="S63" t="s">
        <v>27</v>
      </c>
    </row>
    <row r="64" spans="1:19" x14ac:dyDescent="0.3">
      <c r="A64" t="s">
        <v>27</v>
      </c>
      <c r="B64" t="s">
        <v>28</v>
      </c>
      <c r="C64" t="s">
        <v>26</v>
      </c>
      <c r="D64" t="s">
        <v>25</v>
      </c>
      <c r="E64" t="str">
        <f t="shared" si="0"/>
        <v>Commande 22</v>
      </c>
      <c r="F64" s="3">
        <f>IF(C63&amp;D63&amp;G63&amp;H63=C64&amp;D64&amp;G64&amp;H64,F63,F63+1)</f>
        <v>22</v>
      </c>
      <c r="G64" s="1">
        <v>44110</v>
      </c>
      <c r="H64" s="2">
        <v>0.48322916666666665</v>
      </c>
      <c r="I64" t="s">
        <v>29</v>
      </c>
      <c r="J64" t="s">
        <v>30</v>
      </c>
      <c r="K64" t="s">
        <v>29</v>
      </c>
      <c r="L64" t="s">
        <v>31</v>
      </c>
      <c r="M64" t="s">
        <v>32</v>
      </c>
      <c r="N64" t="s">
        <v>27</v>
      </c>
      <c r="O64">
        <v>1</v>
      </c>
      <c r="P64">
        <v>1</v>
      </c>
      <c r="Q64" t="s">
        <v>33</v>
      </c>
      <c r="R64" t="s">
        <v>30</v>
      </c>
      <c r="S64" t="s">
        <v>27</v>
      </c>
    </row>
    <row r="65" spans="1:19" x14ac:dyDescent="0.3">
      <c r="A65" t="s">
        <v>27</v>
      </c>
      <c r="B65" t="s">
        <v>28</v>
      </c>
      <c r="C65" t="s">
        <v>26</v>
      </c>
      <c r="D65" t="s">
        <v>25</v>
      </c>
      <c r="E65" t="str">
        <f t="shared" si="0"/>
        <v>Commande 23</v>
      </c>
      <c r="F65" s="3">
        <f>IF(C64&amp;D64&amp;G64&amp;H64=C65&amp;D65&amp;G65&amp;H65,F64,F64+1)</f>
        <v>23</v>
      </c>
      <c r="G65" s="1">
        <v>44109</v>
      </c>
      <c r="H65" s="2">
        <v>0.50972222222222219</v>
      </c>
      <c r="I65" t="s">
        <v>29</v>
      </c>
      <c r="J65" t="s">
        <v>30</v>
      </c>
      <c r="K65" t="s">
        <v>29</v>
      </c>
      <c r="L65" t="s">
        <v>31</v>
      </c>
      <c r="M65" t="s">
        <v>32</v>
      </c>
      <c r="N65" t="s">
        <v>27</v>
      </c>
      <c r="O65">
        <v>1</v>
      </c>
      <c r="P65">
        <v>1</v>
      </c>
      <c r="Q65" t="s">
        <v>33</v>
      </c>
      <c r="R65" t="s">
        <v>30</v>
      </c>
      <c r="S65" t="s">
        <v>27</v>
      </c>
    </row>
    <row r="66" spans="1:19" x14ac:dyDescent="0.3">
      <c r="A66" t="s">
        <v>27</v>
      </c>
      <c r="B66" t="s">
        <v>28</v>
      </c>
      <c r="C66" t="s">
        <v>26</v>
      </c>
      <c r="D66" t="s">
        <v>25</v>
      </c>
      <c r="E66" t="str">
        <f t="shared" si="0"/>
        <v>Commande 24</v>
      </c>
      <c r="F66" s="3">
        <f>IF(C65&amp;D65&amp;G65&amp;H65=C66&amp;D66&amp;G66&amp;H66,F65,F65+1)</f>
        <v>24</v>
      </c>
      <c r="G66" s="1">
        <v>44109</v>
      </c>
      <c r="H66" s="2">
        <v>0.57967592592592598</v>
      </c>
      <c r="I66" t="s">
        <v>29</v>
      </c>
      <c r="J66" t="s">
        <v>30</v>
      </c>
      <c r="K66" t="s">
        <v>29</v>
      </c>
      <c r="L66" t="s">
        <v>31</v>
      </c>
      <c r="M66" t="s">
        <v>32</v>
      </c>
      <c r="N66" t="s">
        <v>27</v>
      </c>
      <c r="O66">
        <v>1</v>
      </c>
      <c r="P66">
        <v>1</v>
      </c>
      <c r="Q66" t="s">
        <v>33</v>
      </c>
      <c r="R66" t="s">
        <v>30</v>
      </c>
      <c r="S66" t="s">
        <v>27</v>
      </c>
    </row>
    <row r="67" spans="1:19" x14ac:dyDescent="0.3">
      <c r="A67" t="s">
        <v>27</v>
      </c>
      <c r="B67" t="s">
        <v>28</v>
      </c>
      <c r="C67" t="s">
        <v>26</v>
      </c>
      <c r="D67" t="s">
        <v>25</v>
      </c>
      <c r="E67" t="str">
        <f t="shared" ref="E67:E101" si="1">"Commande "&amp;F67</f>
        <v>Commande 24</v>
      </c>
      <c r="F67" s="3">
        <f>IF(C66&amp;D66&amp;G66&amp;H66=C67&amp;D67&amp;G67&amp;H67,F66,F66+1)</f>
        <v>24</v>
      </c>
      <c r="G67" s="1">
        <v>44109</v>
      </c>
      <c r="H67" s="2">
        <v>0.57967592592592598</v>
      </c>
      <c r="I67" t="s">
        <v>29</v>
      </c>
      <c r="J67" t="s">
        <v>30</v>
      </c>
      <c r="K67" t="s">
        <v>29</v>
      </c>
      <c r="L67" t="s">
        <v>31</v>
      </c>
      <c r="M67" t="s">
        <v>32</v>
      </c>
      <c r="N67" t="s">
        <v>27</v>
      </c>
      <c r="O67">
        <v>1</v>
      </c>
      <c r="P67">
        <v>1</v>
      </c>
      <c r="Q67" t="s">
        <v>33</v>
      </c>
      <c r="R67" t="s">
        <v>30</v>
      </c>
      <c r="S67" t="s">
        <v>27</v>
      </c>
    </row>
    <row r="68" spans="1:19" x14ac:dyDescent="0.3">
      <c r="A68" t="s">
        <v>27</v>
      </c>
      <c r="B68" t="s">
        <v>28</v>
      </c>
      <c r="C68" t="s">
        <v>26</v>
      </c>
      <c r="D68" t="s">
        <v>25</v>
      </c>
      <c r="E68" t="str">
        <f t="shared" si="1"/>
        <v>Commande 24</v>
      </c>
      <c r="F68" s="3">
        <f>IF(C67&amp;D67&amp;G67&amp;H67=C68&amp;D68&amp;G68&amp;H68,F67,F67+1)</f>
        <v>24</v>
      </c>
      <c r="G68" s="1">
        <v>44109</v>
      </c>
      <c r="H68" s="2">
        <v>0.57967592592592598</v>
      </c>
      <c r="I68" t="s">
        <v>29</v>
      </c>
      <c r="J68" t="s">
        <v>30</v>
      </c>
      <c r="K68" t="s">
        <v>29</v>
      </c>
      <c r="L68" t="s">
        <v>31</v>
      </c>
      <c r="M68" t="s">
        <v>32</v>
      </c>
      <c r="N68" t="s">
        <v>27</v>
      </c>
      <c r="O68">
        <v>1</v>
      </c>
      <c r="P68">
        <v>1</v>
      </c>
      <c r="Q68" t="s">
        <v>33</v>
      </c>
      <c r="R68" t="s">
        <v>30</v>
      </c>
      <c r="S68" t="s">
        <v>27</v>
      </c>
    </row>
    <row r="69" spans="1:19" x14ac:dyDescent="0.3">
      <c r="A69" t="s">
        <v>27</v>
      </c>
      <c r="B69" t="s">
        <v>28</v>
      </c>
      <c r="C69" t="s">
        <v>26</v>
      </c>
      <c r="D69" t="s">
        <v>25</v>
      </c>
      <c r="E69" t="str">
        <f t="shared" si="1"/>
        <v>Commande 24</v>
      </c>
      <c r="F69" s="3">
        <f>IF(C68&amp;D68&amp;G68&amp;H68=C69&amp;D69&amp;G69&amp;H69,F68,F68+1)</f>
        <v>24</v>
      </c>
      <c r="G69" s="1">
        <v>44109</v>
      </c>
      <c r="H69" s="2">
        <v>0.57967592592592598</v>
      </c>
      <c r="I69" t="s">
        <v>29</v>
      </c>
      <c r="J69" t="s">
        <v>30</v>
      </c>
      <c r="K69" t="s">
        <v>29</v>
      </c>
      <c r="L69" t="s">
        <v>31</v>
      </c>
      <c r="M69" t="s">
        <v>32</v>
      </c>
      <c r="N69" t="s">
        <v>27</v>
      </c>
      <c r="O69">
        <v>1</v>
      </c>
      <c r="P69">
        <v>1</v>
      </c>
      <c r="Q69" t="s">
        <v>33</v>
      </c>
      <c r="R69" t="s">
        <v>30</v>
      </c>
      <c r="S69" t="s">
        <v>27</v>
      </c>
    </row>
    <row r="70" spans="1:19" x14ac:dyDescent="0.3">
      <c r="A70" t="s">
        <v>27</v>
      </c>
      <c r="B70" t="s">
        <v>28</v>
      </c>
      <c r="C70" t="s">
        <v>26</v>
      </c>
      <c r="D70" t="s">
        <v>25</v>
      </c>
      <c r="E70" t="str">
        <f t="shared" si="1"/>
        <v>Commande 25</v>
      </c>
      <c r="F70" s="3">
        <f>IF(C69&amp;D69&amp;G69&amp;H69=C70&amp;D70&amp;G70&amp;H70,F69,F69+1)</f>
        <v>25</v>
      </c>
      <c r="G70" s="1">
        <v>44110</v>
      </c>
      <c r="H70" s="2">
        <v>0.58553240740740742</v>
      </c>
      <c r="I70" t="s">
        <v>29</v>
      </c>
      <c r="J70" t="s">
        <v>30</v>
      </c>
      <c r="K70" t="s">
        <v>29</v>
      </c>
      <c r="L70" t="s">
        <v>31</v>
      </c>
      <c r="M70" t="s">
        <v>32</v>
      </c>
      <c r="N70" t="s">
        <v>27</v>
      </c>
      <c r="O70">
        <v>1</v>
      </c>
      <c r="P70">
        <v>1</v>
      </c>
      <c r="Q70" t="s">
        <v>33</v>
      </c>
      <c r="R70" t="s">
        <v>30</v>
      </c>
      <c r="S70" t="s">
        <v>27</v>
      </c>
    </row>
    <row r="71" spans="1:19" x14ac:dyDescent="0.3">
      <c r="A71" t="s">
        <v>27</v>
      </c>
      <c r="B71" t="s">
        <v>28</v>
      </c>
      <c r="C71" t="s">
        <v>26</v>
      </c>
      <c r="D71" t="s">
        <v>25</v>
      </c>
      <c r="E71" t="str">
        <f t="shared" si="1"/>
        <v>Commande 25</v>
      </c>
      <c r="F71" s="3">
        <f>IF(C70&amp;D70&amp;G70&amp;H70=C71&amp;D71&amp;G71&amp;H71,F70,F70+1)</f>
        <v>25</v>
      </c>
      <c r="G71" s="1">
        <v>44110</v>
      </c>
      <c r="H71" s="2">
        <v>0.58553240740740742</v>
      </c>
      <c r="I71" t="s">
        <v>29</v>
      </c>
      <c r="J71" t="s">
        <v>30</v>
      </c>
      <c r="K71" t="s">
        <v>29</v>
      </c>
      <c r="L71" t="s">
        <v>31</v>
      </c>
      <c r="M71" t="s">
        <v>32</v>
      </c>
      <c r="N71" t="s">
        <v>27</v>
      </c>
      <c r="O71">
        <v>1</v>
      </c>
      <c r="P71">
        <v>1</v>
      </c>
      <c r="Q71" t="s">
        <v>33</v>
      </c>
      <c r="R71" t="s">
        <v>30</v>
      </c>
      <c r="S71" t="s">
        <v>27</v>
      </c>
    </row>
    <row r="72" spans="1:19" x14ac:dyDescent="0.3">
      <c r="A72" t="s">
        <v>27</v>
      </c>
      <c r="B72" t="s">
        <v>28</v>
      </c>
      <c r="C72" t="s">
        <v>26</v>
      </c>
      <c r="D72" t="s">
        <v>25</v>
      </c>
      <c r="E72" t="str">
        <f t="shared" si="1"/>
        <v>Commande 26</v>
      </c>
      <c r="F72" s="3">
        <f>IF(C71&amp;D71&amp;G71&amp;H71=C72&amp;D72&amp;G72&amp;H72,F71,F71+1)</f>
        <v>26</v>
      </c>
      <c r="G72" s="1">
        <v>44110</v>
      </c>
      <c r="H72" s="2">
        <v>0.59527777777777779</v>
      </c>
      <c r="I72" t="s">
        <v>29</v>
      </c>
      <c r="J72" t="s">
        <v>30</v>
      </c>
      <c r="K72" t="s">
        <v>29</v>
      </c>
      <c r="L72" t="s">
        <v>31</v>
      </c>
      <c r="M72" t="s">
        <v>32</v>
      </c>
      <c r="N72" t="s">
        <v>27</v>
      </c>
      <c r="O72">
        <v>1</v>
      </c>
      <c r="P72">
        <v>1</v>
      </c>
      <c r="Q72" t="s">
        <v>33</v>
      </c>
      <c r="R72" t="s">
        <v>30</v>
      </c>
      <c r="S72" t="s">
        <v>27</v>
      </c>
    </row>
    <row r="73" spans="1:19" x14ac:dyDescent="0.3">
      <c r="A73" t="s">
        <v>27</v>
      </c>
      <c r="B73" t="s">
        <v>28</v>
      </c>
      <c r="C73" t="s">
        <v>26</v>
      </c>
      <c r="D73" t="s">
        <v>25</v>
      </c>
      <c r="E73" t="str">
        <f t="shared" si="1"/>
        <v>Commande 27</v>
      </c>
      <c r="F73" s="3">
        <f>IF(C72&amp;D72&amp;G72&amp;H72=C73&amp;D73&amp;G73&amp;H73,F72,F72+1)</f>
        <v>27</v>
      </c>
      <c r="G73" s="1">
        <v>44109</v>
      </c>
      <c r="H73" s="2">
        <v>0.64824074074074078</v>
      </c>
      <c r="I73" t="s">
        <v>29</v>
      </c>
      <c r="J73" t="s">
        <v>30</v>
      </c>
      <c r="K73" t="s">
        <v>29</v>
      </c>
      <c r="L73" t="s">
        <v>31</v>
      </c>
      <c r="M73" t="s">
        <v>32</v>
      </c>
      <c r="N73" t="s">
        <v>27</v>
      </c>
      <c r="O73">
        <v>1</v>
      </c>
      <c r="P73">
        <v>1</v>
      </c>
      <c r="Q73" t="s">
        <v>33</v>
      </c>
      <c r="R73" t="s">
        <v>30</v>
      </c>
      <c r="S73" t="s">
        <v>27</v>
      </c>
    </row>
    <row r="74" spans="1:19" x14ac:dyDescent="0.3">
      <c r="A74" t="s">
        <v>27</v>
      </c>
      <c r="B74" t="s">
        <v>28</v>
      </c>
      <c r="C74" t="s">
        <v>26</v>
      </c>
      <c r="D74" t="s">
        <v>25</v>
      </c>
      <c r="E74" t="str">
        <f t="shared" si="1"/>
        <v>Commande 28</v>
      </c>
      <c r="F74" s="3">
        <f>IF(C73&amp;D73&amp;G73&amp;H73=C74&amp;D74&amp;G74&amp;H74,F73,F73+1)</f>
        <v>28</v>
      </c>
      <c r="G74" s="1">
        <v>44116</v>
      </c>
      <c r="H74" s="2">
        <v>0.66083333333333327</v>
      </c>
      <c r="I74" t="s">
        <v>29</v>
      </c>
      <c r="J74" t="s">
        <v>30</v>
      </c>
      <c r="K74" t="s">
        <v>29</v>
      </c>
      <c r="L74" t="s">
        <v>31</v>
      </c>
      <c r="M74" t="s">
        <v>32</v>
      </c>
      <c r="N74" t="s">
        <v>27</v>
      </c>
      <c r="O74">
        <v>1</v>
      </c>
      <c r="P74">
        <v>1</v>
      </c>
      <c r="Q74" t="s">
        <v>33</v>
      </c>
      <c r="R74" t="s">
        <v>30</v>
      </c>
      <c r="S74" t="s">
        <v>27</v>
      </c>
    </row>
    <row r="75" spans="1:19" x14ac:dyDescent="0.3">
      <c r="A75" t="s">
        <v>27</v>
      </c>
      <c r="B75" t="s">
        <v>28</v>
      </c>
      <c r="C75" t="s">
        <v>26</v>
      </c>
      <c r="D75" t="s">
        <v>25</v>
      </c>
      <c r="E75" t="str">
        <f t="shared" si="1"/>
        <v>Commande 29</v>
      </c>
      <c r="F75" s="3">
        <f>IF(C74&amp;D74&amp;G74&amp;H74=C75&amp;D75&amp;G75&amp;H75,F74,F74+1)</f>
        <v>29</v>
      </c>
      <c r="G75" s="1">
        <v>44110</v>
      </c>
      <c r="H75" s="2">
        <v>0.67527777777777775</v>
      </c>
      <c r="I75" t="s">
        <v>29</v>
      </c>
      <c r="J75" t="s">
        <v>30</v>
      </c>
      <c r="K75" t="s">
        <v>29</v>
      </c>
      <c r="L75" t="s">
        <v>31</v>
      </c>
      <c r="M75" t="s">
        <v>32</v>
      </c>
      <c r="N75" t="s">
        <v>27</v>
      </c>
      <c r="O75">
        <v>1</v>
      </c>
      <c r="P75">
        <v>1</v>
      </c>
      <c r="Q75" t="s">
        <v>33</v>
      </c>
      <c r="R75" t="s">
        <v>30</v>
      </c>
      <c r="S75" t="s">
        <v>27</v>
      </c>
    </row>
    <row r="76" spans="1:19" x14ac:dyDescent="0.3">
      <c r="A76" t="s">
        <v>27</v>
      </c>
      <c r="B76" t="s">
        <v>28</v>
      </c>
      <c r="C76" t="s">
        <v>26</v>
      </c>
      <c r="D76" t="s">
        <v>25</v>
      </c>
      <c r="E76" t="str">
        <f t="shared" si="1"/>
        <v>Commande 30</v>
      </c>
      <c r="F76" s="3">
        <f>IF(C75&amp;D75&amp;G75&amp;H75=C76&amp;D76&amp;G76&amp;H76,F75,F75+1)</f>
        <v>30</v>
      </c>
      <c r="G76" s="1">
        <v>44111</v>
      </c>
      <c r="H76" s="2">
        <v>0.68875000000000008</v>
      </c>
      <c r="I76" t="s">
        <v>29</v>
      </c>
      <c r="J76" t="s">
        <v>30</v>
      </c>
      <c r="K76" t="s">
        <v>29</v>
      </c>
      <c r="L76" t="s">
        <v>31</v>
      </c>
      <c r="M76" t="s">
        <v>32</v>
      </c>
      <c r="N76" t="s">
        <v>27</v>
      </c>
      <c r="O76">
        <v>1</v>
      </c>
      <c r="P76">
        <v>1</v>
      </c>
      <c r="Q76" t="s">
        <v>33</v>
      </c>
      <c r="R76" t="s">
        <v>30</v>
      </c>
      <c r="S76" t="s">
        <v>27</v>
      </c>
    </row>
    <row r="77" spans="1:19" x14ac:dyDescent="0.3">
      <c r="A77" t="s">
        <v>27</v>
      </c>
      <c r="B77" t="s">
        <v>28</v>
      </c>
      <c r="C77" t="s">
        <v>26</v>
      </c>
      <c r="D77" t="s">
        <v>25</v>
      </c>
      <c r="E77" t="str">
        <f t="shared" si="1"/>
        <v>Commande 30</v>
      </c>
      <c r="F77" s="3">
        <f>IF(C76&amp;D76&amp;G76&amp;H76=C77&amp;D77&amp;G77&amp;H77,F76,F76+1)</f>
        <v>30</v>
      </c>
      <c r="G77" s="1">
        <v>44111</v>
      </c>
      <c r="H77" s="2">
        <v>0.68875000000000008</v>
      </c>
      <c r="I77" t="s">
        <v>29</v>
      </c>
      <c r="J77" t="s">
        <v>30</v>
      </c>
      <c r="K77" t="s">
        <v>29</v>
      </c>
      <c r="L77" t="s">
        <v>31</v>
      </c>
      <c r="M77" t="s">
        <v>32</v>
      </c>
      <c r="N77" t="s">
        <v>27</v>
      </c>
      <c r="O77">
        <v>1</v>
      </c>
      <c r="P77">
        <v>1</v>
      </c>
      <c r="Q77" t="s">
        <v>33</v>
      </c>
      <c r="R77" t="s">
        <v>30</v>
      </c>
      <c r="S77" t="s">
        <v>27</v>
      </c>
    </row>
    <row r="78" spans="1:19" x14ac:dyDescent="0.3">
      <c r="A78" t="s">
        <v>27</v>
      </c>
      <c r="B78" t="s">
        <v>28</v>
      </c>
      <c r="C78" t="s">
        <v>26</v>
      </c>
      <c r="D78" t="s">
        <v>25</v>
      </c>
      <c r="E78" t="str">
        <f t="shared" si="1"/>
        <v>Commande 31</v>
      </c>
      <c r="F78" s="3">
        <f>IF(C77&amp;D77&amp;G77&amp;H77=C78&amp;D78&amp;G78&amp;H78,F77,F77+1)</f>
        <v>31</v>
      </c>
      <c r="G78" s="1">
        <v>44107</v>
      </c>
      <c r="H78" s="2">
        <v>0.68877314814814816</v>
      </c>
      <c r="I78" t="s">
        <v>29</v>
      </c>
      <c r="J78" t="s">
        <v>30</v>
      </c>
      <c r="K78" t="s">
        <v>29</v>
      </c>
      <c r="L78" t="s">
        <v>31</v>
      </c>
      <c r="M78" t="s">
        <v>32</v>
      </c>
      <c r="N78" t="s">
        <v>27</v>
      </c>
      <c r="O78">
        <v>1</v>
      </c>
      <c r="P78">
        <v>1</v>
      </c>
      <c r="Q78" t="s">
        <v>33</v>
      </c>
      <c r="R78" t="s">
        <v>30</v>
      </c>
      <c r="S78" t="s">
        <v>27</v>
      </c>
    </row>
    <row r="79" spans="1:19" x14ac:dyDescent="0.3">
      <c r="A79" t="s">
        <v>27</v>
      </c>
      <c r="B79" t="s">
        <v>28</v>
      </c>
      <c r="C79" t="s">
        <v>26</v>
      </c>
      <c r="D79" t="s">
        <v>25</v>
      </c>
      <c r="E79" t="str">
        <f t="shared" si="1"/>
        <v>Commande 31</v>
      </c>
      <c r="F79" s="3">
        <f>IF(C78&amp;D78&amp;G78&amp;H78=C79&amp;D79&amp;G79&amp;H79,F78,F78+1)</f>
        <v>31</v>
      </c>
      <c r="G79" s="1">
        <v>44107</v>
      </c>
      <c r="H79" s="2">
        <v>0.68877314814814816</v>
      </c>
      <c r="I79" t="s">
        <v>29</v>
      </c>
      <c r="J79" t="s">
        <v>30</v>
      </c>
      <c r="K79" t="s">
        <v>29</v>
      </c>
      <c r="L79" t="s">
        <v>31</v>
      </c>
      <c r="M79" t="s">
        <v>32</v>
      </c>
      <c r="N79" t="s">
        <v>27</v>
      </c>
      <c r="O79">
        <v>1</v>
      </c>
      <c r="P79">
        <v>1</v>
      </c>
      <c r="Q79" t="s">
        <v>33</v>
      </c>
      <c r="R79" t="s">
        <v>30</v>
      </c>
      <c r="S79" t="s">
        <v>27</v>
      </c>
    </row>
    <row r="80" spans="1:19" x14ac:dyDescent="0.3">
      <c r="A80" t="s">
        <v>27</v>
      </c>
      <c r="B80" t="s">
        <v>28</v>
      </c>
      <c r="C80" t="s">
        <v>26</v>
      </c>
      <c r="D80" t="s">
        <v>25</v>
      </c>
      <c r="E80" t="str">
        <f t="shared" si="1"/>
        <v>Commande 32</v>
      </c>
      <c r="F80" s="3">
        <f>IF(C79&amp;D79&amp;G79&amp;H79=C80&amp;D80&amp;G80&amp;H80,F79,F79+1)</f>
        <v>32</v>
      </c>
      <c r="G80" s="1">
        <v>44113</v>
      </c>
      <c r="H80" s="2">
        <v>0.70718749999999997</v>
      </c>
      <c r="I80" t="s">
        <v>29</v>
      </c>
      <c r="J80" t="s">
        <v>30</v>
      </c>
      <c r="K80" t="s">
        <v>29</v>
      </c>
      <c r="L80" t="s">
        <v>31</v>
      </c>
      <c r="M80" t="s">
        <v>32</v>
      </c>
      <c r="N80" t="s">
        <v>27</v>
      </c>
      <c r="O80">
        <v>1</v>
      </c>
      <c r="P80">
        <v>1</v>
      </c>
      <c r="Q80" t="s">
        <v>33</v>
      </c>
      <c r="R80" t="s">
        <v>30</v>
      </c>
      <c r="S80" t="s">
        <v>27</v>
      </c>
    </row>
    <row r="81" spans="1:19" x14ac:dyDescent="0.3">
      <c r="A81" t="s">
        <v>27</v>
      </c>
      <c r="B81" t="s">
        <v>28</v>
      </c>
      <c r="C81" t="s">
        <v>26</v>
      </c>
      <c r="D81" t="s">
        <v>25</v>
      </c>
      <c r="E81" t="str">
        <f t="shared" si="1"/>
        <v>Commande 32</v>
      </c>
      <c r="F81" s="3">
        <f>IF(C80&amp;D80&amp;G80&amp;H80=C81&amp;D81&amp;G81&amp;H81,F80,F80+1)</f>
        <v>32</v>
      </c>
      <c r="G81" s="1">
        <v>44113</v>
      </c>
      <c r="H81" s="2">
        <v>0.70718749999999997</v>
      </c>
      <c r="I81" t="s">
        <v>29</v>
      </c>
      <c r="J81" t="s">
        <v>30</v>
      </c>
      <c r="K81" t="s">
        <v>29</v>
      </c>
      <c r="L81" t="s">
        <v>31</v>
      </c>
      <c r="M81" t="s">
        <v>32</v>
      </c>
      <c r="N81" t="s">
        <v>27</v>
      </c>
      <c r="O81">
        <v>1</v>
      </c>
      <c r="P81">
        <v>1</v>
      </c>
      <c r="Q81" t="s">
        <v>33</v>
      </c>
      <c r="R81" t="s">
        <v>30</v>
      </c>
      <c r="S81" t="s">
        <v>27</v>
      </c>
    </row>
    <row r="82" spans="1:19" x14ac:dyDescent="0.3">
      <c r="A82" t="s">
        <v>27</v>
      </c>
      <c r="B82" t="s">
        <v>28</v>
      </c>
      <c r="C82" t="s">
        <v>26</v>
      </c>
      <c r="D82" t="s">
        <v>25</v>
      </c>
      <c r="E82" t="str">
        <f t="shared" si="1"/>
        <v>Commande 33</v>
      </c>
      <c r="F82" s="3">
        <f>IF(C81&amp;D81&amp;G81&amp;H81=C82&amp;D82&amp;G82&amp;H82,F81,F81+1)</f>
        <v>33</v>
      </c>
      <c r="G82" s="1">
        <v>44111</v>
      </c>
      <c r="H82" s="2">
        <v>0.7200347222222222</v>
      </c>
      <c r="I82" t="s">
        <v>29</v>
      </c>
      <c r="J82" t="s">
        <v>30</v>
      </c>
      <c r="K82" t="s">
        <v>29</v>
      </c>
      <c r="L82" t="s">
        <v>31</v>
      </c>
      <c r="M82" t="s">
        <v>32</v>
      </c>
      <c r="N82" t="s">
        <v>27</v>
      </c>
      <c r="O82">
        <v>1</v>
      </c>
      <c r="P82">
        <v>1</v>
      </c>
      <c r="Q82" t="s">
        <v>33</v>
      </c>
      <c r="R82" t="s">
        <v>30</v>
      </c>
      <c r="S82" t="s">
        <v>27</v>
      </c>
    </row>
    <row r="83" spans="1:19" x14ac:dyDescent="0.3">
      <c r="A83" t="s">
        <v>27</v>
      </c>
      <c r="B83" t="s">
        <v>28</v>
      </c>
      <c r="C83" t="s">
        <v>26</v>
      </c>
      <c r="D83" t="s">
        <v>25</v>
      </c>
      <c r="E83" t="str">
        <f t="shared" si="1"/>
        <v>Commande 34</v>
      </c>
      <c r="F83" s="3">
        <f>IF(C82&amp;D82&amp;G82&amp;H82=C83&amp;D83&amp;G83&amp;H83,F82,F82+1)</f>
        <v>34</v>
      </c>
      <c r="G83" s="1">
        <v>44107</v>
      </c>
      <c r="H83" s="2">
        <v>0.72079861111111121</v>
      </c>
      <c r="I83" t="s">
        <v>29</v>
      </c>
      <c r="J83" t="s">
        <v>30</v>
      </c>
      <c r="K83" t="s">
        <v>29</v>
      </c>
      <c r="L83" t="s">
        <v>31</v>
      </c>
      <c r="M83" t="s">
        <v>32</v>
      </c>
      <c r="N83" t="s">
        <v>27</v>
      </c>
      <c r="O83">
        <v>1</v>
      </c>
      <c r="P83">
        <v>1</v>
      </c>
      <c r="Q83" t="s">
        <v>33</v>
      </c>
      <c r="R83" t="s">
        <v>30</v>
      </c>
      <c r="S83" t="s">
        <v>27</v>
      </c>
    </row>
    <row r="84" spans="1:19" x14ac:dyDescent="0.3">
      <c r="A84" t="s">
        <v>27</v>
      </c>
      <c r="B84" t="s">
        <v>28</v>
      </c>
      <c r="C84" t="s">
        <v>26</v>
      </c>
      <c r="D84" t="s">
        <v>25</v>
      </c>
      <c r="E84" t="str">
        <f t="shared" si="1"/>
        <v>Commande 34</v>
      </c>
      <c r="F84" s="3">
        <f>IF(C83&amp;D83&amp;G83&amp;H83=C84&amp;D84&amp;G84&amp;H84,F83,F83+1)</f>
        <v>34</v>
      </c>
      <c r="G84" s="1">
        <v>44107</v>
      </c>
      <c r="H84" s="2">
        <v>0.72079861111111121</v>
      </c>
      <c r="I84" t="s">
        <v>29</v>
      </c>
      <c r="J84" t="s">
        <v>30</v>
      </c>
      <c r="K84" t="s">
        <v>29</v>
      </c>
      <c r="L84" t="s">
        <v>31</v>
      </c>
      <c r="M84" t="s">
        <v>32</v>
      </c>
      <c r="N84" t="s">
        <v>27</v>
      </c>
      <c r="O84">
        <v>1</v>
      </c>
      <c r="P84">
        <v>1</v>
      </c>
      <c r="Q84" t="s">
        <v>33</v>
      </c>
      <c r="R84" t="s">
        <v>30</v>
      </c>
      <c r="S84" t="s">
        <v>27</v>
      </c>
    </row>
    <row r="85" spans="1:19" x14ac:dyDescent="0.3">
      <c r="A85" t="s">
        <v>27</v>
      </c>
      <c r="B85" t="s">
        <v>28</v>
      </c>
      <c r="C85" t="s">
        <v>26</v>
      </c>
      <c r="D85" t="s">
        <v>25</v>
      </c>
      <c r="E85" t="str">
        <f t="shared" si="1"/>
        <v>Commande 34</v>
      </c>
      <c r="F85" s="3">
        <f>IF(C84&amp;D84&amp;G84&amp;H84=C85&amp;D85&amp;G85&amp;H85,F84,F84+1)</f>
        <v>34</v>
      </c>
      <c r="G85" s="1">
        <v>44107</v>
      </c>
      <c r="H85" s="2">
        <v>0.72079861111111121</v>
      </c>
      <c r="I85" t="s">
        <v>29</v>
      </c>
      <c r="J85" t="s">
        <v>30</v>
      </c>
      <c r="K85" t="s">
        <v>29</v>
      </c>
      <c r="L85" t="s">
        <v>31</v>
      </c>
      <c r="M85" t="s">
        <v>32</v>
      </c>
      <c r="N85" t="s">
        <v>27</v>
      </c>
      <c r="O85">
        <v>1</v>
      </c>
      <c r="P85">
        <v>1</v>
      </c>
      <c r="Q85" t="s">
        <v>33</v>
      </c>
      <c r="R85" t="s">
        <v>30</v>
      </c>
      <c r="S85" t="s">
        <v>27</v>
      </c>
    </row>
    <row r="86" spans="1:19" x14ac:dyDescent="0.3">
      <c r="A86" t="s">
        <v>27</v>
      </c>
      <c r="B86" t="s">
        <v>28</v>
      </c>
      <c r="C86" t="s">
        <v>26</v>
      </c>
      <c r="D86" t="s">
        <v>25</v>
      </c>
      <c r="E86" t="str">
        <f t="shared" si="1"/>
        <v>Commande 34</v>
      </c>
      <c r="F86" s="3">
        <f>IF(C85&amp;D85&amp;G85&amp;H85=C86&amp;D86&amp;G86&amp;H86,F85,F85+1)</f>
        <v>34</v>
      </c>
      <c r="G86" s="1">
        <v>44107</v>
      </c>
      <c r="H86" s="2">
        <v>0.72079861111111121</v>
      </c>
      <c r="I86" t="s">
        <v>29</v>
      </c>
      <c r="J86" t="s">
        <v>30</v>
      </c>
      <c r="K86" t="s">
        <v>29</v>
      </c>
      <c r="L86" t="s">
        <v>31</v>
      </c>
      <c r="M86" t="s">
        <v>32</v>
      </c>
      <c r="N86" t="s">
        <v>27</v>
      </c>
      <c r="O86">
        <v>1</v>
      </c>
      <c r="P86">
        <v>1</v>
      </c>
      <c r="Q86" t="s">
        <v>33</v>
      </c>
      <c r="R86" t="s">
        <v>30</v>
      </c>
      <c r="S86" t="s">
        <v>27</v>
      </c>
    </row>
    <row r="87" spans="1:19" x14ac:dyDescent="0.3">
      <c r="A87" t="s">
        <v>27</v>
      </c>
      <c r="B87" t="s">
        <v>28</v>
      </c>
      <c r="C87" t="s">
        <v>26</v>
      </c>
      <c r="D87" t="s">
        <v>25</v>
      </c>
      <c r="E87" t="str">
        <f t="shared" si="1"/>
        <v>Commande 34</v>
      </c>
      <c r="F87" s="3">
        <f>IF(C86&amp;D86&amp;G86&amp;H86=C87&amp;D87&amp;G87&amp;H87,F86,F86+1)</f>
        <v>34</v>
      </c>
      <c r="G87" s="1">
        <v>44107</v>
      </c>
      <c r="H87" s="2">
        <v>0.72079861111111121</v>
      </c>
      <c r="I87" t="s">
        <v>29</v>
      </c>
      <c r="J87" t="s">
        <v>30</v>
      </c>
      <c r="K87" t="s">
        <v>29</v>
      </c>
      <c r="L87" t="s">
        <v>31</v>
      </c>
      <c r="M87" t="s">
        <v>32</v>
      </c>
      <c r="N87" t="s">
        <v>27</v>
      </c>
      <c r="O87">
        <v>1</v>
      </c>
      <c r="P87">
        <v>1</v>
      </c>
      <c r="Q87" t="s">
        <v>33</v>
      </c>
      <c r="R87" t="s">
        <v>30</v>
      </c>
      <c r="S87" t="s">
        <v>27</v>
      </c>
    </row>
    <row r="88" spans="1:19" x14ac:dyDescent="0.3">
      <c r="A88" t="s">
        <v>27</v>
      </c>
      <c r="B88" t="s">
        <v>28</v>
      </c>
      <c r="C88" t="s">
        <v>26</v>
      </c>
      <c r="D88" t="s">
        <v>25</v>
      </c>
      <c r="E88" t="str">
        <f t="shared" si="1"/>
        <v>Commande 35</v>
      </c>
      <c r="F88" s="3">
        <f>IF(C87&amp;D87&amp;G87&amp;H87=C88&amp;D88&amp;G88&amp;H88,F87,F87+1)</f>
        <v>35</v>
      </c>
      <c r="G88" s="1">
        <v>44111</v>
      </c>
      <c r="H88" s="2">
        <v>0.72121527777777772</v>
      </c>
      <c r="I88" t="s">
        <v>29</v>
      </c>
      <c r="J88" t="s">
        <v>30</v>
      </c>
      <c r="K88" t="s">
        <v>29</v>
      </c>
      <c r="L88" t="s">
        <v>31</v>
      </c>
      <c r="M88" t="s">
        <v>32</v>
      </c>
      <c r="N88" t="s">
        <v>27</v>
      </c>
      <c r="O88">
        <v>1</v>
      </c>
      <c r="P88">
        <v>1</v>
      </c>
      <c r="Q88" t="s">
        <v>33</v>
      </c>
      <c r="R88" t="s">
        <v>30</v>
      </c>
      <c r="S88" t="s">
        <v>27</v>
      </c>
    </row>
    <row r="89" spans="1:19" x14ac:dyDescent="0.3">
      <c r="A89" t="s">
        <v>27</v>
      </c>
      <c r="B89" t="s">
        <v>28</v>
      </c>
      <c r="C89" t="s">
        <v>26</v>
      </c>
      <c r="D89" t="s">
        <v>25</v>
      </c>
      <c r="E89" t="str">
        <f t="shared" si="1"/>
        <v>Commande 36</v>
      </c>
      <c r="F89" s="3">
        <f>IF(C88&amp;D88&amp;G88&amp;H88=C89&amp;D89&amp;G89&amp;H89,F88,F88+1)</f>
        <v>36</v>
      </c>
      <c r="G89" s="1">
        <v>44113</v>
      </c>
      <c r="H89" s="2">
        <v>0.72292824074074069</v>
      </c>
      <c r="I89" t="s">
        <v>29</v>
      </c>
      <c r="J89" t="s">
        <v>30</v>
      </c>
      <c r="K89" t="s">
        <v>29</v>
      </c>
      <c r="L89" t="s">
        <v>31</v>
      </c>
      <c r="M89" t="s">
        <v>32</v>
      </c>
      <c r="N89" t="s">
        <v>27</v>
      </c>
      <c r="O89">
        <v>1</v>
      </c>
      <c r="P89">
        <v>1</v>
      </c>
      <c r="Q89" t="s">
        <v>33</v>
      </c>
      <c r="R89" t="s">
        <v>30</v>
      </c>
      <c r="S89" t="s">
        <v>27</v>
      </c>
    </row>
    <row r="90" spans="1:19" x14ac:dyDescent="0.3">
      <c r="A90" t="s">
        <v>27</v>
      </c>
      <c r="B90" t="s">
        <v>28</v>
      </c>
      <c r="C90" t="s">
        <v>26</v>
      </c>
      <c r="D90" t="s">
        <v>25</v>
      </c>
      <c r="E90" t="str">
        <f t="shared" si="1"/>
        <v>Commande 36</v>
      </c>
      <c r="F90" s="3">
        <f>IF(C89&amp;D89&amp;G89&amp;H89=C90&amp;D90&amp;G90&amp;H90,F89,F89+1)</f>
        <v>36</v>
      </c>
      <c r="G90" s="1">
        <v>44113</v>
      </c>
      <c r="H90" s="2">
        <v>0.72292824074074069</v>
      </c>
      <c r="I90" t="s">
        <v>29</v>
      </c>
      <c r="J90" t="s">
        <v>30</v>
      </c>
      <c r="K90" t="s">
        <v>29</v>
      </c>
      <c r="L90" t="s">
        <v>31</v>
      </c>
      <c r="M90" t="s">
        <v>32</v>
      </c>
      <c r="N90" t="s">
        <v>27</v>
      </c>
      <c r="O90">
        <v>1</v>
      </c>
      <c r="P90">
        <v>1</v>
      </c>
      <c r="Q90" t="s">
        <v>33</v>
      </c>
      <c r="R90" t="s">
        <v>30</v>
      </c>
      <c r="S90" t="s">
        <v>27</v>
      </c>
    </row>
    <row r="91" spans="1:19" x14ac:dyDescent="0.3">
      <c r="A91" t="s">
        <v>27</v>
      </c>
      <c r="B91" t="s">
        <v>28</v>
      </c>
      <c r="C91" t="s">
        <v>26</v>
      </c>
      <c r="D91" t="s">
        <v>25</v>
      </c>
      <c r="E91" t="str">
        <f t="shared" si="1"/>
        <v>Commande 36</v>
      </c>
      <c r="F91" s="3">
        <f>IF(C90&amp;D90&amp;G90&amp;H90=C91&amp;D91&amp;G91&amp;H91,F90,F90+1)</f>
        <v>36</v>
      </c>
      <c r="G91" s="1">
        <v>44113</v>
      </c>
      <c r="H91" s="2">
        <v>0.72292824074074069</v>
      </c>
      <c r="I91" t="s">
        <v>29</v>
      </c>
      <c r="J91" t="s">
        <v>30</v>
      </c>
      <c r="K91" t="s">
        <v>29</v>
      </c>
      <c r="L91" t="s">
        <v>31</v>
      </c>
      <c r="M91" t="s">
        <v>32</v>
      </c>
      <c r="N91" t="s">
        <v>27</v>
      </c>
      <c r="O91">
        <v>1</v>
      </c>
      <c r="P91">
        <v>1</v>
      </c>
      <c r="Q91" t="s">
        <v>33</v>
      </c>
      <c r="R91" t="s">
        <v>30</v>
      </c>
      <c r="S91" t="s">
        <v>27</v>
      </c>
    </row>
    <row r="92" spans="1:19" x14ac:dyDescent="0.3">
      <c r="A92" t="s">
        <v>27</v>
      </c>
      <c r="B92" t="s">
        <v>28</v>
      </c>
      <c r="C92" t="s">
        <v>26</v>
      </c>
      <c r="D92" t="s">
        <v>25</v>
      </c>
      <c r="E92" t="str">
        <f t="shared" si="1"/>
        <v>Commande 37</v>
      </c>
      <c r="F92" s="3">
        <f>IF(C91&amp;D91&amp;G91&amp;H91=C92&amp;D92&amp;G92&amp;H92,F91,F91+1)</f>
        <v>37</v>
      </c>
      <c r="G92" s="1">
        <v>44106</v>
      </c>
      <c r="H92" s="2">
        <v>0.72381944444444446</v>
      </c>
      <c r="I92" t="s">
        <v>29</v>
      </c>
      <c r="J92" t="s">
        <v>30</v>
      </c>
      <c r="K92" t="s">
        <v>29</v>
      </c>
      <c r="L92" t="s">
        <v>31</v>
      </c>
      <c r="M92" t="s">
        <v>32</v>
      </c>
      <c r="N92" t="s">
        <v>27</v>
      </c>
      <c r="O92">
        <v>1</v>
      </c>
      <c r="P92">
        <v>1</v>
      </c>
      <c r="Q92" t="s">
        <v>33</v>
      </c>
      <c r="R92" t="s">
        <v>30</v>
      </c>
      <c r="S92" t="s">
        <v>27</v>
      </c>
    </row>
    <row r="93" spans="1:19" x14ac:dyDescent="0.3">
      <c r="A93" t="s">
        <v>27</v>
      </c>
      <c r="B93" t="s">
        <v>28</v>
      </c>
      <c r="C93" t="s">
        <v>26</v>
      </c>
      <c r="D93" t="s">
        <v>25</v>
      </c>
      <c r="E93" t="str">
        <f t="shared" si="1"/>
        <v>Commande 38</v>
      </c>
      <c r="F93" s="3">
        <f>IF(C92&amp;D92&amp;G92&amp;H92=C93&amp;D93&amp;G93&amp;H93,F92,F92+1)</f>
        <v>38</v>
      </c>
      <c r="G93" s="1">
        <v>44116</v>
      </c>
      <c r="H93" s="2">
        <v>0.72820601851851852</v>
      </c>
      <c r="I93" t="s">
        <v>29</v>
      </c>
      <c r="J93" t="s">
        <v>30</v>
      </c>
      <c r="K93" t="s">
        <v>29</v>
      </c>
      <c r="L93" t="s">
        <v>31</v>
      </c>
      <c r="M93" t="s">
        <v>32</v>
      </c>
      <c r="N93" t="s">
        <v>27</v>
      </c>
      <c r="O93">
        <v>1</v>
      </c>
      <c r="P93">
        <v>1</v>
      </c>
      <c r="Q93" t="s">
        <v>33</v>
      </c>
      <c r="R93" t="s">
        <v>30</v>
      </c>
      <c r="S93" t="s">
        <v>27</v>
      </c>
    </row>
    <row r="94" spans="1:19" x14ac:dyDescent="0.3">
      <c r="A94" t="s">
        <v>27</v>
      </c>
      <c r="B94" t="s">
        <v>28</v>
      </c>
      <c r="C94" t="s">
        <v>26</v>
      </c>
      <c r="D94" t="s">
        <v>25</v>
      </c>
      <c r="E94" t="str">
        <f t="shared" si="1"/>
        <v>Commande 38</v>
      </c>
      <c r="F94" s="3">
        <f>IF(C93&amp;D93&amp;G93&amp;H93=C94&amp;D94&amp;G94&amp;H94,F93,F93+1)</f>
        <v>38</v>
      </c>
      <c r="G94" s="1">
        <v>44116</v>
      </c>
      <c r="H94" s="2">
        <v>0.72820601851851852</v>
      </c>
      <c r="I94" t="s">
        <v>29</v>
      </c>
      <c r="J94" t="s">
        <v>30</v>
      </c>
      <c r="K94" t="s">
        <v>29</v>
      </c>
      <c r="L94" t="s">
        <v>31</v>
      </c>
      <c r="M94" t="s">
        <v>32</v>
      </c>
      <c r="N94" t="s">
        <v>27</v>
      </c>
      <c r="O94">
        <v>1</v>
      </c>
      <c r="P94">
        <v>1</v>
      </c>
      <c r="Q94" t="s">
        <v>33</v>
      </c>
      <c r="R94" t="s">
        <v>30</v>
      </c>
      <c r="S94" t="s">
        <v>27</v>
      </c>
    </row>
    <row r="95" spans="1:19" x14ac:dyDescent="0.3">
      <c r="A95" t="s">
        <v>27</v>
      </c>
      <c r="B95" t="s">
        <v>28</v>
      </c>
      <c r="C95" t="s">
        <v>26</v>
      </c>
      <c r="D95" t="s">
        <v>25</v>
      </c>
      <c r="E95" t="str">
        <f t="shared" si="1"/>
        <v>Commande 39</v>
      </c>
      <c r="F95" s="3">
        <f>IF(C94&amp;D94&amp;G94&amp;H94=C95&amp;D95&amp;G95&amp;H95,F94,F94+1)</f>
        <v>39</v>
      </c>
      <c r="G95" s="1">
        <v>44116</v>
      </c>
      <c r="H95" s="2">
        <v>0.74179398148148146</v>
      </c>
      <c r="I95" t="s">
        <v>29</v>
      </c>
      <c r="J95" t="s">
        <v>30</v>
      </c>
      <c r="K95" t="s">
        <v>29</v>
      </c>
      <c r="L95" t="s">
        <v>31</v>
      </c>
      <c r="M95" t="s">
        <v>32</v>
      </c>
      <c r="N95" t="s">
        <v>27</v>
      </c>
      <c r="O95">
        <v>1</v>
      </c>
      <c r="P95">
        <v>1</v>
      </c>
      <c r="Q95" t="s">
        <v>33</v>
      </c>
      <c r="R95" t="s">
        <v>30</v>
      </c>
      <c r="S95" t="s">
        <v>27</v>
      </c>
    </row>
    <row r="96" spans="1:19" x14ac:dyDescent="0.3">
      <c r="A96" t="s">
        <v>27</v>
      </c>
      <c r="B96" t="s">
        <v>28</v>
      </c>
      <c r="C96" t="s">
        <v>26</v>
      </c>
      <c r="D96" t="s">
        <v>25</v>
      </c>
      <c r="E96" t="str">
        <f t="shared" si="1"/>
        <v>Commande 40</v>
      </c>
      <c r="F96" s="3">
        <f>IF(C95&amp;D95&amp;G95&amp;H95=C96&amp;D96&amp;G96&amp;H96,F95,F95+1)</f>
        <v>40</v>
      </c>
      <c r="G96" s="1">
        <v>44105</v>
      </c>
      <c r="H96" s="2">
        <v>0.74515046296296295</v>
      </c>
      <c r="I96" t="s">
        <v>29</v>
      </c>
      <c r="J96" t="s">
        <v>30</v>
      </c>
      <c r="K96" t="s">
        <v>29</v>
      </c>
      <c r="L96" t="s">
        <v>31</v>
      </c>
      <c r="M96" t="s">
        <v>32</v>
      </c>
      <c r="N96" t="s">
        <v>27</v>
      </c>
      <c r="O96">
        <v>1</v>
      </c>
      <c r="P96">
        <v>1</v>
      </c>
      <c r="Q96" t="s">
        <v>33</v>
      </c>
      <c r="R96" t="s">
        <v>30</v>
      </c>
      <c r="S96" t="s">
        <v>27</v>
      </c>
    </row>
    <row r="97" spans="1:19" x14ac:dyDescent="0.3">
      <c r="A97" t="s">
        <v>27</v>
      </c>
      <c r="B97" t="s">
        <v>28</v>
      </c>
      <c r="C97" t="s">
        <v>26</v>
      </c>
      <c r="D97" t="s">
        <v>25</v>
      </c>
      <c r="E97" t="str">
        <f t="shared" si="1"/>
        <v>Commande 40</v>
      </c>
      <c r="F97" s="3">
        <f>IF(C96&amp;D96&amp;G96&amp;H96=C97&amp;D97&amp;G97&amp;H97,F96,F96+1)</f>
        <v>40</v>
      </c>
      <c r="G97" s="1">
        <v>44105</v>
      </c>
      <c r="H97" s="2">
        <v>0.74515046296296295</v>
      </c>
      <c r="I97" t="s">
        <v>29</v>
      </c>
      <c r="J97" t="s">
        <v>30</v>
      </c>
      <c r="K97" t="s">
        <v>29</v>
      </c>
      <c r="L97" t="s">
        <v>31</v>
      </c>
      <c r="M97" t="s">
        <v>32</v>
      </c>
      <c r="N97" t="s">
        <v>27</v>
      </c>
      <c r="O97">
        <v>1</v>
      </c>
      <c r="P97">
        <v>1</v>
      </c>
      <c r="Q97" t="s">
        <v>33</v>
      </c>
      <c r="R97" t="s">
        <v>30</v>
      </c>
      <c r="S97" t="s">
        <v>27</v>
      </c>
    </row>
    <row r="98" spans="1:19" x14ac:dyDescent="0.3">
      <c r="A98" t="s">
        <v>27</v>
      </c>
      <c r="B98" t="s">
        <v>28</v>
      </c>
      <c r="C98" t="s">
        <v>26</v>
      </c>
      <c r="D98" t="s">
        <v>25</v>
      </c>
      <c r="E98" t="str">
        <f t="shared" si="1"/>
        <v>Commande 40</v>
      </c>
      <c r="F98" s="3">
        <f>IF(C97&amp;D97&amp;G97&amp;H97=C98&amp;D98&amp;G98&amp;H98,F97,F97+1)</f>
        <v>40</v>
      </c>
      <c r="G98" s="1">
        <v>44105</v>
      </c>
      <c r="H98" s="2">
        <v>0.74515046296296295</v>
      </c>
      <c r="I98" t="s">
        <v>29</v>
      </c>
      <c r="J98" t="s">
        <v>30</v>
      </c>
      <c r="K98" t="s">
        <v>29</v>
      </c>
      <c r="L98" t="s">
        <v>31</v>
      </c>
      <c r="M98" t="s">
        <v>32</v>
      </c>
      <c r="N98" t="s">
        <v>27</v>
      </c>
      <c r="O98">
        <v>1</v>
      </c>
      <c r="P98">
        <v>1</v>
      </c>
      <c r="Q98" t="s">
        <v>33</v>
      </c>
      <c r="R98" t="s">
        <v>30</v>
      </c>
      <c r="S98" t="s">
        <v>27</v>
      </c>
    </row>
    <row r="99" spans="1:19" x14ac:dyDescent="0.3">
      <c r="A99" t="s">
        <v>27</v>
      </c>
      <c r="B99" t="s">
        <v>28</v>
      </c>
      <c r="C99" t="s">
        <v>26</v>
      </c>
      <c r="D99" t="s">
        <v>25</v>
      </c>
      <c r="E99" t="str">
        <f t="shared" si="1"/>
        <v>Commande 40</v>
      </c>
      <c r="F99" s="3">
        <f>IF(C98&amp;D98&amp;G98&amp;H98=C99&amp;D99&amp;G99&amp;H99,F98,F98+1)</f>
        <v>40</v>
      </c>
      <c r="G99" s="1">
        <v>44105</v>
      </c>
      <c r="H99" s="2">
        <v>0.74515046296296295</v>
      </c>
      <c r="I99" t="s">
        <v>29</v>
      </c>
      <c r="J99" t="s">
        <v>30</v>
      </c>
      <c r="K99" t="s">
        <v>29</v>
      </c>
      <c r="L99" t="s">
        <v>31</v>
      </c>
      <c r="M99" t="s">
        <v>32</v>
      </c>
      <c r="N99" t="s">
        <v>27</v>
      </c>
      <c r="O99">
        <v>1</v>
      </c>
      <c r="P99">
        <v>1</v>
      </c>
      <c r="Q99" t="s">
        <v>33</v>
      </c>
      <c r="R99" t="s">
        <v>30</v>
      </c>
      <c r="S99" t="s">
        <v>27</v>
      </c>
    </row>
    <row r="100" spans="1:19" x14ac:dyDescent="0.3">
      <c r="A100" t="s">
        <v>27</v>
      </c>
      <c r="B100" t="s">
        <v>28</v>
      </c>
      <c r="C100" t="s">
        <v>26</v>
      </c>
      <c r="D100" t="s">
        <v>25</v>
      </c>
      <c r="E100" t="str">
        <f t="shared" si="1"/>
        <v>Commande 40</v>
      </c>
      <c r="F100" s="3">
        <f>IF(C99&amp;D99&amp;G99&amp;H99=C100&amp;D100&amp;G100&amp;H100,F99,F99+1)</f>
        <v>40</v>
      </c>
      <c r="G100" s="1">
        <v>44105</v>
      </c>
      <c r="H100" s="2">
        <v>0.74515046296296295</v>
      </c>
      <c r="I100" t="s">
        <v>29</v>
      </c>
      <c r="J100" t="s">
        <v>30</v>
      </c>
      <c r="K100" t="s">
        <v>29</v>
      </c>
      <c r="L100" t="s">
        <v>31</v>
      </c>
      <c r="M100" t="s">
        <v>32</v>
      </c>
      <c r="N100" t="s">
        <v>27</v>
      </c>
      <c r="O100">
        <v>1</v>
      </c>
      <c r="P100">
        <v>1</v>
      </c>
      <c r="Q100" t="s">
        <v>33</v>
      </c>
      <c r="R100" t="s">
        <v>30</v>
      </c>
      <c r="S100" t="s">
        <v>27</v>
      </c>
    </row>
    <row r="101" spans="1:19" x14ac:dyDescent="0.3">
      <c r="A101" t="s">
        <v>27</v>
      </c>
      <c r="B101" t="s">
        <v>28</v>
      </c>
      <c r="C101" t="s">
        <v>26</v>
      </c>
      <c r="D101" t="s">
        <v>25</v>
      </c>
      <c r="E101" t="str">
        <f t="shared" si="1"/>
        <v>Commande 40</v>
      </c>
      <c r="F101" s="3">
        <f>IF(C100&amp;D100&amp;G100&amp;H100=C101&amp;D101&amp;G101&amp;H101,F100,F100+1)</f>
        <v>40</v>
      </c>
      <c r="G101" s="1">
        <v>44105</v>
      </c>
      <c r="H101" s="2">
        <v>0.74515046296296295</v>
      </c>
      <c r="I101" t="s">
        <v>29</v>
      </c>
      <c r="J101" t="s">
        <v>30</v>
      </c>
      <c r="K101" t="s">
        <v>29</v>
      </c>
      <c r="L101" t="s">
        <v>31</v>
      </c>
      <c r="M101" t="s">
        <v>32</v>
      </c>
      <c r="N101" t="s">
        <v>27</v>
      </c>
      <c r="O101">
        <v>1</v>
      </c>
      <c r="P101">
        <v>1</v>
      </c>
      <c r="Q101" t="s">
        <v>33</v>
      </c>
      <c r="R101" t="s">
        <v>30</v>
      </c>
      <c r="S101" t="s">
        <v>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Marc-Antoine HERMETZ</dc:creator>
  <cp:lastModifiedBy>JoDan</cp:lastModifiedBy>
  <dcterms:created xsi:type="dcterms:W3CDTF">2015-06-05T18:19:34Z</dcterms:created>
  <dcterms:modified xsi:type="dcterms:W3CDTF">2020-10-18T13:43:22Z</dcterms:modified>
</cp:coreProperties>
</file>