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F0C6FCBA-8955-4887-86B6-FA292169DF2B}" xr6:coauthVersionLast="44" xr6:coauthVersionMax="44" xr10:uidLastSave="{00000000-0000-0000-0000-000000000000}"/>
  <bookViews>
    <workbookView xWindow="-120" yWindow="-120" windowWidth="29040" windowHeight="15840" activeTab="1" xr2:uid="{00000000-000D-0000-FFFF-FFFF00000000}"/>
  </bookViews>
  <sheets>
    <sheet name="Feuil1" sheetId="1" r:id="rId1"/>
    <sheet name="Feuil1 (2)" sheetId="2" r:id="rId2"/>
    <sheet name="Paramètres" sheetId="3" r:id="rId3"/>
  </sheets>
  <definedNames>
    <definedName name="_xlnm._FilterDatabase" localSheetId="0" hidden="1">Feuil1!$A$1:$A$16</definedName>
    <definedName name="_xlnm._FilterDatabase" localSheetId="1" hidden="1">'Feuil1 (2)'!$B$1:$B$16</definedName>
    <definedName name="L_Police">T_Police[N° POLICE]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6" i="2" l="1"/>
  <c r="A3" i="2"/>
  <c r="A4" i="2"/>
  <c r="A5" i="2"/>
  <c r="N12" i="2" s="1"/>
  <c r="A6" i="2"/>
  <c r="A7" i="2"/>
  <c r="A8" i="2"/>
  <c r="A9" i="2"/>
  <c r="A10" i="2"/>
  <c r="A11" i="2"/>
  <c r="A12" i="2"/>
  <c r="A13" i="2"/>
  <c r="A14" i="2"/>
  <c r="A15" i="2"/>
  <c r="A2" i="2"/>
  <c r="N5" i="2" s="1"/>
  <c r="K4" i="2" l="1"/>
  <c r="K9" i="2"/>
  <c r="L14" i="2"/>
  <c r="L6" i="2"/>
  <c r="M11" i="2"/>
  <c r="N16" i="2"/>
  <c r="K16" i="2"/>
  <c r="K8" i="2"/>
  <c r="L13" i="2"/>
  <c r="L5" i="2"/>
  <c r="M10" i="2"/>
  <c r="M6" i="2"/>
  <c r="N11" i="2"/>
  <c r="N7" i="2"/>
  <c r="K7" i="2"/>
  <c r="L12" i="2"/>
  <c r="M4" i="2"/>
  <c r="M5" i="2"/>
  <c r="N6" i="2"/>
  <c r="K13" i="2"/>
  <c r="K5" i="2"/>
  <c r="L10" i="2"/>
  <c r="M15" i="2"/>
  <c r="M7" i="2"/>
  <c r="N8" i="2"/>
  <c r="K12" i="2"/>
  <c r="L4" i="2"/>
  <c r="L9" i="2"/>
  <c r="M14" i="2"/>
  <c r="N15" i="2"/>
  <c r="K15" i="2"/>
  <c r="K11" i="2"/>
  <c r="L16" i="2"/>
  <c r="L8" i="2"/>
  <c r="M13" i="2"/>
  <c r="M9" i="2"/>
  <c r="N14" i="2"/>
  <c r="N10" i="2"/>
  <c r="K14" i="2"/>
  <c r="K10" i="2"/>
  <c r="K6" i="2"/>
  <c r="L15" i="2"/>
  <c r="L11" i="2"/>
  <c r="L7" i="2"/>
  <c r="M16" i="2"/>
  <c r="M12" i="2"/>
  <c r="M8" i="2"/>
  <c r="N4" i="2"/>
  <c r="N13" i="2"/>
  <c r="N9" i="2"/>
</calcChain>
</file>

<file path=xl/sharedStrings.xml><?xml version="1.0" encoding="utf-8"?>
<sst xmlns="http://schemas.openxmlformats.org/spreadsheetml/2006/main" count="178" uniqueCount="44">
  <si>
    <t>CIN</t>
  </si>
  <si>
    <t>NOM_ADHERENT</t>
  </si>
  <si>
    <t>PRENOM_ADHERENT</t>
  </si>
  <si>
    <t>DATE_CALCUL</t>
  </si>
  <si>
    <t>TYPE DE RACHAT</t>
  </si>
  <si>
    <t>TOTAL</t>
  </si>
  <si>
    <t>REG-000094</t>
  </si>
  <si>
    <t>BH301870</t>
  </si>
  <si>
    <t>PARTIEL</t>
  </si>
  <si>
    <t>BJ326093</t>
  </si>
  <si>
    <t>REG-000100</t>
  </si>
  <si>
    <t>ADI-001455</t>
  </si>
  <si>
    <t>C195508</t>
  </si>
  <si>
    <t>ADI-000170</t>
  </si>
  <si>
    <t>BE678210</t>
  </si>
  <si>
    <t>ADI-000042</t>
  </si>
  <si>
    <t>BE425049</t>
  </si>
  <si>
    <t>ADI-002030</t>
  </si>
  <si>
    <t>EE196866</t>
  </si>
  <si>
    <t>ADI-000066</t>
  </si>
  <si>
    <t>QB16022</t>
  </si>
  <si>
    <t>ADI-001132</t>
  </si>
  <si>
    <t>BE818852</t>
  </si>
  <si>
    <t>I225794</t>
  </si>
  <si>
    <t>BE415002</t>
  </si>
  <si>
    <t>A335181</t>
  </si>
  <si>
    <t>C487080</t>
  </si>
  <si>
    <t>JA125788</t>
  </si>
  <si>
    <t>BK515474</t>
  </si>
  <si>
    <t>G675154</t>
  </si>
  <si>
    <t>N° POLICE</t>
  </si>
  <si>
    <t>AA</t>
  </si>
  <si>
    <t>BB</t>
  </si>
  <si>
    <t>CC</t>
  </si>
  <si>
    <t>DD</t>
  </si>
  <si>
    <t>EE</t>
  </si>
  <si>
    <t>FF</t>
  </si>
  <si>
    <t>GG</t>
  </si>
  <si>
    <t>HH</t>
  </si>
  <si>
    <t>NOM ADHERENT</t>
  </si>
  <si>
    <t>PRENOM ADHERENT</t>
  </si>
  <si>
    <t>DATE CALCUL</t>
  </si>
  <si>
    <t>ID</t>
  </si>
  <si>
    <t>Etat police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</si>
</sst>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Fill="1" applyBorder="1" applyAlignment="1">
      <alignment horizontal="left"/>
    </xf>
    <xf numFmtId="14" fontId="1" fillId="0" borderId="0" xfId="0" applyNumberFormat="1" applyFont="1" applyFill="1" applyBorder="1" applyAlignment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>
      <alignment horizontal="left" vertical="center"/>
    </xf>
    <xf numFmtId="14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/>
    <xf numFmtId="4" fontId="0" fillId="0" borderId="0" xfId="0" applyNumberFormat="1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14" fontId="1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1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</cellXfs>
  <cellStyles count="1">
    <cellStyle name="Normal" xfId="0" builtinId="0"/>
  </cellStyles>
  <dxfs count="10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190500</xdr:colOff>
      <xdr:row>0</xdr:row>
      <xdr:rowOff>226219</xdr:rowOff>
    </xdr:from>
    <xdr:to>
      <xdr:col>15</xdr:col>
      <xdr:colOff>71437</xdr:colOff>
      <xdr:row>0</xdr:row>
      <xdr:rowOff>607219</xdr:rowOff>
    </xdr:to>
    <xdr:sp macro="[0]!VERIFCATION_POLIC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810125" y="226219"/>
          <a:ext cx="2726531" cy="3810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>
              <a:solidFill>
                <a:schemeClr val="bg1"/>
              </a:solidFill>
            </a:rPr>
            <a:t>VERFIER POLICE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D1DA7F2-E6F7-440C-842C-148BE97381E1}" name="Tableau3" displayName="Tableau3" ref="A1:G16" totalsRowShown="0" headerRowDxfId="1" dataDxfId="2">
  <autoFilter ref="A1:G16" xr:uid="{E9DA506D-5F50-4589-8D6F-4FA58CCFB42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47E0CAC9-4724-4629-9A01-ADC702527772}" name="ID" dataDxfId="9">
      <calculatedColumnFormula>COUNTIF($B$2:B2,B2)&amp;B2</calculatedColumnFormula>
    </tableColumn>
    <tableColumn id="2" xr3:uid="{E8D1EAFA-BA6E-4876-80BD-F22B283EA46B}" name="N° POLICE" dataDxfId="8"/>
    <tableColumn id="3" xr3:uid="{0023157C-02E0-4795-8B10-8E3C0837A736}" name="NOM ADHERENT" dataDxfId="7"/>
    <tableColumn id="4" xr3:uid="{361A3EC7-ECC9-48AF-B35B-BF673E3B528D}" name="PRENOM ADHERENT" dataDxfId="6"/>
    <tableColumn id="5" xr3:uid="{DD48B70A-DC6E-46A9-A09F-2C19A6A3CBBC}" name="CIN" dataDxfId="5"/>
    <tableColumn id="6" xr3:uid="{B6D92569-35B2-4BA1-91DB-7201F9303F63}" name="DATE CALCUL" dataDxfId="4"/>
    <tableColumn id="7" xr3:uid="{AB8CFA4F-9262-4AAA-8005-907E7BDE2DF5}" name="TYPE DE RACHAT" dataDxfId="3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7E9232D-496E-4C72-BEE6-DED7F297C8AE}" name="T_Police" displayName="T_Police" ref="B1:B9" totalsRowShown="0">
  <autoFilter ref="B1:B9" xr:uid="{41AC171C-A885-49C4-B3FC-31EF06E30D9C}">
    <filterColumn colId="0" hiddenButton="1"/>
  </autoFilter>
  <tableColumns count="1">
    <tableColumn id="1" xr3:uid="{7D41ED0A-A035-4411-BF2E-9AB44DA17C53}" name="N° POLIC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K150"/>
  <sheetViews>
    <sheetView showGridLines="0" zoomScale="80" zoomScaleNormal="80" workbookViewId="0">
      <selection activeCell="A4" sqref="A4"/>
    </sheetView>
  </sheetViews>
  <sheetFormatPr baseColWidth="10" defaultRowHeight="15" x14ac:dyDescent="0.25"/>
  <cols>
    <col min="1" max="1" width="12.140625" style="7" bestFit="1" customWidth="1"/>
    <col min="2" max="4" width="4" style="7" customWidth="1"/>
    <col min="5" max="6" width="22.7109375" style="7" customWidth="1"/>
    <col min="7" max="7" width="11.28515625" style="7" bestFit="1" customWidth="1"/>
    <col min="8" max="8" width="5" style="7" bestFit="1" customWidth="1"/>
    <col min="9" max="20" width="4" style="7" customWidth="1"/>
    <col min="21" max="21" width="13.7109375" style="7" bestFit="1" customWidth="1"/>
    <col min="22" max="22" width="4.42578125" style="7" customWidth="1"/>
    <col min="23" max="30" width="4" style="7" customWidth="1"/>
    <col min="31" max="31" width="16.42578125" style="7" bestFit="1" customWidth="1"/>
    <col min="32" max="37" width="4" style="7" customWidth="1"/>
    <col min="38" max="16384" width="11.42578125" style="7"/>
  </cols>
  <sheetData>
    <row r="1" spans="1:37" s="3" customFormat="1" ht="93.75" customHeight="1" x14ac:dyDescent="0.25">
      <c r="A1" s="1" t="s">
        <v>30</v>
      </c>
      <c r="B1" s="1"/>
      <c r="C1" s="1"/>
      <c r="D1" s="1"/>
      <c r="E1" s="1" t="s">
        <v>1</v>
      </c>
      <c r="F1" s="1" t="s">
        <v>2</v>
      </c>
      <c r="G1" s="1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2" t="s">
        <v>3</v>
      </c>
      <c r="V1" s="1"/>
      <c r="W1" s="1"/>
      <c r="X1" s="1"/>
      <c r="Y1" s="1"/>
      <c r="Z1" s="1"/>
      <c r="AA1" s="1"/>
      <c r="AB1" s="1"/>
      <c r="AC1" s="1"/>
      <c r="AD1" s="1"/>
      <c r="AE1" s="1" t="s">
        <v>4</v>
      </c>
      <c r="AF1" s="1"/>
      <c r="AG1" s="1"/>
      <c r="AH1" s="1"/>
      <c r="AI1" s="1"/>
      <c r="AJ1" s="1"/>
      <c r="AK1" s="1"/>
    </row>
    <row r="2" spans="1:37" s="6" customFormat="1" x14ac:dyDescent="0.25">
      <c r="A2" s="4" t="s">
        <v>6</v>
      </c>
      <c r="B2" s="5"/>
      <c r="C2" s="5"/>
      <c r="D2" s="5"/>
      <c r="E2" s="4" t="s">
        <v>31</v>
      </c>
      <c r="F2" s="4" t="s">
        <v>31</v>
      </c>
      <c r="G2" s="4" t="s">
        <v>7</v>
      </c>
      <c r="H2" s="8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>
        <v>43839</v>
      </c>
      <c r="W2" s="5"/>
      <c r="X2" s="5"/>
      <c r="Y2" s="5"/>
      <c r="Z2" s="5"/>
      <c r="AA2" s="5"/>
      <c r="AB2" s="5"/>
      <c r="AC2" s="5"/>
      <c r="AD2" s="5"/>
      <c r="AE2" s="6" t="s">
        <v>8</v>
      </c>
      <c r="AF2" s="5"/>
      <c r="AG2" s="5"/>
      <c r="AH2" s="5"/>
      <c r="AI2" s="5"/>
      <c r="AJ2" s="5"/>
      <c r="AK2" s="5"/>
    </row>
    <row r="3" spans="1:37" s="6" customFormat="1" x14ac:dyDescent="0.25">
      <c r="A3" s="4" t="s">
        <v>10</v>
      </c>
      <c r="B3" s="5"/>
      <c r="C3" s="5"/>
      <c r="D3" s="5"/>
      <c r="E3" s="4" t="s">
        <v>32</v>
      </c>
      <c r="F3" s="4" t="s">
        <v>32</v>
      </c>
      <c r="G3" s="4" t="s">
        <v>9</v>
      </c>
      <c r="H3" s="8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>
        <v>43840</v>
      </c>
      <c r="W3" s="5"/>
      <c r="X3" s="5"/>
      <c r="Y3" s="5"/>
      <c r="Z3" s="5"/>
      <c r="AA3" s="5"/>
      <c r="AB3" s="5"/>
      <c r="AC3" s="5"/>
      <c r="AD3" s="5"/>
      <c r="AE3" s="6" t="s">
        <v>8</v>
      </c>
      <c r="AF3" s="5"/>
      <c r="AG3" s="5"/>
      <c r="AH3" s="5"/>
      <c r="AI3" s="5"/>
      <c r="AJ3" s="5"/>
      <c r="AK3" s="5"/>
    </row>
    <row r="4" spans="1:37" s="6" customFormat="1" x14ac:dyDescent="0.25">
      <c r="A4" s="4" t="s">
        <v>11</v>
      </c>
      <c r="B4" s="5"/>
      <c r="C4" s="5"/>
      <c r="D4" s="5"/>
      <c r="E4" s="4" t="s">
        <v>33</v>
      </c>
      <c r="F4" s="4" t="s">
        <v>33</v>
      </c>
      <c r="G4" s="4" t="s">
        <v>12</v>
      </c>
      <c r="H4" s="8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>
        <v>43841</v>
      </c>
      <c r="W4" s="5"/>
      <c r="X4" s="5"/>
      <c r="Y4" s="5"/>
      <c r="Z4" s="5"/>
      <c r="AA4" s="5"/>
      <c r="AB4" s="5"/>
      <c r="AC4" s="5"/>
      <c r="AD4" s="5"/>
      <c r="AE4" s="6" t="s">
        <v>5</v>
      </c>
      <c r="AF4" s="5"/>
      <c r="AG4" s="5"/>
      <c r="AH4" s="5"/>
      <c r="AI4" s="5"/>
      <c r="AJ4" s="5"/>
      <c r="AK4" s="5"/>
    </row>
    <row r="5" spans="1:37" s="6" customFormat="1" x14ac:dyDescent="0.25">
      <c r="A5" s="4" t="s">
        <v>13</v>
      </c>
      <c r="B5" s="5"/>
      <c r="C5" s="5"/>
      <c r="D5" s="5"/>
      <c r="E5" s="4" t="s">
        <v>34</v>
      </c>
      <c r="F5" s="4" t="s">
        <v>34</v>
      </c>
      <c r="G5" s="4" t="s">
        <v>14</v>
      </c>
      <c r="H5" s="8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>
        <v>43842</v>
      </c>
      <c r="W5" s="5"/>
      <c r="X5" s="5"/>
      <c r="Y5" s="5"/>
      <c r="Z5" s="5"/>
      <c r="AA5" s="5"/>
      <c r="AB5" s="5"/>
      <c r="AC5" s="5"/>
      <c r="AD5" s="5"/>
      <c r="AE5" s="6" t="s">
        <v>8</v>
      </c>
      <c r="AF5" s="5"/>
      <c r="AG5" s="5"/>
      <c r="AH5" s="5"/>
      <c r="AI5" s="5"/>
      <c r="AJ5" s="5"/>
      <c r="AK5" s="5"/>
    </row>
    <row r="6" spans="1:37" s="6" customFormat="1" x14ac:dyDescent="0.25">
      <c r="A6" s="4" t="s">
        <v>15</v>
      </c>
      <c r="B6" s="5"/>
      <c r="C6" s="5"/>
      <c r="D6" s="5"/>
      <c r="E6" s="4" t="s">
        <v>35</v>
      </c>
      <c r="F6" s="4" t="s">
        <v>35</v>
      </c>
      <c r="G6" s="4" t="s">
        <v>16</v>
      </c>
      <c r="H6" s="8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>
        <v>43843</v>
      </c>
      <c r="W6" s="5"/>
      <c r="X6" s="5"/>
      <c r="Y6" s="5"/>
      <c r="Z6" s="5"/>
      <c r="AA6" s="5"/>
      <c r="AB6" s="5"/>
      <c r="AC6" s="5"/>
      <c r="AD6" s="5"/>
      <c r="AE6" s="6" t="s">
        <v>8</v>
      </c>
      <c r="AF6" s="5"/>
      <c r="AG6" s="5"/>
      <c r="AH6" s="5"/>
      <c r="AI6" s="5"/>
      <c r="AJ6" s="5"/>
      <c r="AK6" s="5"/>
    </row>
    <row r="7" spans="1:37" s="6" customFormat="1" x14ac:dyDescent="0.25">
      <c r="A7" s="4" t="s">
        <v>17</v>
      </c>
      <c r="B7" s="5"/>
      <c r="C7" s="5"/>
      <c r="D7" s="5"/>
      <c r="E7" s="4" t="s">
        <v>36</v>
      </c>
      <c r="F7" s="4" t="s">
        <v>36</v>
      </c>
      <c r="G7" s="4" t="s">
        <v>18</v>
      </c>
      <c r="H7" s="8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>
        <v>43844</v>
      </c>
      <c r="W7" s="5"/>
      <c r="X7" s="5"/>
      <c r="Y7" s="5"/>
      <c r="Z7" s="5"/>
      <c r="AA7" s="5"/>
      <c r="AB7" s="5"/>
      <c r="AC7" s="5"/>
      <c r="AD7" s="5"/>
      <c r="AE7" s="6" t="s">
        <v>5</v>
      </c>
      <c r="AF7" s="5"/>
      <c r="AG7" s="5"/>
      <c r="AH7" s="5"/>
      <c r="AI7" s="5"/>
      <c r="AJ7" s="5"/>
      <c r="AK7" s="5"/>
    </row>
    <row r="8" spans="1:37" s="6" customFormat="1" x14ac:dyDescent="0.25">
      <c r="A8" s="4" t="s">
        <v>19</v>
      </c>
      <c r="B8" s="5"/>
      <c r="C8" s="5"/>
      <c r="D8" s="5"/>
      <c r="E8" s="4" t="s">
        <v>37</v>
      </c>
      <c r="F8" s="4" t="s">
        <v>37</v>
      </c>
      <c r="G8" s="4" t="s">
        <v>20</v>
      </c>
      <c r="H8" s="8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>
        <v>43845</v>
      </c>
      <c r="W8" s="5"/>
      <c r="X8" s="5"/>
      <c r="Y8" s="5"/>
      <c r="Z8" s="5"/>
      <c r="AA8" s="5"/>
      <c r="AB8" s="5"/>
      <c r="AC8" s="5"/>
      <c r="AD8" s="5"/>
      <c r="AE8" s="6" t="s">
        <v>8</v>
      </c>
      <c r="AF8" s="5"/>
      <c r="AG8" s="5"/>
      <c r="AH8" s="5"/>
      <c r="AI8" s="5"/>
      <c r="AJ8" s="5"/>
      <c r="AK8" s="5"/>
    </row>
    <row r="9" spans="1:37" s="6" customFormat="1" x14ac:dyDescent="0.25">
      <c r="A9" s="4" t="s">
        <v>21</v>
      </c>
      <c r="B9" s="5"/>
      <c r="C9" s="5"/>
      <c r="D9" s="5"/>
      <c r="E9" s="4" t="s">
        <v>38</v>
      </c>
      <c r="F9" s="4" t="s">
        <v>38</v>
      </c>
      <c r="G9" s="4" t="s">
        <v>22</v>
      </c>
      <c r="H9" s="8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>
        <v>43846</v>
      </c>
      <c r="W9" s="5"/>
      <c r="X9" s="5"/>
      <c r="Y9" s="5"/>
      <c r="Z9" s="5"/>
      <c r="AA9" s="5"/>
      <c r="AB9" s="5"/>
      <c r="AC9" s="5"/>
      <c r="AD9" s="5"/>
      <c r="AE9" s="6" t="s">
        <v>8</v>
      </c>
      <c r="AF9" s="5"/>
      <c r="AG9" s="5"/>
      <c r="AH9" s="5"/>
      <c r="AI9" s="5"/>
      <c r="AJ9" s="5"/>
      <c r="AK9" s="5"/>
    </row>
    <row r="10" spans="1:37" s="6" customFormat="1" x14ac:dyDescent="0.25">
      <c r="A10" s="4" t="s">
        <v>6</v>
      </c>
      <c r="B10" s="5"/>
      <c r="C10" s="5"/>
      <c r="D10" s="5"/>
      <c r="E10" s="4" t="s">
        <v>31</v>
      </c>
      <c r="F10" s="4" t="s">
        <v>31</v>
      </c>
      <c r="G10" s="4" t="s">
        <v>23</v>
      </c>
      <c r="H10" s="8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>
        <v>43847</v>
      </c>
      <c r="W10" s="5"/>
      <c r="X10" s="5"/>
      <c r="Y10" s="5"/>
      <c r="Z10" s="5"/>
      <c r="AA10" s="5"/>
      <c r="AB10" s="5"/>
      <c r="AC10" s="5"/>
      <c r="AD10" s="5"/>
      <c r="AE10" s="6" t="s">
        <v>8</v>
      </c>
      <c r="AF10" s="5"/>
      <c r="AG10" s="5"/>
      <c r="AH10" s="5"/>
      <c r="AI10" s="5"/>
      <c r="AJ10" s="5"/>
      <c r="AK10" s="5"/>
    </row>
    <row r="11" spans="1:37" s="6" customFormat="1" x14ac:dyDescent="0.25">
      <c r="A11" s="4" t="s">
        <v>10</v>
      </c>
      <c r="B11" s="5"/>
      <c r="C11" s="5"/>
      <c r="D11" s="5"/>
      <c r="E11" s="4" t="s">
        <v>32</v>
      </c>
      <c r="F11" s="4" t="s">
        <v>32</v>
      </c>
      <c r="G11" s="4" t="s">
        <v>24</v>
      </c>
      <c r="H11" s="8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>
        <v>43848</v>
      </c>
      <c r="W11" s="5"/>
      <c r="X11" s="5"/>
      <c r="Y11" s="5"/>
      <c r="Z11" s="5"/>
      <c r="AA11" s="5"/>
      <c r="AB11" s="5"/>
      <c r="AC11" s="5"/>
      <c r="AD11" s="5"/>
      <c r="AE11" s="6" t="s">
        <v>5</v>
      </c>
      <c r="AF11" s="5"/>
      <c r="AG11" s="5"/>
      <c r="AH11" s="5"/>
      <c r="AI11" s="5"/>
      <c r="AJ11" s="5"/>
      <c r="AK11" s="5"/>
    </row>
    <row r="12" spans="1:37" s="6" customFormat="1" x14ac:dyDescent="0.25">
      <c r="A12" s="4" t="s">
        <v>15</v>
      </c>
      <c r="B12" s="5"/>
      <c r="C12" s="5"/>
      <c r="D12" s="5"/>
      <c r="E12" s="4" t="s">
        <v>35</v>
      </c>
      <c r="F12" s="4" t="s">
        <v>35</v>
      </c>
      <c r="G12" s="4" t="s">
        <v>25</v>
      </c>
      <c r="H12" s="8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>
        <v>43849</v>
      </c>
      <c r="W12" s="5"/>
      <c r="X12" s="5"/>
      <c r="Y12" s="5"/>
      <c r="Z12" s="5"/>
      <c r="AA12" s="5"/>
      <c r="AB12" s="5"/>
      <c r="AC12" s="5"/>
      <c r="AD12" s="5"/>
      <c r="AE12" s="6" t="s">
        <v>8</v>
      </c>
      <c r="AF12" s="5"/>
      <c r="AG12" s="5"/>
      <c r="AH12" s="5"/>
      <c r="AI12" s="5"/>
      <c r="AJ12" s="5"/>
      <c r="AK12" s="5"/>
    </row>
    <row r="13" spans="1:37" s="6" customFormat="1" x14ac:dyDescent="0.25">
      <c r="A13" s="4" t="s">
        <v>19</v>
      </c>
      <c r="B13" s="5"/>
      <c r="C13" s="5"/>
      <c r="D13" s="5"/>
      <c r="E13" s="4" t="s">
        <v>37</v>
      </c>
      <c r="F13" s="4" t="s">
        <v>37</v>
      </c>
      <c r="G13" s="4" t="s">
        <v>26</v>
      </c>
      <c r="H13" s="8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>
        <v>43850</v>
      </c>
      <c r="W13" s="5"/>
      <c r="X13" s="5"/>
      <c r="Y13" s="5"/>
      <c r="Z13" s="5"/>
      <c r="AA13" s="5"/>
      <c r="AB13" s="5"/>
      <c r="AC13" s="5"/>
      <c r="AD13" s="5"/>
      <c r="AE13" s="6" t="s">
        <v>5</v>
      </c>
      <c r="AF13" s="5"/>
      <c r="AG13" s="5"/>
      <c r="AH13" s="5"/>
      <c r="AI13" s="5"/>
      <c r="AJ13" s="5"/>
      <c r="AK13" s="5"/>
    </row>
    <row r="14" spans="1:37" s="6" customFormat="1" x14ac:dyDescent="0.25">
      <c r="A14" s="4" t="s">
        <v>6</v>
      </c>
      <c r="B14" s="5"/>
      <c r="C14" s="5"/>
      <c r="D14" s="5"/>
      <c r="E14" s="4" t="s">
        <v>31</v>
      </c>
      <c r="F14" s="4" t="s">
        <v>31</v>
      </c>
      <c r="G14" s="4" t="s">
        <v>27</v>
      </c>
      <c r="H14" s="8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>
        <v>43851</v>
      </c>
      <c r="W14" s="5"/>
      <c r="X14" s="5"/>
      <c r="Y14" s="5"/>
      <c r="Z14" s="5"/>
      <c r="AA14" s="5"/>
      <c r="AB14" s="5"/>
      <c r="AC14" s="5"/>
      <c r="AD14" s="5"/>
      <c r="AE14" s="6" t="s">
        <v>5</v>
      </c>
      <c r="AF14" s="5"/>
      <c r="AG14" s="5"/>
      <c r="AH14" s="5"/>
      <c r="AI14" s="5"/>
      <c r="AJ14" s="5"/>
      <c r="AK14" s="5"/>
    </row>
    <row r="15" spans="1:37" s="6" customFormat="1" x14ac:dyDescent="0.25">
      <c r="A15" s="4" t="s">
        <v>13</v>
      </c>
      <c r="B15" s="5"/>
      <c r="C15" s="5"/>
      <c r="D15" s="5"/>
      <c r="E15" s="4" t="s">
        <v>34</v>
      </c>
      <c r="F15" s="4" t="s">
        <v>34</v>
      </c>
      <c r="G15" s="4" t="s">
        <v>28</v>
      </c>
      <c r="H15" s="8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>
        <v>43852</v>
      </c>
      <c r="W15" s="5"/>
      <c r="X15" s="5"/>
      <c r="Y15" s="5"/>
      <c r="Z15" s="5"/>
      <c r="AA15" s="5"/>
      <c r="AB15" s="5"/>
      <c r="AC15" s="5"/>
      <c r="AD15" s="5"/>
      <c r="AE15" s="6" t="s">
        <v>8</v>
      </c>
      <c r="AF15" s="5"/>
      <c r="AG15" s="5"/>
      <c r="AH15" s="5"/>
      <c r="AI15" s="5"/>
      <c r="AJ15" s="5"/>
      <c r="AK15" s="5"/>
    </row>
    <row r="16" spans="1:37" s="6" customFormat="1" x14ac:dyDescent="0.25">
      <c r="A16" s="4" t="s">
        <v>15</v>
      </c>
      <c r="B16" s="5"/>
      <c r="C16" s="5"/>
      <c r="D16" s="5"/>
      <c r="E16" s="4" t="s">
        <v>35</v>
      </c>
      <c r="F16" s="4" t="s">
        <v>35</v>
      </c>
      <c r="G16" s="4" t="s">
        <v>29</v>
      </c>
      <c r="H16" s="8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>
        <v>43853</v>
      </c>
      <c r="W16" s="5"/>
      <c r="X16" s="5"/>
      <c r="Y16" s="5"/>
      <c r="Z16" s="5"/>
      <c r="AA16" s="5"/>
      <c r="AB16" s="5"/>
      <c r="AC16" s="5"/>
      <c r="AD16" s="5"/>
      <c r="AE16" s="6" t="s">
        <v>5</v>
      </c>
      <c r="AF16" s="5"/>
      <c r="AG16" s="5"/>
      <c r="AH16" s="5"/>
      <c r="AI16" s="5"/>
      <c r="AJ16" s="5"/>
      <c r="AK16" s="5"/>
    </row>
    <row r="17" spans="1:37" s="6" customFormat="1" x14ac:dyDescent="0.25">
      <c r="A17" s="4"/>
      <c r="B17" s="5"/>
      <c r="C17" s="5"/>
      <c r="D17" s="5"/>
      <c r="E17" s="4"/>
      <c r="G17" s="4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W17" s="5"/>
      <c r="X17" s="5"/>
      <c r="Y17" s="5"/>
      <c r="Z17" s="5"/>
      <c r="AA17" s="5"/>
      <c r="AB17" s="5"/>
      <c r="AC17" s="5"/>
      <c r="AD17" s="5"/>
      <c r="AF17" s="5"/>
      <c r="AG17" s="5"/>
      <c r="AH17" s="5"/>
      <c r="AI17" s="5"/>
      <c r="AJ17" s="5"/>
      <c r="AK17" s="5"/>
    </row>
    <row r="18" spans="1:37" s="6" customFormat="1" x14ac:dyDescent="0.25">
      <c r="A18" s="4"/>
      <c r="B18" s="5"/>
      <c r="C18" s="5"/>
      <c r="D18" s="5"/>
      <c r="E18" s="4"/>
      <c r="G18" s="4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W18" s="5"/>
      <c r="X18" s="5"/>
      <c r="Y18" s="5"/>
      <c r="Z18" s="5"/>
      <c r="AA18" s="5"/>
      <c r="AB18" s="5"/>
      <c r="AC18" s="5"/>
      <c r="AD18" s="5"/>
      <c r="AF18" s="5"/>
      <c r="AG18" s="5"/>
      <c r="AH18" s="5"/>
      <c r="AI18" s="5"/>
      <c r="AJ18" s="5"/>
      <c r="AK18" s="5"/>
    </row>
    <row r="19" spans="1:37" s="6" customFormat="1" x14ac:dyDescent="0.25">
      <c r="A19" s="4"/>
      <c r="B19" s="5"/>
      <c r="C19" s="5"/>
      <c r="D19" s="5"/>
      <c r="E19" s="4"/>
      <c r="G19" s="4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W19" s="5"/>
      <c r="X19" s="5"/>
      <c r="Y19" s="5"/>
      <c r="Z19" s="5"/>
      <c r="AA19" s="5"/>
      <c r="AB19" s="5"/>
      <c r="AC19" s="5"/>
      <c r="AD19" s="5"/>
      <c r="AF19" s="5"/>
      <c r="AG19" s="5"/>
      <c r="AH19" s="5"/>
      <c r="AI19" s="5"/>
      <c r="AJ19" s="5"/>
      <c r="AK19" s="5"/>
    </row>
    <row r="20" spans="1:37" s="6" customFormat="1" x14ac:dyDescent="0.25">
      <c r="A20" s="4"/>
      <c r="B20" s="5"/>
      <c r="C20" s="5"/>
      <c r="D20" s="5"/>
      <c r="E20" s="4"/>
      <c r="G20" s="4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W20" s="5"/>
      <c r="X20" s="5"/>
      <c r="Y20" s="5"/>
      <c r="Z20" s="5"/>
      <c r="AA20" s="5"/>
      <c r="AB20" s="5"/>
      <c r="AC20" s="5"/>
      <c r="AD20" s="5"/>
      <c r="AF20" s="5"/>
      <c r="AG20" s="5"/>
      <c r="AH20" s="5"/>
      <c r="AI20" s="5"/>
      <c r="AJ20" s="5"/>
      <c r="AK20" s="5"/>
    </row>
    <row r="21" spans="1:37" s="6" customFormat="1" x14ac:dyDescent="0.25">
      <c r="A21" s="4"/>
      <c r="B21" s="5"/>
      <c r="C21" s="5"/>
      <c r="D21" s="5"/>
      <c r="E21" s="4"/>
      <c r="G21" s="4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W21" s="5"/>
      <c r="X21" s="5"/>
      <c r="Y21" s="5"/>
      <c r="Z21" s="5"/>
      <c r="AA21" s="5"/>
      <c r="AB21" s="5"/>
      <c r="AC21" s="5"/>
      <c r="AD21" s="5"/>
      <c r="AF21" s="5"/>
      <c r="AG21" s="5"/>
      <c r="AH21" s="5"/>
      <c r="AI21" s="5"/>
      <c r="AJ21" s="5"/>
      <c r="AK21" s="5"/>
    </row>
    <row r="22" spans="1:37" s="6" customFormat="1" x14ac:dyDescent="0.25">
      <c r="A22" s="4"/>
      <c r="B22" s="5"/>
      <c r="C22" s="5"/>
      <c r="D22" s="5"/>
      <c r="E22" s="4"/>
      <c r="G22" s="4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W22" s="5"/>
      <c r="X22" s="5"/>
      <c r="Y22" s="5"/>
      <c r="Z22" s="5"/>
      <c r="AA22" s="5"/>
      <c r="AB22" s="5"/>
      <c r="AC22" s="5"/>
      <c r="AD22" s="5"/>
      <c r="AF22" s="5"/>
      <c r="AG22" s="5"/>
      <c r="AH22" s="5"/>
      <c r="AI22" s="5"/>
      <c r="AJ22" s="5"/>
      <c r="AK22" s="5"/>
    </row>
    <row r="23" spans="1:37" s="6" customFormat="1" x14ac:dyDescent="0.25">
      <c r="A23" s="4"/>
      <c r="B23" s="5"/>
      <c r="C23" s="5"/>
      <c r="D23" s="5"/>
      <c r="E23" s="4"/>
      <c r="G23" s="4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W23" s="5"/>
      <c r="X23" s="5"/>
      <c r="Y23" s="5"/>
      <c r="Z23" s="5"/>
      <c r="AA23" s="5"/>
      <c r="AB23" s="5"/>
      <c r="AC23" s="5"/>
      <c r="AD23" s="5"/>
      <c r="AF23" s="5"/>
      <c r="AG23" s="5"/>
      <c r="AH23" s="5"/>
      <c r="AI23" s="5"/>
      <c r="AJ23" s="5"/>
      <c r="AK23" s="5"/>
    </row>
    <row r="24" spans="1:37" s="6" customFormat="1" x14ac:dyDescent="0.25">
      <c r="A24" s="4"/>
      <c r="B24" s="5"/>
      <c r="C24" s="5"/>
      <c r="D24" s="5"/>
      <c r="E24" s="4"/>
      <c r="G24" s="4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W24" s="5"/>
      <c r="X24" s="5"/>
      <c r="Y24" s="5"/>
      <c r="Z24" s="5"/>
      <c r="AA24" s="5"/>
      <c r="AB24" s="5"/>
      <c r="AC24" s="5"/>
      <c r="AD24" s="5"/>
      <c r="AF24" s="5"/>
      <c r="AG24" s="5"/>
      <c r="AH24" s="5"/>
      <c r="AI24" s="5"/>
      <c r="AJ24" s="5"/>
      <c r="AK24" s="5"/>
    </row>
    <row r="25" spans="1:37" s="6" customFormat="1" x14ac:dyDescent="0.25">
      <c r="A25" s="4"/>
      <c r="B25" s="5"/>
      <c r="C25" s="5"/>
      <c r="D25" s="5"/>
      <c r="E25" s="4"/>
      <c r="G25" s="4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W25" s="5"/>
      <c r="X25" s="5"/>
      <c r="Y25" s="5"/>
      <c r="Z25" s="5"/>
      <c r="AA25" s="5"/>
      <c r="AB25" s="5"/>
      <c r="AC25" s="5"/>
      <c r="AD25" s="5"/>
      <c r="AF25" s="5"/>
      <c r="AG25" s="5"/>
      <c r="AH25" s="5"/>
      <c r="AI25" s="5"/>
      <c r="AJ25" s="5"/>
      <c r="AK25" s="5"/>
    </row>
    <row r="26" spans="1:37" s="6" customFormat="1" x14ac:dyDescent="0.25">
      <c r="A26" s="4"/>
      <c r="B26" s="5"/>
      <c r="C26" s="5"/>
      <c r="D26" s="5"/>
      <c r="E26" s="4"/>
      <c r="G26" s="4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W26" s="5"/>
      <c r="X26" s="5"/>
      <c r="Y26" s="5"/>
      <c r="Z26" s="5"/>
      <c r="AA26" s="5"/>
      <c r="AB26" s="5"/>
      <c r="AC26" s="5"/>
      <c r="AD26" s="5"/>
      <c r="AF26" s="5"/>
      <c r="AG26" s="5"/>
      <c r="AH26" s="5"/>
      <c r="AI26" s="5"/>
      <c r="AJ26" s="5"/>
      <c r="AK26" s="5"/>
    </row>
    <row r="27" spans="1:37" s="6" customFormat="1" x14ac:dyDescent="0.25">
      <c r="A27" s="4"/>
      <c r="B27" s="5"/>
      <c r="C27" s="5"/>
      <c r="D27" s="5"/>
      <c r="E27" s="4"/>
      <c r="G27" s="4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W27" s="5"/>
      <c r="X27" s="5"/>
      <c r="Y27" s="5"/>
      <c r="Z27" s="5"/>
      <c r="AA27" s="5"/>
      <c r="AB27" s="5"/>
      <c r="AC27" s="5"/>
      <c r="AD27" s="5"/>
      <c r="AF27" s="5"/>
      <c r="AG27" s="5"/>
      <c r="AH27" s="5"/>
      <c r="AI27" s="5"/>
      <c r="AJ27" s="5"/>
      <c r="AK27" s="5"/>
    </row>
    <row r="28" spans="1:37" s="6" customFormat="1" x14ac:dyDescent="0.25">
      <c r="A28" s="4"/>
      <c r="B28" s="5"/>
      <c r="C28" s="5"/>
      <c r="D28" s="5"/>
      <c r="E28" s="4"/>
      <c r="G28" s="4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W28" s="5"/>
      <c r="X28" s="5"/>
      <c r="Y28" s="5"/>
      <c r="Z28" s="5"/>
      <c r="AA28" s="5"/>
      <c r="AB28" s="5"/>
      <c r="AC28" s="5"/>
      <c r="AD28" s="5"/>
      <c r="AF28" s="5"/>
      <c r="AG28" s="5"/>
      <c r="AH28" s="5"/>
      <c r="AI28" s="5"/>
      <c r="AJ28" s="5"/>
      <c r="AK28" s="5"/>
    </row>
    <row r="29" spans="1:37" s="6" customFormat="1" x14ac:dyDescent="0.25">
      <c r="A29" s="4"/>
      <c r="B29" s="5"/>
      <c r="C29" s="5"/>
      <c r="D29" s="5"/>
      <c r="E29" s="4"/>
      <c r="G29" s="4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W29" s="5"/>
      <c r="X29" s="5"/>
      <c r="Y29" s="5"/>
      <c r="Z29" s="5"/>
      <c r="AA29" s="5"/>
      <c r="AB29" s="5"/>
      <c r="AC29" s="5"/>
      <c r="AD29" s="5"/>
      <c r="AF29" s="5"/>
      <c r="AG29" s="5"/>
      <c r="AH29" s="5"/>
      <c r="AI29" s="5"/>
      <c r="AJ29" s="5"/>
      <c r="AK29" s="5"/>
    </row>
    <row r="30" spans="1:37" s="6" customFormat="1" x14ac:dyDescent="0.25">
      <c r="A30" s="4"/>
      <c r="B30" s="5"/>
      <c r="C30" s="5"/>
      <c r="D30" s="5"/>
      <c r="E30" s="4"/>
      <c r="G30" s="4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W30" s="5"/>
      <c r="X30" s="5"/>
      <c r="Y30" s="5"/>
      <c r="Z30" s="5"/>
      <c r="AA30" s="5"/>
      <c r="AB30" s="5"/>
      <c r="AC30" s="5"/>
      <c r="AD30" s="5"/>
      <c r="AF30" s="5"/>
      <c r="AG30" s="5"/>
      <c r="AH30" s="5"/>
      <c r="AI30" s="5"/>
      <c r="AJ30" s="5"/>
      <c r="AK30" s="5"/>
    </row>
    <row r="31" spans="1:37" s="6" customFormat="1" x14ac:dyDescent="0.25">
      <c r="A31" s="4"/>
      <c r="B31" s="5"/>
      <c r="C31" s="5"/>
      <c r="D31" s="5"/>
      <c r="E31" s="4"/>
      <c r="G31" s="4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W31" s="5"/>
      <c r="X31" s="5"/>
      <c r="Y31" s="5"/>
      <c r="Z31" s="5"/>
      <c r="AA31" s="5"/>
      <c r="AB31" s="5"/>
      <c r="AC31" s="5"/>
      <c r="AD31" s="5"/>
      <c r="AF31" s="5"/>
      <c r="AG31" s="5"/>
      <c r="AH31" s="5"/>
      <c r="AI31" s="5"/>
      <c r="AJ31" s="5"/>
      <c r="AK31" s="5"/>
    </row>
    <row r="32" spans="1:37" s="6" customFormat="1" x14ac:dyDescent="0.25">
      <c r="A32" s="4"/>
      <c r="B32" s="5"/>
      <c r="C32" s="5"/>
      <c r="D32" s="5"/>
      <c r="E32" s="4"/>
      <c r="G32" s="4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W32" s="5"/>
      <c r="X32" s="5"/>
      <c r="Y32" s="5"/>
      <c r="Z32" s="5"/>
      <c r="AA32" s="5"/>
      <c r="AB32" s="5"/>
      <c r="AC32" s="5"/>
      <c r="AD32" s="5"/>
      <c r="AF32" s="5"/>
      <c r="AG32" s="5"/>
      <c r="AH32" s="5"/>
      <c r="AI32" s="5"/>
      <c r="AJ32" s="5"/>
      <c r="AK32" s="5"/>
    </row>
    <row r="33" spans="1:37" s="6" customFormat="1" x14ac:dyDescent="0.25">
      <c r="A33" s="4"/>
      <c r="B33" s="5"/>
      <c r="C33" s="5"/>
      <c r="D33" s="5"/>
      <c r="E33" s="4"/>
      <c r="G33" s="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W33" s="5"/>
      <c r="X33" s="5"/>
      <c r="Y33" s="5"/>
      <c r="Z33" s="5"/>
      <c r="AA33" s="5"/>
      <c r="AB33" s="5"/>
      <c r="AC33" s="5"/>
      <c r="AD33" s="5"/>
      <c r="AF33" s="5"/>
      <c r="AG33" s="5"/>
      <c r="AH33" s="5"/>
      <c r="AI33" s="5"/>
      <c r="AJ33" s="5"/>
      <c r="AK33" s="5"/>
    </row>
    <row r="34" spans="1:37" s="6" customFormat="1" x14ac:dyDescent="0.25">
      <c r="A34" s="4"/>
      <c r="B34" s="5"/>
      <c r="C34" s="5"/>
      <c r="D34" s="5"/>
      <c r="E34" s="4"/>
      <c r="G34" s="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W34" s="5"/>
      <c r="X34" s="5"/>
      <c r="Y34" s="5"/>
      <c r="Z34" s="5"/>
      <c r="AA34" s="5"/>
      <c r="AB34" s="5"/>
      <c r="AC34" s="5"/>
      <c r="AD34" s="5"/>
      <c r="AF34" s="5"/>
      <c r="AG34" s="5"/>
      <c r="AH34" s="5"/>
      <c r="AI34" s="5"/>
      <c r="AJ34" s="5"/>
      <c r="AK34" s="5"/>
    </row>
    <row r="35" spans="1:37" s="6" customFormat="1" x14ac:dyDescent="0.25">
      <c r="A35" s="4"/>
      <c r="B35" s="5"/>
      <c r="C35" s="5"/>
      <c r="D35" s="5"/>
      <c r="E35" s="4"/>
      <c r="G35" s="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W35" s="5"/>
      <c r="X35" s="5"/>
      <c r="Y35" s="5"/>
      <c r="Z35" s="5"/>
      <c r="AA35" s="5"/>
      <c r="AB35" s="5"/>
      <c r="AC35" s="5"/>
      <c r="AD35" s="5"/>
      <c r="AF35" s="5"/>
      <c r="AG35" s="5"/>
      <c r="AH35" s="5"/>
      <c r="AI35" s="5"/>
      <c r="AJ35" s="5"/>
      <c r="AK35" s="5"/>
    </row>
    <row r="36" spans="1:37" s="6" customFormat="1" x14ac:dyDescent="0.25">
      <c r="A36" s="4"/>
      <c r="B36" s="5"/>
      <c r="C36" s="5"/>
      <c r="D36" s="5"/>
      <c r="E36" s="4"/>
      <c r="G36" s="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W36" s="5"/>
      <c r="X36" s="5"/>
      <c r="Y36" s="5"/>
      <c r="Z36" s="5"/>
      <c r="AA36" s="5"/>
      <c r="AB36" s="5"/>
      <c r="AC36" s="5"/>
      <c r="AD36" s="5"/>
      <c r="AF36" s="5"/>
      <c r="AG36" s="5"/>
      <c r="AH36" s="5"/>
      <c r="AI36" s="5"/>
      <c r="AJ36" s="5"/>
      <c r="AK36" s="5"/>
    </row>
    <row r="37" spans="1:37" s="6" customFormat="1" x14ac:dyDescent="0.25">
      <c r="A37" s="4"/>
      <c r="B37" s="5"/>
      <c r="C37" s="5"/>
      <c r="D37" s="5"/>
      <c r="E37" s="4"/>
      <c r="G37" s="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W37" s="5"/>
      <c r="X37" s="5"/>
      <c r="Y37" s="5"/>
      <c r="Z37" s="5"/>
      <c r="AA37" s="5"/>
      <c r="AB37" s="5"/>
      <c r="AC37" s="5"/>
      <c r="AD37" s="5"/>
      <c r="AF37" s="5"/>
      <c r="AG37" s="5"/>
      <c r="AH37" s="5"/>
      <c r="AI37" s="5"/>
      <c r="AJ37" s="5"/>
      <c r="AK37" s="5"/>
    </row>
    <row r="38" spans="1:37" s="6" customFormat="1" x14ac:dyDescent="0.25">
      <c r="A38" s="4"/>
      <c r="B38" s="5"/>
      <c r="C38" s="5"/>
      <c r="D38" s="5"/>
      <c r="E38" s="4"/>
      <c r="G38" s="4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W38" s="5"/>
      <c r="X38" s="5"/>
      <c r="Y38" s="5"/>
      <c r="Z38" s="5"/>
      <c r="AA38" s="5"/>
      <c r="AB38" s="5"/>
      <c r="AC38" s="5"/>
      <c r="AD38" s="5"/>
      <c r="AF38" s="5"/>
      <c r="AG38" s="5"/>
      <c r="AH38" s="5"/>
      <c r="AI38" s="5"/>
      <c r="AJ38" s="5"/>
      <c r="AK38" s="5"/>
    </row>
    <row r="39" spans="1:37" s="6" customFormat="1" x14ac:dyDescent="0.25">
      <c r="A39" s="4"/>
      <c r="B39" s="5"/>
      <c r="C39" s="5"/>
      <c r="D39" s="5"/>
      <c r="E39" s="4"/>
      <c r="G39" s="4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W39" s="5"/>
      <c r="X39" s="5"/>
      <c r="Y39" s="5"/>
      <c r="Z39" s="5"/>
      <c r="AA39" s="5"/>
      <c r="AB39" s="5"/>
      <c r="AC39" s="5"/>
      <c r="AD39" s="5"/>
      <c r="AF39" s="5"/>
      <c r="AG39" s="5"/>
      <c r="AH39" s="5"/>
      <c r="AI39" s="5"/>
      <c r="AJ39" s="5"/>
      <c r="AK39" s="5"/>
    </row>
    <row r="40" spans="1:37" s="6" customFormat="1" x14ac:dyDescent="0.25">
      <c r="A40" s="4"/>
      <c r="B40" s="5"/>
      <c r="C40" s="5"/>
      <c r="D40" s="5"/>
      <c r="E40" s="4"/>
      <c r="G40" s="4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W40" s="5"/>
      <c r="X40" s="5"/>
      <c r="Y40" s="5"/>
      <c r="Z40" s="5"/>
      <c r="AA40" s="5"/>
      <c r="AB40" s="5"/>
      <c r="AC40" s="5"/>
      <c r="AD40" s="5"/>
      <c r="AF40" s="5"/>
      <c r="AG40" s="5"/>
      <c r="AH40" s="5"/>
      <c r="AI40" s="5"/>
      <c r="AJ40" s="5"/>
      <c r="AK40" s="5"/>
    </row>
    <row r="41" spans="1:37" s="6" customFormat="1" x14ac:dyDescent="0.25">
      <c r="A41" s="4"/>
      <c r="B41" s="5"/>
      <c r="C41" s="5"/>
      <c r="D41" s="5"/>
      <c r="E41" s="4"/>
      <c r="G41" s="4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W41" s="5"/>
      <c r="X41" s="5"/>
      <c r="Y41" s="5"/>
      <c r="Z41" s="5"/>
      <c r="AA41" s="5"/>
      <c r="AB41" s="5"/>
      <c r="AC41" s="5"/>
      <c r="AD41" s="5"/>
      <c r="AF41" s="5"/>
      <c r="AG41" s="5"/>
      <c r="AH41" s="5"/>
      <c r="AI41" s="5"/>
      <c r="AJ41" s="5"/>
      <c r="AK41" s="5"/>
    </row>
    <row r="42" spans="1:37" s="6" customFormat="1" x14ac:dyDescent="0.25">
      <c r="A42" s="4"/>
      <c r="B42" s="5"/>
      <c r="C42" s="5"/>
      <c r="D42" s="5"/>
      <c r="E42" s="4"/>
      <c r="G42" s="4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W42" s="5"/>
      <c r="X42" s="5"/>
      <c r="Y42" s="5"/>
      <c r="Z42" s="5"/>
      <c r="AA42" s="5"/>
      <c r="AB42" s="5"/>
      <c r="AC42" s="5"/>
      <c r="AD42" s="5"/>
      <c r="AF42" s="5"/>
      <c r="AG42" s="5"/>
      <c r="AH42" s="5"/>
      <c r="AI42" s="5"/>
      <c r="AJ42" s="5"/>
      <c r="AK42" s="5"/>
    </row>
    <row r="43" spans="1:37" s="6" customFormat="1" x14ac:dyDescent="0.25">
      <c r="A43" s="4"/>
      <c r="B43" s="5"/>
      <c r="C43" s="5"/>
      <c r="D43" s="5"/>
      <c r="E43" s="4"/>
      <c r="G43" s="4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W43" s="5"/>
      <c r="X43" s="5"/>
      <c r="Y43" s="5"/>
      <c r="Z43" s="5"/>
      <c r="AA43" s="5"/>
      <c r="AB43" s="5"/>
      <c r="AC43" s="5"/>
      <c r="AD43" s="5"/>
      <c r="AF43" s="5"/>
      <c r="AG43" s="5"/>
      <c r="AH43" s="5"/>
      <c r="AI43" s="5"/>
      <c r="AJ43" s="5"/>
      <c r="AK43" s="5"/>
    </row>
    <row r="44" spans="1:37" s="6" customFormat="1" x14ac:dyDescent="0.25">
      <c r="A44" s="4"/>
      <c r="B44" s="5"/>
      <c r="C44" s="5"/>
      <c r="D44" s="5"/>
      <c r="E44" s="4"/>
      <c r="G44" s="4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W44" s="5"/>
      <c r="X44" s="5"/>
      <c r="Y44" s="5"/>
      <c r="Z44" s="5"/>
      <c r="AA44" s="5"/>
      <c r="AB44" s="5"/>
      <c r="AC44" s="5"/>
      <c r="AD44" s="5"/>
      <c r="AF44" s="5"/>
      <c r="AG44" s="5"/>
      <c r="AH44" s="5"/>
      <c r="AI44" s="5"/>
      <c r="AJ44" s="5"/>
      <c r="AK44" s="5"/>
    </row>
    <row r="45" spans="1:37" s="6" customFormat="1" x14ac:dyDescent="0.25">
      <c r="A45" s="4"/>
      <c r="B45" s="5"/>
      <c r="C45" s="5"/>
      <c r="D45" s="5"/>
      <c r="E45" s="4"/>
      <c r="G45" s="4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W45" s="5"/>
      <c r="X45" s="5"/>
      <c r="Y45" s="5"/>
      <c r="Z45" s="5"/>
      <c r="AA45" s="5"/>
      <c r="AB45" s="5"/>
      <c r="AC45" s="5"/>
      <c r="AD45" s="5"/>
      <c r="AF45" s="5"/>
      <c r="AG45" s="5"/>
      <c r="AH45" s="5"/>
      <c r="AI45" s="5"/>
      <c r="AJ45" s="5"/>
      <c r="AK45" s="5"/>
    </row>
    <row r="46" spans="1:37" s="6" customFormat="1" x14ac:dyDescent="0.25">
      <c r="A46" s="4"/>
      <c r="B46" s="5"/>
      <c r="C46" s="5"/>
      <c r="D46" s="5"/>
      <c r="E46" s="4"/>
      <c r="G46" s="4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W46" s="5"/>
      <c r="X46" s="5"/>
      <c r="Y46" s="5"/>
      <c r="Z46" s="5"/>
      <c r="AA46" s="5"/>
      <c r="AB46" s="5"/>
      <c r="AC46" s="5"/>
      <c r="AD46" s="5"/>
      <c r="AF46" s="5"/>
      <c r="AG46" s="5"/>
      <c r="AH46" s="5"/>
      <c r="AI46" s="5"/>
      <c r="AJ46" s="5"/>
      <c r="AK46" s="5"/>
    </row>
    <row r="47" spans="1:37" s="6" customFormat="1" x14ac:dyDescent="0.25">
      <c r="A47" s="4"/>
      <c r="B47" s="5"/>
      <c r="C47" s="5"/>
      <c r="D47" s="5"/>
      <c r="E47" s="4"/>
      <c r="G47" s="4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W47" s="5"/>
      <c r="X47" s="5"/>
      <c r="Y47" s="5"/>
      <c r="Z47" s="5"/>
      <c r="AA47" s="5"/>
      <c r="AB47" s="5"/>
      <c r="AC47" s="5"/>
      <c r="AD47" s="5"/>
      <c r="AF47" s="5"/>
      <c r="AG47" s="5"/>
      <c r="AH47" s="5"/>
      <c r="AI47" s="5"/>
      <c r="AJ47" s="5"/>
      <c r="AK47" s="5"/>
    </row>
    <row r="48" spans="1:37" s="6" customFormat="1" x14ac:dyDescent="0.25">
      <c r="A48" s="4"/>
      <c r="B48" s="5"/>
      <c r="C48" s="5"/>
      <c r="D48" s="5"/>
      <c r="E48" s="4"/>
      <c r="G48" s="4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W48" s="5"/>
      <c r="X48" s="5"/>
      <c r="Y48" s="5"/>
      <c r="Z48" s="5"/>
      <c r="AA48" s="5"/>
      <c r="AB48" s="5"/>
      <c r="AC48" s="5"/>
      <c r="AD48" s="5"/>
      <c r="AF48" s="5"/>
      <c r="AG48" s="5"/>
      <c r="AH48" s="5"/>
      <c r="AI48" s="5"/>
      <c r="AJ48" s="5"/>
      <c r="AK48" s="5"/>
    </row>
    <row r="49" spans="1:37" s="6" customFormat="1" x14ac:dyDescent="0.25">
      <c r="A49" s="4"/>
      <c r="B49" s="5"/>
      <c r="C49" s="5"/>
      <c r="D49" s="5"/>
      <c r="E49" s="4"/>
      <c r="G49" s="4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W49" s="5"/>
      <c r="X49" s="5"/>
      <c r="Y49" s="5"/>
      <c r="Z49" s="5"/>
      <c r="AA49" s="5"/>
      <c r="AB49" s="5"/>
      <c r="AC49" s="5"/>
      <c r="AD49" s="5"/>
      <c r="AF49" s="5"/>
      <c r="AG49" s="5"/>
      <c r="AH49" s="5"/>
      <c r="AI49" s="5"/>
      <c r="AJ49" s="5"/>
      <c r="AK49" s="5"/>
    </row>
    <row r="50" spans="1:37" s="6" customFormat="1" x14ac:dyDescent="0.25">
      <c r="A50" s="4"/>
      <c r="B50" s="5"/>
      <c r="C50" s="5"/>
      <c r="D50" s="5"/>
      <c r="E50" s="4"/>
      <c r="G50" s="4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W50" s="5"/>
      <c r="X50" s="5"/>
      <c r="Y50" s="5"/>
      <c r="Z50" s="5"/>
      <c r="AA50" s="5"/>
      <c r="AB50" s="5"/>
      <c r="AC50" s="5"/>
      <c r="AD50" s="5"/>
      <c r="AF50" s="5"/>
      <c r="AG50" s="5"/>
      <c r="AH50" s="5"/>
      <c r="AI50" s="5"/>
      <c r="AJ50" s="5"/>
      <c r="AK50" s="5"/>
    </row>
    <row r="51" spans="1:37" s="6" customFormat="1" x14ac:dyDescent="0.25">
      <c r="A51" s="4"/>
      <c r="B51" s="5"/>
      <c r="C51" s="5"/>
      <c r="D51" s="5"/>
      <c r="E51" s="4"/>
      <c r="G51" s="4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W51" s="5"/>
      <c r="X51" s="5"/>
      <c r="Y51" s="5"/>
      <c r="Z51" s="5"/>
      <c r="AA51" s="5"/>
      <c r="AB51" s="5"/>
      <c r="AC51" s="5"/>
      <c r="AD51" s="5"/>
      <c r="AF51" s="5"/>
      <c r="AG51" s="5"/>
      <c r="AH51" s="5"/>
      <c r="AI51" s="5"/>
      <c r="AJ51" s="5"/>
      <c r="AK51" s="5"/>
    </row>
    <row r="52" spans="1:37" s="6" customFormat="1" x14ac:dyDescent="0.25">
      <c r="A52" s="4"/>
      <c r="B52" s="5"/>
      <c r="C52" s="5"/>
      <c r="D52" s="5"/>
      <c r="E52" s="4"/>
      <c r="G52" s="4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W52" s="5"/>
      <c r="X52" s="5"/>
      <c r="Y52" s="5"/>
      <c r="Z52" s="5"/>
      <c r="AA52" s="5"/>
      <c r="AB52" s="5"/>
      <c r="AC52" s="5"/>
      <c r="AD52" s="5"/>
      <c r="AF52" s="5"/>
      <c r="AG52" s="5"/>
      <c r="AH52" s="5"/>
      <c r="AI52" s="5"/>
      <c r="AJ52" s="5"/>
      <c r="AK52" s="5"/>
    </row>
    <row r="53" spans="1:37" s="6" customFormat="1" x14ac:dyDescent="0.25">
      <c r="A53" s="4"/>
      <c r="B53" s="5"/>
      <c r="C53" s="5"/>
      <c r="D53" s="5"/>
      <c r="E53" s="4"/>
      <c r="G53" s="4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W53" s="5"/>
      <c r="X53" s="5"/>
      <c r="Y53" s="5"/>
      <c r="Z53" s="5"/>
      <c r="AA53" s="5"/>
      <c r="AB53" s="5"/>
      <c r="AC53" s="5"/>
      <c r="AD53" s="5"/>
      <c r="AF53" s="5"/>
      <c r="AG53" s="5"/>
      <c r="AH53" s="5"/>
      <c r="AI53" s="5"/>
      <c r="AJ53" s="5"/>
      <c r="AK53" s="5"/>
    </row>
    <row r="54" spans="1:37" s="6" customFormat="1" x14ac:dyDescent="0.25">
      <c r="A54" s="4"/>
      <c r="B54" s="5"/>
      <c r="C54" s="5"/>
      <c r="D54" s="5"/>
      <c r="E54" s="4"/>
      <c r="G54" s="4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W54" s="5"/>
      <c r="X54" s="5"/>
      <c r="Y54" s="5"/>
      <c r="Z54" s="5"/>
      <c r="AA54" s="5"/>
      <c r="AB54" s="5"/>
      <c r="AC54" s="5"/>
      <c r="AD54" s="5"/>
      <c r="AF54" s="5"/>
      <c r="AG54" s="5"/>
      <c r="AH54" s="5"/>
      <c r="AI54" s="5"/>
      <c r="AJ54" s="5"/>
      <c r="AK54" s="5"/>
    </row>
    <row r="55" spans="1:37" s="6" customFormat="1" x14ac:dyDescent="0.25">
      <c r="A55" s="4"/>
      <c r="B55" s="5"/>
      <c r="C55" s="5"/>
      <c r="D55" s="5"/>
      <c r="E55" s="4"/>
      <c r="G55" s="4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W55" s="5"/>
      <c r="X55" s="5"/>
      <c r="Y55" s="5"/>
      <c r="Z55" s="5"/>
      <c r="AA55" s="5"/>
      <c r="AB55" s="5"/>
      <c r="AC55" s="5"/>
      <c r="AD55" s="5"/>
      <c r="AF55" s="5"/>
      <c r="AG55" s="5"/>
      <c r="AH55" s="5"/>
      <c r="AI55" s="5"/>
      <c r="AJ55" s="5"/>
      <c r="AK55" s="5"/>
    </row>
    <row r="56" spans="1:37" s="6" customFormat="1" x14ac:dyDescent="0.25">
      <c r="A56" s="4"/>
      <c r="B56" s="5"/>
      <c r="C56" s="5"/>
      <c r="D56" s="5"/>
      <c r="E56" s="4"/>
      <c r="G56" s="4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W56" s="5"/>
      <c r="X56" s="5"/>
      <c r="Y56" s="5"/>
      <c r="Z56" s="5"/>
      <c r="AA56" s="5"/>
      <c r="AB56" s="5"/>
      <c r="AC56" s="5"/>
      <c r="AD56" s="5"/>
      <c r="AF56" s="5"/>
      <c r="AG56" s="5"/>
      <c r="AH56" s="5"/>
      <c r="AI56" s="5"/>
      <c r="AJ56" s="5"/>
      <c r="AK56" s="5"/>
    </row>
    <row r="57" spans="1:37" s="6" customFormat="1" x14ac:dyDescent="0.25">
      <c r="A57" s="4"/>
      <c r="B57" s="5"/>
      <c r="C57" s="5"/>
      <c r="D57" s="5"/>
      <c r="E57" s="4"/>
      <c r="G57" s="4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W57" s="5"/>
      <c r="X57" s="5"/>
      <c r="Y57" s="5"/>
      <c r="Z57" s="5"/>
      <c r="AA57" s="5"/>
      <c r="AB57" s="5"/>
      <c r="AC57" s="5"/>
      <c r="AD57" s="5"/>
      <c r="AF57" s="5"/>
      <c r="AG57" s="5"/>
      <c r="AH57" s="5"/>
      <c r="AI57" s="5"/>
      <c r="AJ57" s="5"/>
      <c r="AK57" s="5"/>
    </row>
    <row r="58" spans="1:37" s="6" customFormat="1" x14ac:dyDescent="0.25">
      <c r="A58" s="4"/>
      <c r="B58" s="5"/>
      <c r="C58" s="5"/>
      <c r="D58" s="5"/>
      <c r="E58" s="4"/>
      <c r="G58" s="4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W58" s="5"/>
      <c r="X58" s="5"/>
      <c r="Y58" s="5"/>
      <c r="Z58" s="5"/>
      <c r="AA58" s="5"/>
      <c r="AB58" s="5"/>
      <c r="AC58" s="5"/>
      <c r="AD58" s="5"/>
      <c r="AF58" s="5"/>
      <c r="AG58" s="5"/>
      <c r="AH58" s="5"/>
      <c r="AI58" s="5"/>
      <c r="AJ58" s="5"/>
      <c r="AK58" s="5"/>
    </row>
    <row r="59" spans="1:37" s="6" customFormat="1" x14ac:dyDescent="0.25">
      <c r="A59" s="4"/>
      <c r="B59" s="5"/>
      <c r="C59" s="5"/>
      <c r="D59" s="5"/>
      <c r="E59" s="4"/>
      <c r="G59" s="4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W59" s="5"/>
      <c r="X59" s="5"/>
      <c r="Y59" s="5"/>
      <c r="Z59" s="5"/>
      <c r="AA59" s="5"/>
      <c r="AB59" s="5"/>
      <c r="AC59" s="5"/>
      <c r="AD59" s="5"/>
      <c r="AF59" s="5"/>
      <c r="AG59" s="5"/>
      <c r="AH59" s="5"/>
      <c r="AI59" s="5"/>
      <c r="AJ59" s="5"/>
      <c r="AK59" s="5"/>
    </row>
    <row r="60" spans="1:37" s="6" customFormat="1" x14ac:dyDescent="0.25">
      <c r="A60" s="4"/>
      <c r="B60" s="5"/>
      <c r="C60" s="5"/>
      <c r="D60" s="5"/>
      <c r="E60" s="4"/>
      <c r="G60" s="4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W60" s="5"/>
      <c r="X60" s="5"/>
      <c r="Y60" s="5"/>
      <c r="Z60" s="5"/>
      <c r="AA60" s="5"/>
      <c r="AB60" s="5"/>
      <c r="AC60" s="5"/>
      <c r="AD60" s="5"/>
      <c r="AF60" s="5"/>
      <c r="AG60" s="5"/>
      <c r="AH60" s="5"/>
      <c r="AI60" s="5"/>
      <c r="AJ60" s="5"/>
      <c r="AK60" s="5"/>
    </row>
    <row r="61" spans="1:37" s="6" customFormat="1" x14ac:dyDescent="0.25">
      <c r="A61" s="4"/>
      <c r="B61" s="5"/>
      <c r="C61" s="5"/>
      <c r="D61" s="5"/>
      <c r="E61" s="4"/>
      <c r="G61" s="4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W61" s="5"/>
      <c r="X61" s="5"/>
      <c r="Y61" s="5"/>
      <c r="Z61" s="5"/>
      <c r="AA61" s="5"/>
      <c r="AB61" s="5"/>
      <c r="AC61" s="5"/>
      <c r="AD61" s="5"/>
      <c r="AF61" s="5"/>
      <c r="AG61" s="5"/>
      <c r="AH61" s="5"/>
      <c r="AI61" s="5"/>
      <c r="AJ61" s="5"/>
      <c r="AK61" s="5"/>
    </row>
    <row r="62" spans="1:37" s="6" customFormat="1" x14ac:dyDescent="0.25">
      <c r="A62" s="4"/>
      <c r="B62" s="5"/>
      <c r="C62" s="5"/>
      <c r="D62" s="5"/>
      <c r="E62" s="4"/>
      <c r="G62" s="4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W62" s="5"/>
      <c r="X62" s="5"/>
      <c r="Y62" s="5"/>
      <c r="Z62" s="5"/>
      <c r="AA62" s="5"/>
      <c r="AB62" s="5"/>
      <c r="AC62" s="5"/>
      <c r="AD62" s="5"/>
      <c r="AF62" s="5"/>
      <c r="AG62" s="5"/>
      <c r="AH62" s="5"/>
      <c r="AI62" s="5"/>
      <c r="AJ62" s="5"/>
      <c r="AK62" s="5"/>
    </row>
    <row r="63" spans="1:37" s="6" customFormat="1" x14ac:dyDescent="0.25">
      <c r="A63" s="4"/>
      <c r="B63" s="5"/>
      <c r="C63" s="5"/>
      <c r="D63" s="5"/>
      <c r="E63" s="4"/>
      <c r="G63" s="4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W63" s="5"/>
      <c r="X63" s="5"/>
      <c r="Y63" s="5"/>
      <c r="Z63" s="5"/>
      <c r="AA63" s="5"/>
      <c r="AB63" s="5"/>
      <c r="AC63" s="5"/>
      <c r="AD63" s="5"/>
      <c r="AF63" s="5"/>
      <c r="AG63" s="5"/>
      <c r="AH63" s="5"/>
      <c r="AI63" s="5"/>
      <c r="AJ63" s="5"/>
      <c r="AK63" s="5"/>
    </row>
    <row r="64" spans="1:37" s="6" customFormat="1" x14ac:dyDescent="0.25">
      <c r="A64" s="4"/>
      <c r="B64" s="5"/>
      <c r="C64" s="5"/>
      <c r="D64" s="5"/>
      <c r="E64" s="4"/>
      <c r="G64" s="4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W64" s="5"/>
      <c r="X64" s="5"/>
      <c r="Y64" s="5"/>
      <c r="Z64" s="5"/>
      <c r="AA64" s="5"/>
      <c r="AB64" s="5"/>
      <c r="AC64" s="5"/>
      <c r="AD64" s="5"/>
      <c r="AF64" s="5"/>
      <c r="AG64" s="5"/>
      <c r="AH64" s="5"/>
      <c r="AI64" s="5"/>
      <c r="AJ64" s="5"/>
      <c r="AK64" s="5"/>
    </row>
    <row r="65" spans="1:37" s="6" customFormat="1" x14ac:dyDescent="0.25">
      <c r="A65" s="4"/>
      <c r="B65" s="5"/>
      <c r="C65" s="5"/>
      <c r="D65" s="5"/>
      <c r="E65" s="4"/>
      <c r="G65" s="4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W65" s="5"/>
      <c r="X65" s="5"/>
      <c r="Y65" s="5"/>
      <c r="Z65" s="5"/>
      <c r="AA65" s="5"/>
      <c r="AB65" s="5"/>
      <c r="AC65" s="5"/>
      <c r="AD65" s="5"/>
      <c r="AF65" s="5"/>
      <c r="AG65" s="5"/>
      <c r="AH65" s="5"/>
      <c r="AI65" s="5"/>
      <c r="AJ65" s="5"/>
      <c r="AK65" s="5"/>
    </row>
    <row r="66" spans="1:37" s="6" customFormat="1" x14ac:dyDescent="0.25">
      <c r="A66" s="4"/>
      <c r="B66" s="5"/>
      <c r="C66" s="5"/>
      <c r="D66" s="5"/>
      <c r="E66" s="4"/>
      <c r="G66" s="4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W66" s="5"/>
      <c r="X66" s="5"/>
      <c r="Y66" s="5"/>
      <c r="Z66" s="5"/>
      <c r="AA66" s="5"/>
      <c r="AB66" s="5"/>
      <c r="AC66" s="5"/>
      <c r="AD66" s="5"/>
      <c r="AF66" s="5"/>
      <c r="AG66" s="5"/>
      <c r="AH66" s="5"/>
      <c r="AI66" s="5"/>
      <c r="AJ66" s="5"/>
      <c r="AK66" s="5"/>
    </row>
    <row r="67" spans="1:37" s="6" customFormat="1" x14ac:dyDescent="0.25">
      <c r="A67" s="4"/>
      <c r="B67" s="5"/>
      <c r="C67" s="5"/>
      <c r="D67" s="5"/>
      <c r="E67" s="4"/>
      <c r="G67" s="4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W67" s="5"/>
      <c r="X67" s="5"/>
      <c r="Y67" s="5"/>
      <c r="Z67" s="5"/>
      <c r="AA67" s="5"/>
      <c r="AB67" s="5"/>
      <c r="AC67" s="5"/>
      <c r="AD67" s="5"/>
      <c r="AF67" s="5"/>
      <c r="AG67" s="5"/>
      <c r="AH67" s="5"/>
      <c r="AI67" s="5"/>
      <c r="AJ67" s="5"/>
      <c r="AK67" s="5"/>
    </row>
    <row r="68" spans="1:37" s="6" customFormat="1" x14ac:dyDescent="0.25">
      <c r="A68" s="4"/>
      <c r="B68" s="5"/>
      <c r="C68" s="5"/>
      <c r="D68" s="5"/>
      <c r="E68" s="4"/>
      <c r="G68" s="4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W68" s="5"/>
      <c r="X68" s="5"/>
      <c r="Y68" s="5"/>
      <c r="Z68" s="5"/>
      <c r="AA68" s="5"/>
      <c r="AB68" s="5"/>
      <c r="AC68" s="5"/>
      <c r="AD68" s="5"/>
      <c r="AF68" s="5"/>
      <c r="AG68" s="5"/>
      <c r="AH68" s="5"/>
      <c r="AI68" s="5"/>
      <c r="AJ68" s="5"/>
      <c r="AK68" s="5"/>
    </row>
    <row r="69" spans="1:37" s="6" customFormat="1" x14ac:dyDescent="0.25">
      <c r="A69" s="4"/>
      <c r="B69" s="5"/>
      <c r="C69" s="5"/>
      <c r="D69" s="5"/>
      <c r="E69" s="4"/>
      <c r="G69" s="4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W69" s="5"/>
      <c r="X69" s="5"/>
      <c r="Y69" s="5"/>
      <c r="Z69" s="5"/>
      <c r="AA69" s="5"/>
      <c r="AB69" s="5"/>
      <c r="AC69" s="5"/>
      <c r="AD69" s="5"/>
      <c r="AF69" s="5"/>
      <c r="AG69" s="5"/>
      <c r="AH69" s="5"/>
      <c r="AI69" s="5"/>
      <c r="AJ69" s="5"/>
      <c r="AK69" s="5"/>
    </row>
    <row r="70" spans="1:37" s="6" customFormat="1" x14ac:dyDescent="0.25">
      <c r="A70" s="4"/>
      <c r="B70" s="5"/>
      <c r="C70" s="5"/>
      <c r="D70" s="5"/>
      <c r="E70" s="4"/>
      <c r="G70" s="4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W70" s="5"/>
      <c r="X70" s="5"/>
      <c r="Y70" s="5"/>
      <c r="Z70" s="5"/>
      <c r="AA70" s="5"/>
      <c r="AB70" s="5"/>
      <c r="AC70" s="5"/>
      <c r="AD70" s="5"/>
      <c r="AF70" s="5"/>
      <c r="AG70" s="5"/>
      <c r="AH70" s="5"/>
      <c r="AI70" s="5"/>
      <c r="AJ70" s="5"/>
      <c r="AK70" s="5"/>
    </row>
    <row r="71" spans="1:37" s="6" customFormat="1" x14ac:dyDescent="0.25">
      <c r="A71" s="4"/>
      <c r="B71" s="5"/>
      <c r="C71" s="5"/>
      <c r="D71" s="5"/>
      <c r="E71" s="4"/>
      <c r="G71" s="4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W71" s="5"/>
      <c r="X71" s="5"/>
      <c r="Y71" s="5"/>
      <c r="Z71" s="5"/>
      <c r="AA71" s="5"/>
      <c r="AB71" s="5"/>
      <c r="AC71" s="5"/>
      <c r="AD71" s="5"/>
      <c r="AF71" s="5"/>
      <c r="AG71" s="5"/>
      <c r="AH71" s="5"/>
      <c r="AI71" s="5"/>
      <c r="AJ71" s="5"/>
      <c r="AK71" s="5"/>
    </row>
    <row r="72" spans="1:37" s="6" customFormat="1" x14ac:dyDescent="0.25">
      <c r="A72" s="4"/>
      <c r="B72" s="5"/>
      <c r="C72" s="5"/>
      <c r="D72" s="5"/>
      <c r="E72" s="4"/>
      <c r="G72" s="4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W72" s="5"/>
      <c r="X72" s="5"/>
      <c r="Y72" s="5"/>
      <c r="Z72" s="5"/>
      <c r="AA72" s="5"/>
      <c r="AB72" s="5"/>
      <c r="AC72" s="5"/>
      <c r="AD72" s="5"/>
      <c r="AF72" s="5"/>
      <c r="AG72" s="5"/>
      <c r="AH72" s="5"/>
      <c r="AI72" s="5"/>
      <c r="AJ72" s="5"/>
      <c r="AK72" s="5"/>
    </row>
    <row r="73" spans="1:37" s="6" customFormat="1" x14ac:dyDescent="0.25">
      <c r="A73" s="4"/>
      <c r="B73" s="5"/>
      <c r="C73" s="5"/>
      <c r="D73" s="5"/>
      <c r="E73" s="4"/>
      <c r="G73" s="4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W73" s="5"/>
      <c r="X73" s="5"/>
      <c r="Y73" s="5"/>
      <c r="Z73" s="5"/>
      <c r="AA73" s="5"/>
      <c r="AB73" s="5"/>
      <c r="AC73" s="5"/>
      <c r="AD73" s="5"/>
      <c r="AF73" s="5"/>
      <c r="AG73" s="5"/>
      <c r="AH73" s="5"/>
      <c r="AI73" s="5"/>
      <c r="AJ73" s="5"/>
      <c r="AK73" s="5"/>
    </row>
    <row r="74" spans="1:37" s="6" customFormat="1" x14ac:dyDescent="0.25">
      <c r="A74" s="4"/>
      <c r="B74" s="5"/>
      <c r="C74" s="5"/>
      <c r="D74" s="5"/>
      <c r="E74" s="4"/>
      <c r="G74" s="4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W74" s="5"/>
      <c r="X74" s="5"/>
      <c r="Y74" s="5"/>
      <c r="Z74" s="5"/>
      <c r="AA74" s="5"/>
      <c r="AB74" s="5"/>
      <c r="AC74" s="5"/>
      <c r="AD74" s="5"/>
      <c r="AF74" s="5"/>
      <c r="AG74" s="5"/>
      <c r="AH74" s="5"/>
      <c r="AI74" s="5"/>
      <c r="AJ74" s="5"/>
      <c r="AK74" s="5"/>
    </row>
    <row r="75" spans="1:37" s="6" customFormat="1" x14ac:dyDescent="0.25">
      <c r="A75" s="4"/>
      <c r="B75" s="5"/>
      <c r="C75" s="5"/>
      <c r="D75" s="5"/>
      <c r="E75" s="4"/>
      <c r="G75" s="4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W75" s="5"/>
      <c r="X75" s="5"/>
      <c r="Y75" s="5"/>
      <c r="Z75" s="5"/>
      <c r="AA75" s="5"/>
      <c r="AB75" s="5"/>
      <c r="AC75" s="5"/>
      <c r="AD75" s="5"/>
      <c r="AF75" s="5"/>
      <c r="AG75" s="5"/>
      <c r="AH75" s="5"/>
      <c r="AI75" s="5"/>
      <c r="AJ75" s="5"/>
      <c r="AK75" s="5"/>
    </row>
    <row r="76" spans="1:37" s="6" customFormat="1" x14ac:dyDescent="0.25">
      <c r="A76" s="4"/>
      <c r="B76" s="5"/>
      <c r="C76" s="5"/>
      <c r="D76" s="5"/>
      <c r="E76" s="4"/>
      <c r="G76" s="4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W76" s="5"/>
      <c r="X76" s="5"/>
      <c r="Y76" s="5"/>
      <c r="Z76" s="5"/>
      <c r="AA76" s="5"/>
      <c r="AB76" s="5"/>
      <c r="AC76" s="5"/>
      <c r="AD76" s="5"/>
      <c r="AF76" s="5"/>
      <c r="AG76" s="5"/>
      <c r="AH76" s="5"/>
      <c r="AI76" s="5"/>
      <c r="AJ76" s="5"/>
      <c r="AK76" s="5"/>
    </row>
    <row r="77" spans="1:37" s="6" customFormat="1" x14ac:dyDescent="0.25">
      <c r="A77" s="4"/>
      <c r="B77" s="5"/>
      <c r="C77" s="5"/>
      <c r="D77" s="5"/>
      <c r="E77" s="4"/>
      <c r="G77" s="4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W77" s="5"/>
      <c r="X77" s="5"/>
      <c r="Y77" s="5"/>
      <c r="Z77" s="5"/>
      <c r="AA77" s="5"/>
      <c r="AB77" s="5"/>
      <c r="AC77" s="5"/>
      <c r="AD77" s="5"/>
      <c r="AF77" s="5"/>
      <c r="AG77" s="5"/>
      <c r="AH77" s="5"/>
      <c r="AI77" s="5"/>
      <c r="AJ77" s="5"/>
      <c r="AK77" s="5"/>
    </row>
    <row r="78" spans="1:37" s="6" customFormat="1" x14ac:dyDescent="0.25">
      <c r="A78" s="4"/>
      <c r="B78" s="5"/>
      <c r="C78" s="5"/>
      <c r="D78" s="5"/>
      <c r="E78" s="4"/>
      <c r="G78" s="4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W78" s="5"/>
      <c r="X78" s="5"/>
      <c r="Y78" s="5"/>
      <c r="Z78" s="5"/>
      <c r="AA78" s="5"/>
      <c r="AB78" s="5"/>
      <c r="AC78" s="5"/>
      <c r="AD78" s="5"/>
      <c r="AF78" s="5"/>
      <c r="AG78" s="5"/>
      <c r="AH78" s="5"/>
      <c r="AI78" s="5"/>
      <c r="AJ78" s="5"/>
      <c r="AK78" s="5"/>
    </row>
    <row r="79" spans="1:37" s="6" customFormat="1" x14ac:dyDescent="0.25">
      <c r="A79" s="4"/>
      <c r="B79" s="5"/>
      <c r="C79" s="5"/>
      <c r="D79" s="5"/>
      <c r="E79" s="4"/>
      <c r="G79" s="4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W79" s="5"/>
      <c r="X79" s="5"/>
      <c r="Y79" s="5"/>
      <c r="Z79" s="5"/>
      <c r="AA79" s="5"/>
      <c r="AB79" s="5"/>
      <c r="AC79" s="5"/>
      <c r="AD79" s="5"/>
      <c r="AF79" s="5"/>
      <c r="AG79" s="5"/>
      <c r="AH79" s="5"/>
      <c r="AI79" s="5"/>
      <c r="AJ79" s="5"/>
      <c r="AK79" s="5"/>
    </row>
    <row r="80" spans="1:37" s="6" customFormat="1" x14ac:dyDescent="0.25">
      <c r="A80" s="4"/>
      <c r="B80" s="5"/>
      <c r="C80" s="5"/>
      <c r="D80" s="5"/>
      <c r="E80" s="4"/>
      <c r="G80" s="4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W80" s="5"/>
      <c r="X80" s="5"/>
      <c r="Y80" s="5"/>
      <c r="Z80" s="5"/>
      <c r="AA80" s="5"/>
      <c r="AB80" s="5"/>
      <c r="AC80" s="5"/>
      <c r="AD80" s="5"/>
      <c r="AF80" s="5"/>
      <c r="AG80" s="5"/>
      <c r="AH80" s="5"/>
      <c r="AI80" s="5"/>
      <c r="AJ80" s="5"/>
      <c r="AK80" s="5"/>
    </row>
    <row r="81" spans="1:37" s="6" customFormat="1" x14ac:dyDescent="0.25">
      <c r="A81" s="4"/>
      <c r="B81" s="5"/>
      <c r="C81" s="5"/>
      <c r="D81" s="5"/>
      <c r="E81" s="4"/>
      <c r="G81" s="4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W81" s="5"/>
      <c r="X81" s="5"/>
      <c r="Y81" s="5"/>
      <c r="Z81" s="5"/>
      <c r="AA81" s="5"/>
      <c r="AB81" s="5"/>
      <c r="AC81" s="5"/>
      <c r="AD81" s="5"/>
      <c r="AF81" s="5"/>
      <c r="AG81" s="5"/>
      <c r="AH81" s="5"/>
      <c r="AI81" s="5"/>
      <c r="AJ81" s="5"/>
      <c r="AK81" s="5"/>
    </row>
    <row r="82" spans="1:37" s="6" customFormat="1" x14ac:dyDescent="0.25">
      <c r="A82" s="4"/>
      <c r="B82" s="5"/>
      <c r="C82" s="5"/>
      <c r="D82" s="5"/>
      <c r="E82" s="4"/>
      <c r="G82" s="4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W82" s="5"/>
      <c r="X82" s="5"/>
      <c r="Y82" s="5"/>
      <c r="Z82" s="5"/>
      <c r="AA82" s="5"/>
      <c r="AB82" s="5"/>
      <c r="AC82" s="5"/>
      <c r="AD82" s="5"/>
      <c r="AF82" s="5"/>
      <c r="AG82" s="5"/>
      <c r="AH82" s="5"/>
      <c r="AI82" s="5"/>
      <c r="AJ82" s="5"/>
      <c r="AK82" s="5"/>
    </row>
    <row r="83" spans="1:37" s="6" customFormat="1" x14ac:dyDescent="0.25">
      <c r="A83" s="4"/>
      <c r="B83" s="5"/>
      <c r="C83" s="5"/>
      <c r="D83" s="5"/>
      <c r="E83" s="4"/>
      <c r="G83" s="4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W83" s="5"/>
      <c r="X83" s="5"/>
      <c r="Y83" s="5"/>
      <c r="Z83" s="5"/>
      <c r="AA83" s="5"/>
      <c r="AB83" s="5"/>
      <c r="AC83" s="5"/>
      <c r="AD83" s="5"/>
      <c r="AF83" s="5"/>
      <c r="AG83" s="5"/>
      <c r="AH83" s="5"/>
      <c r="AI83" s="5"/>
      <c r="AJ83" s="5"/>
      <c r="AK83" s="5"/>
    </row>
    <row r="84" spans="1:37" s="6" customFormat="1" x14ac:dyDescent="0.25">
      <c r="A84" s="4"/>
      <c r="B84" s="5"/>
      <c r="C84" s="5"/>
      <c r="D84" s="5"/>
      <c r="E84" s="4"/>
      <c r="G84" s="4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W84" s="5"/>
      <c r="X84" s="5"/>
      <c r="Y84" s="5"/>
      <c r="Z84" s="5"/>
      <c r="AA84" s="5"/>
      <c r="AB84" s="5"/>
      <c r="AC84" s="5"/>
      <c r="AD84" s="5"/>
      <c r="AF84" s="5"/>
      <c r="AG84" s="5"/>
      <c r="AH84" s="5"/>
      <c r="AI84" s="5"/>
      <c r="AJ84" s="5"/>
      <c r="AK84" s="5"/>
    </row>
    <row r="85" spans="1:37" s="6" customFormat="1" x14ac:dyDescent="0.25">
      <c r="A85" s="4"/>
      <c r="B85" s="5"/>
      <c r="C85" s="5"/>
      <c r="D85" s="5"/>
      <c r="E85" s="4"/>
      <c r="G85" s="4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W85" s="5"/>
      <c r="X85" s="5"/>
      <c r="Y85" s="5"/>
      <c r="Z85" s="5"/>
      <c r="AA85" s="5"/>
      <c r="AB85" s="5"/>
      <c r="AC85" s="5"/>
      <c r="AD85" s="5"/>
      <c r="AF85" s="5"/>
      <c r="AG85" s="5"/>
      <c r="AH85" s="5"/>
      <c r="AI85" s="5"/>
      <c r="AJ85" s="5"/>
      <c r="AK85" s="5"/>
    </row>
    <row r="86" spans="1:37" s="6" customFormat="1" x14ac:dyDescent="0.25">
      <c r="A86" s="4"/>
      <c r="B86" s="5"/>
      <c r="C86" s="5"/>
      <c r="D86" s="5"/>
      <c r="E86" s="4"/>
      <c r="G86" s="4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W86" s="5"/>
      <c r="X86" s="5"/>
      <c r="Y86" s="5"/>
      <c r="Z86" s="5"/>
      <c r="AA86" s="5"/>
      <c r="AB86" s="5"/>
      <c r="AC86" s="5"/>
      <c r="AD86" s="5"/>
      <c r="AF86" s="5"/>
      <c r="AG86" s="5"/>
      <c r="AH86" s="5"/>
      <c r="AI86" s="5"/>
      <c r="AJ86" s="5"/>
      <c r="AK86" s="5"/>
    </row>
    <row r="87" spans="1:37" s="6" customFormat="1" x14ac:dyDescent="0.25">
      <c r="A87" s="4"/>
      <c r="B87" s="5"/>
      <c r="C87" s="5"/>
      <c r="D87" s="5"/>
      <c r="E87" s="4"/>
      <c r="G87" s="4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W87" s="5"/>
      <c r="X87" s="5"/>
      <c r="Y87" s="5"/>
      <c r="Z87" s="5"/>
      <c r="AA87" s="5"/>
      <c r="AB87" s="5"/>
      <c r="AC87" s="5"/>
      <c r="AD87" s="5"/>
      <c r="AF87" s="5"/>
      <c r="AG87" s="5"/>
      <c r="AH87" s="5"/>
      <c r="AI87" s="5"/>
      <c r="AJ87" s="5"/>
      <c r="AK87" s="5"/>
    </row>
    <row r="88" spans="1:37" s="6" customFormat="1" x14ac:dyDescent="0.25">
      <c r="A88" s="4"/>
      <c r="B88" s="5"/>
      <c r="C88" s="5"/>
      <c r="D88" s="5"/>
      <c r="E88" s="4"/>
      <c r="G88" s="4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W88" s="5"/>
      <c r="X88" s="5"/>
      <c r="Y88" s="5"/>
      <c r="Z88" s="5"/>
      <c r="AA88" s="5"/>
      <c r="AB88" s="5"/>
      <c r="AC88" s="5"/>
      <c r="AD88" s="5"/>
      <c r="AF88" s="5"/>
      <c r="AG88" s="5"/>
      <c r="AH88" s="5"/>
      <c r="AI88" s="5"/>
      <c r="AJ88" s="5"/>
      <c r="AK88" s="5"/>
    </row>
    <row r="89" spans="1:37" s="6" customFormat="1" x14ac:dyDescent="0.25">
      <c r="A89" s="4"/>
      <c r="B89" s="5"/>
      <c r="C89" s="5"/>
      <c r="D89" s="5"/>
      <c r="E89" s="4"/>
      <c r="G89" s="4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W89" s="5"/>
      <c r="X89" s="5"/>
      <c r="Y89" s="5"/>
      <c r="Z89" s="5"/>
      <c r="AA89" s="5"/>
      <c r="AB89" s="5"/>
      <c r="AC89" s="5"/>
      <c r="AD89" s="5"/>
      <c r="AF89" s="5"/>
      <c r="AG89" s="5"/>
      <c r="AH89" s="5"/>
      <c r="AI89" s="5"/>
      <c r="AJ89" s="5"/>
      <c r="AK89" s="5"/>
    </row>
    <row r="90" spans="1:37" s="6" customFormat="1" x14ac:dyDescent="0.25">
      <c r="A90" s="4"/>
      <c r="B90" s="5"/>
      <c r="C90" s="5"/>
      <c r="D90" s="5"/>
      <c r="E90" s="4"/>
      <c r="G90" s="4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W90" s="5"/>
      <c r="X90" s="5"/>
      <c r="Y90" s="5"/>
      <c r="Z90" s="5"/>
      <c r="AA90" s="5"/>
      <c r="AB90" s="5"/>
      <c r="AC90" s="5"/>
      <c r="AD90" s="5"/>
      <c r="AF90" s="5"/>
      <c r="AG90" s="5"/>
      <c r="AH90" s="5"/>
      <c r="AI90" s="5"/>
      <c r="AJ90" s="5"/>
      <c r="AK90" s="5"/>
    </row>
    <row r="91" spans="1:37" s="6" customFormat="1" x14ac:dyDescent="0.25">
      <c r="A91" s="4"/>
      <c r="B91" s="5"/>
      <c r="C91" s="5"/>
      <c r="D91" s="5"/>
      <c r="E91" s="4"/>
      <c r="G91" s="4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W91" s="5"/>
      <c r="X91" s="5"/>
      <c r="Y91" s="5"/>
      <c r="Z91" s="5"/>
      <c r="AA91" s="5"/>
      <c r="AB91" s="5"/>
      <c r="AC91" s="5"/>
      <c r="AD91" s="5"/>
      <c r="AF91" s="5"/>
      <c r="AG91" s="5"/>
      <c r="AH91" s="5"/>
      <c r="AI91" s="5"/>
      <c r="AJ91" s="5"/>
      <c r="AK91" s="5"/>
    </row>
    <row r="92" spans="1:37" s="6" customFormat="1" x14ac:dyDescent="0.25">
      <c r="A92" s="4"/>
      <c r="B92" s="5"/>
      <c r="C92" s="5"/>
      <c r="D92" s="5"/>
      <c r="E92" s="4"/>
      <c r="G92" s="4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W92" s="5"/>
      <c r="X92" s="5"/>
      <c r="Y92" s="5"/>
      <c r="Z92" s="5"/>
      <c r="AA92" s="5"/>
      <c r="AB92" s="5"/>
      <c r="AC92" s="5"/>
      <c r="AD92" s="5"/>
      <c r="AF92" s="5"/>
      <c r="AG92" s="5"/>
      <c r="AH92" s="5"/>
      <c r="AI92" s="5"/>
      <c r="AJ92" s="5"/>
      <c r="AK92" s="5"/>
    </row>
    <row r="93" spans="1:37" s="6" customFormat="1" x14ac:dyDescent="0.25">
      <c r="A93" s="4"/>
      <c r="B93" s="5"/>
      <c r="C93" s="5"/>
      <c r="D93" s="5"/>
      <c r="E93" s="4"/>
      <c r="G93" s="4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W93" s="5"/>
      <c r="X93" s="5"/>
      <c r="Y93" s="5"/>
      <c r="Z93" s="5"/>
      <c r="AA93" s="5"/>
      <c r="AB93" s="5"/>
      <c r="AC93" s="5"/>
      <c r="AD93" s="5"/>
      <c r="AF93" s="5"/>
      <c r="AG93" s="5"/>
      <c r="AH93" s="5"/>
      <c r="AI93" s="5"/>
      <c r="AJ93" s="5"/>
      <c r="AK93" s="5"/>
    </row>
    <row r="94" spans="1:37" s="6" customFormat="1" x14ac:dyDescent="0.25">
      <c r="A94" s="4"/>
      <c r="B94" s="5"/>
      <c r="C94" s="5"/>
      <c r="D94" s="5"/>
      <c r="E94" s="4"/>
      <c r="G94" s="4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W94" s="5"/>
      <c r="X94" s="5"/>
      <c r="Y94" s="5"/>
      <c r="Z94" s="5"/>
      <c r="AA94" s="5"/>
      <c r="AB94" s="5"/>
      <c r="AC94" s="5"/>
      <c r="AD94" s="5"/>
      <c r="AF94" s="5"/>
      <c r="AG94" s="5"/>
      <c r="AH94" s="5"/>
      <c r="AI94" s="5"/>
      <c r="AJ94" s="5"/>
      <c r="AK94" s="5"/>
    </row>
    <row r="95" spans="1:37" s="6" customFormat="1" x14ac:dyDescent="0.25">
      <c r="A95" s="4"/>
      <c r="B95" s="5"/>
      <c r="C95" s="5"/>
      <c r="D95" s="5"/>
      <c r="E95" s="4"/>
      <c r="G95" s="4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W95" s="5"/>
      <c r="X95" s="5"/>
      <c r="Y95" s="5"/>
      <c r="Z95" s="5"/>
      <c r="AA95" s="5"/>
      <c r="AB95" s="5"/>
      <c r="AC95" s="5"/>
      <c r="AD95" s="5"/>
      <c r="AF95" s="5"/>
      <c r="AG95" s="5"/>
      <c r="AH95" s="5"/>
      <c r="AI95" s="5"/>
      <c r="AJ95" s="5"/>
      <c r="AK95" s="5"/>
    </row>
    <row r="96" spans="1:37" s="6" customFormat="1" x14ac:dyDescent="0.25">
      <c r="A96" s="4"/>
      <c r="B96" s="5"/>
      <c r="C96" s="5"/>
      <c r="D96" s="5"/>
      <c r="E96" s="4"/>
      <c r="G96" s="4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W96" s="5"/>
      <c r="X96" s="5"/>
      <c r="Y96" s="5"/>
      <c r="Z96" s="5"/>
      <c r="AA96" s="5"/>
      <c r="AB96" s="5"/>
      <c r="AC96" s="5"/>
      <c r="AD96" s="5"/>
      <c r="AF96" s="5"/>
      <c r="AG96" s="5"/>
      <c r="AH96" s="5"/>
      <c r="AI96" s="5"/>
      <c r="AJ96" s="5"/>
      <c r="AK96" s="5"/>
    </row>
    <row r="97" spans="1:37" s="6" customFormat="1" x14ac:dyDescent="0.25">
      <c r="A97" s="4"/>
      <c r="B97" s="5"/>
      <c r="C97" s="5"/>
      <c r="D97" s="5"/>
      <c r="E97" s="4"/>
      <c r="G97" s="4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W97" s="5"/>
      <c r="X97" s="5"/>
      <c r="Y97" s="5"/>
      <c r="Z97" s="5"/>
      <c r="AA97" s="5"/>
      <c r="AB97" s="5"/>
      <c r="AC97" s="5"/>
      <c r="AD97" s="5"/>
      <c r="AF97" s="5"/>
      <c r="AG97" s="5"/>
      <c r="AH97" s="5"/>
      <c r="AI97" s="5"/>
      <c r="AJ97" s="5"/>
      <c r="AK97" s="5"/>
    </row>
    <row r="98" spans="1:37" s="6" customFormat="1" x14ac:dyDescent="0.25">
      <c r="A98" s="4"/>
      <c r="B98" s="5"/>
      <c r="C98" s="5"/>
      <c r="D98" s="5"/>
      <c r="E98" s="4"/>
      <c r="G98" s="4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W98" s="5"/>
      <c r="X98" s="5"/>
      <c r="Y98" s="5"/>
      <c r="Z98" s="5"/>
      <c r="AA98" s="5"/>
      <c r="AB98" s="5"/>
      <c r="AC98" s="5"/>
      <c r="AD98" s="5"/>
      <c r="AF98" s="5"/>
      <c r="AG98" s="5"/>
      <c r="AH98" s="5"/>
      <c r="AI98" s="5"/>
      <c r="AJ98" s="5"/>
      <c r="AK98" s="5"/>
    </row>
    <row r="99" spans="1:37" s="6" customFormat="1" x14ac:dyDescent="0.25">
      <c r="A99" s="4"/>
      <c r="B99" s="5"/>
      <c r="C99" s="5"/>
      <c r="D99" s="5"/>
      <c r="E99" s="4"/>
      <c r="G99" s="4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W99" s="5"/>
      <c r="X99" s="5"/>
      <c r="Y99" s="5"/>
      <c r="Z99" s="5"/>
      <c r="AA99" s="5"/>
      <c r="AB99" s="5"/>
      <c r="AC99" s="5"/>
      <c r="AD99" s="5"/>
      <c r="AF99" s="5"/>
      <c r="AG99" s="5"/>
      <c r="AH99" s="5"/>
      <c r="AI99" s="5"/>
      <c r="AJ99" s="5"/>
      <c r="AK99" s="5"/>
    </row>
    <row r="100" spans="1:37" s="6" customFormat="1" x14ac:dyDescent="0.25">
      <c r="A100" s="4"/>
      <c r="B100" s="5"/>
      <c r="C100" s="5"/>
      <c r="D100" s="5"/>
      <c r="E100" s="4"/>
      <c r="G100" s="4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W100" s="5"/>
      <c r="X100" s="5"/>
      <c r="Y100" s="5"/>
      <c r="Z100" s="5"/>
      <c r="AA100" s="5"/>
      <c r="AB100" s="5"/>
      <c r="AC100" s="5"/>
      <c r="AD100" s="5"/>
      <c r="AF100" s="5"/>
      <c r="AG100" s="5"/>
      <c r="AH100" s="5"/>
      <c r="AI100" s="5"/>
      <c r="AJ100" s="5"/>
      <c r="AK100" s="5"/>
    </row>
    <row r="101" spans="1:37" s="6" customFormat="1" x14ac:dyDescent="0.25">
      <c r="A101" s="4"/>
      <c r="B101" s="5"/>
      <c r="C101" s="5"/>
      <c r="D101" s="5"/>
      <c r="E101" s="4"/>
      <c r="G101" s="4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W101" s="5"/>
      <c r="X101" s="5"/>
      <c r="Y101" s="5"/>
      <c r="Z101" s="5"/>
      <c r="AA101" s="5"/>
      <c r="AB101" s="5"/>
      <c r="AC101" s="5"/>
      <c r="AD101" s="5"/>
      <c r="AF101" s="5"/>
      <c r="AG101" s="5"/>
      <c r="AH101" s="5"/>
      <c r="AI101" s="5"/>
      <c r="AJ101" s="5"/>
      <c r="AK101" s="5"/>
    </row>
    <row r="102" spans="1:37" s="6" customFormat="1" x14ac:dyDescent="0.25">
      <c r="A102" s="4"/>
      <c r="B102" s="5"/>
      <c r="C102" s="5"/>
      <c r="D102" s="5"/>
      <c r="E102" s="4"/>
      <c r="G102" s="4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W102" s="5"/>
      <c r="X102" s="5"/>
      <c r="Y102" s="5"/>
      <c r="Z102" s="5"/>
      <c r="AA102" s="5"/>
      <c r="AB102" s="5"/>
      <c r="AC102" s="5"/>
      <c r="AD102" s="5"/>
      <c r="AF102" s="5"/>
      <c r="AG102" s="5"/>
      <c r="AH102" s="5"/>
      <c r="AI102" s="5"/>
      <c r="AJ102" s="5"/>
      <c r="AK102" s="5"/>
    </row>
    <row r="103" spans="1:37" s="6" customFormat="1" x14ac:dyDescent="0.25">
      <c r="A103" s="4"/>
      <c r="B103" s="5"/>
      <c r="C103" s="5"/>
      <c r="D103" s="5"/>
      <c r="E103" s="4"/>
      <c r="G103" s="4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W103" s="5"/>
      <c r="X103" s="5"/>
      <c r="Y103" s="5"/>
      <c r="Z103" s="5"/>
      <c r="AA103" s="5"/>
      <c r="AB103" s="5"/>
      <c r="AC103" s="5"/>
      <c r="AD103" s="5"/>
      <c r="AF103" s="5"/>
      <c r="AG103" s="5"/>
      <c r="AH103" s="5"/>
      <c r="AI103" s="5"/>
      <c r="AJ103" s="5"/>
      <c r="AK103" s="5"/>
    </row>
    <row r="104" spans="1:37" s="6" customFormat="1" x14ac:dyDescent="0.25">
      <c r="A104" s="4"/>
      <c r="B104" s="5"/>
      <c r="C104" s="5"/>
      <c r="D104" s="5"/>
      <c r="E104" s="4"/>
      <c r="G104" s="4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W104" s="5"/>
      <c r="X104" s="5"/>
      <c r="Y104" s="5"/>
      <c r="Z104" s="5"/>
      <c r="AA104" s="5"/>
      <c r="AB104" s="5"/>
      <c r="AC104" s="5"/>
      <c r="AD104" s="5"/>
      <c r="AF104" s="5"/>
      <c r="AG104" s="5"/>
      <c r="AH104" s="5"/>
      <c r="AI104" s="5"/>
      <c r="AJ104" s="5"/>
      <c r="AK104" s="5"/>
    </row>
    <row r="105" spans="1:37" s="6" customFormat="1" x14ac:dyDescent="0.25">
      <c r="A105" s="4"/>
      <c r="B105" s="5"/>
      <c r="C105" s="5"/>
      <c r="D105" s="5"/>
      <c r="E105" s="4"/>
      <c r="G105" s="4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W105" s="5"/>
      <c r="X105" s="5"/>
      <c r="Y105" s="5"/>
      <c r="Z105" s="5"/>
      <c r="AA105" s="5"/>
      <c r="AB105" s="5"/>
      <c r="AC105" s="5"/>
      <c r="AD105" s="5"/>
      <c r="AF105" s="5"/>
      <c r="AG105" s="5"/>
      <c r="AH105" s="5"/>
      <c r="AI105" s="5"/>
      <c r="AJ105" s="5"/>
      <c r="AK105" s="5"/>
    </row>
    <row r="106" spans="1:37" s="6" customFormat="1" x14ac:dyDescent="0.25">
      <c r="A106" s="4"/>
      <c r="B106" s="5"/>
      <c r="C106" s="5"/>
      <c r="D106" s="5"/>
      <c r="E106" s="4"/>
      <c r="G106" s="4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W106" s="5"/>
      <c r="X106" s="5"/>
      <c r="Y106" s="5"/>
      <c r="Z106" s="5"/>
      <c r="AA106" s="5"/>
      <c r="AB106" s="5"/>
      <c r="AC106" s="5"/>
      <c r="AD106" s="5"/>
      <c r="AF106" s="5"/>
      <c r="AG106" s="5"/>
      <c r="AH106" s="5"/>
      <c r="AI106" s="5"/>
      <c r="AJ106" s="5"/>
      <c r="AK106" s="5"/>
    </row>
    <row r="107" spans="1:37" s="6" customFormat="1" x14ac:dyDescent="0.25">
      <c r="A107" s="4"/>
      <c r="B107" s="5"/>
      <c r="C107" s="5"/>
      <c r="D107" s="5"/>
      <c r="E107" s="4"/>
      <c r="G107" s="4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W107" s="5"/>
      <c r="X107" s="5"/>
      <c r="Y107" s="5"/>
      <c r="Z107" s="5"/>
      <c r="AA107" s="5"/>
      <c r="AB107" s="5"/>
      <c r="AC107" s="5"/>
      <c r="AD107" s="5"/>
      <c r="AF107" s="5"/>
      <c r="AG107" s="5"/>
      <c r="AH107" s="5"/>
      <c r="AI107" s="5"/>
      <c r="AJ107" s="5"/>
      <c r="AK107" s="5"/>
    </row>
    <row r="108" spans="1:37" s="6" customFormat="1" x14ac:dyDescent="0.25">
      <c r="A108" s="4"/>
      <c r="B108" s="5"/>
      <c r="C108" s="5"/>
      <c r="D108" s="5"/>
      <c r="E108" s="4"/>
      <c r="G108" s="4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W108" s="5"/>
      <c r="X108" s="5"/>
      <c r="Y108" s="5"/>
      <c r="Z108" s="5"/>
      <c r="AA108" s="5"/>
      <c r="AB108" s="5"/>
      <c r="AC108" s="5"/>
      <c r="AD108" s="5"/>
      <c r="AF108" s="5"/>
      <c r="AG108" s="5"/>
      <c r="AH108" s="5"/>
      <c r="AI108" s="5"/>
      <c r="AJ108" s="5"/>
      <c r="AK108" s="5"/>
    </row>
    <row r="109" spans="1:37" s="6" customFormat="1" x14ac:dyDescent="0.25">
      <c r="A109" s="4"/>
      <c r="B109" s="5"/>
      <c r="C109" s="5"/>
      <c r="D109" s="5"/>
      <c r="E109" s="4"/>
      <c r="G109" s="4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W109" s="5"/>
      <c r="X109" s="5"/>
      <c r="Y109" s="5"/>
      <c r="Z109" s="5"/>
      <c r="AA109" s="5"/>
      <c r="AB109" s="5"/>
      <c r="AC109" s="5"/>
      <c r="AD109" s="5"/>
      <c r="AF109" s="5"/>
      <c r="AG109" s="5"/>
      <c r="AH109" s="5"/>
      <c r="AI109" s="5"/>
      <c r="AJ109" s="5"/>
      <c r="AK109" s="5"/>
    </row>
    <row r="110" spans="1:37" s="6" customFormat="1" x14ac:dyDescent="0.25">
      <c r="A110" s="4"/>
      <c r="B110" s="5"/>
      <c r="C110" s="5"/>
      <c r="D110" s="5"/>
      <c r="E110" s="4"/>
      <c r="G110" s="4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W110" s="5"/>
      <c r="X110" s="5"/>
      <c r="Y110" s="5"/>
      <c r="Z110" s="5"/>
      <c r="AA110" s="5"/>
      <c r="AB110" s="5"/>
      <c r="AC110" s="5"/>
      <c r="AD110" s="5"/>
      <c r="AF110" s="5"/>
      <c r="AG110" s="5"/>
      <c r="AH110" s="5"/>
      <c r="AI110" s="5"/>
      <c r="AJ110" s="5"/>
      <c r="AK110" s="5"/>
    </row>
    <row r="111" spans="1:37" s="6" customFormat="1" x14ac:dyDescent="0.25">
      <c r="A111" s="4"/>
      <c r="B111" s="5"/>
      <c r="C111" s="5"/>
      <c r="D111" s="5"/>
      <c r="E111" s="4"/>
      <c r="G111" s="4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W111" s="5"/>
      <c r="X111" s="5"/>
      <c r="Y111" s="5"/>
      <c r="Z111" s="5"/>
      <c r="AA111" s="5"/>
      <c r="AB111" s="5"/>
      <c r="AC111" s="5"/>
      <c r="AD111" s="5"/>
      <c r="AF111" s="5"/>
      <c r="AG111" s="5"/>
      <c r="AH111" s="5"/>
      <c r="AI111" s="5"/>
      <c r="AJ111" s="5"/>
      <c r="AK111" s="5"/>
    </row>
    <row r="112" spans="1:37" s="6" customFormat="1" x14ac:dyDescent="0.25">
      <c r="A112" s="4"/>
      <c r="B112" s="5"/>
      <c r="C112" s="5"/>
      <c r="D112" s="5"/>
      <c r="E112" s="4"/>
      <c r="G112" s="4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W112" s="5"/>
      <c r="X112" s="5"/>
      <c r="Y112" s="5"/>
      <c r="Z112" s="5"/>
      <c r="AA112" s="5"/>
      <c r="AB112" s="5"/>
      <c r="AC112" s="5"/>
      <c r="AD112" s="5"/>
      <c r="AF112" s="5"/>
      <c r="AG112" s="5"/>
      <c r="AH112" s="5"/>
      <c r="AI112" s="5"/>
      <c r="AJ112" s="5"/>
      <c r="AK112" s="5"/>
    </row>
    <row r="113" spans="1:37" s="6" customFormat="1" x14ac:dyDescent="0.25">
      <c r="A113" s="4"/>
      <c r="B113" s="5"/>
      <c r="C113" s="5"/>
      <c r="D113" s="5"/>
      <c r="E113" s="4"/>
      <c r="G113" s="4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W113" s="5"/>
      <c r="X113" s="5"/>
      <c r="Y113" s="5"/>
      <c r="Z113" s="5"/>
      <c r="AA113" s="5"/>
      <c r="AB113" s="5"/>
      <c r="AC113" s="5"/>
      <c r="AD113" s="5"/>
      <c r="AF113" s="5"/>
      <c r="AG113" s="5"/>
      <c r="AH113" s="5"/>
      <c r="AI113" s="5"/>
      <c r="AJ113" s="5"/>
      <c r="AK113" s="5"/>
    </row>
    <row r="114" spans="1:37" s="6" customFormat="1" x14ac:dyDescent="0.25">
      <c r="A114" s="4"/>
      <c r="B114" s="5"/>
      <c r="C114" s="5"/>
      <c r="D114" s="5"/>
      <c r="E114" s="4"/>
      <c r="G114" s="4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W114" s="5"/>
      <c r="X114" s="5"/>
      <c r="Y114" s="5"/>
      <c r="Z114" s="5"/>
      <c r="AA114" s="5"/>
      <c r="AB114" s="5"/>
      <c r="AC114" s="5"/>
      <c r="AD114" s="5"/>
      <c r="AF114" s="5"/>
      <c r="AG114" s="5"/>
      <c r="AH114" s="5"/>
      <c r="AI114" s="5"/>
      <c r="AJ114" s="5"/>
      <c r="AK114" s="5"/>
    </row>
    <row r="115" spans="1:37" s="6" customFormat="1" x14ac:dyDescent="0.25">
      <c r="A115" s="4"/>
      <c r="B115" s="5"/>
      <c r="C115" s="5"/>
      <c r="D115" s="5"/>
      <c r="E115" s="4"/>
      <c r="G115" s="4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W115" s="5"/>
      <c r="X115" s="5"/>
      <c r="Y115" s="5"/>
      <c r="Z115" s="5"/>
      <c r="AA115" s="5"/>
      <c r="AB115" s="5"/>
      <c r="AC115" s="5"/>
      <c r="AD115" s="5"/>
      <c r="AF115" s="5"/>
      <c r="AG115" s="5"/>
      <c r="AH115" s="5"/>
      <c r="AI115" s="5"/>
      <c r="AJ115" s="5"/>
      <c r="AK115" s="5"/>
    </row>
    <row r="116" spans="1:37" s="6" customFormat="1" x14ac:dyDescent="0.25">
      <c r="A116" s="4"/>
      <c r="B116" s="5"/>
      <c r="C116" s="5"/>
      <c r="D116" s="5"/>
      <c r="E116" s="4"/>
      <c r="G116" s="4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W116" s="5"/>
      <c r="X116" s="5"/>
      <c r="Y116" s="5"/>
      <c r="Z116" s="5"/>
      <c r="AA116" s="5"/>
      <c r="AB116" s="5"/>
      <c r="AC116" s="5"/>
      <c r="AD116" s="5"/>
      <c r="AF116" s="5"/>
      <c r="AG116" s="5"/>
      <c r="AH116" s="5"/>
      <c r="AI116" s="5"/>
      <c r="AJ116" s="5"/>
      <c r="AK116" s="5"/>
    </row>
    <row r="117" spans="1:37" s="6" customFormat="1" x14ac:dyDescent="0.25">
      <c r="A117" s="4"/>
      <c r="B117" s="5"/>
      <c r="C117" s="5"/>
      <c r="D117" s="5"/>
      <c r="E117" s="4"/>
      <c r="G117" s="4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W117" s="5"/>
      <c r="X117" s="5"/>
      <c r="Y117" s="5"/>
      <c r="Z117" s="5"/>
      <c r="AA117" s="5"/>
      <c r="AB117" s="5"/>
      <c r="AC117" s="5"/>
      <c r="AD117" s="5"/>
      <c r="AF117" s="5"/>
      <c r="AG117" s="5"/>
      <c r="AH117" s="5"/>
      <c r="AI117" s="5"/>
      <c r="AJ117" s="5"/>
      <c r="AK117" s="5"/>
    </row>
    <row r="118" spans="1:37" s="6" customFormat="1" x14ac:dyDescent="0.25">
      <c r="A118" s="4"/>
      <c r="B118" s="5"/>
      <c r="C118" s="5"/>
      <c r="D118" s="5"/>
      <c r="E118" s="4"/>
      <c r="G118" s="4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W118" s="5"/>
      <c r="X118" s="5"/>
      <c r="Y118" s="5"/>
      <c r="Z118" s="5"/>
      <c r="AA118" s="5"/>
      <c r="AB118" s="5"/>
      <c r="AC118" s="5"/>
      <c r="AD118" s="5"/>
      <c r="AF118" s="5"/>
      <c r="AG118" s="5"/>
      <c r="AH118" s="5"/>
      <c r="AI118" s="5"/>
      <c r="AJ118" s="5"/>
      <c r="AK118" s="5"/>
    </row>
    <row r="119" spans="1:37" s="6" customFormat="1" x14ac:dyDescent="0.25">
      <c r="A119" s="4"/>
      <c r="B119" s="5"/>
      <c r="C119" s="5"/>
      <c r="D119" s="5"/>
      <c r="E119" s="4"/>
      <c r="G119" s="4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W119" s="5"/>
      <c r="X119" s="5"/>
      <c r="Y119" s="5"/>
      <c r="Z119" s="5"/>
      <c r="AA119" s="5"/>
      <c r="AB119" s="5"/>
      <c r="AC119" s="5"/>
      <c r="AD119" s="5"/>
      <c r="AF119" s="5"/>
      <c r="AG119" s="5"/>
      <c r="AH119" s="5"/>
      <c r="AI119" s="5"/>
      <c r="AJ119" s="5"/>
      <c r="AK119" s="5"/>
    </row>
    <row r="120" spans="1:37" s="6" customFormat="1" x14ac:dyDescent="0.25">
      <c r="A120" s="4"/>
      <c r="B120" s="5"/>
      <c r="C120" s="5"/>
      <c r="D120" s="5"/>
      <c r="E120" s="4"/>
      <c r="G120" s="4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W120" s="5"/>
      <c r="X120" s="5"/>
      <c r="Y120" s="5"/>
      <c r="Z120" s="5"/>
      <c r="AA120" s="5"/>
      <c r="AB120" s="5"/>
      <c r="AC120" s="5"/>
      <c r="AD120" s="5"/>
      <c r="AF120" s="5"/>
      <c r="AG120" s="5"/>
      <c r="AH120" s="5"/>
      <c r="AI120" s="5"/>
      <c r="AJ120" s="5"/>
      <c r="AK120" s="5"/>
    </row>
    <row r="121" spans="1:37" s="6" customFormat="1" x14ac:dyDescent="0.25">
      <c r="A121" s="4"/>
      <c r="B121" s="5"/>
      <c r="C121" s="5"/>
      <c r="D121" s="5"/>
      <c r="E121" s="4"/>
      <c r="G121" s="4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W121" s="5"/>
      <c r="X121" s="5"/>
      <c r="Y121" s="5"/>
      <c r="Z121" s="5"/>
      <c r="AA121" s="5"/>
      <c r="AB121" s="5"/>
      <c r="AC121" s="5"/>
      <c r="AD121" s="5"/>
      <c r="AF121" s="5"/>
      <c r="AG121" s="5"/>
      <c r="AH121" s="5"/>
      <c r="AI121" s="5"/>
      <c r="AJ121" s="5"/>
      <c r="AK121" s="5"/>
    </row>
    <row r="122" spans="1:37" s="6" customFormat="1" x14ac:dyDescent="0.25">
      <c r="A122" s="4"/>
      <c r="B122" s="5"/>
      <c r="C122" s="5"/>
      <c r="D122" s="5"/>
      <c r="E122" s="4"/>
      <c r="G122" s="4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W122" s="5"/>
      <c r="X122" s="5"/>
      <c r="Y122" s="5"/>
      <c r="Z122" s="5"/>
      <c r="AA122" s="5"/>
      <c r="AB122" s="5"/>
      <c r="AC122" s="5"/>
      <c r="AD122" s="5"/>
      <c r="AF122" s="5"/>
      <c r="AG122" s="5"/>
      <c r="AH122" s="5"/>
      <c r="AI122" s="5"/>
      <c r="AJ122" s="5"/>
      <c r="AK122" s="5"/>
    </row>
    <row r="123" spans="1:37" s="6" customFormat="1" x14ac:dyDescent="0.25">
      <c r="A123" s="4"/>
      <c r="B123" s="5"/>
      <c r="C123" s="5"/>
      <c r="D123" s="5"/>
      <c r="E123" s="4"/>
      <c r="G123" s="4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W123" s="5"/>
      <c r="X123" s="5"/>
      <c r="Y123" s="5"/>
      <c r="Z123" s="5"/>
      <c r="AA123" s="5"/>
      <c r="AB123" s="5"/>
      <c r="AC123" s="5"/>
      <c r="AD123" s="5"/>
      <c r="AF123" s="5"/>
      <c r="AG123" s="5"/>
      <c r="AH123" s="5"/>
      <c r="AI123" s="5"/>
      <c r="AJ123" s="5"/>
      <c r="AK123" s="5"/>
    </row>
    <row r="124" spans="1:37" s="6" customFormat="1" x14ac:dyDescent="0.25">
      <c r="A124" s="4"/>
      <c r="B124" s="5"/>
      <c r="C124" s="5"/>
      <c r="D124" s="5"/>
      <c r="E124" s="4"/>
      <c r="G124" s="4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W124" s="5"/>
      <c r="X124" s="5"/>
      <c r="Y124" s="5"/>
      <c r="Z124" s="5"/>
      <c r="AA124" s="5"/>
      <c r="AB124" s="5"/>
      <c r="AC124" s="5"/>
      <c r="AD124" s="5"/>
      <c r="AF124" s="5"/>
      <c r="AG124" s="5"/>
      <c r="AH124" s="5"/>
      <c r="AI124" s="5"/>
      <c r="AJ124" s="5"/>
      <c r="AK124" s="5"/>
    </row>
    <row r="125" spans="1:37" s="6" customFormat="1" x14ac:dyDescent="0.25">
      <c r="A125" s="4"/>
      <c r="B125" s="5"/>
      <c r="C125" s="5"/>
      <c r="D125" s="5"/>
      <c r="E125" s="4"/>
      <c r="G125" s="4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W125" s="5"/>
      <c r="X125" s="5"/>
      <c r="Y125" s="5"/>
      <c r="Z125" s="5"/>
      <c r="AA125" s="5"/>
      <c r="AB125" s="5"/>
      <c r="AC125" s="5"/>
      <c r="AD125" s="5"/>
      <c r="AF125" s="5"/>
      <c r="AG125" s="5"/>
      <c r="AH125" s="5"/>
      <c r="AI125" s="5"/>
      <c r="AJ125" s="5"/>
      <c r="AK125" s="5"/>
    </row>
    <row r="126" spans="1:37" s="6" customFormat="1" x14ac:dyDescent="0.25">
      <c r="A126" s="4"/>
      <c r="B126" s="5"/>
      <c r="C126" s="5"/>
      <c r="D126" s="5"/>
      <c r="E126" s="4"/>
      <c r="G126" s="4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W126" s="5"/>
      <c r="X126" s="5"/>
      <c r="Y126" s="5"/>
      <c r="Z126" s="5"/>
      <c r="AA126" s="5"/>
      <c r="AB126" s="5"/>
      <c r="AC126" s="5"/>
      <c r="AD126" s="5"/>
      <c r="AF126" s="5"/>
      <c r="AG126" s="5"/>
      <c r="AH126" s="5"/>
      <c r="AI126" s="5"/>
      <c r="AJ126" s="5"/>
      <c r="AK126" s="5"/>
    </row>
    <row r="127" spans="1:37" s="6" customFormat="1" x14ac:dyDescent="0.25">
      <c r="A127" s="4"/>
      <c r="B127" s="5"/>
      <c r="C127" s="5"/>
      <c r="D127" s="5"/>
      <c r="E127" s="4"/>
      <c r="G127" s="4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W127" s="5"/>
      <c r="X127" s="5"/>
      <c r="Y127" s="5"/>
      <c r="Z127" s="5"/>
      <c r="AA127" s="5"/>
      <c r="AB127" s="5"/>
      <c r="AC127" s="5"/>
      <c r="AD127" s="5"/>
      <c r="AF127" s="5"/>
      <c r="AG127" s="5"/>
      <c r="AH127" s="5"/>
      <c r="AI127" s="5"/>
      <c r="AJ127" s="5"/>
      <c r="AK127" s="5"/>
    </row>
    <row r="128" spans="1:37" s="6" customFormat="1" x14ac:dyDescent="0.25">
      <c r="A128" s="4"/>
      <c r="B128" s="5"/>
      <c r="C128" s="5"/>
      <c r="D128" s="5"/>
      <c r="E128" s="4"/>
      <c r="G128" s="4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W128" s="5"/>
      <c r="X128" s="5"/>
      <c r="Y128" s="5"/>
      <c r="Z128" s="5"/>
      <c r="AA128" s="5"/>
      <c r="AB128" s="5"/>
      <c r="AC128" s="5"/>
      <c r="AD128" s="5"/>
      <c r="AF128" s="5"/>
      <c r="AG128" s="5"/>
      <c r="AH128" s="5"/>
      <c r="AI128" s="5"/>
      <c r="AJ128" s="5"/>
      <c r="AK128" s="5"/>
    </row>
    <row r="129" spans="1:37" s="6" customFormat="1" x14ac:dyDescent="0.25">
      <c r="A129" s="4"/>
      <c r="B129" s="5"/>
      <c r="C129" s="5"/>
      <c r="D129" s="5"/>
      <c r="E129" s="4"/>
      <c r="G129" s="4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W129" s="5"/>
      <c r="X129" s="5"/>
      <c r="Y129" s="5"/>
      <c r="Z129" s="5"/>
      <c r="AA129" s="5"/>
      <c r="AB129" s="5"/>
      <c r="AC129" s="5"/>
      <c r="AD129" s="5"/>
      <c r="AF129" s="5"/>
      <c r="AG129" s="5"/>
      <c r="AH129" s="5"/>
      <c r="AI129" s="5"/>
      <c r="AJ129" s="5"/>
      <c r="AK129" s="5"/>
    </row>
    <row r="130" spans="1:37" s="6" customFormat="1" x14ac:dyDescent="0.25">
      <c r="A130" s="4"/>
      <c r="B130" s="5"/>
      <c r="C130" s="5"/>
      <c r="D130" s="5"/>
      <c r="E130" s="4"/>
      <c r="G130" s="4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W130" s="5"/>
      <c r="X130" s="5"/>
      <c r="Y130" s="5"/>
      <c r="Z130" s="5"/>
      <c r="AA130" s="5"/>
      <c r="AB130" s="5"/>
      <c r="AC130" s="5"/>
      <c r="AD130" s="5"/>
      <c r="AF130" s="5"/>
      <c r="AG130" s="5"/>
      <c r="AH130" s="5"/>
      <c r="AI130" s="5"/>
      <c r="AJ130" s="5"/>
      <c r="AK130" s="5"/>
    </row>
    <row r="131" spans="1:37" s="6" customFormat="1" x14ac:dyDescent="0.25">
      <c r="A131" s="4"/>
      <c r="B131" s="5"/>
      <c r="C131" s="5"/>
      <c r="D131" s="5"/>
      <c r="E131" s="4"/>
      <c r="G131" s="4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W131" s="5"/>
      <c r="X131" s="5"/>
      <c r="Y131" s="5"/>
      <c r="Z131" s="5"/>
      <c r="AA131" s="5"/>
      <c r="AB131" s="5"/>
      <c r="AC131" s="5"/>
      <c r="AD131" s="5"/>
      <c r="AF131" s="5"/>
      <c r="AG131" s="5"/>
      <c r="AH131" s="5"/>
      <c r="AI131" s="5"/>
      <c r="AJ131" s="5"/>
      <c r="AK131" s="5"/>
    </row>
    <row r="132" spans="1:37" s="6" customFormat="1" x14ac:dyDescent="0.25">
      <c r="A132" s="4"/>
      <c r="B132" s="5"/>
      <c r="C132" s="5"/>
      <c r="D132" s="5"/>
      <c r="E132" s="4"/>
      <c r="G132" s="4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W132" s="5"/>
      <c r="X132" s="5"/>
      <c r="Y132" s="5"/>
      <c r="Z132" s="5"/>
      <c r="AA132" s="5"/>
      <c r="AB132" s="5"/>
      <c r="AC132" s="5"/>
      <c r="AD132" s="5"/>
      <c r="AF132" s="5"/>
      <c r="AG132" s="5"/>
      <c r="AH132" s="5"/>
      <c r="AI132" s="5"/>
      <c r="AJ132" s="5"/>
      <c r="AK132" s="5"/>
    </row>
    <row r="133" spans="1:37" s="6" customFormat="1" x14ac:dyDescent="0.25">
      <c r="A133" s="4"/>
      <c r="B133" s="5"/>
      <c r="C133" s="5"/>
      <c r="D133" s="5"/>
      <c r="E133" s="4"/>
      <c r="G133" s="4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W133" s="5"/>
      <c r="X133" s="5"/>
      <c r="Y133" s="5"/>
      <c r="Z133" s="5"/>
      <c r="AA133" s="5"/>
      <c r="AB133" s="5"/>
      <c r="AC133" s="5"/>
      <c r="AD133" s="5"/>
      <c r="AF133" s="5"/>
      <c r="AG133" s="5"/>
      <c r="AH133" s="5"/>
      <c r="AI133" s="5"/>
      <c r="AJ133" s="5"/>
      <c r="AK133" s="5"/>
    </row>
    <row r="134" spans="1:37" s="6" customFormat="1" x14ac:dyDescent="0.25">
      <c r="A134" s="4"/>
      <c r="B134" s="5"/>
      <c r="C134" s="5"/>
      <c r="D134" s="5"/>
      <c r="E134" s="4"/>
      <c r="G134" s="4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W134" s="5"/>
      <c r="X134" s="5"/>
      <c r="Y134" s="5"/>
      <c r="Z134" s="5"/>
      <c r="AA134" s="5"/>
      <c r="AB134" s="5"/>
      <c r="AC134" s="5"/>
      <c r="AD134" s="5"/>
      <c r="AF134" s="5"/>
      <c r="AG134" s="5"/>
      <c r="AH134" s="5"/>
      <c r="AI134" s="5"/>
      <c r="AJ134" s="5"/>
      <c r="AK134" s="5"/>
    </row>
    <row r="135" spans="1:37" s="6" customFormat="1" x14ac:dyDescent="0.25">
      <c r="A135" s="4"/>
      <c r="B135" s="5"/>
      <c r="C135" s="5"/>
      <c r="D135" s="5"/>
      <c r="E135" s="4"/>
      <c r="G135" s="4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W135" s="5"/>
      <c r="X135" s="5"/>
      <c r="Y135" s="5"/>
      <c r="Z135" s="5"/>
      <c r="AA135" s="5"/>
      <c r="AB135" s="5"/>
      <c r="AC135" s="5"/>
      <c r="AD135" s="5"/>
      <c r="AF135" s="5"/>
      <c r="AG135" s="5"/>
      <c r="AH135" s="5"/>
      <c r="AI135" s="5"/>
      <c r="AJ135" s="5"/>
      <c r="AK135" s="5"/>
    </row>
    <row r="136" spans="1:37" s="6" customFormat="1" x14ac:dyDescent="0.25">
      <c r="A136" s="4"/>
      <c r="B136" s="5"/>
      <c r="C136" s="5"/>
      <c r="D136" s="5"/>
      <c r="E136" s="4"/>
      <c r="G136" s="4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W136" s="5"/>
      <c r="X136" s="5"/>
      <c r="Y136" s="5"/>
      <c r="Z136" s="5"/>
      <c r="AA136" s="5"/>
      <c r="AB136" s="5"/>
      <c r="AC136" s="5"/>
      <c r="AD136" s="5"/>
      <c r="AF136" s="5"/>
      <c r="AG136" s="5"/>
      <c r="AH136" s="5"/>
      <c r="AI136" s="5"/>
      <c r="AJ136" s="5"/>
      <c r="AK136" s="5"/>
    </row>
    <row r="137" spans="1:37" s="6" customFormat="1" x14ac:dyDescent="0.25">
      <c r="A137" s="4"/>
      <c r="B137" s="5"/>
      <c r="C137" s="5"/>
      <c r="D137" s="5"/>
      <c r="E137" s="4"/>
      <c r="G137" s="4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W137" s="5"/>
      <c r="X137" s="5"/>
      <c r="Y137" s="5"/>
      <c r="Z137" s="5"/>
      <c r="AA137" s="5"/>
      <c r="AB137" s="5"/>
      <c r="AC137" s="5"/>
      <c r="AD137" s="5"/>
      <c r="AF137" s="5"/>
      <c r="AG137" s="5"/>
      <c r="AH137" s="5"/>
      <c r="AI137" s="5"/>
      <c r="AJ137" s="5"/>
      <c r="AK137" s="5"/>
    </row>
    <row r="138" spans="1:37" s="6" customFormat="1" x14ac:dyDescent="0.25">
      <c r="A138" s="4"/>
      <c r="B138" s="5"/>
      <c r="C138" s="5"/>
      <c r="D138" s="5"/>
      <c r="E138" s="4"/>
      <c r="G138" s="4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W138" s="5"/>
      <c r="X138" s="5"/>
      <c r="Y138" s="5"/>
      <c r="Z138" s="5"/>
      <c r="AA138" s="5"/>
      <c r="AB138" s="5"/>
      <c r="AC138" s="5"/>
      <c r="AD138" s="5"/>
      <c r="AF138" s="5"/>
      <c r="AG138" s="5"/>
      <c r="AH138" s="5"/>
      <c r="AI138" s="5"/>
      <c r="AJ138" s="5"/>
      <c r="AK138" s="5"/>
    </row>
    <row r="139" spans="1:37" s="6" customFormat="1" x14ac:dyDescent="0.25">
      <c r="A139" s="4"/>
      <c r="B139" s="5"/>
      <c r="C139" s="5"/>
      <c r="D139" s="5"/>
      <c r="E139" s="4"/>
      <c r="G139" s="4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W139" s="5"/>
      <c r="X139" s="5"/>
      <c r="Y139" s="5"/>
      <c r="Z139" s="5"/>
      <c r="AA139" s="5"/>
      <c r="AB139" s="5"/>
      <c r="AC139" s="5"/>
      <c r="AD139" s="5"/>
      <c r="AF139" s="5"/>
      <c r="AG139" s="5"/>
      <c r="AH139" s="5"/>
      <c r="AI139" s="5"/>
      <c r="AJ139" s="5"/>
      <c r="AK139" s="5"/>
    </row>
    <row r="140" spans="1:37" s="6" customFormat="1" x14ac:dyDescent="0.25">
      <c r="A140" s="4"/>
      <c r="B140" s="5"/>
      <c r="C140" s="5"/>
      <c r="D140" s="5"/>
      <c r="E140" s="4"/>
      <c r="G140" s="4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W140" s="5"/>
      <c r="X140" s="5"/>
      <c r="Y140" s="5"/>
      <c r="Z140" s="5"/>
      <c r="AA140" s="5"/>
      <c r="AB140" s="5"/>
      <c r="AC140" s="5"/>
      <c r="AD140" s="5"/>
      <c r="AF140" s="5"/>
      <c r="AG140" s="5"/>
      <c r="AH140" s="5"/>
      <c r="AI140" s="5"/>
      <c r="AJ140" s="5"/>
      <c r="AK140" s="5"/>
    </row>
    <row r="141" spans="1:37" s="6" customFormat="1" x14ac:dyDescent="0.25">
      <c r="A141" s="4"/>
      <c r="B141" s="5"/>
      <c r="C141" s="5"/>
      <c r="D141" s="5"/>
      <c r="E141" s="4"/>
      <c r="G141" s="4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W141" s="5"/>
      <c r="X141" s="5"/>
      <c r="Y141" s="5"/>
      <c r="Z141" s="5"/>
      <c r="AA141" s="5"/>
      <c r="AB141" s="5"/>
      <c r="AC141" s="5"/>
      <c r="AD141" s="5"/>
      <c r="AF141" s="5"/>
      <c r="AG141" s="5"/>
      <c r="AH141" s="5"/>
      <c r="AI141" s="5"/>
      <c r="AJ141" s="5"/>
      <c r="AK141" s="5"/>
    </row>
    <row r="142" spans="1:37" s="6" customFormat="1" x14ac:dyDescent="0.25">
      <c r="A142" s="4"/>
      <c r="B142" s="5"/>
      <c r="C142" s="5"/>
      <c r="D142" s="5"/>
      <c r="E142" s="4"/>
      <c r="G142" s="4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W142" s="5"/>
      <c r="X142" s="5"/>
      <c r="Y142" s="5"/>
      <c r="Z142" s="5"/>
      <c r="AA142" s="5"/>
      <c r="AB142" s="5"/>
      <c r="AC142" s="5"/>
      <c r="AD142" s="5"/>
      <c r="AF142" s="5"/>
      <c r="AG142" s="5"/>
      <c r="AH142" s="5"/>
      <c r="AI142" s="5"/>
      <c r="AJ142" s="5"/>
      <c r="AK142" s="5"/>
    </row>
    <row r="143" spans="1:37" s="6" customFormat="1" x14ac:dyDescent="0.25">
      <c r="A143" s="4"/>
      <c r="B143" s="5"/>
      <c r="C143" s="5"/>
      <c r="D143" s="5"/>
      <c r="E143" s="4"/>
      <c r="G143" s="4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W143" s="5"/>
      <c r="X143" s="5"/>
      <c r="Y143" s="5"/>
      <c r="Z143" s="5"/>
      <c r="AA143" s="5"/>
      <c r="AB143" s="5"/>
      <c r="AC143" s="5"/>
      <c r="AD143" s="5"/>
      <c r="AF143" s="5"/>
      <c r="AG143" s="5"/>
      <c r="AH143" s="5"/>
      <c r="AI143" s="5"/>
      <c r="AJ143" s="5"/>
      <c r="AK143" s="5"/>
    </row>
    <row r="144" spans="1:37" s="6" customFormat="1" x14ac:dyDescent="0.25">
      <c r="A144" s="4"/>
      <c r="B144" s="5"/>
      <c r="C144" s="5"/>
      <c r="D144" s="5"/>
      <c r="E144" s="4"/>
      <c r="G144" s="4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W144" s="5"/>
      <c r="X144" s="5"/>
      <c r="Y144" s="5"/>
      <c r="Z144" s="5"/>
      <c r="AA144" s="5"/>
      <c r="AB144" s="5"/>
      <c r="AC144" s="5"/>
      <c r="AD144" s="5"/>
      <c r="AF144" s="5"/>
      <c r="AG144" s="5"/>
      <c r="AH144" s="5"/>
      <c r="AI144" s="5"/>
      <c r="AJ144" s="5"/>
      <c r="AK144" s="5"/>
    </row>
    <row r="145" spans="1:37" s="6" customFormat="1" x14ac:dyDescent="0.25">
      <c r="A145" s="4"/>
      <c r="B145" s="5"/>
      <c r="C145" s="5"/>
      <c r="D145" s="5"/>
      <c r="E145" s="4"/>
      <c r="G145" s="4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W145" s="5"/>
      <c r="X145" s="5"/>
      <c r="Y145" s="5"/>
      <c r="Z145" s="5"/>
      <c r="AA145" s="5"/>
      <c r="AB145" s="5"/>
      <c r="AC145" s="5"/>
      <c r="AD145" s="5"/>
      <c r="AF145" s="5"/>
      <c r="AG145" s="5"/>
      <c r="AH145" s="5"/>
      <c r="AI145" s="5"/>
      <c r="AJ145" s="5"/>
      <c r="AK145" s="5"/>
    </row>
    <row r="146" spans="1:37" s="6" customFormat="1" x14ac:dyDescent="0.25">
      <c r="A146" s="4"/>
      <c r="B146" s="5"/>
      <c r="C146" s="5"/>
      <c r="D146" s="5"/>
      <c r="E146" s="4"/>
      <c r="G146" s="4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W146" s="5"/>
      <c r="X146" s="5"/>
      <c r="Y146" s="5"/>
      <c r="Z146" s="5"/>
      <c r="AA146" s="5"/>
      <c r="AB146" s="5"/>
      <c r="AC146" s="5"/>
      <c r="AD146" s="5"/>
      <c r="AF146" s="5"/>
      <c r="AG146" s="5"/>
      <c r="AH146" s="5"/>
      <c r="AI146" s="5"/>
      <c r="AJ146" s="5"/>
      <c r="AK146" s="5"/>
    </row>
    <row r="147" spans="1:37" s="6" customFormat="1" x14ac:dyDescent="0.25">
      <c r="A147" s="4"/>
      <c r="B147" s="5"/>
      <c r="C147" s="5"/>
      <c r="D147" s="5"/>
      <c r="E147" s="4"/>
      <c r="G147" s="4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W147" s="5"/>
      <c r="X147" s="5"/>
      <c r="Y147" s="5"/>
      <c r="Z147" s="5"/>
      <c r="AA147" s="5"/>
      <c r="AB147" s="5"/>
      <c r="AC147" s="5"/>
      <c r="AD147" s="5"/>
      <c r="AF147" s="5"/>
      <c r="AG147" s="5"/>
      <c r="AH147" s="5"/>
      <c r="AI147" s="5"/>
      <c r="AJ147" s="5"/>
      <c r="AK147" s="5"/>
    </row>
    <row r="148" spans="1:37" s="6" customFormat="1" x14ac:dyDescent="0.25">
      <c r="A148" s="4"/>
      <c r="B148" s="5"/>
      <c r="C148" s="5"/>
      <c r="D148" s="5"/>
      <c r="E148" s="4"/>
      <c r="G148" s="4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W148" s="5"/>
      <c r="X148" s="5"/>
      <c r="Y148" s="5"/>
      <c r="Z148" s="5"/>
      <c r="AA148" s="5"/>
      <c r="AB148" s="5"/>
      <c r="AC148" s="5"/>
      <c r="AD148" s="5"/>
      <c r="AF148" s="5"/>
      <c r="AG148" s="5"/>
      <c r="AH148" s="5"/>
      <c r="AI148" s="5"/>
      <c r="AJ148" s="5"/>
      <c r="AK148" s="5"/>
    </row>
    <row r="149" spans="1:37" s="6" customFormat="1" x14ac:dyDescent="0.25">
      <c r="A149" s="4"/>
      <c r="B149" s="5"/>
      <c r="C149" s="5"/>
      <c r="D149" s="5"/>
      <c r="E149" s="4"/>
      <c r="G149" s="4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W149" s="5"/>
      <c r="X149" s="5"/>
      <c r="Y149" s="5"/>
      <c r="Z149" s="5"/>
      <c r="AA149" s="5"/>
      <c r="AB149" s="5"/>
      <c r="AC149" s="5"/>
      <c r="AD149" s="5"/>
      <c r="AF149" s="5"/>
      <c r="AG149" s="5"/>
      <c r="AH149" s="5"/>
      <c r="AI149" s="5"/>
      <c r="AJ149" s="5"/>
      <c r="AK149" s="5"/>
    </row>
    <row r="150" spans="1:37" s="6" customFormat="1" x14ac:dyDescent="0.25">
      <c r="A150" s="4"/>
      <c r="B150" s="5"/>
      <c r="C150" s="5"/>
      <c r="D150" s="5"/>
      <c r="E150" s="4"/>
      <c r="G150" s="4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W150" s="5"/>
      <c r="X150" s="5"/>
      <c r="Y150" s="5"/>
      <c r="Z150" s="5"/>
      <c r="AA150" s="5"/>
      <c r="AB150" s="5"/>
      <c r="AC150" s="5"/>
      <c r="AD150" s="5"/>
      <c r="AF150" s="5"/>
      <c r="AG150" s="5"/>
      <c r="AH150" s="5"/>
      <c r="AI150" s="5"/>
      <c r="AJ150" s="5"/>
      <c r="AK150" s="5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A89C5-D676-4361-8636-A8B4991AD622}">
  <sheetPr codeName="Feuil2"/>
  <dimension ref="A1:N150"/>
  <sheetViews>
    <sheetView showGridLines="0" tabSelected="1" zoomScale="118" zoomScaleNormal="118" workbookViewId="0">
      <selection activeCell="J3" sqref="J3"/>
    </sheetView>
  </sheetViews>
  <sheetFormatPr baseColWidth="10" defaultRowHeight="15" x14ac:dyDescent="0.25"/>
  <cols>
    <col min="1" max="1" width="12.7109375" style="7" bestFit="1" customWidth="1"/>
    <col min="2" max="2" width="12.140625" style="7" bestFit="1" customWidth="1"/>
    <col min="3" max="4" width="22.7109375" style="7" customWidth="1"/>
    <col min="5" max="5" width="11.28515625" style="7" bestFit="1" customWidth="1"/>
    <col min="6" max="6" width="14" style="7" customWidth="1"/>
    <col min="7" max="7" width="17" style="7" customWidth="1"/>
    <col min="8" max="9" width="4" style="7" customWidth="1"/>
    <col min="10" max="10" width="9.7109375" style="7" bestFit="1" customWidth="1"/>
    <col min="11" max="11" width="15.5703125" style="7" bestFit="1" customWidth="1"/>
    <col min="12" max="12" width="19" style="7" bestFit="1" customWidth="1"/>
    <col min="13" max="13" width="9.7109375" style="7" bestFit="1" customWidth="1"/>
    <col min="14" max="14" width="27.42578125" style="7" bestFit="1" customWidth="1"/>
    <col min="15" max="16384" width="11.42578125" style="7"/>
  </cols>
  <sheetData>
    <row r="1" spans="1:14" s="3" customFormat="1" x14ac:dyDescent="0.25">
      <c r="A1" s="9" t="s">
        <v>42</v>
      </c>
      <c r="B1" s="9" t="s">
        <v>30</v>
      </c>
      <c r="C1" s="9" t="s">
        <v>39</v>
      </c>
      <c r="D1" s="9" t="s">
        <v>40</v>
      </c>
      <c r="E1" s="9" t="s">
        <v>0</v>
      </c>
      <c r="F1" s="10" t="s">
        <v>41</v>
      </c>
      <c r="G1" s="9" t="s">
        <v>4</v>
      </c>
      <c r="H1" s="1"/>
      <c r="I1" s="1"/>
      <c r="J1" s="1" t="s">
        <v>30</v>
      </c>
      <c r="K1" s="11" t="s">
        <v>10</v>
      </c>
      <c r="L1" s="1"/>
      <c r="M1" s="1"/>
    </row>
    <row r="2" spans="1:14" s="6" customFormat="1" x14ac:dyDescent="0.25">
      <c r="A2" s="6" t="str">
        <f>COUNTIF($B$2:B2,B2)&amp;B2</f>
        <v>1REG-000094</v>
      </c>
      <c r="B2" s="4" t="s">
        <v>6</v>
      </c>
      <c r="C2" s="4" t="s">
        <v>31</v>
      </c>
      <c r="D2" s="4" t="s">
        <v>31</v>
      </c>
      <c r="E2" s="4" t="s">
        <v>7</v>
      </c>
      <c r="F2" s="5">
        <v>43839</v>
      </c>
      <c r="G2" s="6" t="s">
        <v>8</v>
      </c>
      <c r="H2" s="5"/>
      <c r="I2" s="5"/>
      <c r="J2" s="5"/>
      <c r="K2" s="5"/>
      <c r="L2" s="5"/>
      <c r="M2" s="5"/>
    </row>
    <row r="3" spans="1:14" s="6" customFormat="1" x14ac:dyDescent="0.25">
      <c r="A3" s="6" t="str">
        <f>COUNTIF($B$2:B3,B3)&amp;B3</f>
        <v>1REG-000100</v>
      </c>
      <c r="B3" s="4" t="s">
        <v>10</v>
      </c>
      <c r="C3" s="4" t="s">
        <v>32</v>
      </c>
      <c r="D3" s="4" t="s">
        <v>32</v>
      </c>
      <c r="E3" s="4" t="s">
        <v>9</v>
      </c>
      <c r="F3" s="5">
        <v>43840</v>
      </c>
      <c r="G3" s="6" t="s">
        <v>8</v>
      </c>
      <c r="H3" s="5"/>
      <c r="I3" s="5"/>
      <c r="J3" s="5"/>
      <c r="K3" s="12" t="s">
        <v>39</v>
      </c>
      <c r="L3" s="12" t="s">
        <v>40</v>
      </c>
      <c r="M3" s="12" t="s">
        <v>0</v>
      </c>
      <c r="N3" s="13" t="s">
        <v>43</v>
      </c>
    </row>
    <row r="4" spans="1:14" s="6" customFormat="1" x14ac:dyDescent="0.25">
      <c r="A4" s="6" t="str">
        <f>COUNTIF($B$2:B4,B4)&amp;B4</f>
        <v>1ADI-001455</v>
      </c>
      <c r="B4" s="4" t="s">
        <v>11</v>
      </c>
      <c r="C4" s="4" t="s">
        <v>33</v>
      </c>
      <c r="D4" s="4" t="s">
        <v>33</v>
      </c>
      <c r="E4" s="4" t="s">
        <v>12</v>
      </c>
      <c r="F4" s="5">
        <v>43841</v>
      </c>
      <c r="G4" s="6" t="s">
        <v>5</v>
      </c>
      <c r="H4" s="5"/>
      <c r="I4" s="5"/>
      <c r="J4" s="5"/>
      <c r="K4" s="5" t="str">
        <f>IFERROR(INDEX(Tableau3[NOM ADHERENT],MATCH(ROW()-3&amp;$K$1,Tableau3[ID],0)),"")</f>
        <v>BB</v>
      </c>
      <c r="L4" s="5" t="str">
        <f>IFERROR(INDEX(Tableau3[PRENOM ADHERENT],MATCH(ROW()-3&amp;$K$1,Tableau3[ID],0)),"")</f>
        <v>BB</v>
      </c>
      <c r="M4" s="5" t="str">
        <f>IFERROR(INDEX(Tableau3[CIN],MATCH(ROW()-3&amp;$K$1,Tableau3[ID],0)),"")</f>
        <v>BJ326093</v>
      </c>
      <c r="N4" s="6" t="str">
        <f>IFERROR(IF(INDEX(Tableau3[TYPE DE RACHAT],MATCH(ROW()-3&amp;$K$1,Tableau3[ID],0))="PARTIEL","Police en cours","Police rachetée le "&amp;TEXT(INDEX(Tableau3[DATE CALCUL],MATCH(ROW()-3&amp;$K$1,Tableau3[ID],0)),"jj/mm/aaa")),"")</f>
        <v>Police en cours</v>
      </c>
    </row>
    <row r="5" spans="1:14" s="6" customFormat="1" x14ac:dyDescent="0.25">
      <c r="A5" s="6" t="str">
        <f>COUNTIF($B$2:B5,B5)&amp;B5</f>
        <v>1ADI-000170</v>
      </c>
      <c r="B5" s="4" t="s">
        <v>13</v>
      </c>
      <c r="C5" s="4" t="s">
        <v>34</v>
      </c>
      <c r="D5" s="4" t="s">
        <v>34</v>
      </c>
      <c r="E5" s="4" t="s">
        <v>14</v>
      </c>
      <c r="F5" s="5">
        <v>43842</v>
      </c>
      <c r="G5" s="6" t="s">
        <v>8</v>
      </c>
      <c r="H5" s="5"/>
      <c r="I5" s="5"/>
      <c r="J5" s="5"/>
      <c r="K5" s="5" t="str">
        <f>IFERROR(INDEX(Tableau3[NOM ADHERENT],MATCH(ROW()-3&amp;$K$1,Tableau3[ID],0)),"")</f>
        <v>BB</v>
      </c>
      <c r="L5" s="5" t="str">
        <f>IFERROR(INDEX(Tableau3[PRENOM ADHERENT],MATCH(ROW()-3&amp;$K$1,Tableau3[ID],0)),"")</f>
        <v>BB</v>
      </c>
      <c r="M5" s="5" t="str">
        <f>IFERROR(INDEX(Tableau3[CIN],MATCH(ROW()-3&amp;$K$1,Tableau3[ID],0)),"")</f>
        <v>BE415002</v>
      </c>
      <c r="N5" s="6" t="str">
        <f>IFERROR(IF(INDEX(Tableau3[TYPE DE RACHAT],MATCH(ROW()-3&amp;$K$1,Tableau3[ID],0))="PARTIEL","Police en cours","Police rachetée le "&amp;TEXT(INDEX(Tableau3[DATE CALCUL],MATCH(ROW()-3&amp;$K$1,Tableau3[ID],0)),"jj/mm/aaa")),"")</f>
        <v>Police rachetée le 18/01/2020</v>
      </c>
    </row>
    <row r="6" spans="1:14" s="6" customFormat="1" x14ac:dyDescent="0.25">
      <c r="A6" s="6" t="str">
        <f>COUNTIF($B$2:B6,B6)&amp;B6</f>
        <v>1ADI-000042</v>
      </c>
      <c r="B6" s="4" t="s">
        <v>15</v>
      </c>
      <c r="C6" s="4" t="s">
        <v>35</v>
      </c>
      <c r="D6" s="4" t="s">
        <v>35</v>
      </c>
      <c r="E6" s="4" t="s">
        <v>16</v>
      </c>
      <c r="F6" s="5">
        <v>43843</v>
      </c>
      <c r="G6" s="6" t="s">
        <v>8</v>
      </c>
      <c r="H6" s="5"/>
      <c r="I6" s="5"/>
      <c r="J6" s="5"/>
      <c r="K6" s="5" t="str">
        <f>IFERROR(INDEX(Tableau3[NOM ADHERENT],MATCH(ROW()-3&amp;$K$1,Tableau3[ID],0)),"")</f>
        <v/>
      </c>
      <c r="L6" s="5" t="str">
        <f>IFERROR(INDEX(Tableau3[PRENOM ADHERENT],MATCH(ROW()-3&amp;$K$1,Tableau3[ID],0)),"")</f>
        <v/>
      </c>
      <c r="M6" s="5" t="str">
        <f>IFERROR(INDEX(Tableau3[CIN],MATCH(ROW()-3&amp;$K$1,Tableau3[ID],0)),"")</f>
        <v/>
      </c>
      <c r="N6" s="6" t="str">
        <f>IFERROR(IF(INDEX(Tableau3[TYPE DE RACHAT],MATCH(ROW()-3&amp;$K$1,Tableau3[ID],0))="PARTIEL","Police en cours","Police rachetée le "&amp;TEXT(INDEX(Tableau3[DATE CALCUL],MATCH(ROW()-3&amp;$K$1,Tableau3[ID],0)),"jj/mm/aaa")),"")</f>
        <v/>
      </c>
    </row>
    <row r="7" spans="1:14" s="6" customFormat="1" x14ac:dyDescent="0.25">
      <c r="A7" s="6" t="str">
        <f>COUNTIF($B$2:B7,B7)&amp;B7</f>
        <v>1ADI-002030</v>
      </c>
      <c r="B7" s="4" t="s">
        <v>17</v>
      </c>
      <c r="C7" s="4" t="s">
        <v>36</v>
      </c>
      <c r="D7" s="4" t="s">
        <v>36</v>
      </c>
      <c r="E7" s="4" t="s">
        <v>18</v>
      </c>
      <c r="F7" s="5">
        <v>43844</v>
      </c>
      <c r="G7" s="6" t="s">
        <v>5</v>
      </c>
      <c r="H7" s="5"/>
      <c r="I7" s="5"/>
      <c r="J7" s="5"/>
      <c r="K7" s="5" t="str">
        <f>IFERROR(INDEX(Tableau3[NOM ADHERENT],MATCH(ROW()-3&amp;$K$1,Tableau3[ID],0)),"")</f>
        <v/>
      </c>
      <c r="L7" s="5" t="str">
        <f>IFERROR(INDEX(Tableau3[PRENOM ADHERENT],MATCH(ROW()-3&amp;$K$1,Tableau3[ID],0)),"")</f>
        <v/>
      </c>
      <c r="M7" s="5" t="str">
        <f>IFERROR(INDEX(Tableau3[CIN],MATCH(ROW()-3&amp;$K$1,Tableau3[ID],0)),"")</f>
        <v/>
      </c>
      <c r="N7" s="6" t="str">
        <f>IFERROR(IF(INDEX(Tableau3[TYPE DE RACHAT],MATCH(ROW()-3&amp;$K$1,Tableau3[ID],0))="PARTIEL","Police en cours","Police rachetée le "&amp;TEXT(INDEX(Tableau3[DATE CALCUL],MATCH(ROW()-3&amp;$K$1,Tableau3[ID],0)),"jj/mm/aaa")),"")</f>
        <v/>
      </c>
    </row>
    <row r="8" spans="1:14" s="6" customFormat="1" x14ac:dyDescent="0.25">
      <c r="A8" s="6" t="str">
        <f>COUNTIF($B$2:B8,B8)&amp;B8</f>
        <v>1ADI-000066</v>
      </c>
      <c r="B8" s="4" t="s">
        <v>19</v>
      </c>
      <c r="C8" s="4" t="s">
        <v>37</v>
      </c>
      <c r="D8" s="4" t="s">
        <v>37</v>
      </c>
      <c r="E8" s="4" t="s">
        <v>20</v>
      </c>
      <c r="F8" s="5">
        <v>43845</v>
      </c>
      <c r="G8" s="6" t="s">
        <v>8</v>
      </c>
      <c r="H8" s="5"/>
      <c r="I8" s="5"/>
      <c r="J8" s="5"/>
      <c r="K8" s="5" t="str">
        <f>IFERROR(INDEX(Tableau3[NOM ADHERENT],MATCH(ROW()-3&amp;$K$1,Tableau3[ID],0)),"")</f>
        <v/>
      </c>
      <c r="L8" s="5" t="str">
        <f>IFERROR(INDEX(Tableau3[PRENOM ADHERENT],MATCH(ROW()-3&amp;$K$1,Tableau3[ID],0)),"")</f>
        <v/>
      </c>
      <c r="M8" s="5" t="str">
        <f>IFERROR(INDEX(Tableau3[CIN],MATCH(ROW()-3&amp;$K$1,Tableau3[ID],0)),"")</f>
        <v/>
      </c>
      <c r="N8" s="6" t="str">
        <f>IFERROR(IF(INDEX(Tableau3[TYPE DE RACHAT],MATCH(ROW()-3&amp;$K$1,Tableau3[ID],0))="PARTIEL","Police en cours","Police rachetée le "&amp;TEXT(INDEX(Tableau3[DATE CALCUL],MATCH(ROW()-3&amp;$K$1,Tableau3[ID],0)),"jj/mm/aaa")),"")</f>
        <v/>
      </c>
    </row>
    <row r="9" spans="1:14" s="6" customFormat="1" x14ac:dyDescent="0.25">
      <c r="A9" s="6" t="str">
        <f>COUNTIF($B$2:B9,B9)&amp;B9</f>
        <v>1ADI-001132</v>
      </c>
      <c r="B9" s="4" t="s">
        <v>21</v>
      </c>
      <c r="C9" s="4" t="s">
        <v>38</v>
      </c>
      <c r="D9" s="4" t="s">
        <v>38</v>
      </c>
      <c r="E9" s="4" t="s">
        <v>22</v>
      </c>
      <c r="F9" s="5">
        <v>43846</v>
      </c>
      <c r="G9" s="6" t="s">
        <v>8</v>
      </c>
      <c r="H9" s="5"/>
      <c r="I9" s="5"/>
      <c r="J9" s="5"/>
      <c r="K9" s="5" t="str">
        <f>IFERROR(INDEX(Tableau3[NOM ADHERENT],MATCH(ROW()-3&amp;$K$1,Tableau3[ID],0)),"")</f>
        <v/>
      </c>
      <c r="L9" s="5" t="str">
        <f>IFERROR(INDEX(Tableau3[PRENOM ADHERENT],MATCH(ROW()-3&amp;$K$1,Tableau3[ID],0)),"")</f>
        <v/>
      </c>
      <c r="M9" s="5" t="str">
        <f>IFERROR(INDEX(Tableau3[CIN],MATCH(ROW()-3&amp;$K$1,Tableau3[ID],0)),"")</f>
        <v/>
      </c>
      <c r="N9" s="6" t="str">
        <f>IFERROR(IF(INDEX(Tableau3[TYPE DE RACHAT],MATCH(ROW()-3&amp;$K$1,Tableau3[ID],0))="PARTIEL","Police en cours","Police rachetée le "&amp;TEXT(INDEX(Tableau3[DATE CALCUL],MATCH(ROW()-3&amp;$K$1,Tableau3[ID],0)),"jj/mm/aaa")),"")</f>
        <v/>
      </c>
    </row>
    <row r="10" spans="1:14" s="6" customFormat="1" x14ac:dyDescent="0.25">
      <c r="A10" s="6" t="str">
        <f>COUNTIF($B$2:B10,B10)&amp;B10</f>
        <v>2REG-000094</v>
      </c>
      <c r="B10" s="4" t="s">
        <v>6</v>
      </c>
      <c r="C10" s="4" t="s">
        <v>31</v>
      </c>
      <c r="D10" s="4" t="s">
        <v>31</v>
      </c>
      <c r="E10" s="4" t="s">
        <v>23</v>
      </c>
      <c r="F10" s="5">
        <v>43847</v>
      </c>
      <c r="G10" s="6" t="s">
        <v>8</v>
      </c>
      <c r="H10" s="5"/>
      <c r="I10" s="5"/>
      <c r="J10" s="5"/>
      <c r="K10" s="5" t="str">
        <f>IFERROR(INDEX(Tableau3[NOM ADHERENT],MATCH(ROW()-3&amp;$K$1,Tableau3[ID],0)),"")</f>
        <v/>
      </c>
      <c r="L10" s="5" t="str">
        <f>IFERROR(INDEX(Tableau3[PRENOM ADHERENT],MATCH(ROW()-3&amp;$K$1,Tableau3[ID],0)),"")</f>
        <v/>
      </c>
      <c r="M10" s="5" t="str">
        <f>IFERROR(INDEX(Tableau3[CIN],MATCH(ROW()-3&amp;$K$1,Tableau3[ID],0)),"")</f>
        <v/>
      </c>
      <c r="N10" s="6" t="str">
        <f>IFERROR(IF(INDEX(Tableau3[TYPE DE RACHAT],MATCH(ROW()-3&amp;$K$1,Tableau3[ID],0))="PARTIEL","Police en cours","Police rachetée le "&amp;TEXT(INDEX(Tableau3[DATE CALCUL],MATCH(ROW()-3&amp;$K$1,Tableau3[ID],0)),"jj/mm/aaa")),"")</f>
        <v/>
      </c>
    </row>
    <row r="11" spans="1:14" s="6" customFormat="1" x14ac:dyDescent="0.25">
      <c r="A11" s="6" t="str">
        <f>COUNTIF($B$2:B11,B11)&amp;B11</f>
        <v>2REG-000100</v>
      </c>
      <c r="B11" s="4" t="s">
        <v>10</v>
      </c>
      <c r="C11" s="4" t="s">
        <v>32</v>
      </c>
      <c r="D11" s="4" t="s">
        <v>32</v>
      </c>
      <c r="E11" s="4" t="s">
        <v>24</v>
      </c>
      <c r="F11" s="5">
        <v>43848</v>
      </c>
      <c r="G11" s="6" t="s">
        <v>5</v>
      </c>
      <c r="H11" s="5"/>
      <c r="I11" s="5"/>
      <c r="J11" s="5"/>
      <c r="K11" s="5" t="str">
        <f>IFERROR(INDEX(Tableau3[NOM ADHERENT],MATCH(ROW()-3&amp;$K$1,Tableau3[ID],0)),"")</f>
        <v/>
      </c>
      <c r="L11" s="5" t="str">
        <f>IFERROR(INDEX(Tableau3[PRENOM ADHERENT],MATCH(ROW()-3&amp;$K$1,Tableau3[ID],0)),"")</f>
        <v/>
      </c>
      <c r="M11" s="5" t="str">
        <f>IFERROR(INDEX(Tableau3[CIN],MATCH(ROW()-3&amp;$K$1,Tableau3[ID],0)),"")</f>
        <v/>
      </c>
      <c r="N11" s="6" t="str">
        <f>IFERROR(IF(INDEX(Tableau3[TYPE DE RACHAT],MATCH(ROW()-3&amp;$K$1,Tableau3[ID],0))="PARTIEL","Police en cours","Police rachetée le "&amp;TEXT(INDEX(Tableau3[DATE CALCUL],MATCH(ROW()-3&amp;$K$1,Tableau3[ID],0)),"jj/mm/aaa")),"")</f>
        <v/>
      </c>
    </row>
    <row r="12" spans="1:14" s="6" customFormat="1" x14ac:dyDescent="0.25">
      <c r="A12" s="6" t="str">
        <f>COUNTIF($B$2:B12,B12)&amp;B12</f>
        <v>2ADI-000042</v>
      </c>
      <c r="B12" s="4" t="s">
        <v>15</v>
      </c>
      <c r="C12" s="4" t="s">
        <v>35</v>
      </c>
      <c r="D12" s="4" t="s">
        <v>35</v>
      </c>
      <c r="E12" s="4" t="s">
        <v>25</v>
      </c>
      <c r="F12" s="5">
        <v>43849</v>
      </c>
      <c r="G12" s="6" t="s">
        <v>8</v>
      </c>
      <c r="H12" s="5"/>
      <c r="I12" s="5"/>
      <c r="J12" s="5"/>
      <c r="K12" s="5" t="str">
        <f>IFERROR(INDEX(Tableau3[NOM ADHERENT],MATCH(ROW()-3&amp;$K$1,Tableau3[ID],0)),"")</f>
        <v/>
      </c>
      <c r="L12" s="5" t="str">
        <f>IFERROR(INDEX(Tableau3[PRENOM ADHERENT],MATCH(ROW()-3&amp;$K$1,Tableau3[ID],0)),"")</f>
        <v/>
      </c>
      <c r="M12" s="5" t="str">
        <f>IFERROR(INDEX(Tableau3[CIN],MATCH(ROW()-3&amp;$K$1,Tableau3[ID],0)),"")</f>
        <v/>
      </c>
      <c r="N12" s="6" t="str">
        <f>IFERROR(IF(INDEX(Tableau3[TYPE DE RACHAT],MATCH(ROW()-3&amp;$K$1,Tableau3[ID],0))="PARTIEL","Police en cours","Police rachetée le "&amp;TEXT(INDEX(Tableau3[DATE CALCUL],MATCH(ROW()-3&amp;$K$1,Tableau3[ID],0)),"jj/mm/aaa")),"")</f>
        <v/>
      </c>
    </row>
    <row r="13" spans="1:14" s="6" customFormat="1" x14ac:dyDescent="0.25">
      <c r="A13" s="6" t="str">
        <f>COUNTIF($B$2:B13,B13)&amp;B13</f>
        <v>2ADI-000066</v>
      </c>
      <c r="B13" s="4" t="s">
        <v>19</v>
      </c>
      <c r="C13" s="4" t="s">
        <v>37</v>
      </c>
      <c r="D13" s="4" t="s">
        <v>37</v>
      </c>
      <c r="E13" s="4" t="s">
        <v>26</v>
      </c>
      <c r="F13" s="5">
        <v>43850</v>
      </c>
      <c r="G13" s="6" t="s">
        <v>5</v>
      </c>
      <c r="H13" s="5"/>
      <c r="I13" s="5"/>
      <c r="J13" s="5"/>
      <c r="K13" s="5" t="str">
        <f>IFERROR(INDEX(Tableau3[NOM ADHERENT],MATCH(ROW()-3&amp;$K$1,Tableau3[ID],0)),"")</f>
        <v/>
      </c>
      <c r="L13" s="5" t="str">
        <f>IFERROR(INDEX(Tableau3[PRENOM ADHERENT],MATCH(ROW()-3&amp;$K$1,Tableau3[ID],0)),"")</f>
        <v/>
      </c>
      <c r="M13" s="5" t="str">
        <f>IFERROR(INDEX(Tableau3[CIN],MATCH(ROW()-3&amp;$K$1,Tableau3[ID],0)),"")</f>
        <v/>
      </c>
      <c r="N13" s="6" t="str">
        <f>IFERROR(IF(INDEX(Tableau3[TYPE DE RACHAT],MATCH(ROW()-3&amp;$K$1,Tableau3[ID],0))="PARTIEL","Police en cours","Police rachetée le "&amp;TEXT(INDEX(Tableau3[DATE CALCUL],MATCH(ROW()-3&amp;$K$1,Tableau3[ID],0)),"jj/mm/aaa")),"")</f>
        <v/>
      </c>
    </row>
    <row r="14" spans="1:14" s="6" customFormat="1" x14ac:dyDescent="0.25">
      <c r="A14" s="6" t="str">
        <f>COUNTIF($B$2:B14,B14)&amp;B14</f>
        <v>3REG-000094</v>
      </c>
      <c r="B14" s="4" t="s">
        <v>6</v>
      </c>
      <c r="C14" s="4" t="s">
        <v>31</v>
      </c>
      <c r="D14" s="4" t="s">
        <v>31</v>
      </c>
      <c r="E14" s="4" t="s">
        <v>27</v>
      </c>
      <c r="F14" s="5">
        <v>43851</v>
      </c>
      <c r="G14" s="6" t="s">
        <v>5</v>
      </c>
      <c r="H14" s="5"/>
      <c r="I14" s="5"/>
      <c r="J14" s="5"/>
      <c r="K14" s="5" t="str">
        <f>IFERROR(INDEX(Tableau3[NOM ADHERENT],MATCH(ROW()-3&amp;$K$1,Tableau3[ID],0)),"")</f>
        <v/>
      </c>
      <c r="L14" s="5" t="str">
        <f>IFERROR(INDEX(Tableau3[PRENOM ADHERENT],MATCH(ROW()-3&amp;$K$1,Tableau3[ID],0)),"")</f>
        <v/>
      </c>
      <c r="M14" s="5" t="str">
        <f>IFERROR(INDEX(Tableau3[CIN],MATCH(ROW()-3&amp;$K$1,Tableau3[ID],0)),"")</f>
        <v/>
      </c>
      <c r="N14" s="6" t="str">
        <f>IFERROR(IF(INDEX(Tableau3[TYPE DE RACHAT],MATCH(ROW()-3&amp;$K$1,Tableau3[ID],0))="PARTIEL","Police en cours","Police rachetée le "&amp;TEXT(INDEX(Tableau3[DATE CALCUL],MATCH(ROW()-3&amp;$K$1,Tableau3[ID],0)),"jj/mm/aaa")),"")</f>
        <v/>
      </c>
    </row>
    <row r="15" spans="1:14" s="6" customFormat="1" x14ac:dyDescent="0.25">
      <c r="A15" s="6" t="str">
        <f>COUNTIF($B$2:B15,B15)&amp;B15</f>
        <v>2ADI-000170</v>
      </c>
      <c r="B15" s="4" t="s">
        <v>13</v>
      </c>
      <c r="C15" s="4" t="s">
        <v>34</v>
      </c>
      <c r="D15" s="4" t="s">
        <v>34</v>
      </c>
      <c r="E15" s="4" t="s">
        <v>28</v>
      </c>
      <c r="F15" s="5">
        <v>43852</v>
      </c>
      <c r="G15" s="6" t="s">
        <v>8</v>
      </c>
      <c r="H15" s="5"/>
      <c r="I15" s="5"/>
      <c r="J15" s="5"/>
      <c r="K15" s="5" t="str">
        <f>IFERROR(INDEX(Tableau3[NOM ADHERENT],MATCH(ROW()-3&amp;$K$1,Tableau3[ID],0)),"")</f>
        <v/>
      </c>
      <c r="L15" s="5" t="str">
        <f>IFERROR(INDEX(Tableau3[PRENOM ADHERENT],MATCH(ROW()-3&amp;$K$1,Tableau3[ID],0)),"")</f>
        <v/>
      </c>
      <c r="M15" s="5" t="str">
        <f>IFERROR(INDEX(Tableau3[CIN],MATCH(ROW()-3&amp;$K$1,Tableau3[ID],0)),"")</f>
        <v/>
      </c>
      <c r="N15" s="6" t="str">
        <f>IFERROR(IF(INDEX(Tableau3[TYPE DE RACHAT],MATCH(ROW()-3&amp;$K$1,Tableau3[ID],0))="PARTIEL","Police en cours","Police rachetée le "&amp;TEXT(INDEX(Tableau3[DATE CALCUL],MATCH(ROW()-3&amp;$K$1,Tableau3[ID],0)),"jj/mm/aaa")),"")</f>
        <v/>
      </c>
    </row>
    <row r="16" spans="1:14" s="6" customFormat="1" x14ac:dyDescent="0.25">
      <c r="A16" s="6" t="str">
        <f>COUNTIF($B$2:B16,B16)&amp;B16</f>
        <v>3ADI-000042</v>
      </c>
      <c r="B16" s="4" t="s">
        <v>15</v>
      </c>
      <c r="C16" s="4" t="s">
        <v>35</v>
      </c>
      <c r="D16" s="4" t="s">
        <v>35</v>
      </c>
      <c r="E16" s="4" t="s">
        <v>29</v>
      </c>
      <c r="F16" s="5">
        <v>43853</v>
      </c>
      <c r="G16" s="6" t="s">
        <v>5</v>
      </c>
      <c r="H16" s="5"/>
      <c r="I16" s="5"/>
      <c r="J16" s="5"/>
      <c r="K16" s="5" t="str">
        <f>IFERROR(INDEX(Tableau3[NOM ADHERENT],MATCH(ROW()-3&amp;$K$1,Tableau3[ID],0)),"")</f>
        <v/>
      </c>
      <c r="L16" s="5" t="str">
        <f>IFERROR(INDEX(Tableau3[PRENOM ADHERENT],MATCH(ROW()-3&amp;$K$1,Tableau3[ID],0)),"")</f>
        <v/>
      </c>
      <c r="M16" s="5" t="str">
        <f>IFERROR(INDEX(Tableau3[CIN],MATCH(ROW()-3&amp;$K$1,Tableau3[ID],0)),"")</f>
        <v/>
      </c>
      <c r="N16" s="6" t="str">
        <f>IFERROR(IF(INDEX(Tableau3[TYPE DE RACHAT],MATCH(ROW()-3&amp;$K$1,Tableau3[ID],0))="PARTIEL","Police en cours","Police rachetée le "&amp;TEXT(INDEX(Tableau3[DATE CALCUL],MATCH(ROW()-3&amp;$K$1,Tableau3[ID],0)),"jj/mm/aaa")),"")</f>
        <v/>
      </c>
    </row>
    <row r="17" spans="2:13" s="6" customFormat="1" x14ac:dyDescent="0.25">
      <c r="B17" s="4"/>
      <c r="C17" s="4"/>
      <c r="E17" s="4"/>
      <c r="F17" s="5"/>
      <c r="H17" s="5"/>
      <c r="I17" s="5"/>
      <c r="J17" s="5"/>
      <c r="K17" s="5"/>
      <c r="L17" s="5"/>
      <c r="M17" s="5"/>
    </row>
    <row r="18" spans="2:13" s="6" customFormat="1" x14ac:dyDescent="0.25">
      <c r="B18" s="4"/>
      <c r="C18" s="4"/>
      <c r="E18" s="4"/>
      <c r="F18" s="5"/>
      <c r="H18" s="5"/>
      <c r="I18" s="5"/>
      <c r="J18" s="5"/>
      <c r="K18" s="5"/>
      <c r="L18" s="5"/>
      <c r="M18" s="5"/>
    </row>
    <row r="19" spans="2:13" s="6" customFormat="1" x14ac:dyDescent="0.25">
      <c r="B19" s="4"/>
      <c r="C19" s="4"/>
      <c r="E19" s="4"/>
      <c r="F19" s="5"/>
      <c r="H19" s="5"/>
      <c r="I19" s="5"/>
      <c r="J19" s="5"/>
      <c r="K19" s="5"/>
      <c r="L19" s="5"/>
      <c r="M19" s="5"/>
    </row>
    <row r="20" spans="2:13" s="6" customFormat="1" x14ac:dyDescent="0.25">
      <c r="B20" s="4"/>
      <c r="C20" s="4"/>
      <c r="E20" s="4"/>
      <c r="F20" s="5"/>
      <c r="H20" s="5"/>
      <c r="I20" s="5"/>
      <c r="J20" s="5"/>
      <c r="K20" s="5"/>
      <c r="L20" s="5"/>
      <c r="M20" s="5"/>
    </row>
    <row r="21" spans="2:13" s="6" customFormat="1" x14ac:dyDescent="0.25">
      <c r="B21" s="4"/>
      <c r="C21" s="4"/>
      <c r="E21" s="4"/>
      <c r="F21" s="5"/>
      <c r="H21" s="5"/>
      <c r="I21" s="5"/>
      <c r="J21" s="5"/>
      <c r="K21" s="5"/>
      <c r="L21" s="5"/>
      <c r="M21" s="5"/>
    </row>
    <row r="22" spans="2:13" s="6" customFormat="1" x14ac:dyDescent="0.25">
      <c r="B22" s="4"/>
      <c r="C22" s="4"/>
      <c r="E22" s="4"/>
      <c r="F22" s="5"/>
      <c r="H22" s="5"/>
      <c r="I22" s="5"/>
      <c r="J22" s="5"/>
      <c r="K22" s="5"/>
      <c r="L22" s="5"/>
      <c r="M22" s="5"/>
    </row>
    <row r="23" spans="2:13" s="6" customFormat="1" x14ac:dyDescent="0.25">
      <c r="B23" s="4"/>
      <c r="C23" s="4"/>
      <c r="E23" s="4"/>
      <c r="F23" s="5"/>
      <c r="H23" s="5"/>
      <c r="I23" s="5"/>
      <c r="J23" s="5"/>
      <c r="K23" s="5"/>
      <c r="L23" s="5"/>
      <c r="M23" s="5"/>
    </row>
    <row r="24" spans="2:13" s="6" customFormat="1" x14ac:dyDescent="0.25">
      <c r="B24" s="4"/>
      <c r="C24" s="4"/>
      <c r="E24" s="4"/>
      <c r="F24" s="5"/>
      <c r="H24" s="5"/>
      <c r="I24" s="5"/>
      <c r="J24" s="5"/>
      <c r="K24" s="5"/>
      <c r="L24" s="5"/>
      <c r="M24" s="5"/>
    </row>
    <row r="25" spans="2:13" s="6" customFormat="1" x14ac:dyDescent="0.25">
      <c r="B25" s="4"/>
      <c r="C25" s="4"/>
      <c r="E25" s="4"/>
      <c r="F25" s="5"/>
      <c r="H25" s="5"/>
      <c r="I25" s="5"/>
      <c r="J25" s="5"/>
      <c r="K25" s="5"/>
      <c r="L25" s="5"/>
      <c r="M25" s="5"/>
    </row>
    <row r="26" spans="2:13" s="6" customFormat="1" x14ac:dyDescent="0.25">
      <c r="B26" s="4"/>
      <c r="C26" s="4"/>
      <c r="E26" s="4"/>
      <c r="F26" s="5"/>
      <c r="H26" s="5"/>
      <c r="I26" s="5"/>
      <c r="J26" s="5"/>
      <c r="K26" s="5"/>
      <c r="L26" s="5"/>
      <c r="M26" s="5"/>
    </row>
    <row r="27" spans="2:13" s="6" customFormat="1" x14ac:dyDescent="0.25">
      <c r="B27" s="4"/>
      <c r="C27" s="4"/>
      <c r="E27" s="4"/>
      <c r="F27" s="5"/>
      <c r="H27" s="5"/>
      <c r="I27" s="5"/>
      <c r="J27" s="5"/>
      <c r="K27" s="5"/>
      <c r="L27" s="5"/>
      <c r="M27" s="5"/>
    </row>
    <row r="28" spans="2:13" s="6" customFormat="1" x14ac:dyDescent="0.25">
      <c r="B28" s="4"/>
      <c r="C28" s="4"/>
      <c r="E28" s="4"/>
      <c r="F28" s="5"/>
      <c r="H28" s="5"/>
      <c r="I28" s="5"/>
      <c r="J28" s="5"/>
      <c r="K28" s="5"/>
      <c r="L28" s="5"/>
      <c r="M28" s="5"/>
    </row>
    <row r="29" spans="2:13" s="6" customFormat="1" x14ac:dyDescent="0.25">
      <c r="B29" s="4"/>
      <c r="C29" s="4"/>
      <c r="E29" s="4"/>
      <c r="F29" s="5"/>
      <c r="H29" s="5"/>
      <c r="I29" s="5"/>
      <c r="J29" s="5"/>
      <c r="K29" s="5"/>
      <c r="L29" s="5"/>
      <c r="M29" s="5"/>
    </row>
    <row r="30" spans="2:13" s="6" customFormat="1" x14ac:dyDescent="0.25">
      <c r="B30" s="4"/>
      <c r="C30" s="4"/>
      <c r="E30" s="4"/>
      <c r="F30" s="5"/>
      <c r="H30" s="5"/>
      <c r="I30" s="5"/>
      <c r="J30" s="5"/>
      <c r="K30" s="5"/>
      <c r="L30" s="5"/>
      <c r="M30" s="5"/>
    </row>
    <row r="31" spans="2:13" s="6" customFormat="1" x14ac:dyDescent="0.25">
      <c r="B31" s="4"/>
      <c r="C31" s="4"/>
      <c r="E31" s="4"/>
      <c r="F31" s="5"/>
      <c r="H31" s="5"/>
      <c r="I31" s="5"/>
      <c r="J31" s="5"/>
      <c r="K31" s="5"/>
      <c r="L31" s="5"/>
      <c r="M31" s="5"/>
    </row>
    <row r="32" spans="2:13" s="6" customFormat="1" x14ac:dyDescent="0.25">
      <c r="B32" s="4"/>
      <c r="C32" s="4"/>
      <c r="E32" s="4"/>
      <c r="F32" s="5"/>
      <c r="H32" s="5"/>
      <c r="I32" s="5"/>
      <c r="J32" s="5"/>
      <c r="K32" s="5"/>
      <c r="L32" s="5"/>
      <c r="M32" s="5"/>
    </row>
    <row r="33" spans="2:13" s="6" customFormat="1" x14ac:dyDescent="0.25">
      <c r="B33" s="4"/>
      <c r="C33" s="4"/>
      <c r="E33" s="4"/>
      <c r="F33" s="5"/>
      <c r="H33" s="5"/>
      <c r="I33" s="5"/>
      <c r="J33" s="5"/>
      <c r="K33" s="5"/>
      <c r="L33" s="5"/>
      <c r="M33" s="5"/>
    </row>
    <row r="34" spans="2:13" s="6" customFormat="1" x14ac:dyDescent="0.25">
      <c r="B34" s="4"/>
      <c r="C34" s="4"/>
      <c r="E34" s="4"/>
      <c r="F34" s="5"/>
      <c r="H34" s="5"/>
      <c r="I34" s="5"/>
      <c r="J34" s="5"/>
      <c r="K34" s="5"/>
      <c r="L34" s="5"/>
      <c r="M34" s="5"/>
    </row>
    <row r="35" spans="2:13" s="6" customFormat="1" x14ac:dyDescent="0.25">
      <c r="B35" s="4"/>
      <c r="C35" s="4"/>
      <c r="E35" s="4"/>
      <c r="F35" s="5"/>
      <c r="H35" s="5"/>
      <c r="I35" s="5"/>
      <c r="J35" s="5"/>
      <c r="K35" s="5"/>
      <c r="L35" s="5"/>
      <c r="M35" s="5"/>
    </row>
    <row r="36" spans="2:13" s="6" customFormat="1" x14ac:dyDescent="0.25">
      <c r="B36" s="4"/>
      <c r="C36" s="4"/>
      <c r="E36" s="4"/>
      <c r="F36" s="5"/>
      <c r="H36" s="5"/>
      <c r="I36" s="5"/>
      <c r="J36" s="5"/>
      <c r="K36" s="5"/>
      <c r="L36" s="5"/>
      <c r="M36" s="5"/>
    </row>
    <row r="37" spans="2:13" s="6" customFormat="1" x14ac:dyDescent="0.25">
      <c r="B37" s="4"/>
      <c r="C37" s="4"/>
      <c r="E37" s="4"/>
      <c r="F37" s="5"/>
      <c r="H37" s="5"/>
      <c r="I37" s="5"/>
      <c r="J37" s="5"/>
      <c r="K37" s="5"/>
      <c r="L37" s="5"/>
      <c r="M37" s="5"/>
    </row>
    <row r="38" spans="2:13" s="6" customFormat="1" x14ac:dyDescent="0.25">
      <c r="B38" s="4"/>
      <c r="C38" s="4"/>
      <c r="E38" s="4"/>
      <c r="F38" s="5"/>
      <c r="H38" s="5"/>
      <c r="I38" s="5"/>
      <c r="J38" s="5"/>
      <c r="K38" s="5"/>
      <c r="L38" s="5"/>
      <c r="M38" s="5"/>
    </row>
    <row r="39" spans="2:13" s="6" customFormat="1" x14ac:dyDescent="0.25">
      <c r="B39" s="4"/>
      <c r="C39" s="4"/>
      <c r="E39" s="4"/>
      <c r="F39" s="5"/>
      <c r="H39" s="5"/>
      <c r="I39" s="5"/>
      <c r="J39" s="5"/>
      <c r="K39" s="5"/>
      <c r="L39" s="5"/>
      <c r="M39" s="5"/>
    </row>
    <row r="40" spans="2:13" s="6" customFormat="1" x14ac:dyDescent="0.25">
      <c r="B40" s="4"/>
      <c r="C40" s="4"/>
      <c r="E40" s="4"/>
      <c r="F40" s="5"/>
      <c r="H40" s="5"/>
      <c r="I40" s="5"/>
      <c r="J40" s="5"/>
      <c r="K40" s="5"/>
      <c r="L40" s="5"/>
      <c r="M40" s="5"/>
    </row>
    <row r="41" spans="2:13" s="6" customFormat="1" x14ac:dyDescent="0.25">
      <c r="B41" s="4"/>
      <c r="C41" s="4"/>
      <c r="E41" s="4"/>
      <c r="F41" s="5"/>
      <c r="H41" s="5"/>
      <c r="I41" s="5"/>
      <c r="J41" s="5"/>
      <c r="K41" s="5"/>
      <c r="L41" s="5"/>
      <c r="M41" s="5"/>
    </row>
    <row r="42" spans="2:13" s="6" customFormat="1" x14ac:dyDescent="0.25">
      <c r="B42" s="4"/>
      <c r="C42" s="4"/>
      <c r="E42" s="4"/>
      <c r="F42" s="5"/>
      <c r="H42" s="5"/>
      <c r="I42" s="5"/>
      <c r="J42" s="5"/>
      <c r="K42" s="5"/>
      <c r="L42" s="5"/>
      <c r="M42" s="5"/>
    </row>
    <row r="43" spans="2:13" s="6" customFormat="1" x14ac:dyDescent="0.25">
      <c r="B43" s="4"/>
      <c r="C43" s="4"/>
      <c r="E43" s="4"/>
      <c r="F43" s="5"/>
      <c r="H43" s="5"/>
      <c r="I43" s="5"/>
      <c r="J43" s="5"/>
      <c r="K43" s="5"/>
      <c r="L43" s="5"/>
      <c r="M43" s="5"/>
    </row>
    <row r="44" spans="2:13" s="6" customFormat="1" x14ac:dyDescent="0.25">
      <c r="B44" s="4"/>
      <c r="C44" s="4"/>
      <c r="E44" s="4"/>
      <c r="F44" s="5"/>
      <c r="H44" s="5"/>
      <c r="I44" s="5"/>
      <c r="J44" s="5"/>
      <c r="K44" s="5"/>
      <c r="L44" s="5"/>
      <c r="M44" s="5"/>
    </row>
    <row r="45" spans="2:13" s="6" customFormat="1" x14ac:dyDescent="0.25">
      <c r="B45" s="4"/>
      <c r="C45" s="4"/>
      <c r="E45" s="4"/>
      <c r="F45" s="5"/>
      <c r="H45" s="5"/>
      <c r="I45" s="5"/>
      <c r="J45" s="5"/>
      <c r="K45" s="5"/>
      <c r="L45" s="5"/>
      <c r="M45" s="5"/>
    </row>
    <row r="46" spans="2:13" s="6" customFormat="1" x14ac:dyDescent="0.25">
      <c r="B46" s="4"/>
      <c r="C46" s="4"/>
      <c r="E46" s="4"/>
      <c r="F46" s="5"/>
      <c r="H46" s="5"/>
      <c r="I46" s="5"/>
      <c r="J46" s="5"/>
      <c r="K46" s="5"/>
      <c r="L46" s="5"/>
      <c r="M46" s="5"/>
    </row>
    <row r="47" spans="2:13" s="6" customFormat="1" x14ac:dyDescent="0.25">
      <c r="B47" s="4"/>
      <c r="C47" s="4"/>
      <c r="E47" s="4"/>
      <c r="F47" s="5"/>
      <c r="H47" s="5"/>
      <c r="I47" s="5"/>
      <c r="J47" s="5"/>
      <c r="K47" s="5"/>
      <c r="L47" s="5"/>
      <c r="M47" s="5"/>
    </row>
    <row r="48" spans="2:13" s="6" customFormat="1" x14ac:dyDescent="0.25">
      <c r="B48" s="4"/>
      <c r="C48" s="4"/>
      <c r="E48" s="4"/>
      <c r="F48" s="5"/>
      <c r="H48" s="5"/>
      <c r="I48" s="5"/>
      <c r="J48" s="5"/>
      <c r="K48" s="5"/>
      <c r="L48" s="5"/>
      <c r="M48" s="5"/>
    </row>
    <row r="49" spans="2:13" s="6" customFormat="1" x14ac:dyDescent="0.25">
      <c r="B49" s="4"/>
      <c r="C49" s="4"/>
      <c r="E49" s="4"/>
      <c r="F49" s="5"/>
      <c r="H49" s="5"/>
      <c r="I49" s="5"/>
      <c r="J49" s="5"/>
      <c r="K49" s="5"/>
      <c r="L49" s="5"/>
      <c r="M49" s="5"/>
    </row>
    <row r="50" spans="2:13" s="6" customFormat="1" x14ac:dyDescent="0.25">
      <c r="B50" s="4"/>
      <c r="C50" s="4"/>
      <c r="E50" s="4"/>
      <c r="F50" s="5"/>
      <c r="H50" s="5"/>
      <c r="I50" s="5"/>
      <c r="J50" s="5"/>
      <c r="K50" s="5"/>
      <c r="L50" s="5"/>
      <c r="M50" s="5"/>
    </row>
    <row r="51" spans="2:13" s="6" customFormat="1" x14ac:dyDescent="0.25">
      <c r="B51" s="4"/>
      <c r="C51" s="4"/>
      <c r="E51" s="4"/>
      <c r="F51" s="5"/>
      <c r="H51" s="5"/>
      <c r="I51" s="5"/>
      <c r="J51" s="5"/>
      <c r="K51" s="5"/>
      <c r="L51" s="5"/>
      <c r="M51" s="5"/>
    </row>
    <row r="52" spans="2:13" s="6" customFormat="1" x14ac:dyDescent="0.25">
      <c r="B52" s="4"/>
      <c r="C52" s="4"/>
      <c r="E52" s="4"/>
      <c r="F52" s="5"/>
      <c r="H52" s="5"/>
      <c r="I52" s="5"/>
      <c r="J52" s="5"/>
      <c r="K52" s="5"/>
      <c r="L52" s="5"/>
      <c r="M52" s="5"/>
    </row>
    <row r="53" spans="2:13" s="6" customFormat="1" x14ac:dyDescent="0.25">
      <c r="B53" s="4"/>
      <c r="C53" s="4"/>
      <c r="E53" s="4"/>
      <c r="F53" s="5"/>
      <c r="H53" s="5"/>
      <c r="I53" s="5"/>
      <c r="J53" s="5"/>
      <c r="K53" s="5"/>
      <c r="L53" s="5"/>
      <c r="M53" s="5"/>
    </row>
    <row r="54" spans="2:13" s="6" customFormat="1" x14ac:dyDescent="0.25">
      <c r="B54" s="4"/>
      <c r="C54" s="4"/>
      <c r="E54" s="4"/>
      <c r="F54" s="5"/>
      <c r="H54" s="5"/>
      <c r="I54" s="5"/>
      <c r="J54" s="5"/>
      <c r="K54" s="5"/>
      <c r="L54" s="5"/>
      <c r="M54" s="5"/>
    </row>
    <row r="55" spans="2:13" s="6" customFormat="1" x14ac:dyDescent="0.25">
      <c r="B55" s="4"/>
      <c r="C55" s="4"/>
      <c r="E55" s="4"/>
      <c r="F55" s="5"/>
      <c r="H55" s="5"/>
      <c r="I55" s="5"/>
      <c r="J55" s="5"/>
      <c r="K55" s="5"/>
      <c r="L55" s="5"/>
      <c r="M55" s="5"/>
    </row>
    <row r="56" spans="2:13" s="6" customFormat="1" x14ac:dyDescent="0.25">
      <c r="B56" s="4"/>
      <c r="C56" s="4"/>
      <c r="E56" s="4"/>
      <c r="F56" s="5"/>
      <c r="H56" s="5"/>
      <c r="I56" s="5"/>
      <c r="J56" s="5"/>
      <c r="K56" s="5"/>
      <c r="L56" s="5"/>
      <c r="M56" s="5"/>
    </row>
    <row r="57" spans="2:13" s="6" customFormat="1" x14ac:dyDescent="0.25">
      <c r="B57" s="4"/>
      <c r="C57" s="4"/>
      <c r="E57" s="4"/>
      <c r="F57" s="5"/>
      <c r="H57" s="5"/>
      <c r="I57" s="5"/>
      <c r="J57" s="5"/>
      <c r="K57" s="5"/>
      <c r="L57" s="5"/>
      <c r="M57" s="5"/>
    </row>
    <row r="58" spans="2:13" s="6" customFormat="1" x14ac:dyDescent="0.25">
      <c r="B58" s="4"/>
      <c r="C58" s="4"/>
      <c r="E58" s="4"/>
      <c r="F58" s="5"/>
      <c r="H58" s="5"/>
      <c r="I58" s="5"/>
      <c r="J58" s="5"/>
      <c r="K58" s="5"/>
      <c r="L58" s="5"/>
      <c r="M58" s="5"/>
    </row>
    <row r="59" spans="2:13" s="6" customFormat="1" x14ac:dyDescent="0.25">
      <c r="B59" s="4"/>
      <c r="C59" s="4"/>
      <c r="E59" s="4"/>
      <c r="F59" s="5"/>
      <c r="H59" s="5"/>
      <c r="I59" s="5"/>
      <c r="J59" s="5"/>
      <c r="K59" s="5"/>
      <c r="L59" s="5"/>
      <c r="M59" s="5"/>
    </row>
    <row r="60" spans="2:13" s="6" customFormat="1" x14ac:dyDescent="0.25">
      <c r="B60" s="4"/>
      <c r="C60" s="4"/>
      <c r="E60" s="4"/>
      <c r="F60" s="5"/>
      <c r="H60" s="5"/>
      <c r="I60" s="5"/>
      <c r="J60" s="5"/>
      <c r="K60" s="5"/>
      <c r="L60" s="5"/>
      <c r="M60" s="5"/>
    </row>
    <row r="61" spans="2:13" s="6" customFormat="1" x14ac:dyDescent="0.25">
      <c r="B61" s="4"/>
      <c r="C61" s="4"/>
      <c r="E61" s="4"/>
      <c r="F61" s="5"/>
      <c r="H61" s="5"/>
      <c r="I61" s="5"/>
      <c r="J61" s="5"/>
      <c r="K61" s="5"/>
      <c r="L61" s="5"/>
      <c r="M61" s="5"/>
    </row>
    <row r="62" spans="2:13" s="6" customFormat="1" x14ac:dyDescent="0.25">
      <c r="B62" s="4"/>
      <c r="C62" s="4"/>
      <c r="E62" s="4"/>
      <c r="F62" s="5"/>
      <c r="H62" s="5"/>
      <c r="I62" s="5"/>
      <c r="J62" s="5"/>
      <c r="K62" s="5"/>
      <c r="L62" s="5"/>
      <c r="M62" s="5"/>
    </row>
    <row r="63" spans="2:13" s="6" customFormat="1" x14ac:dyDescent="0.25">
      <c r="B63" s="4"/>
      <c r="C63" s="4"/>
      <c r="E63" s="4"/>
      <c r="F63" s="5"/>
      <c r="H63" s="5"/>
      <c r="I63" s="5"/>
      <c r="J63" s="5"/>
      <c r="K63" s="5"/>
      <c r="L63" s="5"/>
      <c r="M63" s="5"/>
    </row>
    <row r="64" spans="2:13" s="6" customFormat="1" x14ac:dyDescent="0.25">
      <c r="B64" s="4"/>
      <c r="C64" s="4"/>
      <c r="E64" s="4"/>
      <c r="F64" s="5"/>
      <c r="H64" s="5"/>
      <c r="I64" s="5"/>
      <c r="J64" s="5"/>
      <c r="K64" s="5"/>
      <c r="L64" s="5"/>
      <c r="M64" s="5"/>
    </row>
    <row r="65" spans="2:13" s="6" customFormat="1" x14ac:dyDescent="0.25">
      <c r="B65" s="4"/>
      <c r="C65" s="4"/>
      <c r="E65" s="4"/>
      <c r="F65" s="5"/>
      <c r="H65" s="5"/>
      <c r="I65" s="5"/>
      <c r="J65" s="5"/>
      <c r="K65" s="5"/>
      <c r="L65" s="5"/>
      <c r="M65" s="5"/>
    </row>
    <row r="66" spans="2:13" s="6" customFormat="1" x14ac:dyDescent="0.25">
      <c r="B66" s="4"/>
      <c r="C66" s="4"/>
      <c r="E66" s="4"/>
      <c r="F66" s="5"/>
      <c r="H66" s="5"/>
      <c r="I66" s="5"/>
      <c r="J66" s="5"/>
      <c r="K66" s="5"/>
      <c r="L66" s="5"/>
      <c r="M66" s="5"/>
    </row>
    <row r="67" spans="2:13" s="6" customFormat="1" x14ac:dyDescent="0.25">
      <c r="B67" s="4"/>
      <c r="C67" s="4"/>
      <c r="E67" s="4"/>
      <c r="F67" s="5"/>
      <c r="H67" s="5"/>
      <c r="I67" s="5"/>
      <c r="J67" s="5"/>
      <c r="K67" s="5"/>
      <c r="L67" s="5"/>
      <c r="M67" s="5"/>
    </row>
    <row r="68" spans="2:13" s="6" customFormat="1" x14ac:dyDescent="0.25">
      <c r="B68" s="4"/>
      <c r="C68" s="4"/>
      <c r="E68" s="4"/>
      <c r="F68" s="5"/>
      <c r="H68" s="5"/>
      <c r="I68" s="5"/>
      <c r="J68" s="5"/>
      <c r="K68" s="5"/>
      <c r="L68" s="5"/>
      <c r="M68" s="5"/>
    </row>
    <row r="69" spans="2:13" s="6" customFormat="1" x14ac:dyDescent="0.25">
      <c r="B69" s="4"/>
      <c r="C69" s="4"/>
      <c r="E69" s="4"/>
      <c r="F69" s="5"/>
      <c r="H69" s="5"/>
      <c r="I69" s="5"/>
      <c r="J69" s="5"/>
      <c r="K69" s="5"/>
      <c r="L69" s="5"/>
      <c r="M69" s="5"/>
    </row>
    <row r="70" spans="2:13" s="6" customFormat="1" x14ac:dyDescent="0.25">
      <c r="B70" s="4"/>
      <c r="C70" s="4"/>
      <c r="E70" s="4"/>
      <c r="F70" s="5"/>
      <c r="H70" s="5"/>
      <c r="I70" s="5"/>
      <c r="J70" s="5"/>
      <c r="K70" s="5"/>
      <c r="L70" s="5"/>
      <c r="M70" s="5"/>
    </row>
    <row r="71" spans="2:13" s="6" customFormat="1" x14ac:dyDescent="0.25">
      <c r="B71" s="4"/>
      <c r="C71" s="4"/>
      <c r="E71" s="4"/>
      <c r="F71" s="5"/>
      <c r="H71" s="5"/>
      <c r="I71" s="5"/>
      <c r="J71" s="5"/>
      <c r="K71" s="5"/>
      <c r="L71" s="5"/>
      <c r="M71" s="5"/>
    </row>
    <row r="72" spans="2:13" s="6" customFormat="1" x14ac:dyDescent="0.25">
      <c r="B72" s="4"/>
      <c r="C72" s="4"/>
      <c r="E72" s="4"/>
      <c r="F72" s="5"/>
      <c r="H72" s="5"/>
      <c r="I72" s="5"/>
      <c r="J72" s="5"/>
      <c r="K72" s="5"/>
      <c r="L72" s="5"/>
      <c r="M72" s="5"/>
    </row>
    <row r="73" spans="2:13" s="6" customFormat="1" x14ac:dyDescent="0.25">
      <c r="B73" s="4"/>
      <c r="C73" s="4"/>
      <c r="E73" s="4"/>
      <c r="F73" s="5"/>
      <c r="H73" s="5"/>
      <c r="I73" s="5"/>
      <c r="J73" s="5"/>
      <c r="K73" s="5"/>
      <c r="L73" s="5"/>
      <c r="M73" s="5"/>
    </row>
    <row r="74" spans="2:13" s="6" customFormat="1" x14ac:dyDescent="0.25">
      <c r="B74" s="4"/>
      <c r="C74" s="4"/>
      <c r="E74" s="4"/>
      <c r="F74" s="5"/>
      <c r="H74" s="5"/>
      <c r="I74" s="5"/>
      <c r="J74" s="5"/>
      <c r="K74" s="5"/>
      <c r="L74" s="5"/>
      <c r="M74" s="5"/>
    </row>
    <row r="75" spans="2:13" s="6" customFormat="1" x14ac:dyDescent="0.25">
      <c r="B75" s="4"/>
      <c r="C75" s="4"/>
      <c r="E75" s="4"/>
      <c r="F75" s="5"/>
      <c r="H75" s="5"/>
      <c r="I75" s="5"/>
      <c r="J75" s="5"/>
      <c r="K75" s="5"/>
      <c r="L75" s="5"/>
      <c r="M75" s="5"/>
    </row>
    <row r="76" spans="2:13" s="6" customFormat="1" x14ac:dyDescent="0.25">
      <c r="B76" s="4"/>
      <c r="C76" s="4"/>
      <c r="E76" s="4"/>
      <c r="F76" s="5"/>
      <c r="H76" s="5"/>
      <c r="I76" s="5"/>
      <c r="J76" s="5"/>
      <c r="K76" s="5"/>
      <c r="L76" s="5"/>
      <c r="M76" s="5"/>
    </row>
    <row r="77" spans="2:13" s="6" customFormat="1" x14ac:dyDescent="0.25">
      <c r="B77" s="4"/>
      <c r="C77" s="4"/>
      <c r="E77" s="4"/>
      <c r="F77" s="5"/>
      <c r="H77" s="5"/>
      <c r="I77" s="5"/>
      <c r="J77" s="5"/>
      <c r="K77" s="5"/>
      <c r="L77" s="5"/>
      <c r="M77" s="5"/>
    </row>
    <row r="78" spans="2:13" s="6" customFormat="1" x14ac:dyDescent="0.25">
      <c r="B78" s="4"/>
      <c r="C78" s="4"/>
      <c r="E78" s="4"/>
      <c r="F78" s="5"/>
      <c r="H78" s="5"/>
      <c r="I78" s="5"/>
      <c r="J78" s="5"/>
      <c r="K78" s="5"/>
      <c r="L78" s="5"/>
      <c r="M78" s="5"/>
    </row>
    <row r="79" spans="2:13" s="6" customFormat="1" x14ac:dyDescent="0.25">
      <c r="B79" s="4"/>
      <c r="C79" s="4"/>
      <c r="E79" s="4"/>
      <c r="F79" s="5"/>
      <c r="H79" s="5"/>
      <c r="I79" s="5"/>
      <c r="J79" s="5"/>
      <c r="K79" s="5"/>
      <c r="L79" s="5"/>
      <c r="M79" s="5"/>
    </row>
    <row r="80" spans="2:13" s="6" customFormat="1" x14ac:dyDescent="0.25">
      <c r="B80" s="4"/>
      <c r="C80" s="4"/>
      <c r="E80" s="4"/>
      <c r="F80" s="5"/>
      <c r="H80" s="5"/>
      <c r="I80" s="5"/>
      <c r="J80" s="5"/>
      <c r="K80" s="5"/>
      <c r="L80" s="5"/>
      <c r="M80" s="5"/>
    </row>
    <row r="81" spans="2:13" s="6" customFormat="1" x14ac:dyDescent="0.25">
      <c r="B81" s="4"/>
      <c r="C81" s="4"/>
      <c r="E81" s="4"/>
      <c r="F81" s="5"/>
      <c r="H81" s="5"/>
      <c r="I81" s="5"/>
      <c r="J81" s="5"/>
      <c r="K81" s="5"/>
      <c r="L81" s="5"/>
      <c r="M81" s="5"/>
    </row>
    <row r="82" spans="2:13" s="6" customFormat="1" x14ac:dyDescent="0.25">
      <c r="B82" s="4"/>
      <c r="C82" s="4"/>
      <c r="E82" s="4"/>
      <c r="F82" s="5"/>
      <c r="H82" s="5"/>
      <c r="I82" s="5"/>
      <c r="J82" s="5"/>
      <c r="K82" s="5"/>
      <c r="L82" s="5"/>
      <c r="M82" s="5"/>
    </row>
    <row r="83" spans="2:13" s="6" customFormat="1" x14ac:dyDescent="0.25">
      <c r="B83" s="4"/>
      <c r="C83" s="4"/>
      <c r="E83" s="4"/>
      <c r="F83" s="5"/>
      <c r="H83" s="5"/>
      <c r="I83" s="5"/>
      <c r="J83" s="5"/>
      <c r="K83" s="5"/>
      <c r="L83" s="5"/>
      <c r="M83" s="5"/>
    </row>
    <row r="84" spans="2:13" s="6" customFormat="1" x14ac:dyDescent="0.25">
      <c r="B84" s="4"/>
      <c r="C84" s="4"/>
      <c r="E84" s="4"/>
      <c r="F84" s="5"/>
      <c r="H84" s="5"/>
      <c r="I84" s="5"/>
      <c r="J84" s="5"/>
      <c r="K84" s="5"/>
      <c r="L84" s="5"/>
      <c r="M84" s="5"/>
    </row>
    <row r="85" spans="2:13" s="6" customFormat="1" x14ac:dyDescent="0.25">
      <c r="B85" s="4"/>
      <c r="C85" s="4"/>
      <c r="E85" s="4"/>
      <c r="F85" s="5"/>
      <c r="H85" s="5"/>
      <c r="I85" s="5"/>
      <c r="J85" s="5"/>
      <c r="K85" s="5"/>
      <c r="L85" s="5"/>
      <c r="M85" s="5"/>
    </row>
    <row r="86" spans="2:13" s="6" customFormat="1" x14ac:dyDescent="0.25">
      <c r="B86" s="4"/>
      <c r="C86" s="4"/>
      <c r="E86" s="4"/>
      <c r="F86" s="5"/>
      <c r="H86" s="5"/>
      <c r="I86" s="5"/>
      <c r="J86" s="5"/>
      <c r="K86" s="5"/>
      <c r="L86" s="5"/>
      <c r="M86" s="5"/>
    </row>
    <row r="87" spans="2:13" s="6" customFormat="1" x14ac:dyDescent="0.25">
      <c r="B87" s="4"/>
      <c r="C87" s="4"/>
      <c r="E87" s="4"/>
      <c r="F87" s="5"/>
      <c r="H87" s="5"/>
      <c r="I87" s="5"/>
      <c r="J87" s="5"/>
      <c r="K87" s="5"/>
      <c r="L87" s="5"/>
      <c r="M87" s="5"/>
    </row>
    <row r="88" spans="2:13" s="6" customFormat="1" x14ac:dyDescent="0.25">
      <c r="B88" s="4"/>
      <c r="C88" s="4"/>
      <c r="E88" s="4"/>
      <c r="F88" s="5"/>
      <c r="H88" s="5"/>
      <c r="I88" s="5"/>
      <c r="J88" s="5"/>
      <c r="K88" s="5"/>
      <c r="L88" s="5"/>
      <c r="M88" s="5"/>
    </row>
    <row r="89" spans="2:13" s="6" customFormat="1" x14ac:dyDescent="0.25">
      <c r="B89" s="4"/>
      <c r="C89" s="4"/>
      <c r="E89" s="4"/>
      <c r="F89" s="5"/>
      <c r="H89" s="5"/>
      <c r="I89" s="5"/>
      <c r="J89" s="5"/>
      <c r="K89" s="5"/>
      <c r="L89" s="5"/>
      <c r="M89" s="5"/>
    </row>
    <row r="90" spans="2:13" s="6" customFormat="1" x14ac:dyDescent="0.25">
      <c r="B90" s="4"/>
      <c r="C90" s="4"/>
      <c r="E90" s="4"/>
      <c r="F90" s="5"/>
      <c r="H90" s="5"/>
      <c r="I90" s="5"/>
      <c r="J90" s="5"/>
      <c r="K90" s="5"/>
      <c r="L90" s="5"/>
      <c r="M90" s="5"/>
    </row>
    <row r="91" spans="2:13" s="6" customFormat="1" x14ac:dyDescent="0.25">
      <c r="B91" s="4"/>
      <c r="C91" s="4"/>
      <c r="E91" s="4"/>
      <c r="F91" s="5"/>
      <c r="H91" s="5"/>
      <c r="I91" s="5"/>
      <c r="J91" s="5"/>
      <c r="K91" s="5"/>
      <c r="L91" s="5"/>
      <c r="M91" s="5"/>
    </row>
    <row r="92" spans="2:13" s="6" customFormat="1" x14ac:dyDescent="0.25">
      <c r="B92" s="4"/>
      <c r="C92" s="4"/>
      <c r="E92" s="4"/>
      <c r="F92" s="5"/>
      <c r="H92" s="5"/>
      <c r="I92" s="5"/>
      <c r="J92" s="5"/>
      <c r="K92" s="5"/>
      <c r="L92" s="5"/>
      <c r="M92" s="5"/>
    </row>
    <row r="93" spans="2:13" s="6" customFormat="1" x14ac:dyDescent="0.25">
      <c r="B93" s="4"/>
      <c r="C93" s="4"/>
      <c r="E93" s="4"/>
      <c r="F93" s="5"/>
      <c r="H93" s="5"/>
      <c r="I93" s="5"/>
      <c r="J93" s="5"/>
      <c r="K93" s="5"/>
      <c r="L93" s="5"/>
      <c r="M93" s="5"/>
    </row>
    <row r="94" spans="2:13" s="6" customFormat="1" x14ac:dyDescent="0.25">
      <c r="B94" s="4"/>
      <c r="C94" s="4"/>
      <c r="E94" s="4"/>
      <c r="F94" s="5"/>
      <c r="H94" s="5"/>
      <c r="I94" s="5"/>
      <c r="J94" s="5"/>
      <c r="K94" s="5"/>
      <c r="L94" s="5"/>
      <c r="M94" s="5"/>
    </row>
    <row r="95" spans="2:13" s="6" customFormat="1" x14ac:dyDescent="0.25">
      <c r="B95" s="4"/>
      <c r="C95" s="4"/>
      <c r="E95" s="4"/>
      <c r="F95" s="5"/>
      <c r="H95" s="5"/>
      <c r="I95" s="5"/>
      <c r="J95" s="5"/>
      <c r="K95" s="5"/>
      <c r="L95" s="5"/>
      <c r="M95" s="5"/>
    </row>
    <row r="96" spans="2:13" s="6" customFormat="1" x14ac:dyDescent="0.25">
      <c r="B96" s="4"/>
      <c r="C96" s="4"/>
      <c r="E96" s="4"/>
      <c r="F96" s="5"/>
      <c r="H96" s="5"/>
      <c r="I96" s="5"/>
      <c r="J96" s="5"/>
      <c r="K96" s="5"/>
      <c r="L96" s="5"/>
      <c r="M96" s="5"/>
    </row>
    <row r="97" spans="2:13" s="6" customFormat="1" x14ac:dyDescent="0.25">
      <c r="B97" s="4"/>
      <c r="C97" s="4"/>
      <c r="E97" s="4"/>
      <c r="F97" s="5"/>
      <c r="H97" s="5"/>
      <c r="I97" s="5"/>
      <c r="J97" s="5"/>
      <c r="K97" s="5"/>
      <c r="L97" s="5"/>
      <c r="M97" s="5"/>
    </row>
    <row r="98" spans="2:13" s="6" customFormat="1" x14ac:dyDescent="0.25">
      <c r="B98" s="4"/>
      <c r="C98" s="4"/>
      <c r="E98" s="4"/>
      <c r="F98" s="5"/>
      <c r="H98" s="5"/>
      <c r="I98" s="5"/>
      <c r="J98" s="5"/>
      <c r="K98" s="5"/>
      <c r="L98" s="5"/>
      <c r="M98" s="5"/>
    </row>
    <row r="99" spans="2:13" s="6" customFormat="1" x14ac:dyDescent="0.25">
      <c r="B99" s="4"/>
      <c r="C99" s="4"/>
      <c r="E99" s="4"/>
      <c r="F99" s="5"/>
      <c r="H99" s="5"/>
      <c r="I99" s="5"/>
      <c r="J99" s="5"/>
      <c r="K99" s="5"/>
      <c r="L99" s="5"/>
      <c r="M99" s="5"/>
    </row>
    <row r="100" spans="2:13" s="6" customFormat="1" x14ac:dyDescent="0.25">
      <c r="B100" s="4"/>
      <c r="C100" s="4"/>
      <c r="E100" s="4"/>
      <c r="F100" s="5"/>
      <c r="H100" s="5"/>
      <c r="I100" s="5"/>
      <c r="J100" s="5"/>
      <c r="K100" s="5"/>
      <c r="L100" s="5"/>
      <c r="M100" s="5"/>
    </row>
    <row r="101" spans="2:13" s="6" customFormat="1" x14ac:dyDescent="0.25">
      <c r="B101" s="4"/>
      <c r="C101" s="4"/>
      <c r="E101" s="4"/>
      <c r="F101" s="5"/>
      <c r="H101" s="5"/>
      <c r="I101" s="5"/>
      <c r="J101" s="5"/>
      <c r="K101" s="5"/>
      <c r="L101" s="5"/>
      <c r="M101" s="5"/>
    </row>
    <row r="102" spans="2:13" s="6" customFormat="1" x14ac:dyDescent="0.25">
      <c r="B102" s="4"/>
      <c r="C102" s="4"/>
      <c r="E102" s="4"/>
      <c r="F102" s="5"/>
      <c r="H102" s="5"/>
      <c r="I102" s="5"/>
      <c r="J102" s="5"/>
      <c r="K102" s="5"/>
      <c r="L102" s="5"/>
      <c r="M102" s="5"/>
    </row>
    <row r="103" spans="2:13" s="6" customFormat="1" x14ac:dyDescent="0.25">
      <c r="B103" s="4"/>
      <c r="C103" s="4"/>
      <c r="E103" s="4"/>
      <c r="F103" s="5"/>
      <c r="H103" s="5"/>
      <c r="I103" s="5"/>
      <c r="J103" s="5"/>
      <c r="K103" s="5"/>
      <c r="L103" s="5"/>
      <c r="M103" s="5"/>
    </row>
    <row r="104" spans="2:13" s="6" customFormat="1" x14ac:dyDescent="0.25">
      <c r="B104" s="4"/>
      <c r="C104" s="4"/>
      <c r="E104" s="4"/>
      <c r="F104" s="5"/>
      <c r="H104" s="5"/>
      <c r="I104" s="5"/>
      <c r="J104" s="5"/>
      <c r="K104" s="5"/>
      <c r="L104" s="5"/>
      <c r="M104" s="5"/>
    </row>
    <row r="105" spans="2:13" s="6" customFormat="1" x14ac:dyDescent="0.25">
      <c r="B105" s="4"/>
      <c r="C105" s="4"/>
      <c r="E105" s="4"/>
      <c r="F105" s="5"/>
      <c r="H105" s="5"/>
      <c r="I105" s="5"/>
      <c r="J105" s="5"/>
      <c r="K105" s="5"/>
      <c r="L105" s="5"/>
      <c r="M105" s="5"/>
    </row>
    <row r="106" spans="2:13" s="6" customFormat="1" x14ac:dyDescent="0.25">
      <c r="B106" s="4"/>
      <c r="C106" s="4"/>
      <c r="E106" s="4"/>
      <c r="F106" s="5"/>
      <c r="H106" s="5"/>
      <c r="I106" s="5"/>
      <c r="J106" s="5"/>
      <c r="K106" s="5"/>
      <c r="L106" s="5"/>
      <c r="M106" s="5"/>
    </row>
    <row r="107" spans="2:13" s="6" customFormat="1" x14ac:dyDescent="0.25">
      <c r="B107" s="4"/>
      <c r="C107" s="4"/>
      <c r="E107" s="4"/>
      <c r="F107" s="5"/>
      <c r="H107" s="5"/>
      <c r="I107" s="5"/>
      <c r="J107" s="5"/>
      <c r="K107" s="5"/>
      <c r="L107" s="5"/>
      <c r="M107" s="5"/>
    </row>
    <row r="108" spans="2:13" s="6" customFormat="1" x14ac:dyDescent="0.25">
      <c r="B108" s="4"/>
      <c r="C108" s="4"/>
      <c r="E108" s="4"/>
      <c r="F108" s="5"/>
      <c r="H108" s="5"/>
      <c r="I108" s="5"/>
      <c r="J108" s="5"/>
      <c r="K108" s="5"/>
      <c r="L108" s="5"/>
      <c r="M108" s="5"/>
    </row>
    <row r="109" spans="2:13" s="6" customFormat="1" x14ac:dyDescent="0.25">
      <c r="B109" s="4"/>
      <c r="C109" s="4"/>
      <c r="E109" s="4"/>
      <c r="F109" s="5"/>
      <c r="H109" s="5"/>
      <c r="I109" s="5"/>
      <c r="J109" s="5"/>
      <c r="K109" s="5"/>
      <c r="L109" s="5"/>
      <c r="M109" s="5"/>
    </row>
    <row r="110" spans="2:13" s="6" customFormat="1" x14ac:dyDescent="0.25">
      <c r="B110" s="4"/>
      <c r="C110" s="4"/>
      <c r="E110" s="4"/>
      <c r="F110" s="5"/>
      <c r="H110" s="5"/>
      <c r="I110" s="5"/>
      <c r="J110" s="5"/>
      <c r="K110" s="5"/>
      <c r="L110" s="5"/>
      <c r="M110" s="5"/>
    </row>
    <row r="111" spans="2:13" s="6" customFormat="1" x14ac:dyDescent="0.25">
      <c r="B111" s="4"/>
      <c r="C111" s="4"/>
      <c r="E111" s="4"/>
      <c r="F111" s="5"/>
      <c r="H111" s="5"/>
      <c r="I111" s="5"/>
      <c r="J111" s="5"/>
      <c r="K111" s="5"/>
      <c r="L111" s="5"/>
      <c r="M111" s="5"/>
    </row>
    <row r="112" spans="2:13" s="6" customFormat="1" x14ac:dyDescent="0.25">
      <c r="B112" s="4"/>
      <c r="C112" s="4"/>
      <c r="E112" s="4"/>
      <c r="F112" s="5"/>
      <c r="H112" s="5"/>
      <c r="I112" s="5"/>
      <c r="J112" s="5"/>
      <c r="K112" s="5"/>
      <c r="L112" s="5"/>
      <c r="M112" s="5"/>
    </row>
    <row r="113" spans="2:13" s="6" customFormat="1" x14ac:dyDescent="0.25">
      <c r="B113" s="4"/>
      <c r="C113" s="4"/>
      <c r="E113" s="4"/>
      <c r="F113" s="5"/>
      <c r="H113" s="5"/>
      <c r="I113" s="5"/>
      <c r="J113" s="5"/>
      <c r="K113" s="5"/>
      <c r="L113" s="5"/>
      <c r="M113" s="5"/>
    </row>
    <row r="114" spans="2:13" s="6" customFormat="1" x14ac:dyDescent="0.25">
      <c r="B114" s="4"/>
      <c r="C114" s="4"/>
      <c r="E114" s="4"/>
      <c r="F114" s="5"/>
      <c r="H114" s="5"/>
      <c r="I114" s="5"/>
      <c r="J114" s="5"/>
      <c r="K114" s="5"/>
      <c r="L114" s="5"/>
      <c r="M114" s="5"/>
    </row>
    <row r="115" spans="2:13" s="6" customFormat="1" x14ac:dyDescent="0.25">
      <c r="B115" s="4"/>
      <c r="C115" s="4"/>
      <c r="E115" s="4"/>
      <c r="F115" s="5"/>
      <c r="H115" s="5"/>
      <c r="I115" s="5"/>
      <c r="J115" s="5"/>
      <c r="K115" s="5"/>
      <c r="L115" s="5"/>
      <c r="M115" s="5"/>
    </row>
    <row r="116" spans="2:13" s="6" customFormat="1" x14ac:dyDescent="0.25">
      <c r="B116" s="4"/>
      <c r="C116" s="4"/>
      <c r="E116" s="4"/>
      <c r="F116" s="5"/>
      <c r="H116" s="5"/>
      <c r="I116" s="5"/>
      <c r="J116" s="5"/>
      <c r="K116" s="5"/>
      <c r="L116" s="5"/>
      <c r="M116" s="5"/>
    </row>
    <row r="117" spans="2:13" s="6" customFormat="1" x14ac:dyDescent="0.25">
      <c r="B117" s="4"/>
      <c r="C117" s="4"/>
      <c r="E117" s="4"/>
      <c r="F117" s="5"/>
      <c r="H117" s="5"/>
      <c r="I117" s="5"/>
      <c r="J117" s="5"/>
      <c r="K117" s="5"/>
      <c r="L117" s="5"/>
      <c r="M117" s="5"/>
    </row>
    <row r="118" spans="2:13" s="6" customFormat="1" x14ac:dyDescent="0.25">
      <c r="B118" s="4"/>
      <c r="C118" s="4"/>
      <c r="E118" s="4"/>
      <c r="F118" s="5"/>
      <c r="H118" s="5"/>
      <c r="I118" s="5"/>
      <c r="J118" s="5"/>
      <c r="K118" s="5"/>
      <c r="L118" s="5"/>
      <c r="M118" s="5"/>
    </row>
    <row r="119" spans="2:13" s="6" customFormat="1" x14ac:dyDescent="0.25">
      <c r="B119" s="4"/>
      <c r="C119" s="4"/>
      <c r="E119" s="4"/>
      <c r="F119" s="5"/>
      <c r="H119" s="5"/>
      <c r="I119" s="5"/>
      <c r="J119" s="5"/>
      <c r="K119" s="5"/>
      <c r="L119" s="5"/>
      <c r="M119" s="5"/>
    </row>
    <row r="120" spans="2:13" s="6" customFormat="1" x14ac:dyDescent="0.25">
      <c r="B120" s="4"/>
      <c r="C120" s="4"/>
      <c r="E120" s="4"/>
      <c r="F120" s="5"/>
      <c r="H120" s="5"/>
      <c r="I120" s="5"/>
      <c r="J120" s="5"/>
      <c r="K120" s="5"/>
      <c r="L120" s="5"/>
      <c r="M120" s="5"/>
    </row>
    <row r="121" spans="2:13" s="6" customFormat="1" x14ac:dyDescent="0.25">
      <c r="B121" s="4"/>
      <c r="C121" s="4"/>
      <c r="E121" s="4"/>
      <c r="F121" s="5"/>
      <c r="H121" s="5"/>
      <c r="I121" s="5"/>
      <c r="J121" s="5"/>
      <c r="K121" s="5"/>
      <c r="L121" s="5"/>
      <c r="M121" s="5"/>
    </row>
    <row r="122" spans="2:13" s="6" customFormat="1" x14ac:dyDescent="0.25">
      <c r="B122" s="4"/>
      <c r="C122" s="4"/>
      <c r="E122" s="4"/>
      <c r="F122" s="5"/>
      <c r="H122" s="5"/>
      <c r="I122" s="5"/>
      <c r="J122" s="5"/>
      <c r="K122" s="5"/>
      <c r="L122" s="5"/>
      <c r="M122" s="5"/>
    </row>
    <row r="123" spans="2:13" s="6" customFormat="1" x14ac:dyDescent="0.25">
      <c r="B123" s="4"/>
      <c r="C123" s="4"/>
      <c r="E123" s="4"/>
      <c r="F123" s="5"/>
      <c r="H123" s="5"/>
      <c r="I123" s="5"/>
      <c r="J123" s="5"/>
      <c r="K123" s="5"/>
      <c r="L123" s="5"/>
      <c r="M123" s="5"/>
    </row>
    <row r="124" spans="2:13" s="6" customFormat="1" x14ac:dyDescent="0.25">
      <c r="B124" s="4"/>
      <c r="C124" s="4"/>
      <c r="E124" s="4"/>
      <c r="F124" s="5"/>
      <c r="H124" s="5"/>
      <c r="I124" s="5"/>
      <c r="J124" s="5"/>
      <c r="K124" s="5"/>
      <c r="L124" s="5"/>
      <c r="M124" s="5"/>
    </row>
    <row r="125" spans="2:13" s="6" customFormat="1" x14ac:dyDescent="0.25">
      <c r="B125" s="4"/>
      <c r="C125" s="4"/>
      <c r="E125" s="4"/>
      <c r="F125" s="5"/>
      <c r="H125" s="5"/>
      <c r="I125" s="5"/>
      <c r="J125" s="5"/>
      <c r="K125" s="5"/>
      <c r="L125" s="5"/>
      <c r="M125" s="5"/>
    </row>
    <row r="126" spans="2:13" s="6" customFormat="1" x14ac:dyDescent="0.25">
      <c r="B126" s="4"/>
      <c r="C126" s="4"/>
      <c r="E126" s="4"/>
      <c r="F126" s="5"/>
      <c r="H126" s="5"/>
      <c r="I126" s="5"/>
      <c r="J126" s="5"/>
      <c r="K126" s="5"/>
      <c r="L126" s="5"/>
      <c r="M126" s="5"/>
    </row>
    <row r="127" spans="2:13" s="6" customFormat="1" x14ac:dyDescent="0.25">
      <c r="B127" s="4"/>
      <c r="C127" s="4"/>
      <c r="E127" s="4"/>
      <c r="F127" s="5"/>
      <c r="H127" s="5"/>
      <c r="I127" s="5"/>
      <c r="J127" s="5"/>
      <c r="K127" s="5"/>
      <c r="L127" s="5"/>
      <c r="M127" s="5"/>
    </row>
    <row r="128" spans="2:13" s="6" customFormat="1" x14ac:dyDescent="0.25">
      <c r="B128" s="4"/>
      <c r="C128" s="4"/>
      <c r="E128" s="4"/>
      <c r="F128" s="5"/>
      <c r="H128" s="5"/>
      <c r="I128" s="5"/>
      <c r="J128" s="5"/>
      <c r="K128" s="5"/>
      <c r="L128" s="5"/>
      <c r="M128" s="5"/>
    </row>
    <row r="129" spans="2:13" s="6" customFormat="1" x14ac:dyDescent="0.25">
      <c r="B129" s="4"/>
      <c r="C129" s="4"/>
      <c r="E129" s="4"/>
      <c r="F129" s="5"/>
      <c r="H129" s="5"/>
      <c r="I129" s="5"/>
      <c r="J129" s="5"/>
      <c r="K129" s="5"/>
      <c r="L129" s="5"/>
      <c r="M129" s="5"/>
    </row>
    <row r="130" spans="2:13" s="6" customFormat="1" x14ac:dyDescent="0.25">
      <c r="B130" s="4"/>
      <c r="C130" s="4"/>
      <c r="E130" s="4"/>
      <c r="F130" s="5"/>
      <c r="H130" s="5"/>
      <c r="I130" s="5"/>
      <c r="J130" s="5"/>
      <c r="K130" s="5"/>
      <c r="L130" s="5"/>
      <c r="M130" s="5"/>
    </row>
    <row r="131" spans="2:13" s="6" customFormat="1" x14ac:dyDescent="0.25">
      <c r="B131" s="4"/>
      <c r="C131" s="4"/>
      <c r="E131" s="4"/>
      <c r="F131" s="5"/>
      <c r="H131" s="5"/>
      <c r="I131" s="5"/>
      <c r="J131" s="5"/>
      <c r="K131" s="5"/>
      <c r="L131" s="5"/>
      <c r="M131" s="5"/>
    </row>
    <row r="132" spans="2:13" s="6" customFormat="1" x14ac:dyDescent="0.25">
      <c r="B132" s="4"/>
      <c r="C132" s="4"/>
      <c r="E132" s="4"/>
      <c r="F132" s="5"/>
      <c r="H132" s="5"/>
      <c r="I132" s="5"/>
      <c r="J132" s="5"/>
      <c r="K132" s="5"/>
      <c r="L132" s="5"/>
      <c r="M132" s="5"/>
    </row>
    <row r="133" spans="2:13" s="6" customFormat="1" x14ac:dyDescent="0.25">
      <c r="B133" s="4"/>
      <c r="C133" s="4"/>
      <c r="E133" s="4"/>
      <c r="F133" s="5"/>
      <c r="H133" s="5"/>
      <c r="I133" s="5"/>
      <c r="J133" s="5"/>
      <c r="K133" s="5"/>
      <c r="L133" s="5"/>
      <c r="M133" s="5"/>
    </row>
    <row r="134" spans="2:13" s="6" customFormat="1" x14ac:dyDescent="0.25">
      <c r="B134" s="4"/>
      <c r="C134" s="4"/>
      <c r="E134" s="4"/>
      <c r="F134" s="5"/>
      <c r="H134" s="5"/>
      <c r="I134" s="5"/>
      <c r="J134" s="5"/>
      <c r="K134" s="5"/>
      <c r="L134" s="5"/>
      <c r="M134" s="5"/>
    </row>
    <row r="135" spans="2:13" s="6" customFormat="1" x14ac:dyDescent="0.25">
      <c r="B135" s="4"/>
      <c r="C135" s="4"/>
      <c r="E135" s="4"/>
      <c r="F135" s="5"/>
      <c r="H135" s="5"/>
      <c r="I135" s="5"/>
      <c r="J135" s="5"/>
      <c r="K135" s="5"/>
      <c r="L135" s="5"/>
      <c r="M135" s="5"/>
    </row>
    <row r="136" spans="2:13" s="6" customFormat="1" x14ac:dyDescent="0.25">
      <c r="B136" s="4"/>
      <c r="C136" s="4"/>
      <c r="E136" s="4"/>
      <c r="F136" s="5"/>
      <c r="H136" s="5"/>
      <c r="I136" s="5"/>
      <c r="J136" s="5"/>
      <c r="K136" s="5"/>
      <c r="L136" s="5"/>
      <c r="M136" s="5"/>
    </row>
    <row r="137" spans="2:13" s="6" customFormat="1" x14ac:dyDescent="0.25">
      <c r="B137" s="4"/>
      <c r="C137" s="4"/>
      <c r="E137" s="4"/>
      <c r="F137" s="5"/>
      <c r="H137" s="5"/>
      <c r="I137" s="5"/>
      <c r="J137" s="5"/>
      <c r="K137" s="5"/>
      <c r="L137" s="5"/>
      <c r="M137" s="5"/>
    </row>
    <row r="138" spans="2:13" s="6" customFormat="1" x14ac:dyDescent="0.25">
      <c r="B138" s="4"/>
      <c r="C138" s="4"/>
      <c r="E138" s="4"/>
      <c r="F138" s="5"/>
      <c r="H138" s="5"/>
      <c r="I138" s="5"/>
      <c r="J138" s="5"/>
      <c r="K138" s="5"/>
      <c r="L138" s="5"/>
      <c r="M138" s="5"/>
    </row>
    <row r="139" spans="2:13" s="6" customFormat="1" x14ac:dyDescent="0.25">
      <c r="B139" s="4"/>
      <c r="C139" s="4"/>
      <c r="E139" s="4"/>
      <c r="F139" s="5"/>
      <c r="H139" s="5"/>
      <c r="I139" s="5"/>
      <c r="J139" s="5"/>
      <c r="K139" s="5"/>
      <c r="L139" s="5"/>
      <c r="M139" s="5"/>
    </row>
    <row r="140" spans="2:13" s="6" customFormat="1" x14ac:dyDescent="0.25">
      <c r="B140" s="4"/>
      <c r="C140" s="4"/>
      <c r="E140" s="4"/>
      <c r="F140" s="5"/>
      <c r="H140" s="5"/>
      <c r="I140" s="5"/>
      <c r="J140" s="5"/>
      <c r="K140" s="5"/>
      <c r="L140" s="5"/>
      <c r="M140" s="5"/>
    </row>
    <row r="141" spans="2:13" s="6" customFormat="1" x14ac:dyDescent="0.25">
      <c r="B141" s="4"/>
      <c r="C141" s="4"/>
      <c r="E141" s="4"/>
      <c r="F141" s="5"/>
      <c r="H141" s="5"/>
      <c r="I141" s="5"/>
      <c r="J141" s="5"/>
      <c r="K141" s="5"/>
      <c r="L141" s="5"/>
      <c r="M141" s="5"/>
    </row>
    <row r="142" spans="2:13" s="6" customFormat="1" x14ac:dyDescent="0.25">
      <c r="B142" s="4"/>
      <c r="C142" s="4"/>
      <c r="E142" s="4"/>
      <c r="F142" s="5"/>
      <c r="H142" s="5"/>
      <c r="I142" s="5"/>
      <c r="J142" s="5"/>
      <c r="K142" s="5"/>
      <c r="L142" s="5"/>
      <c r="M142" s="5"/>
    </row>
    <row r="143" spans="2:13" s="6" customFormat="1" x14ac:dyDescent="0.25">
      <c r="B143" s="4"/>
      <c r="C143" s="4"/>
      <c r="E143" s="4"/>
      <c r="F143" s="5"/>
      <c r="H143" s="5"/>
      <c r="I143" s="5"/>
      <c r="J143" s="5"/>
      <c r="K143" s="5"/>
      <c r="L143" s="5"/>
      <c r="M143" s="5"/>
    </row>
    <row r="144" spans="2:13" s="6" customFormat="1" x14ac:dyDescent="0.25">
      <c r="B144" s="4"/>
      <c r="C144" s="4"/>
      <c r="E144" s="4"/>
      <c r="F144" s="5"/>
      <c r="H144" s="5"/>
      <c r="I144" s="5"/>
      <c r="J144" s="5"/>
      <c r="K144" s="5"/>
      <c r="L144" s="5"/>
      <c r="M144" s="5"/>
    </row>
    <row r="145" spans="2:13" s="6" customFormat="1" x14ac:dyDescent="0.25">
      <c r="B145" s="4"/>
      <c r="C145" s="4"/>
      <c r="E145" s="4"/>
      <c r="F145" s="5"/>
      <c r="H145" s="5"/>
      <c r="I145" s="5"/>
      <c r="J145" s="5"/>
      <c r="K145" s="5"/>
      <c r="L145" s="5"/>
      <c r="M145" s="5"/>
    </row>
    <row r="146" spans="2:13" s="6" customFormat="1" x14ac:dyDescent="0.25">
      <c r="B146" s="4"/>
      <c r="C146" s="4"/>
      <c r="E146" s="4"/>
      <c r="F146" s="5"/>
      <c r="H146" s="5"/>
      <c r="I146" s="5"/>
      <c r="J146" s="5"/>
      <c r="K146" s="5"/>
      <c r="L146" s="5"/>
      <c r="M146" s="5"/>
    </row>
    <row r="147" spans="2:13" s="6" customFormat="1" x14ac:dyDescent="0.25">
      <c r="B147" s="4"/>
      <c r="C147" s="4"/>
      <c r="E147" s="4"/>
      <c r="F147" s="5"/>
      <c r="H147" s="5"/>
      <c r="I147" s="5"/>
      <c r="J147" s="5"/>
      <c r="K147" s="5"/>
      <c r="L147" s="5"/>
      <c r="M147" s="5"/>
    </row>
    <row r="148" spans="2:13" s="6" customFormat="1" x14ac:dyDescent="0.25">
      <c r="B148" s="4"/>
      <c r="C148" s="4"/>
      <c r="E148" s="4"/>
      <c r="F148" s="5"/>
      <c r="H148" s="5"/>
      <c r="I148" s="5"/>
      <c r="J148" s="5"/>
      <c r="K148" s="5"/>
      <c r="L148" s="5"/>
      <c r="M148" s="5"/>
    </row>
    <row r="149" spans="2:13" s="6" customFormat="1" x14ac:dyDescent="0.25">
      <c r="B149" s="4"/>
      <c r="C149" s="4"/>
      <c r="E149" s="4"/>
      <c r="F149" s="5"/>
      <c r="H149" s="5"/>
      <c r="I149" s="5"/>
      <c r="J149" s="5"/>
      <c r="K149" s="5"/>
      <c r="L149" s="5"/>
      <c r="M149" s="5"/>
    </row>
    <row r="150" spans="2:13" s="6" customFormat="1" x14ac:dyDescent="0.25">
      <c r="B150" s="4"/>
      <c r="C150" s="4"/>
      <c r="E150" s="4"/>
      <c r="F150" s="5"/>
      <c r="H150" s="5"/>
      <c r="I150" s="5"/>
      <c r="J150" s="5"/>
      <c r="K150" s="5"/>
      <c r="L150" s="5"/>
      <c r="M150" s="5"/>
    </row>
  </sheetData>
  <conditionalFormatting sqref="K3:N16">
    <cfRule type="expression" dxfId="0" priority="1">
      <formula>K3&lt;&gt;""</formula>
    </cfRule>
  </conditionalFormatting>
  <dataValidations count="1">
    <dataValidation type="list" allowBlank="1" showInputMessage="1" showErrorMessage="1" sqref="K1" xr:uid="{6031DEC0-6E86-47F7-A430-05D7E3CDD672}">
      <formula1>L_Police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44AC6-D037-43E9-874A-B32B7BF83310}">
  <dimension ref="B1:B9"/>
  <sheetViews>
    <sheetView showGridLines="0" workbookViewId="0">
      <selection activeCell="F20" sqref="F20"/>
    </sheetView>
  </sheetViews>
  <sheetFormatPr baseColWidth="10" defaultRowHeight="15" x14ac:dyDescent="0.25"/>
  <cols>
    <col min="1" max="1" width="3.7109375" customWidth="1"/>
    <col min="2" max="2" width="11.85546875" customWidth="1"/>
    <col min="3" max="3" width="3.7109375" customWidth="1"/>
  </cols>
  <sheetData>
    <row r="1" spans="2:2" x14ac:dyDescent="0.25">
      <c r="B1" t="s">
        <v>30</v>
      </c>
    </row>
    <row r="2" spans="2:2" x14ac:dyDescent="0.25">
      <c r="B2" t="s">
        <v>6</v>
      </c>
    </row>
    <row r="3" spans="2:2" x14ac:dyDescent="0.25">
      <c r="B3" t="s">
        <v>10</v>
      </c>
    </row>
    <row r="4" spans="2:2" x14ac:dyDescent="0.25">
      <c r="B4" t="s">
        <v>11</v>
      </c>
    </row>
    <row r="5" spans="2:2" x14ac:dyDescent="0.25">
      <c r="B5" t="s">
        <v>13</v>
      </c>
    </row>
    <row r="6" spans="2:2" x14ac:dyDescent="0.25">
      <c r="B6" t="s">
        <v>15</v>
      </c>
    </row>
    <row r="7" spans="2:2" x14ac:dyDescent="0.25">
      <c r="B7" t="s">
        <v>17</v>
      </c>
    </row>
    <row r="8" spans="2:2" x14ac:dyDescent="0.25">
      <c r="B8" t="s">
        <v>19</v>
      </c>
    </row>
    <row r="9" spans="2:2" x14ac:dyDescent="0.25">
      <c r="B9" t="s">
        <v>21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Feuil1 (2)</vt:lpstr>
      <vt:lpstr>Paramètres</vt:lpstr>
      <vt:lpstr>L_Police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 Iraqi</dc:creator>
  <cp:lastModifiedBy>Zébulon</cp:lastModifiedBy>
  <dcterms:created xsi:type="dcterms:W3CDTF">2020-03-09T21:53:17Z</dcterms:created>
  <dcterms:modified xsi:type="dcterms:W3CDTF">2020-03-10T02:32:09Z</dcterms:modified>
</cp:coreProperties>
</file>