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D235B20-56D8-4A02-8527-E6678AF07F72}" xr6:coauthVersionLast="44" xr6:coauthVersionMax="45" xr10:uidLastSave="{00000000-0000-0000-0000-000000000000}"/>
  <bookViews>
    <workbookView xWindow="-108" yWindow="-108" windowWidth="23256" windowHeight="12576" xr2:uid="{8A8B00E0-92C8-4810-B452-ED0DCCAE363A}"/>
  </bookViews>
  <sheets>
    <sheet name="Feuil1" sheetId="1" r:id="rId1"/>
    <sheet name="Feuil2" sheetId="2" r:id="rId2"/>
  </sheets>
  <definedNames>
    <definedName name="Segment_Profil">#N/A</definedName>
    <definedName name="Segment_Region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2" l="1" a="1"/>
  <c r="E7" i="2" s="1"/>
  <c r="D7" i="2" a="1"/>
  <c r="D7" i="2" s="1"/>
  <c r="C7" i="2" a="1"/>
  <c r="C7" i="2" s="1"/>
  <c r="A8" i="2" a="1"/>
  <c r="A8" i="2" s="1"/>
  <c r="A9" i="2" a="1"/>
  <c r="A9" i="2" s="1"/>
  <c r="A10" i="2" a="1"/>
  <c r="A10" i="2" s="1"/>
  <c r="A11" i="2" a="1"/>
  <c r="A11" i="2"/>
  <c r="B7" i="2" a="1"/>
  <c r="B7" i="2" s="1"/>
  <c r="A7" i="2" a="1"/>
  <c r="A7" i="2" s="1"/>
</calcChain>
</file>

<file path=xl/sharedStrings.xml><?xml version="1.0" encoding="utf-8"?>
<sst xmlns="http://schemas.openxmlformats.org/spreadsheetml/2006/main" count="91" uniqueCount="43">
  <si>
    <t>M</t>
  </si>
  <si>
    <t>TSSI</t>
  </si>
  <si>
    <t>A</t>
  </si>
  <si>
    <t>M-CHARI</t>
  </si>
  <si>
    <t>F</t>
  </si>
  <si>
    <t>TSSO</t>
  </si>
  <si>
    <t>A2</t>
  </si>
  <si>
    <t>TSSR</t>
  </si>
  <si>
    <t>FS</t>
  </si>
  <si>
    <t>III</t>
  </si>
  <si>
    <t>ATS</t>
  </si>
  <si>
    <t>C</t>
  </si>
  <si>
    <t>IDE</t>
  </si>
  <si>
    <t>B</t>
  </si>
  <si>
    <t>II</t>
  </si>
  <si>
    <t>TSSP</t>
  </si>
  <si>
    <t>Num</t>
  </si>
  <si>
    <t>Nom et Prenom</t>
  </si>
  <si>
    <t>Genre</t>
  </si>
  <si>
    <t>Date naissance</t>
  </si>
  <si>
    <t>Profil</t>
  </si>
  <si>
    <t>Cat</t>
  </si>
  <si>
    <t>Region</t>
  </si>
  <si>
    <t>YERII LOUM</t>
  </si>
  <si>
    <t>IUNED BERI</t>
  </si>
  <si>
    <t>HUINE NUR</t>
  </si>
  <si>
    <t>OMIL BION</t>
  </si>
  <si>
    <t>JDNFO</t>
  </si>
  <si>
    <t>XAVIER</t>
  </si>
  <si>
    <t>JFLD</t>
  </si>
  <si>
    <t>NDURINE KLOI</t>
  </si>
  <si>
    <t>NFNDE</t>
  </si>
  <si>
    <t>DJFEND KF</t>
  </si>
  <si>
    <t>UIRHT NJT</t>
  </si>
  <si>
    <t>KFJRUTN</t>
  </si>
  <si>
    <t>OFJRK</t>
  </si>
  <si>
    <t>SOERML</t>
  </si>
  <si>
    <t>CJDKSO</t>
  </si>
  <si>
    <t>LOGONE</t>
  </si>
  <si>
    <t>CENTRAL</t>
  </si>
  <si>
    <t>MK</t>
  </si>
  <si>
    <t>genre</t>
  </si>
  <si>
    <t>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</si>
</sst>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14" fontId="3" fillId="2" borderId="1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0" xfId="0" applyFont="1"/>
    <xf numFmtId="0" fontId="1" fillId="0" borderId="1" xfId="0" applyFont="1" applyBorder="1"/>
    <xf numFmtId="0" fontId="2" fillId="2" borderId="2" xfId="0" applyFont="1" applyFill="1" applyBorder="1" applyAlignment="1">
      <alignment horizontal="left" vertical="center" wrapText="1"/>
    </xf>
    <xf numFmtId="14" fontId="3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vertical="center" wrapText="1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45720</xdr:colOff>
      <xdr:row>0</xdr:row>
      <xdr:rowOff>99061</xdr:rowOff>
    </xdr:from>
    <xdr:to>
      <xdr:col>8</xdr:col>
      <xdr:colOff>757380</xdr:colOff>
      <xdr:row>5</xdr:row>
      <xdr:rowOff>84661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rofil">
              <a:extLst>
                <a:ext uri="{FF2B5EF4-FFF2-40B4-BE49-F238E27FC236}">
                  <a16:creationId xmlns:a16="http://schemas.microsoft.com/office/drawing/2014/main" id="{8E6C2F7E-0FF1-4EFD-9745-F032F5F78C2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i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09800" y="99061"/>
              <a:ext cx="648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38100</xdr:colOff>
      <xdr:row>5</xdr:row>
      <xdr:rowOff>106681</xdr:rowOff>
    </xdr:from>
    <xdr:to>
      <xdr:col>8</xdr:col>
      <xdr:colOff>749760</xdr:colOff>
      <xdr:row>10</xdr:row>
      <xdr:rowOff>92281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Region">
              <a:extLst>
                <a:ext uri="{FF2B5EF4-FFF2-40B4-BE49-F238E27FC236}">
                  <a16:creationId xmlns:a16="http://schemas.microsoft.com/office/drawing/2014/main" id="{0E3A6F20-6D4E-460D-9A93-BD34440049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02180" y="1021081"/>
              <a:ext cx="648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fil" xr10:uid="{7B91E28E-BC67-4582-A653-AC6AEFEB9387}" sourceName="Profil">
  <extLst>
    <x:ext xmlns:x15="http://schemas.microsoft.com/office/spreadsheetml/2010/11/main" uri="{2F2917AC-EB37-4324-AD4E-5DD8C200BD13}">
      <x15:tableSlicerCache tableId="1" column="5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on" xr10:uid="{D10976E2-F7CB-44BD-810C-B57EF7841C5A}" sourceName="Region">
  <extLst>
    <x:ext xmlns:x15="http://schemas.microsoft.com/office/spreadsheetml/2010/11/main" uri="{2F2917AC-EB37-4324-AD4E-5DD8C200BD13}">
      <x15:tableSlicerCache tableId="1" column="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fil" xr10:uid="{71388A90-618F-43B8-8335-D32EE475F686}" cache="Segment_Profil" caption="Profil" columnCount="4" rowHeight="234950"/>
  <slicer name="Region" xr10:uid="{48FAB815-A418-4BB4-B0A9-EB5429FB16C3}" cache="Segment_Region" caption="Region" columnCount="4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0F75E9-0246-40FD-BC62-FFFD46092E75}" name="Tableau1" displayName="Tableau1" ref="C13:I28" totalsRowShown="0" headerRowDxfId="0" dataDxfId="1" tableBorderDxfId="9">
  <autoFilter ref="C13:I28" xr:uid="{FB67E01F-96EC-418B-85D4-6A7C6B2279D4}">
    <filterColumn colId="0" hiddenButton="1"/>
    <filterColumn colId="1" hiddenButton="1"/>
    <filterColumn colId="2" hiddenButton="1"/>
    <filterColumn colId="3" hiddenButton="1"/>
    <filterColumn colId="4" hiddenButton="1">
      <filters>
        <filter val="TSSR"/>
      </filters>
    </filterColumn>
    <filterColumn colId="5" hiddenButton="1"/>
    <filterColumn colId="6" hiddenButton="1"/>
  </autoFilter>
  <tableColumns count="7">
    <tableColumn id="1" xr3:uid="{40D108A9-26FD-48A6-8BFC-F75E62BB16AB}" name="Num" dataDxfId="8"/>
    <tableColumn id="2" xr3:uid="{6D00AF43-CDCD-486E-B862-C7ADF008B6FD}" name="Nom et Prenom" dataDxfId="7"/>
    <tableColumn id="3" xr3:uid="{08951C95-4775-4EB8-8523-8CD5CE681BEE}" name="Genre" dataDxfId="6"/>
    <tableColumn id="4" xr3:uid="{B4AEF2D6-AB81-4B7E-80BE-6B5DFD85E383}" name="Date naissance" dataDxfId="5"/>
    <tableColumn id="5" xr3:uid="{C932C002-3986-419E-926A-2F6519E34FA9}" name="Profil" dataDxfId="4"/>
    <tableColumn id="6" xr3:uid="{41B3AB80-6C46-489E-B325-0BAA12D379C1}" name="Cat" dataDxfId="3"/>
    <tableColumn id="7" xr3:uid="{8AA36C8C-B28D-4F53-B12B-031B3C53C175}" name="Region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85DF6-1E95-44E7-872F-E3F35C34889E}">
  <dimension ref="C13:J28"/>
  <sheetViews>
    <sheetView showGridLines="0" tabSelected="1" workbookViewId="0">
      <selection activeCell="K5" sqref="K5"/>
    </sheetView>
  </sheetViews>
  <sheetFormatPr baseColWidth="10" defaultRowHeight="14.4" x14ac:dyDescent="0.3"/>
  <cols>
    <col min="1" max="2" width="15.77734375" customWidth="1"/>
    <col min="4" max="4" width="22.5546875" customWidth="1"/>
    <col min="6" max="6" width="15.33203125" customWidth="1"/>
  </cols>
  <sheetData>
    <row r="13" spans="3:10" s="4" customFormat="1" x14ac:dyDescent="0.3">
      <c r="C13" s="4" t="s">
        <v>16</v>
      </c>
      <c r="D13" s="4" t="s">
        <v>17</v>
      </c>
      <c r="E13" s="4" t="s">
        <v>18</v>
      </c>
      <c r="F13" s="4" t="s">
        <v>19</v>
      </c>
      <c r="G13" s="4" t="s">
        <v>20</v>
      </c>
      <c r="H13" s="4" t="s">
        <v>21</v>
      </c>
      <c r="I13" s="4" t="s">
        <v>22</v>
      </c>
    </row>
    <row r="14" spans="3:10" hidden="1" x14ac:dyDescent="0.3">
      <c r="C14" s="1">
        <v>43</v>
      </c>
      <c r="D14" s="1" t="s">
        <v>28</v>
      </c>
      <c r="E14" s="1" t="s">
        <v>0</v>
      </c>
      <c r="F14" s="2">
        <v>20090</v>
      </c>
      <c r="G14" s="1" t="s">
        <v>1</v>
      </c>
      <c r="H14" s="1" t="s">
        <v>2</v>
      </c>
      <c r="I14" s="3" t="s">
        <v>39</v>
      </c>
      <c r="J14" s="1"/>
    </row>
    <row r="15" spans="3:10" hidden="1" x14ac:dyDescent="0.3">
      <c r="C15" s="1">
        <v>7866745</v>
      </c>
      <c r="D15" s="1" t="s">
        <v>27</v>
      </c>
      <c r="E15" s="1" t="s">
        <v>4</v>
      </c>
      <c r="F15" s="2">
        <v>31413</v>
      </c>
      <c r="G15" s="1" t="s">
        <v>5</v>
      </c>
      <c r="H15" s="1" t="s">
        <v>2</v>
      </c>
      <c r="I15" s="3" t="s">
        <v>3</v>
      </c>
      <c r="J15" s="1"/>
    </row>
    <row r="16" spans="3:10" hidden="1" x14ac:dyDescent="0.3">
      <c r="C16" s="1">
        <v>67</v>
      </c>
      <c r="D16" s="1" t="s">
        <v>37</v>
      </c>
      <c r="E16" s="1" t="s">
        <v>0</v>
      </c>
      <c r="F16" s="2">
        <v>31099</v>
      </c>
      <c r="G16" s="1" t="s">
        <v>5</v>
      </c>
      <c r="H16" s="1" t="s">
        <v>6</v>
      </c>
      <c r="I16" s="3" t="s">
        <v>3</v>
      </c>
      <c r="J16" s="1"/>
    </row>
    <row r="17" spans="3:10" x14ac:dyDescent="0.3">
      <c r="C17" s="1">
        <v>65</v>
      </c>
      <c r="D17" s="1" t="s">
        <v>26</v>
      </c>
      <c r="E17" s="1" t="s">
        <v>4</v>
      </c>
      <c r="F17" s="2">
        <v>29539</v>
      </c>
      <c r="G17" s="1" t="s">
        <v>7</v>
      </c>
      <c r="H17" s="1" t="s">
        <v>2</v>
      </c>
      <c r="I17" s="3" t="s">
        <v>40</v>
      </c>
      <c r="J17" s="1"/>
    </row>
    <row r="18" spans="3:10" hidden="1" x14ac:dyDescent="0.3">
      <c r="C18" s="1">
        <v>74</v>
      </c>
      <c r="D18" s="1" t="s">
        <v>25</v>
      </c>
      <c r="E18" s="1" t="s">
        <v>4</v>
      </c>
      <c r="F18" s="2">
        <v>26503</v>
      </c>
      <c r="G18" s="1" t="s">
        <v>8</v>
      </c>
      <c r="H18" s="1" t="s">
        <v>9</v>
      </c>
      <c r="I18" s="3" t="s">
        <v>38</v>
      </c>
      <c r="J18" s="1"/>
    </row>
    <row r="19" spans="3:10" hidden="1" x14ac:dyDescent="0.3">
      <c r="C19" s="1">
        <v>7346</v>
      </c>
      <c r="D19" s="1" t="s">
        <v>29</v>
      </c>
      <c r="E19" s="1" t="s">
        <v>0</v>
      </c>
      <c r="F19" s="2">
        <v>28756</v>
      </c>
      <c r="G19" s="1" t="s">
        <v>10</v>
      </c>
      <c r="H19" s="1" t="s">
        <v>11</v>
      </c>
      <c r="I19" s="3" t="s">
        <v>3</v>
      </c>
      <c r="J19" s="1"/>
    </row>
    <row r="20" spans="3:10" hidden="1" x14ac:dyDescent="0.3">
      <c r="C20" s="1">
        <v>86884</v>
      </c>
      <c r="D20" s="1" t="s">
        <v>24</v>
      </c>
      <c r="E20" s="1" t="s">
        <v>4</v>
      </c>
      <c r="F20" s="2">
        <v>26503</v>
      </c>
      <c r="G20" s="1" t="s">
        <v>8</v>
      </c>
      <c r="H20" s="1" t="s">
        <v>9</v>
      </c>
      <c r="I20" s="3" t="s">
        <v>3</v>
      </c>
      <c r="J20" s="1"/>
    </row>
    <row r="21" spans="3:10" hidden="1" x14ac:dyDescent="0.3">
      <c r="C21" s="1">
        <v>71418</v>
      </c>
      <c r="D21" s="1" t="s">
        <v>23</v>
      </c>
      <c r="E21" s="1" t="s">
        <v>0</v>
      </c>
      <c r="F21" s="2">
        <v>29279</v>
      </c>
      <c r="G21" s="1" t="s">
        <v>10</v>
      </c>
      <c r="H21" s="1" t="s">
        <v>11</v>
      </c>
      <c r="I21" s="3" t="s">
        <v>3</v>
      </c>
      <c r="J21" s="1"/>
    </row>
    <row r="22" spans="3:10" hidden="1" x14ac:dyDescent="0.3">
      <c r="C22" s="1">
        <v>676</v>
      </c>
      <c r="D22" s="1" t="s">
        <v>30</v>
      </c>
      <c r="E22" s="1" t="s">
        <v>0</v>
      </c>
      <c r="F22" s="2">
        <v>23012</v>
      </c>
      <c r="G22" s="1" t="s">
        <v>12</v>
      </c>
      <c r="H22" s="1" t="s">
        <v>13</v>
      </c>
      <c r="I22" s="3" t="s">
        <v>40</v>
      </c>
      <c r="J22" s="1"/>
    </row>
    <row r="23" spans="3:10" hidden="1" x14ac:dyDescent="0.3">
      <c r="C23" s="1">
        <v>56486</v>
      </c>
      <c r="D23" s="1" t="s">
        <v>36</v>
      </c>
      <c r="E23" s="1" t="s">
        <v>0</v>
      </c>
      <c r="F23" s="2">
        <v>25721</v>
      </c>
      <c r="G23" s="1" t="s">
        <v>10</v>
      </c>
      <c r="H23" s="1" t="s">
        <v>2</v>
      </c>
      <c r="I23" s="3" t="s">
        <v>3</v>
      </c>
      <c r="J23" s="1"/>
    </row>
    <row r="24" spans="3:10" hidden="1" x14ac:dyDescent="0.3">
      <c r="C24" s="1">
        <v>879</v>
      </c>
      <c r="D24" s="1" t="s">
        <v>31</v>
      </c>
      <c r="E24" s="1" t="s">
        <v>4</v>
      </c>
      <c r="F24" s="2">
        <v>23695</v>
      </c>
      <c r="G24" s="1" t="s">
        <v>8</v>
      </c>
      <c r="H24" s="1" t="s">
        <v>14</v>
      </c>
      <c r="I24" s="3" t="s">
        <v>3</v>
      </c>
      <c r="J24" s="1"/>
    </row>
    <row r="25" spans="3:10" hidden="1" x14ac:dyDescent="0.3">
      <c r="C25" s="1">
        <v>678</v>
      </c>
      <c r="D25" s="1" t="s">
        <v>32</v>
      </c>
      <c r="E25" s="1" t="s">
        <v>4</v>
      </c>
      <c r="F25" s="2">
        <v>29470</v>
      </c>
      <c r="G25" s="1" t="s">
        <v>10</v>
      </c>
      <c r="H25" s="1" t="s">
        <v>11</v>
      </c>
      <c r="I25" s="3" t="s">
        <v>38</v>
      </c>
      <c r="J25" s="1"/>
    </row>
    <row r="26" spans="3:10" hidden="1" x14ac:dyDescent="0.3">
      <c r="C26" s="1">
        <v>645453</v>
      </c>
      <c r="D26" s="1" t="s">
        <v>35</v>
      </c>
      <c r="E26" s="1" t="s">
        <v>4</v>
      </c>
      <c r="F26" s="2">
        <v>29585</v>
      </c>
      <c r="G26" s="1" t="s">
        <v>10</v>
      </c>
      <c r="H26" s="1" t="s">
        <v>11</v>
      </c>
      <c r="I26" s="3" t="s">
        <v>3</v>
      </c>
      <c r="J26" s="1"/>
    </row>
    <row r="27" spans="3:10" hidden="1" x14ac:dyDescent="0.3">
      <c r="C27" s="1">
        <v>56653</v>
      </c>
      <c r="D27" s="1" t="s">
        <v>34</v>
      </c>
      <c r="E27" s="1" t="s">
        <v>4</v>
      </c>
      <c r="F27" s="2">
        <v>30640</v>
      </c>
      <c r="G27" s="1" t="s">
        <v>10</v>
      </c>
      <c r="H27" s="1" t="s">
        <v>11</v>
      </c>
      <c r="I27" s="3" t="s">
        <v>39</v>
      </c>
      <c r="J27" s="1"/>
    </row>
    <row r="28" spans="3:10" hidden="1" x14ac:dyDescent="0.3">
      <c r="C28" s="6">
        <v>78</v>
      </c>
      <c r="D28" s="6" t="s">
        <v>33</v>
      </c>
      <c r="E28" s="6" t="s">
        <v>0</v>
      </c>
      <c r="F28" s="7">
        <v>30025</v>
      </c>
      <c r="G28" s="6" t="s">
        <v>15</v>
      </c>
      <c r="H28" s="6" t="s">
        <v>6</v>
      </c>
      <c r="I28" s="8" t="s">
        <v>3</v>
      </c>
      <c r="J28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06D1E-19A2-4F62-9FBD-8112940E7004}">
  <dimension ref="A4:J11"/>
  <sheetViews>
    <sheetView workbookViewId="0">
      <selection activeCell="F4" sqref="F4"/>
    </sheetView>
  </sheetViews>
  <sheetFormatPr baseColWidth="10" defaultRowHeight="14.4" x14ac:dyDescent="0.3"/>
  <cols>
    <col min="2" max="2" width="27.109375" customWidth="1"/>
    <col min="3" max="3" width="30.109375" customWidth="1"/>
  </cols>
  <sheetData>
    <row r="4" spans="1:10" s="4" customFormat="1" x14ac:dyDescent="0.3">
      <c r="E4" s="4" t="s">
        <v>20</v>
      </c>
      <c r="F4" s="5" t="s">
        <v>5</v>
      </c>
      <c r="I4" s="4" t="s">
        <v>22</v>
      </c>
      <c r="J4" s="5" t="s">
        <v>3</v>
      </c>
    </row>
    <row r="6" spans="1:10" s="4" customFormat="1" x14ac:dyDescent="0.3">
      <c r="A6" s="4" t="s">
        <v>16</v>
      </c>
      <c r="B6" s="4" t="s">
        <v>17</v>
      </c>
      <c r="C6" s="4" t="s">
        <v>19</v>
      </c>
      <c r="D6" s="4" t="s">
        <v>41</v>
      </c>
      <c r="E6" s="4" t="s">
        <v>42</v>
      </c>
    </row>
    <row r="7" spans="1:10" x14ac:dyDescent="0.3">
      <c r="A7">
        <f t="array" ref="A7">INDEX(Feuil1!$C$14:$I$28,MATCH(1,(Feuil1!$G$14:$G$28=$F$4)*(Feuil1!$I$14:$I$28=$J$4),0),1)</f>
        <v>7866745</v>
      </c>
      <c r="B7" t="str">
        <f t="array" ref="B7">INDEX(Feuil1!$C$14:$I$28,MATCH(1,(Feuil1!$G$14:$G$28=$F$4)*(Feuil1!$I$14:$I$28=$J$4),0),2)</f>
        <v>JDNFO</v>
      </c>
      <c r="C7" t="str">
        <f t="array" ref="C7">INDEX(Feuil1!$C$14:$I$28,MATCH(1,(Feuil1!$G$14:$G$28=$F$4)*(Feuil1!$I$14:$I$28=$J$4),0),3)</f>
        <v>F</v>
      </c>
      <c r="D7">
        <f t="array" ref="D7">INDEX(Feuil1!$C$14:$I$28,MATCH(1,(Feuil1!$G$14:$G$28=$F$4)*(Feuil1!$I$14:$I$28=$J$4),0),4)</f>
        <v>31413</v>
      </c>
      <c r="E7" t="str">
        <f t="array" ref="E7">INDEX(Feuil1!$C$14:$I$28,MATCH(1,(Feuil1!$G$14:$G$28=$F$4)*(Feuil1!$I$14:$I$28=$J$4),0),6)</f>
        <v>A</v>
      </c>
    </row>
    <row r="8" spans="1:10" x14ac:dyDescent="0.3">
      <c r="A8">
        <f t="array" ref="A8">INDEX(Feuil1!$C$14:$I$28,MATCH(1,(Feuil1!$G$14:$G$28=$F$4)*(Feuil1!$I$14:$I$28=$J$4),0),1)</f>
        <v>7866745</v>
      </c>
    </row>
    <row r="9" spans="1:10" x14ac:dyDescent="0.3">
      <c r="A9">
        <f t="array" ref="A9">INDEX(Feuil1!$C$14:$I$28,MATCH(1,(Feuil1!$G$14:$G$28=$F$4)*(Feuil1!$I$14:$I$28=$J$4),0),1)</f>
        <v>7866745</v>
      </c>
    </row>
    <row r="10" spans="1:10" x14ac:dyDescent="0.3">
      <c r="A10">
        <f t="array" ref="A10">INDEX(Feuil1!$C$14:$I$28,MATCH(1,(Feuil1!$G$14:$G$28=$F$4)*(Feuil1!$I$14:$I$28=$J$4),0),1)</f>
        <v>7866745</v>
      </c>
    </row>
    <row r="11" spans="1:10" x14ac:dyDescent="0.3">
      <c r="A11">
        <f t="array" ref="A11">INDEX(Feuil1!$C$14:$I$28,MATCH(1,(Feuil1!$G$14:$G$28=$F$4)*(Feuil1!$I$14:$I$28=$J$4),0),1)</f>
        <v>7866745</v>
      </c>
    </row>
  </sheetData>
  <dataValidations count="2">
    <dataValidation type="list" allowBlank="1" showInputMessage="1" showErrorMessage="1" sqref="F4" xr:uid="{41BD7F55-E02A-48D9-8FDB-DB6256682373}">
      <formula1>"TSSI,TSSO,TSSR,FS,ATS,IDE,TSSP"</formula1>
    </dataValidation>
    <dataValidation type="list" allowBlank="1" showInputMessage="1" showErrorMessage="1" sqref="J4" xr:uid="{B5A93C97-4177-4A45-8556-11C5B6E91050}">
      <formula1>"M-CHARI,LOGONE,CENTRAL,MK"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wilyang</dc:creator>
  <cp:lastModifiedBy>Zébulon</cp:lastModifiedBy>
  <dcterms:created xsi:type="dcterms:W3CDTF">2020-04-08T11:42:33Z</dcterms:created>
  <dcterms:modified xsi:type="dcterms:W3CDTF">2020-04-08T21:33:40Z</dcterms:modified>
</cp:coreProperties>
</file>