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9F5B0D1F-B01B-4BC9-B6D9-012CDD7F8206}" xr6:coauthVersionLast="41" xr6:coauthVersionMax="41" xr10:uidLastSave="{00000000-0000-0000-0000-000000000000}"/>
  <bookViews>
    <workbookView xWindow="-120" yWindow="-120" windowWidth="29040" windowHeight="15840" tabRatio="500" activeTab="1" xr2:uid="{00000000-000D-0000-FFFF-FFFF00000000}"/>
  </bookViews>
  <sheets>
    <sheet name="CCHQ XLS" sheetId="2" r:id="rId1"/>
    <sheet name="Bilan" sheetId="1" r:id="rId2"/>
  </sheets>
  <calcPr calcId="191029" concurrentCalc="0"/>
  <pivotCaches>
    <pivotCache cacheId="34" r:id="rId3"/>
  </pivotCaches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9" i="1" l="1"/>
  <c r="E9" i="1"/>
  <c r="D10" i="1"/>
  <c r="E10" i="1"/>
  <c r="D11" i="1"/>
  <c r="E11" i="1"/>
  <c r="D4" i="1"/>
  <c r="D5" i="1"/>
  <c r="D6" i="1"/>
  <c r="D7" i="1"/>
  <c r="D8" i="1"/>
  <c r="E3" i="1"/>
  <c r="D3" i="1"/>
  <c r="E4" i="1"/>
  <c r="E5" i="1"/>
  <c r="E6" i="1"/>
  <c r="E7" i="1"/>
  <c r="E8" i="1"/>
</calcChain>
</file>

<file path=xl/sharedStrings.xml><?xml version="1.0" encoding="utf-8"?>
<sst xmlns="http://schemas.openxmlformats.org/spreadsheetml/2006/main" count="77" uniqueCount="29">
  <si>
    <t>Salaire</t>
  </si>
  <si>
    <t>Loyer</t>
  </si>
  <si>
    <t>Chauffage</t>
  </si>
  <si>
    <t>Eau</t>
  </si>
  <si>
    <t>Gaz</t>
  </si>
  <si>
    <t>Electricité</t>
  </si>
  <si>
    <t>Impôts</t>
  </si>
  <si>
    <t>TOTAL</t>
  </si>
  <si>
    <t>MOYENNE</t>
  </si>
  <si>
    <t>2019-2020</t>
  </si>
  <si>
    <t>Date</t>
  </si>
  <si>
    <t>Libellé</t>
  </si>
  <si>
    <t>Débit</t>
  </si>
  <si>
    <t>Crédit</t>
  </si>
  <si>
    <t>Catégorie</t>
  </si>
  <si>
    <t>Sous-catégorie</t>
  </si>
  <si>
    <t>DEPENSES COURANTES</t>
  </si>
  <si>
    <t>EPARGNE</t>
  </si>
  <si>
    <t>PEL</t>
  </si>
  <si>
    <t>REVENUS</t>
  </si>
  <si>
    <t>Alimentation</t>
  </si>
  <si>
    <t>blalbla</t>
  </si>
  <si>
    <t>Total général</t>
  </si>
  <si>
    <t>sept</t>
  </si>
  <si>
    <t>oct</t>
  </si>
  <si>
    <t>nov</t>
  </si>
  <si>
    <t>déc</t>
  </si>
  <si>
    <t xml:space="preserve"> </t>
  </si>
  <si>
    <t>Catégories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</si>
</sst>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 * #,##0.00_)\ &quot;€&quot;_ ;_ * \(#,##0.00\)\ &quot;€&quot;_ ;_ * &quot;-&quot;??_)\ &quot;€&quot;_ ;_ @_ "/>
    <numFmt numFmtId="165" formatCode="#,##0.00\ &quot;€&quot;"/>
  </numFmts>
  <fonts count="3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2" tint="-9.9978637043366805E-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2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64" fontId="0" fillId="0" borderId="0" xfId="1" applyFont="1"/>
    <xf numFmtId="0" fontId="2" fillId="0" borderId="0" xfId="0" applyFont="1"/>
    <xf numFmtId="14" fontId="0" fillId="0" borderId="0" xfId="0" applyNumberFormat="1"/>
    <xf numFmtId="17" fontId="2" fillId="2" borderId="0" xfId="0" applyNumberFormat="1" applyFont="1" applyFill="1" applyAlignment="1">
      <alignment horizontal="center" vertical="center"/>
    </xf>
    <xf numFmtId="0" fontId="0" fillId="3" borderId="0" xfId="0" applyFill="1" applyAlignment="1">
      <alignment horizontal="center" vertical="center" textRotation="90"/>
    </xf>
    <xf numFmtId="0" fontId="2" fillId="2" borderId="0" xfId="0" applyFont="1" applyFill="1"/>
    <xf numFmtId="0" fontId="2" fillId="3" borderId="0" xfId="0" applyFont="1" applyFill="1"/>
    <xf numFmtId="0" fontId="2" fillId="4" borderId="0" xfId="0" applyFont="1" applyFill="1"/>
    <xf numFmtId="0" fontId="0" fillId="5" borderId="0" xfId="0" applyFill="1"/>
    <xf numFmtId="0" fontId="2" fillId="5" borderId="0" xfId="0" applyFont="1" applyFill="1"/>
    <xf numFmtId="0" fontId="0" fillId="4" borderId="0" xfId="0" applyFill="1" applyAlignment="1">
      <alignment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165" fontId="0" fillId="0" borderId="0" xfId="0" applyNumberFormat="1"/>
    <xf numFmtId="0" fontId="0" fillId="0" borderId="0" xfId="0" pivotButton="1" applyAlignment="1">
      <alignment horizontal="center"/>
    </xf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 textRotation="90" wrapText="1"/>
    </xf>
  </cellXfs>
  <cellStyles count="2">
    <cellStyle name="Monétaire" xfId="1" builtinId="4"/>
    <cellStyle name="Normal" xfId="0" builtinId="0"/>
  </cellStyles>
  <dxfs count="9"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Dan" refreshedDate="43687.462899652775" createdVersion="6" refreshedVersion="6" minRefreshableVersion="3" recordCount="12" xr:uid="{530EF55B-5FF9-476B-ABFA-D58121B85592}">
  <cacheSource type="worksheet">
    <worksheetSource ref="A1:F13" sheet="CCHQ XLS"/>
  </cacheSource>
  <cacheFields count="8">
    <cacheField name="Date" numFmtId="14">
      <sharedItems containsSemiMixedTypes="0" containsNonDate="0" containsDate="1" containsString="0" minDate="2019-09-01T00:00:00" maxDate="2019-12-06T00:00:00" count="12">
        <d v="2019-09-01T00:00:00"/>
        <d v="2019-09-05T00:00:00"/>
        <d v="2019-09-15T00:00:00"/>
        <d v="2019-09-28T00:00:00"/>
        <d v="2019-10-01T00:00:00"/>
        <d v="2019-10-05T00:00:00"/>
        <d v="2019-10-31T00:00:00"/>
        <d v="2019-11-01T00:00:00"/>
        <d v="2019-11-05T00:00:00"/>
        <d v="2019-12-01T00:00:00"/>
        <d v="2019-12-05T00:00:00"/>
        <d v="2019-09-30T00:00:00"/>
      </sharedItems>
      <fieldGroup par="6"/>
    </cacheField>
    <cacheField name="Libellé" numFmtId="0">
      <sharedItems count="1">
        <s v="blalbla"/>
      </sharedItems>
    </cacheField>
    <cacheField name="Débit" numFmtId="164">
      <sharedItems containsString="0" containsBlank="1" containsNumber="1" containsInteger="1" minValue="0" maxValue="500"/>
    </cacheField>
    <cacheField name="Crédit" numFmtId="164">
      <sharedItems containsString="0" containsBlank="1" containsNumber="1" containsInteger="1" minValue="1200" maxValue="1200"/>
    </cacheField>
    <cacheField name="Catégorie" numFmtId="0">
      <sharedItems count="3">
        <s v="DEPENSES COURANTES"/>
        <s v="REVENUS"/>
        <s v="EPARGNE"/>
      </sharedItems>
    </cacheField>
    <cacheField name="Sous-catégorie" numFmtId="0">
      <sharedItems count="4">
        <s v="Loyer"/>
        <s v="Salaire"/>
        <s v="Alimentation"/>
        <s v="PEL"/>
      </sharedItems>
    </cacheField>
    <cacheField name="Mois (Date)" numFmtId="0" databaseField="0">
      <fieldGroup base="0">
        <rangePr groupBy="months" startDate="2019-09-01T00:00:00" endDate="2019-12-06T00:00:00"/>
        <groupItems count="14">
          <s v="&lt;01/09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6/12/2019"/>
        </groupItems>
      </fieldGroup>
    </cacheField>
    <cacheField name="Somme" numFmtId="0" formula="Crédit-Débit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">
  <r>
    <x v="0"/>
    <x v="0"/>
    <n v="500"/>
    <m/>
    <x v="0"/>
    <x v="0"/>
  </r>
  <r>
    <x v="1"/>
    <x v="0"/>
    <m/>
    <n v="1200"/>
    <x v="1"/>
    <x v="1"/>
  </r>
  <r>
    <x v="2"/>
    <x v="0"/>
    <n v="1"/>
    <m/>
    <x v="0"/>
    <x v="2"/>
  </r>
  <r>
    <x v="3"/>
    <x v="0"/>
    <n v="1"/>
    <m/>
    <x v="0"/>
    <x v="2"/>
  </r>
  <r>
    <x v="4"/>
    <x v="0"/>
    <n v="500"/>
    <m/>
    <x v="0"/>
    <x v="0"/>
  </r>
  <r>
    <x v="5"/>
    <x v="0"/>
    <n v="0"/>
    <n v="1200"/>
    <x v="1"/>
    <x v="1"/>
  </r>
  <r>
    <x v="6"/>
    <x v="0"/>
    <n v="50"/>
    <m/>
    <x v="2"/>
    <x v="3"/>
  </r>
  <r>
    <x v="7"/>
    <x v="0"/>
    <n v="500"/>
    <m/>
    <x v="0"/>
    <x v="0"/>
  </r>
  <r>
    <x v="8"/>
    <x v="0"/>
    <m/>
    <n v="1200"/>
    <x v="1"/>
    <x v="1"/>
  </r>
  <r>
    <x v="9"/>
    <x v="0"/>
    <n v="500"/>
    <m/>
    <x v="0"/>
    <x v="0"/>
  </r>
  <r>
    <x v="10"/>
    <x v="0"/>
    <m/>
    <n v="1200"/>
    <x v="1"/>
    <x v="1"/>
  </r>
  <r>
    <x v="11"/>
    <x v="0"/>
    <n v="50"/>
    <m/>
    <x v="2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0593DFD-BEEB-4943-BE6B-602FA6AF5403}" name="Tableau croisé dynamique2" cacheId="34" applyNumberFormats="0" applyBorderFormats="0" applyFontFormats="0" applyPatternFormats="0" applyAlignmentFormats="0" applyWidthHeightFormats="1" dataCaption="Valeurs" updatedVersion="6" minRefreshableVersion="3" itemPrintTitles="1" createdVersion="6" indent="0" outline="1" outlineData="1" multipleFieldFilters="0" rowHeaderCaption="Catégories" colHeaderCaption=" ">
  <location ref="B15:G28" firstHeaderRow="1" firstDataRow="2" firstDataCol="1"/>
  <pivotFields count="8">
    <pivotField showAll="0">
      <items count="13">
        <item x="0"/>
        <item x="1"/>
        <item x="2"/>
        <item x="3"/>
        <item x="11"/>
        <item x="4"/>
        <item x="5"/>
        <item x="6"/>
        <item x="7"/>
        <item x="8"/>
        <item x="9"/>
        <item x="10"/>
        <item t="default"/>
      </items>
    </pivotField>
    <pivotField axis="axisRow" showAll="0">
      <items count="2">
        <item x="0"/>
        <item t="default"/>
      </items>
    </pivotField>
    <pivotField numFmtId="164" showAll="0"/>
    <pivotField showAll="0"/>
    <pivotField axis="axisRow" showAll="0">
      <items count="4">
        <item x="0"/>
        <item x="2"/>
        <item x="1"/>
        <item t="default"/>
      </items>
    </pivotField>
    <pivotField axis="axisRow" showAll="0">
      <items count="5">
        <item x="2"/>
        <item x="0"/>
        <item x="3"/>
        <item x="1"/>
        <item t="default"/>
      </items>
    </pivotField>
    <pivotField axis="axisCol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dragToRow="0" dragToCol="0" dragToPage="0" showAll="0" defaultSubtotal="0"/>
  </pivotFields>
  <rowFields count="3">
    <field x="4"/>
    <field x="5"/>
    <field x="1"/>
  </rowFields>
  <rowItems count="12">
    <i>
      <x/>
    </i>
    <i r="1">
      <x/>
    </i>
    <i r="2">
      <x/>
    </i>
    <i r="1">
      <x v="1"/>
    </i>
    <i r="2">
      <x/>
    </i>
    <i>
      <x v="1"/>
    </i>
    <i r="1">
      <x v="2"/>
    </i>
    <i r="2">
      <x/>
    </i>
    <i>
      <x v="2"/>
    </i>
    <i r="1">
      <x v="3"/>
    </i>
    <i r="2">
      <x/>
    </i>
    <i t="grand">
      <x/>
    </i>
  </rowItems>
  <colFields count="1">
    <field x="6"/>
  </colFields>
  <colItems count="5">
    <i>
      <x v="9"/>
    </i>
    <i>
      <x v="10"/>
    </i>
    <i>
      <x v="11"/>
    </i>
    <i>
      <x v="12"/>
    </i>
    <i t="grand">
      <x/>
    </i>
  </colItems>
  <dataFields count="1">
    <dataField name=" " fld="7" baseField="4" baseItem="0" numFmtId="165"/>
  </dataFields>
  <formats count="3">
    <format dxfId="8">
      <pivotArea field="4" type="button" dataOnly="0" labelOnly="1" outline="0" axis="axisRow" fieldPosition="0"/>
    </format>
    <format dxfId="7">
      <pivotArea dataOnly="0" labelOnly="1" fieldPosition="0">
        <references count="1">
          <reference field="6" count="4">
            <x v="9"/>
            <x v="10"/>
            <x v="11"/>
            <x v="12"/>
          </reference>
        </references>
      </pivotArea>
    </format>
    <format dxfId="6">
      <pivotArea dataOnly="0" labelOnly="1" grandCol="1" outline="0" fieldPosition="0"/>
    </format>
  </formats>
  <pivotTableStyleInfo name="PivotStyleMedium1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workbookViewId="0">
      <selection activeCell="D15" sqref="D15"/>
    </sheetView>
  </sheetViews>
  <sheetFormatPr baseColWidth="10" defaultRowHeight="15.75" x14ac:dyDescent="0.25"/>
  <cols>
    <col min="1" max="1" width="21.625" bestFit="1" customWidth="1"/>
    <col min="2" max="2" width="21.5" bestFit="1" customWidth="1"/>
    <col min="3" max="4" width="11" bestFit="1" customWidth="1"/>
    <col min="5" max="5" width="19.875" bestFit="1" customWidth="1"/>
    <col min="6" max="6" width="11.625" bestFit="1" customWidth="1"/>
    <col min="7" max="7" width="10" bestFit="1" customWidth="1"/>
    <col min="8" max="8" width="10.375" bestFit="1" customWidth="1"/>
    <col min="9" max="9" width="10" bestFit="1" customWidth="1"/>
    <col min="10" max="10" width="10.875" bestFit="1" customWidth="1"/>
    <col min="11" max="11" width="10" bestFit="1" customWidth="1"/>
    <col min="12" max="12" width="6.25" bestFit="1" customWidth="1"/>
    <col min="13" max="13" width="10" bestFit="1" customWidth="1"/>
    <col min="14" max="14" width="10.375" bestFit="1" customWidth="1"/>
    <col min="15" max="15" width="10.875" bestFit="1" customWidth="1"/>
    <col min="16" max="16" width="10" bestFit="1" customWidth="1"/>
    <col min="17" max="17" width="6.25" bestFit="1" customWidth="1"/>
    <col min="18" max="18" width="10.375" bestFit="1" customWidth="1"/>
    <col min="19" max="19" width="6.25" bestFit="1" customWidth="1"/>
    <col min="20" max="20" width="9.375" bestFit="1" customWidth="1"/>
    <col min="21" max="21" width="9.25" bestFit="1" customWidth="1"/>
    <col min="22" max="22" width="10.375" bestFit="1" customWidth="1"/>
    <col min="23" max="23" width="6.25" bestFit="1" customWidth="1"/>
    <col min="24" max="24" width="10.375" bestFit="1" customWidth="1"/>
    <col min="25" max="25" width="6.25" bestFit="1" customWidth="1"/>
    <col min="26" max="26" width="9.375" bestFit="1" customWidth="1"/>
    <col min="27" max="27" width="9.625" bestFit="1" customWidth="1"/>
    <col min="28" max="28" width="10.375" bestFit="1" customWidth="1"/>
    <col min="29" max="29" width="6.25" bestFit="1" customWidth="1"/>
    <col min="30" max="30" width="10.375" bestFit="1" customWidth="1"/>
    <col min="31" max="31" width="6.25" bestFit="1" customWidth="1"/>
    <col min="32" max="32" width="9.375" bestFit="1" customWidth="1"/>
    <col min="33" max="33" width="9.625" bestFit="1" customWidth="1"/>
    <col min="34" max="34" width="10.375" bestFit="1" customWidth="1"/>
    <col min="35" max="35" width="10.875" bestFit="1" customWidth="1"/>
  </cols>
  <sheetData>
    <row r="1" spans="1:9" x14ac:dyDescent="0.25">
      <c r="A1" s="8" t="s">
        <v>10</v>
      </c>
      <c r="B1" s="4" t="s">
        <v>11</v>
      </c>
      <c r="C1" s="12" t="s">
        <v>12</v>
      </c>
      <c r="D1" s="4" t="s">
        <v>13</v>
      </c>
      <c r="E1" s="9" t="s">
        <v>14</v>
      </c>
      <c r="F1" s="10" t="s">
        <v>15</v>
      </c>
    </row>
    <row r="2" spans="1:9" x14ac:dyDescent="0.25">
      <c r="A2" s="5">
        <v>43709</v>
      </c>
      <c r="B2" t="s">
        <v>21</v>
      </c>
      <c r="C2" s="3">
        <v>500</v>
      </c>
      <c r="D2" s="3"/>
      <c r="E2" t="s">
        <v>16</v>
      </c>
      <c r="F2" t="s">
        <v>1</v>
      </c>
      <c r="H2" s="5"/>
      <c r="I2" s="5"/>
    </row>
    <row r="3" spans="1:9" x14ac:dyDescent="0.25">
      <c r="A3" s="5">
        <v>43713</v>
      </c>
      <c r="B3" t="s">
        <v>21</v>
      </c>
      <c r="C3" s="3"/>
      <c r="D3" s="3">
        <v>1200</v>
      </c>
      <c r="E3" t="s">
        <v>19</v>
      </c>
      <c r="F3" t="s">
        <v>0</v>
      </c>
      <c r="H3" s="5"/>
      <c r="I3" s="5"/>
    </row>
    <row r="4" spans="1:9" x14ac:dyDescent="0.25">
      <c r="A4" s="5">
        <v>43723</v>
      </c>
      <c r="B4" t="s">
        <v>21</v>
      </c>
      <c r="C4" s="3">
        <v>1</v>
      </c>
      <c r="D4" s="3"/>
      <c r="E4" t="s">
        <v>16</v>
      </c>
      <c r="F4" t="s">
        <v>20</v>
      </c>
      <c r="H4" s="5"/>
      <c r="I4" s="5"/>
    </row>
    <row r="5" spans="1:9" x14ac:dyDescent="0.25">
      <c r="A5" s="5">
        <v>43736</v>
      </c>
      <c r="B5" t="s">
        <v>21</v>
      </c>
      <c r="C5" s="3">
        <v>1</v>
      </c>
      <c r="D5" s="3"/>
      <c r="E5" t="s">
        <v>16</v>
      </c>
      <c r="F5" t="s">
        <v>20</v>
      </c>
      <c r="H5" s="5"/>
      <c r="I5" s="5"/>
    </row>
    <row r="6" spans="1:9" x14ac:dyDescent="0.25">
      <c r="A6" s="5">
        <v>43739</v>
      </c>
      <c r="B6" t="s">
        <v>21</v>
      </c>
      <c r="C6" s="3">
        <v>500</v>
      </c>
      <c r="D6" s="3"/>
      <c r="E6" t="s">
        <v>16</v>
      </c>
      <c r="F6" t="s">
        <v>1</v>
      </c>
      <c r="H6" s="5"/>
      <c r="I6" s="5"/>
    </row>
    <row r="7" spans="1:9" x14ac:dyDescent="0.25">
      <c r="A7" s="5">
        <v>43743</v>
      </c>
      <c r="B7" t="s">
        <v>21</v>
      </c>
      <c r="C7" s="3">
        <v>0</v>
      </c>
      <c r="D7" s="3">
        <v>1200</v>
      </c>
      <c r="E7" t="s">
        <v>19</v>
      </c>
      <c r="F7" t="s">
        <v>0</v>
      </c>
      <c r="H7" s="5"/>
      <c r="I7" s="5"/>
    </row>
    <row r="8" spans="1:9" x14ac:dyDescent="0.25">
      <c r="A8" s="5">
        <v>43769</v>
      </c>
      <c r="B8" t="s">
        <v>21</v>
      </c>
      <c r="C8" s="3">
        <v>50</v>
      </c>
      <c r="D8" s="3"/>
      <c r="E8" t="s">
        <v>17</v>
      </c>
      <c r="F8" t="s">
        <v>18</v>
      </c>
      <c r="H8" s="5"/>
      <c r="I8" s="5"/>
    </row>
    <row r="9" spans="1:9" x14ac:dyDescent="0.25">
      <c r="A9" s="5">
        <v>43770</v>
      </c>
      <c r="B9" t="s">
        <v>21</v>
      </c>
      <c r="C9" s="3">
        <v>500</v>
      </c>
      <c r="D9" s="3"/>
      <c r="E9" t="s">
        <v>16</v>
      </c>
      <c r="F9" t="s">
        <v>1</v>
      </c>
      <c r="H9" s="5"/>
      <c r="I9" s="5"/>
    </row>
    <row r="10" spans="1:9" x14ac:dyDescent="0.25">
      <c r="A10" s="5">
        <v>43774</v>
      </c>
      <c r="B10" t="s">
        <v>21</v>
      </c>
      <c r="C10" s="3"/>
      <c r="D10" s="3">
        <v>1200</v>
      </c>
      <c r="E10" t="s">
        <v>19</v>
      </c>
      <c r="F10" t="s">
        <v>0</v>
      </c>
      <c r="H10" s="5"/>
      <c r="I10" s="5"/>
    </row>
    <row r="11" spans="1:9" x14ac:dyDescent="0.25">
      <c r="A11" s="5">
        <v>43800</v>
      </c>
      <c r="B11" t="s">
        <v>21</v>
      </c>
      <c r="C11" s="3">
        <v>500</v>
      </c>
      <c r="D11" s="3"/>
      <c r="E11" t="s">
        <v>16</v>
      </c>
      <c r="F11" t="s">
        <v>1</v>
      </c>
      <c r="H11" s="5"/>
      <c r="I11" s="5"/>
    </row>
    <row r="12" spans="1:9" x14ac:dyDescent="0.25">
      <c r="A12" s="5">
        <v>43804</v>
      </c>
      <c r="B12" t="s">
        <v>21</v>
      </c>
      <c r="C12" s="3"/>
      <c r="D12" s="3">
        <v>1200</v>
      </c>
      <c r="E12" t="s">
        <v>19</v>
      </c>
      <c r="F12" t="s">
        <v>0</v>
      </c>
      <c r="H12" s="5"/>
      <c r="I12" s="5"/>
    </row>
    <row r="13" spans="1:9" x14ac:dyDescent="0.25">
      <c r="A13" s="5">
        <v>43738</v>
      </c>
      <c r="B13" t="s">
        <v>21</v>
      </c>
      <c r="C13" s="3">
        <v>50</v>
      </c>
      <c r="D13" s="3"/>
      <c r="E13" t="s">
        <v>17</v>
      </c>
      <c r="F13" t="s">
        <v>18</v>
      </c>
      <c r="H13" s="5"/>
      <c r="I13" s="5"/>
    </row>
  </sheetData>
  <sortState ref="A2:F13">
    <sortCondition ref="A2"/>
  </sortState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1:Q28"/>
  <sheetViews>
    <sheetView tabSelected="1" workbookViewId="0">
      <selection activeCell="H17" sqref="H17"/>
    </sheetView>
  </sheetViews>
  <sheetFormatPr baseColWidth="10" defaultRowHeight="15.75" x14ac:dyDescent="0.25"/>
  <cols>
    <col min="1" max="1" width="3.5" customWidth="1"/>
    <col min="2" max="2" width="22.375" style="2" bestFit="1" customWidth="1"/>
    <col min="3" max="7" width="12.625" customWidth="1"/>
    <col min="8" max="8" width="6.75" bestFit="1" customWidth="1"/>
    <col min="9" max="9" width="6.5" bestFit="1" customWidth="1"/>
    <col min="10" max="10" width="7.125" bestFit="1" customWidth="1"/>
    <col min="11" max="11" width="6.875" bestFit="1" customWidth="1"/>
    <col min="12" max="12" width="7.625" bestFit="1" customWidth="1"/>
    <col min="13" max="13" width="6.25" bestFit="1" customWidth="1"/>
    <col min="14" max="14" width="6.625" bestFit="1" customWidth="1"/>
    <col min="15" max="15" width="6.75" bestFit="1" customWidth="1"/>
    <col min="16" max="16" width="6.125" bestFit="1" customWidth="1"/>
    <col min="17" max="17" width="7.5" bestFit="1" customWidth="1"/>
  </cols>
  <sheetData>
    <row r="1" spans="2:17" x14ac:dyDescent="0.25">
      <c r="D1" s="20" t="s">
        <v>9</v>
      </c>
      <c r="E1" s="20"/>
      <c r="F1" s="6">
        <v>43709</v>
      </c>
      <c r="G1" s="6">
        <v>43739</v>
      </c>
      <c r="H1" s="6">
        <v>43770</v>
      </c>
      <c r="I1" s="6">
        <v>43800</v>
      </c>
      <c r="J1" s="6">
        <v>43831</v>
      </c>
      <c r="K1" s="6">
        <v>43862</v>
      </c>
      <c r="L1" s="6">
        <v>43891</v>
      </c>
      <c r="M1" s="6">
        <v>43922</v>
      </c>
      <c r="N1" s="6">
        <v>43952</v>
      </c>
      <c r="O1" s="6">
        <v>43983</v>
      </c>
      <c r="P1" s="6">
        <v>44013</v>
      </c>
      <c r="Q1" s="6">
        <v>44044</v>
      </c>
    </row>
    <row r="2" spans="2:17" x14ac:dyDescent="0.25">
      <c r="D2" s="1" t="s">
        <v>7</v>
      </c>
      <c r="E2" s="1" t="s">
        <v>8</v>
      </c>
    </row>
    <row r="3" spans="2:17" ht="51" x14ac:dyDescent="0.25">
      <c r="B3" s="7" t="s">
        <v>19</v>
      </c>
      <c r="C3" s="13" t="s">
        <v>0</v>
      </c>
      <c r="D3" s="3">
        <f>SUM(F3:Q3)</f>
        <v>0</v>
      </c>
      <c r="E3" s="3" t="e">
        <f>AVERAGE(F3:Q3)</f>
        <v>#DIV/0!</v>
      </c>
      <c r="F3" s="11"/>
    </row>
    <row r="4" spans="2:17" x14ac:dyDescent="0.25">
      <c r="B4" s="21" t="s">
        <v>16</v>
      </c>
      <c r="C4" s="13" t="s">
        <v>1</v>
      </c>
      <c r="D4" s="3">
        <f t="shared" ref="D4:D8" si="0">SUM(F4:Q4)</f>
        <v>0</v>
      </c>
      <c r="E4" s="3" t="e">
        <f t="shared" ref="E4:E8" si="1">AVERAGE(F4:J4)</f>
        <v>#DIV/0!</v>
      </c>
    </row>
    <row r="5" spans="2:17" x14ac:dyDescent="0.25">
      <c r="B5" s="21"/>
      <c r="C5" s="13" t="s">
        <v>2</v>
      </c>
      <c r="D5" s="3">
        <f t="shared" si="0"/>
        <v>0</v>
      </c>
      <c r="E5" s="3" t="e">
        <f t="shared" si="1"/>
        <v>#DIV/0!</v>
      </c>
    </row>
    <row r="6" spans="2:17" x14ac:dyDescent="0.25">
      <c r="B6" s="21"/>
      <c r="C6" s="13" t="s">
        <v>3</v>
      </c>
      <c r="D6" s="3">
        <f t="shared" si="0"/>
        <v>0</v>
      </c>
      <c r="E6" s="3" t="e">
        <f t="shared" si="1"/>
        <v>#DIV/0!</v>
      </c>
    </row>
    <row r="7" spans="2:17" x14ac:dyDescent="0.25">
      <c r="B7" s="21"/>
      <c r="C7" s="13" t="s">
        <v>4</v>
      </c>
      <c r="D7" s="3">
        <f t="shared" si="0"/>
        <v>0</v>
      </c>
      <c r="E7" s="3" t="e">
        <f t="shared" si="1"/>
        <v>#DIV/0!</v>
      </c>
    </row>
    <row r="8" spans="2:17" x14ac:dyDescent="0.25">
      <c r="B8" s="21"/>
      <c r="C8" s="13" t="s">
        <v>5</v>
      </c>
      <c r="D8" s="3">
        <f t="shared" si="0"/>
        <v>0</v>
      </c>
      <c r="E8" s="3" t="e">
        <f t="shared" si="1"/>
        <v>#DIV/0!</v>
      </c>
    </row>
    <row r="9" spans="2:17" x14ac:dyDescent="0.25">
      <c r="B9" s="21"/>
      <c r="C9" s="13" t="s">
        <v>20</v>
      </c>
      <c r="D9" s="3">
        <f t="shared" ref="D9" si="2">SUM(F9:Q9)</f>
        <v>0</v>
      </c>
      <c r="E9" s="3" t="e">
        <f t="shared" ref="E9" si="3">AVERAGE(F9:J9)</f>
        <v>#DIV/0!</v>
      </c>
    </row>
    <row r="10" spans="2:17" x14ac:dyDescent="0.25">
      <c r="B10" s="21"/>
      <c r="C10" s="13" t="s">
        <v>6</v>
      </c>
      <c r="D10" s="3">
        <f t="shared" ref="D10:D11" si="4">SUM(F10:Q10)</f>
        <v>0</v>
      </c>
      <c r="E10" s="3" t="e">
        <f t="shared" ref="E10:E11" si="5">AVERAGE(F10:J10)</f>
        <v>#DIV/0!</v>
      </c>
    </row>
    <row r="11" spans="2:17" ht="51.75" x14ac:dyDescent="0.25">
      <c r="B11" s="7" t="s">
        <v>17</v>
      </c>
      <c r="C11" s="13" t="s">
        <v>18</v>
      </c>
      <c r="D11" s="3">
        <f t="shared" si="4"/>
        <v>0</v>
      </c>
      <c r="E11" s="3" t="e">
        <f t="shared" si="5"/>
        <v>#DIV/0!</v>
      </c>
    </row>
    <row r="15" spans="2:17" x14ac:dyDescent="0.25">
      <c r="B15" s="14" t="s">
        <v>27</v>
      </c>
      <c r="C15" s="14" t="s">
        <v>27</v>
      </c>
    </row>
    <row r="16" spans="2:17" s="1" customFormat="1" x14ac:dyDescent="0.25">
      <c r="B16" s="19" t="s">
        <v>28</v>
      </c>
      <c r="C16" s="1" t="s">
        <v>23</v>
      </c>
      <c r="D16" s="1" t="s">
        <v>24</v>
      </c>
      <c r="E16" s="1" t="s">
        <v>25</v>
      </c>
      <c r="F16" s="1" t="s">
        <v>26</v>
      </c>
      <c r="G16" s="1" t="s">
        <v>22</v>
      </c>
    </row>
    <row r="17" spans="2:7" x14ac:dyDescent="0.25">
      <c r="B17" s="15" t="s">
        <v>16</v>
      </c>
      <c r="C17" s="18">
        <v>-502</v>
      </c>
      <c r="D17" s="18">
        <v>-500</v>
      </c>
      <c r="E17" s="18">
        <v>-500</v>
      </c>
      <c r="F17" s="18">
        <v>-500</v>
      </c>
      <c r="G17" s="18">
        <v>-2002</v>
      </c>
    </row>
    <row r="18" spans="2:7" x14ac:dyDescent="0.25">
      <c r="B18" s="16" t="s">
        <v>20</v>
      </c>
      <c r="C18" s="18">
        <v>-2</v>
      </c>
      <c r="D18" s="18">
        <v>0</v>
      </c>
      <c r="E18" s="18">
        <v>0</v>
      </c>
      <c r="F18" s="18">
        <v>0</v>
      </c>
      <c r="G18" s="18">
        <v>-2</v>
      </c>
    </row>
    <row r="19" spans="2:7" x14ac:dyDescent="0.25">
      <c r="B19" s="17" t="s">
        <v>21</v>
      </c>
      <c r="C19" s="18">
        <v>-2</v>
      </c>
      <c r="D19" s="18">
        <v>0</v>
      </c>
      <c r="E19" s="18">
        <v>0</v>
      </c>
      <c r="F19" s="18">
        <v>0</v>
      </c>
      <c r="G19" s="18">
        <v>-2</v>
      </c>
    </row>
    <row r="20" spans="2:7" x14ac:dyDescent="0.25">
      <c r="B20" s="16" t="s">
        <v>1</v>
      </c>
      <c r="C20" s="18">
        <v>-500</v>
      </c>
      <c r="D20" s="18">
        <v>-500</v>
      </c>
      <c r="E20" s="18">
        <v>-500</v>
      </c>
      <c r="F20" s="18">
        <v>-500</v>
      </c>
      <c r="G20" s="18">
        <v>-2000</v>
      </c>
    </row>
    <row r="21" spans="2:7" x14ac:dyDescent="0.25">
      <c r="B21" s="17" t="s">
        <v>21</v>
      </c>
      <c r="C21" s="18">
        <v>-500</v>
      </c>
      <c r="D21" s="18">
        <v>-500</v>
      </c>
      <c r="E21" s="18">
        <v>-500</v>
      </c>
      <c r="F21" s="18">
        <v>-500</v>
      </c>
      <c r="G21" s="18">
        <v>-2000</v>
      </c>
    </row>
    <row r="22" spans="2:7" x14ac:dyDescent="0.25">
      <c r="B22" s="15" t="s">
        <v>17</v>
      </c>
      <c r="C22" s="18">
        <v>-50</v>
      </c>
      <c r="D22" s="18">
        <v>-50</v>
      </c>
      <c r="E22" s="18">
        <v>0</v>
      </c>
      <c r="F22" s="18">
        <v>0</v>
      </c>
      <c r="G22" s="18">
        <v>-100</v>
      </c>
    </row>
    <row r="23" spans="2:7" x14ac:dyDescent="0.25">
      <c r="B23" s="16" t="s">
        <v>18</v>
      </c>
      <c r="C23" s="18">
        <v>-50</v>
      </c>
      <c r="D23" s="18">
        <v>-50</v>
      </c>
      <c r="E23" s="18">
        <v>0</v>
      </c>
      <c r="F23" s="18">
        <v>0</v>
      </c>
      <c r="G23" s="18">
        <v>-100</v>
      </c>
    </row>
    <row r="24" spans="2:7" x14ac:dyDescent="0.25">
      <c r="B24" s="17" t="s">
        <v>21</v>
      </c>
      <c r="C24" s="18">
        <v>-50</v>
      </c>
      <c r="D24" s="18">
        <v>-50</v>
      </c>
      <c r="E24" s="18">
        <v>0</v>
      </c>
      <c r="F24" s="18">
        <v>0</v>
      </c>
      <c r="G24" s="18">
        <v>-100</v>
      </c>
    </row>
    <row r="25" spans="2:7" x14ac:dyDescent="0.25">
      <c r="B25" s="15" t="s">
        <v>19</v>
      </c>
      <c r="C25" s="18">
        <v>1200</v>
      </c>
      <c r="D25" s="18">
        <v>1200</v>
      </c>
      <c r="E25" s="18">
        <v>1200</v>
      </c>
      <c r="F25" s="18">
        <v>1200</v>
      </c>
      <c r="G25" s="18">
        <v>4800</v>
      </c>
    </row>
    <row r="26" spans="2:7" x14ac:dyDescent="0.25">
      <c r="B26" s="16" t="s">
        <v>0</v>
      </c>
      <c r="C26" s="18">
        <v>1200</v>
      </c>
      <c r="D26" s="18">
        <v>1200</v>
      </c>
      <c r="E26" s="18">
        <v>1200</v>
      </c>
      <c r="F26" s="18">
        <v>1200</v>
      </c>
      <c r="G26" s="18">
        <v>4800</v>
      </c>
    </row>
    <row r="27" spans="2:7" x14ac:dyDescent="0.25">
      <c r="B27" s="17" t="s">
        <v>21</v>
      </c>
      <c r="C27" s="18">
        <v>1200</v>
      </c>
      <c r="D27" s="18">
        <v>1200</v>
      </c>
      <c r="E27" s="18">
        <v>1200</v>
      </c>
      <c r="F27" s="18">
        <v>1200</v>
      </c>
      <c r="G27" s="18">
        <v>4800</v>
      </c>
    </row>
    <row r="28" spans="2:7" x14ac:dyDescent="0.25">
      <c r="B28" s="15" t="s">
        <v>22</v>
      </c>
      <c r="C28" s="18">
        <v>648</v>
      </c>
      <c r="D28" s="18">
        <v>650</v>
      </c>
      <c r="E28" s="18">
        <v>700</v>
      </c>
      <c r="F28" s="18">
        <v>700</v>
      </c>
      <c r="G28" s="18">
        <v>2698</v>
      </c>
    </row>
  </sheetData>
  <mergeCells count="2">
    <mergeCell ref="D1:E1"/>
    <mergeCell ref="B4:B1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CCHQ XLS</vt:lpstr>
      <vt:lpstr>Bilan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SAVARY</dc:creator>
  <cp:lastModifiedBy>JoDan</cp:lastModifiedBy>
  <dcterms:created xsi:type="dcterms:W3CDTF">2019-08-10T08:14:33Z</dcterms:created>
  <dcterms:modified xsi:type="dcterms:W3CDTF">2019-08-10T09:07:56Z</dcterms:modified>
</cp:coreProperties>
</file>