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LARDRE\Desktop\"/>
    </mc:Choice>
  </mc:AlternateContent>
  <bookViews>
    <workbookView xWindow="0" yWindow="0" windowWidth="28800" windowHeight="12435" activeTab="1"/>
  </bookViews>
  <sheets>
    <sheet name="Recup" sheetId="1" r:id="rId1"/>
    <sheet name="US" sheetId="2" r:id="rId2"/>
    <sheet name="FR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C3" i="2" l="1"/>
  <c r="JY3" i="2"/>
  <c r="JU3" i="2"/>
  <c r="JQ3" i="2"/>
  <c r="JM3" i="2"/>
  <c r="JI3" i="2"/>
  <c r="JE3" i="2"/>
  <c r="JA3" i="2"/>
  <c r="IW3" i="2"/>
  <c r="IS3" i="2"/>
  <c r="IO3" i="2"/>
  <c r="IK3" i="2"/>
  <c r="IG3" i="2"/>
  <c r="IC3" i="2"/>
  <c r="HY3" i="2"/>
  <c r="HU3" i="2"/>
  <c r="HQ3" i="2"/>
  <c r="HM3" i="2"/>
  <c r="HI3" i="2"/>
  <c r="HE3" i="2"/>
  <c r="HA3" i="2"/>
  <c r="GW3" i="2"/>
  <c r="GS3" i="2"/>
  <c r="GO3" i="2"/>
  <c r="GK3" i="2"/>
  <c r="GG3" i="2"/>
  <c r="GC3" i="2"/>
  <c r="FY3" i="2"/>
  <c r="FU3" i="2"/>
  <c r="FQ3" i="2"/>
  <c r="FM3" i="2"/>
  <c r="FI3" i="2"/>
  <c r="FE3" i="2"/>
  <c r="FA3" i="2"/>
  <c r="EW3" i="2"/>
  <c r="ES3" i="2"/>
  <c r="EO3" i="2"/>
  <c r="EK3" i="2"/>
  <c r="EG3" i="2"/>
  <c r="EC3" i="2"/>
  <c r="DY3" i="2"/>
  <c r="DU3" i="2"/>
  <c r="DQ3" i="2"/>
  <c r="DM3" i="2"/>
  <c r="DI3" i="2"/>
  <c r="DE3" i="2"/>
  <c r="DA3" i="2"/>
  <c r="CW3" i="2"/>
  <c r="CS3" i="2"/>
  <c r="CO3" i="2"/>
  <c r="CK3" i="2"/>
  <c r="CG3" i="2"/>
  <c r="CC3" i="2"/>
  <c r="BY3" i="2"/>
  <c r="BU3" i="2"/>
  <c r="BQ3" i="2"/>
  <c r="BM3" i="2"/>
  <c r="BI3" i="2"/>
  <c r="BE3" i="2"/>
  <c r="BA3" i="2"/>
  <c r="AW3" i="2"/>
  <c r="AS3" i="2"/>
  <c r="AO3" i="2"/>
  <c r="AK3" i="2"/>
  <c r="AG3" i="2"/>
  <c r="AC3" i="2"/>
  <c r="Y3" i="2"/>
  <c r="U3" i="2"/>
  <c r="Q3" i="2"/>
  <c r="M3" i="2"/>
  <c r="I3" i="2"/>
  <c r="E3" i="2"/>
  <c r="A3" i="2"/>
  <c r="HI3" i="3"/>
  <c r="HF3" i="3"/>
  <c r="HC3" i="3"/>
  <c r="GZ3" i="3"/>
  <c r="GW3" i="3"/>
  <c r="GT3" i="3"/>
  <c r="GQ3" i="3"/>
  <c r="GN3" i="3"/>
  <c r="GK3" i="3"/>
  <c r="GH3" i="3"/>
  <c r="GE3" i="3"/>
  <c r="GB3" i="3"/>
  <c r="FY3" i="3"/>
  <c r="FV3" i="3"/>
  <c r="FS3" i="3"/>
  <c r="FP3" i="3"/>
  <c r="FM3" i="3"/>
  <c r="FJ3" i="3"/>
  <c r="FG3" i="3"/>
  <c r="FD3" i="3"/>
  <c r="FA3" i="3"/>
  <c r="EX3" i="3"/>
  <c r="EU3" i="3"/>
  <c r="ER3" i="3"/>
  <c r="EO3" i="3"/>
  <c r="EL3" i="3"/>
  <c r="EI3" i="3"/>
  <c r="EF3" i="3"/>
  <c r="EC3" i="3"/>
  <c r="DZ3" i="3"/>
  <c r="DW3" i="3"/>
  <c r="DT3" i="3"/>
  <c r="DQ3" i="3"/>
  <c r="DN3" i="3"/>
  <c r="DK3" i="3"/>
  <c r="DH3" i="3"/>
  <c r="DE3" i="3"/>
  <c r="DB3" i="3"/>
  <c r="CY3" i="3"/>
  <c r="CV3" i="3"/>
  <c r="CS3" i="3"/>
  <c r="CP3" i="3"/>
  <c r="CM3" i="3"/>
  <c r="CJ3" i="3"/>
  <c r="CG3" i="3"/>
  <c r="CD3" i="3"/>
  <c r="CA3" i="3"/>
  <c r="BX3" i="3"/>
  <c r="BU3" i="3"/>
  <c r="BR3" i="3"/>
  <c r="BO3" i="3"/>
  <c r="BL3" i="3"/>
  <c r="BI3" i="3"/>
  <c r="BF3" i="3"/>
  <c r="BC3" i="3"/>
  <c r="AZ3" i="3"/>
  <c r="AW3" i="3"/>
  <c r="AT3" i="3"/>
  <c r="AQ3" i="3"/>
  <c r="AN3" i="3"/>
  <c r="AK3" i="3"/>
  <c r="AH3" i="3"/>
  <c r="AE3" i="3"/>
  <c r="AB3" i="3"/>
  <c r="Y3" i="3"/>
  <c r="V3" i="3"/>
  <c r="S3" i="3"/>
  <c r="P3" i="3"/>
  <c r="M3" i="3"/>
  <c r="J3" i="3"/>
  <c r="G3" i="3"/>
  <c r="D3" i="3"/>
  <c r="A3" i="3"/>
  <c r="K4" i="1" l="1"/>
  <c r="C4" i="1"/>
</calcChain>
</file>

<file path=xl/sharedStrings.xml><?xml version="1.0" encoding="utf-8"?>
<sst xmlns="http://schemas.openxmlformats.org/spreadsheetml/2006/main" count="7" uniqueCount="4">
  <si>
    <t>PX_LAST</t>
  </si>
  <si>
    <t>GNFT US EQUITY</t>
  </si>
  <si>
    <t>GNFT FP EQUITY</t>
  </si>
  <si>
    <t>TRADE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</si>
</sst>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0" borderId="0" xfId="0" applyNumberFormat="1"/>
    <xf numFmtId="0" fontId="2" fillId="0" borderId="0" xfId="0" applyFont="1"/>
    <xf numFmtId="21" fontId="2" fillId="0" borderId="0" xfId="0" applyNumberFormat="1" applyFont="1"/>
    <xf numFmtId="165" fontId="2" fillId="0" borderId="0" xfId="0" applyNumberFormat="1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realTimeData">
    <main first="bloomberg.rtd">
      <tp t="s">
        <v>#N/A Start Date</v>
        <stp/>
        <stp>##V3_BDHV12</stp>
        <stp>GNFT FP EQUITY</stp>
        <stp>TRADE</stp>
        <stp>435570,645138888888889</stp>
        <stp>435570,65625</stp>
        <stp>[GNFT FR US.xlsm]FR!R3C13</stp>
        <tr r="M3" s="3"/>
      </tp>
      <tp t="s">
        <v>#N/A Start Date</v>
        <stp/>
        <stp>##V3_BDHV12</stp>
        <stp>GNFT FP EQUITY</stp>
        <stp>TRADE</stp>
        <stp>435560,645138888888889</stp>
        <stp>435560,65625</stp>
        <stp>[GNFT FR US.xlsm]FR!R3C10</stp>
        <tr r="J3" s="3"/>
      </tp>
      <tp t="s">
        <v>#N/A Start Date</v>
        <stp/>
        <stp>##V3_BDHV12</stp>
        <stp>GNFT FP EQUITY</stp>
        <stp>TRADE</stp>
        <stp>435590,645138888888889</stp>
        <stp>435590,65625</stp>
        <stp>[GNFT FR US.xlsm]FR!R3C19</stp>
        <tr r="S3" s="3"/>
      </tp>
      <tp t="s">
        <v>#N/A Start Date</v>
        <stp/>
        <stp>##V3_BDHV12</stp>
        <stp>GNFT FP EQUITY</stp>
        <stp>TRADE</stp>
        <stp>435580,645138888888889</stp>
        <stp>435580,65625</stp>
        <stp>[GNFT FR US.xlsm]FR!R3C16</stp>
        <tr r="P3" s="3"/>
      </tp>
      <tp t="s">
        <v>#N/A Start Date</v>
        <stp/>
        <stp>##V3_BDHV12</stp>
        <stp>GNFT FP EQUITY</stp>
        <stp>TRADE</stp>
        <stp>435630,645138888888889</stp>
        <stp>435630,65625</stp>
        <stp>[GNFT FR US.xlsm]FR!R3C25</stp>
        <tr r="Y3" s="3"/>
      </tp>
      <tp t="s">
        <v>#N/A Start Date</v>
        <stp/>
        <stp>##V3_BDHV12</stp>
        <stp>GNFT FP EQUITY</stp>
        <stp>TRADE</stp>
        <stp>435600,645138888888889</stp>
        <stp>435600,65625</stp>
        <stp>[GNFT FR US.xlsm]FR!R3C22</stp>
        <tr r="V3" s="3"/>
      </tp>
      <tp t="s">
        <v>#N/A Start Date</v>
        <stp/>
        <stp>##V3_BDHV12</stp>
        <stp>GNFT FP EQUITY</stp>
        <stp>TRADE</stp>
        <stp>435660,645138888888889</stp>
        <stp>435660,65625</stp>
        <stp>[GNFT FR US.xlsm]FR!R3C34</stp>
        <tr r="AH3" s="3"/>
      </tp>
      <tp t="s">
        <v>#N/A Start Date</v>
        <stp/>
        <stp>##V3_BDHV12</stp>
        <stp>GNFT FP EQUITY</stp>
        <stp>TRADE</stp>
        <stp>435670,645138888888889</stp>
        <stp>435670,65625</stp>
        <stp>[GNFT FR US.xlsm]FR!R3C37</stp>
        <tr r="AK3" s="3"/>
      </tp>
      <tp t="s">
        <v>#N/A Start Date</v>
        <stp/>
        <stp>##V3_BDHV12</stp>
        <stp>GNFT FP EQUITY</stp>
        <stp>TRADE</stp>
        <stp>435640,645138888888889</stp>
        <stp>435640,65625</stp>
        <stp>[GNFT FR US.xlsm]FR!R3C28</stp>
        <tr r="AB3" s="3"/>
      </tp>
      <tp t="s">
        <v>#N/A Start Date</v>
        <stp/>
        <stp>##V3_BDHV12</stp>
        <stp>GNFT FP EQUITY</stp>
        <stp>TRADE</stp>
        <stp>435650,645138888888889</stp>
        <stp>435650,65625</stp>
        <stp>[GNFT FR US.xlsm]FR!R3C31</stp>
        <tr r="AE3" s="3"/>
      </tp>
      <tp t="s">
        <v>#N/A Start Date</v>
        <stp/>
        <stp>##V3_BDHV12</stp>
        <stp>GNFT FP EQUITY</stp>
        <stp>TRADE</stp>
        <stp>435700,645138888888889</stp>
        <stp>435700,65625</stp>
        <stp>[GNFT FR US.xlsm]FR!R3C40</stp>
        <tr r="AN3" s="3"/>
      </tp>
      <tp t="s">
        <v>#N/A Start Date</v>
        <stp/>
        <stp>##V3_BDHV12</stp>
        <stp>GNFT FP EQUITY</stp>
        <stp>TRADE</stp>
        <stp>435710,645138888888889</stp>
        <stp>435710,65625</stp>
        <stp>[GNFT FR US.xlsm]FR!R3C43</stp>
        <tr r="AQ3" s="3"/>
      </tp>
      <tp t="s">
        <v>#N/A Start Date</v>
        <stp/>
        <stp>##V3_BDHV12</stp>
        <stp>GNFT FP EQUITY</stp>
        <stp>TRADE</stp>
        <stp>435720,645138888888889</stp>
        <stp>435720,65625</stp>
        <stp>[GNFT FR US.xlsm]FR!R3C46</stp>
        <tr r="AT3" s="3"/>
      </tp>
      <tp t="s">
        <v>#N/A Start Date</v>
        <stp/>
        <stp>##V3_BDHV12</stp>
        <stp>GNFT FP EQUITY</stp>
        <stp>TRADE</stp>
        <stp>435730,645138888888889</stp>
        <stp>435730,65625</stp>
        <stp>[GNFT FR US.xlsm]FR!R3C49</stp>
        <tr r="AW3" s="3"/>
      </tp>
      <tp t="s">
        <v>#N/A Start Date</v>
        <stp/>
        <stp>##V3_BDHV12</stp>
        <stp>GNFT FP EQUITY</stp>
        <stp>TRADE</stp>
        <stp>435790,645138888888889</stp>
        <stp>435790,65625</stp>
        <stp>[GNFT FR US.xlsm]FR!R3C55</stp>
        <tr r="BC3" s="3"/>
      </tp>
      <tp t="s">
        <v>#N/A Start Date</v>
        <stp/>
        <stp>##V3_BDHV12</stp>
        <stp>GNFT FP EQUITY</stp>
        <stp>TRADE</stp>
        <stp>435780,645138888888889</stp>
        <stp>435780,65625</stp>
        <stp>[GNFT FR US.xlsm]FR!R3C52</stp>
        <tr r="AZ3" s="3"/>
      </tp>
      <tp t="s">
        <v>#N/A Start Date</v>
        <stp/>
        <stp>##V3_BDHV12</stp>
        <stp>GNFT FP EQUITY</stp>
        <stp>TRADE</stp>
        <stp>436000,645138888888889</stp>
        <stp>436000,65625</stp>
        <stp>[GNFT FR US.xlsm]FR!R3C97</stp>
        <tr r="CS3" s="3"/>
      </tp>
      <tp t="s">
        <v>#N/A Start Date</v>
        <stp/>
        <stp>##V3_BDHV12</stp>
        <stp>GNFT FP EQUITY</stp>
        <stp>TRADE</stp>
        <stp>435880,645138888888889</stp>
        <stp>435880,65625</stp>
        <stp>[GNFT FR US.xlsm]FR!R3C73</stp>
        <tr r="BU3" s="3"/>
      </tp>
      <tp t="s">
        <v>#N/A Start Date</v>
        <stp/>
        <stp>##V3_BDHV12</stp>
        <stp>GNFT FP EQUITY</stp>
        <stp>TRADE</stp>
        <stp>435810,645138888888889</stp>
        <stp>435810,65625</stp>
        <stp>[GNFT FR US.xlsm]FR!R3C61</stp>
        <tr r="BI3" s="3"/>
      </tp>
      <tp t="s">
        <v>#N/A Start Date</v>
        <stp/>
        <stp>##V3_BDHV12</stp>
        <stp>GNFT FP EQUITY</stp>
        <stp>TRADE</stp>
        <stp>435800,645138888888889</stp>
        <stp>435800,65625</stp>
        <stp>[GNFT FR US.xlsm]FR!R3C58</stp>
        <tr r="BF3" s="3"/>
      </tp>
      <tp t="s">
        <v>#N/A Start Date</v>
        <stp/>
        <stp>##V3_BDHV12</stp>
        <stp>GNFT FP EQUITY</stp>
        <stp>TRADE</stp>
        <stp>435850,645138888888889</stp>
        <stp>435850,65625</stp>
        <stp>[GNFT FR US.xlsm]FR!R3C67</stp>
        <tr r="BO3" s="3"/>
      </tp>
      <tp t="s">
        <v>#N/A Start Date</v>
        <stp/>
        <stp>##V3_BDHV12</stp>
        <stp>GNFT FP EQUITY</stp>
        <stp>TRADE</stp>
        <stp>435840,645138888888889</stp>
        <stp>435840,65625</stp>
        <stp>[GNFT FR US.xlsm]FR!R3C64</stp>
        <tr r="BL3" s="3"/>
      </tp>
      <tp t="s">
        <v>#N/A Start Date</v>
        <stp/>
        <stp>##V3_BDHV12</stp>
        <stp>GNFT FP EQUITY</stp>
        <stp>TRADE</stp>
        <stp>435870,645138888888889</stp>
        <stp>435870,65625</stp>
        <stp>[GNFT FR US.xlsm]FR!R3C70</stp>
        <tr r="BR3" s="3"/>
      </tp>
      <tp t="s">
        <v>#N/A Start Date</v>
        <stp/>
        <stp>##V3_BDHV12</stp>
        <stp>GNFT FP EQUITY</stp>
        <stp>TRADE</stp>
        <stp>435510,645138888888889</stp>
        <stp>435510,65625</stp>
        <stp>[GNFT FR US.xlsm]FR!R3C1</stp>
        <tr r="A3" s="3"/>
      </tp>
      <tp t="s">
        <v>#N/A Start Date</v>
        <stp/>
        <stp>##V3_BDHV12</stp>
        <stp>GNFT FP EQUITY</stp>
        <stp>TRADE</stp>
        <stp>435520,645138888888889</stp>
        <stp>435520,65625</stp>
        <stp>[GNFT FR US.xlsm]FR!R3C4</stp>
        <tr r="D3" s="3"/>
      </tp>
      <tp t="s">
        <v>#N/A Start Date</v>
        <stp/>
        <stp>##V3_BDHV12</stp>
        <stp>GNFT FP EQUITY</stp>
        <stp>TRADE</stp>
        <stp>435530,645138888888889</stp>
        <stp>435530,65625</stp>
        <stp>[GNFT FR US.xlsm]FR!R3C7</stp>
        <tr r="G3" s="3"/>
      </tp>
      <tp t="s">
        <v>#N/A Start Date</v>
        <stp/>
        <stp>##V3_BDHV12</stp>
        <stp>GNFT FP EQUITY</stp>
        <stp>TRADE</stp>
        <stp>435940,645138888888889</stp>
        <stp>435940,65625</stp>
        <stp>[GNFT FR US.xlsm]FR!R3C85</stp>
        <tr r="CG3" s="3"/>
      </tp>
      <tp t="s">
        <v>#N/A Start Date</v>
        <stp/>
        <stp>##V3_BDHV12</stp>
        <stp>GNFT FP EQUITY</stp>
        <stp>TRADE</stp>
        <stp>435950,645138888888889</stp>
        <stp>435950,65625</stp>
        <stp>[GNFT FR US.xlsm]FR!R3C88</stp>
        <tr r="CJ3" s="3"/>
      </tp>
      <tp t="s">
        <v>#N/A Start Date</v>
        <stp/>
        <stp>##V3_BDHV12</stp>
        <stp>GNFT FP EQUITY</stp>
        <stp>TRADE</stp>
        <stp>435930,645138888888889</stp>
        <stp>435930,65625</stp>
        <stp>[GNFT FR US.xlsm]FR!R3C82</stp>
        <tr r="CD3" s="3"/>
      </tp>
      <tp t="s">
        <v>#N/A Start Date</v>
        <stp/>
        <stp>##V3_BDHV12</stp>
        <stp>GNFT FP EQUITY</stp>
        <stp>TRADE</stp>
        <stp>435910,645138888888889</stp>
        <stp>435910,65625</stp>
        <stp>[GNFT FR US.xlsm]FR!R3C76</stp>
        <tr r="BX3" s="3"/>
      </tp>
      <tp t="s">
        <v>#N/A Start Date</v>
        <stp/>
        <stp>##V3_BDHV12</stp>
        <stp>GNFT FP EQUITY</stp>
        <stp>TRADE</stp>
        <stp>435920,645138888888889</stp>
        <stp>435920,65625</stp>
        <stp>[GNFT FR US.xlsm]FR!R3C79</stp>
        <tr r="CA3" s="3"/>
      </tp>
      <tp t="s">
        <v>#N/A Start Date</v>
        <stp/>
        <stp>##V3_BDHV12</stp>
        <stp>GNFT FP EQUITY</stp>
        <stp>TRADE</stp>
        <stp>435990,645138888888889</stp>
        <stp>435990,65625</stp>
        <stp>[GNFT FR US.xlsm]FR!R3C94</stp>
        <tr r="CP3" s="3"/>
      </tp>
      <tp t="s">
        <v>#N/A Start Date</v>
        <stp/>
        <stp>##V3_BDHV12</stp>
        <stp>GNFT FP EQUITY</stp>
        <stp>TRADE</stp>
        <stp>435980,645138888888889</stp>
        <stp>435980,65625</stp>
        <stp>[GNFT FR US.xlsm]FR!R3C91</stp>
        <tr r="CM3" s="3"/>
      </tp>
    </main>
    <main first="bloomberg.rtd">
      <tp t="s">
        <v>#N/A Start Date</v>
        <stp/>
        <stp>##V3_BDHV12</stp>
        <stp>GNFT US EQUITY</stp>
        <stp>TRADE</stp>
        <stp>YYYY-07-DD 0,395833333333333</stp>
        <stp>YYYY-07-DD 0,40625</stp>
        <stp>[GNFT FR US.xlsm]US!R3C269</stp>
        <tr r="JI3" s="2"/>
      </tp>
      <tp t="s">
        <v>#N/A Start Date</v>
        <stp/>
        <stp>##V3_BDHV12</stp>
        <stp>GNFT US EQUITY</stp>
        <stp>TRADE</stp>
        <stp>YYYY-07-DD 0,395833333333333</stp>
        <stp>YYYY-07-DD 0,40625</stp>
        <stp>[GNFT FR US.xlsm]US!R3C265</stp>
        <tr r="JE3" s="2"/>
      </tp>
      <tp t="s">
        <v>#N/A Start Date</v>
        <stp/>
        <stp>##V3_BDHV12</stp>
        <stp>GNFT US EQUITY</stp>
        <stp>TRADE</stp>
        <stp>YYYY-07-DD 0,395833333333333</stp>
        <stp>YYYY-07-DD 0,40625</stp>
        <stp>[GNFT FR US.xlsm]US!R3C273</stp>
        <tr r="JM3" s="2"/>
      </tp>
      <tp t="s">
        <v>#N/A Start Date</v>
        <stp/>
        <stp>##V3_BDHV12</stp>
        <stp>GNFT US EQUITY</stp>
        <stp>TRADE</stp>
        <stp>YYYY-07-DD 0,395833333333333</stp>
        <stp>YYYY-07-DD 0,40625</stp>
        <stp>[GNFT FR US.xlsm]US!R3C277</stp>
        <tr r="JQ3" s="2"/>
      </tp>
      <tp t="s">
        <v>#N/A Start Date</v>
        <stp/>
        <stp>##V3_BDHV12</stp>
        <stp>GNFT US EQUITY</stp>
        <stp>TRADE</stp>
        <stp>YYYY-07-DD 0,395833333333333</stp>
        <stp>YYYY-07-DD 0,40625</stp>
        <stp>[GNFT FR US.xlsm]US!R3C289</stp>
        <tr r="KC3" s="2"/>
      </tp>
      <tp t="s">
        <v>#N/A Start Date</v>
        <stp/>
        <stp>##V3_BDHV12</stp>
        <stp>GNFT US EQUITY</stp>
        <stp>TRADE</stp>
        <stp>YYYY-07-DD 0,395833333333333</stp>
        <stp>YYYY-07-DD 0,40625</stp>
        <stp>[GNFT FR US.xlsm]US!R3C281</stp>
        <tr r="JU3" s="2"/>
      </tp>
      <tp t="s">
        <v>#N/A Start Date</v>
        <stp/>
        <stp>##V3_BDHV12</stp>
        <stp>GNFT US EQUITY</stp>
        <stp>TRADE</stp>
        <stp>YYYY-07-DD 0,395833333333333</stp>
        <stp>YYYY-07-DD 0,40625</stp>
        <stp>[GNFT FR US.xlsm]US!R3C285</stp>
        <tr r="JY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US.xlsm]US!R3C129</stp>
        <tr r="DY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US.xlsm]US!R3C229</stp>
        <tr r="HU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US.xlsm]US!R3C121</stp>
        <tr r="DQ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US.xlsm]US!R3C221</stp>
        <tr r="HM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US.xlsm]US!R3C125</stp>
        <tr r="DU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US.xlsm]US!R3C225</stp>
        <tr r="HQ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US.xlsm]US!R3C133</stp>
        <tr r="EC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US.xlsm]US!R3C233</stp>
        <tr r="HY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US.xlsm]US!R3C137</stp>
        <tr r="EG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US.xlsm]US!R3C237</stp>
        <tr r="IC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US.xlsm]US!R3C109</stp>
        <tr r="DE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US.xlsm]US!R3C209</stp>
        <tr r="HA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US.xlsm]US!R3C101</stp>
        <tr r="CW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US.xlsm]US!R3C201</stp>
        <tr r="GS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US.xlsm]US!R3C105</stp>
        <tr r="DA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US.xlsm]US!R3C205</stp>
        <tr r="GW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US.xlsm]US!R3C113</stp>
        <tr r="DI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US.xlsm]US!R3C213</stp>
        <tr r="HE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US.xlsm]US!R3C117</stp>
        <tr r="DM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US.xlsm]US!R3C217</stp>
        <tr r="HI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US.xlsm]US!R3C169</stp>
        <tr r="FM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US.xlsm]US!R3C161</stp>
        <tr r="FE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US.xlsm]US!R3C261</stp>
        <tr r="JA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US.xlsm]US!R3C165</stp>
        <tr r="FI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US.xlsm]US!R3C173</stp>
        <tr r="FQ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US.xlsm]US!R3C177</stp>
        <tr r="FU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US.xlsm]US!R3C149</stp>
        <tr r="ES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US.xlsm]US!R3C249</stp>
        <tr r="IO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US.xlsm]US!R3C141</stp>
        <tr r="EK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US.xlsm]US!R3C241</stp>
        <tr r="IG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US.xlsm]US!R3C145</stp>
        <tr r="EO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US.xlsm]US!R3C245</stp>
        <tr r="IK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US.xlsm]US!R3C153</stp>
        <tr r="EW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US.xlsm]US!R3C253</stp>
        <tr r="IS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US.xlsm]US!R3C157</stp>
        <tr r="FA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US.xlsm]US!R3C257</stp>
        <tr r="IW3" s="2"/>
      </tp>
      <tp t="s">
        <v>#N/A Start Date</v>
        <stp/>
        <stp>##V3_BDHV12</stp>
        <stp>GNFT US EQUITY</stp>
        <stp>TRADE</stp>
        <stp>YYYY-05-DD 0,395833333333333</stp>
        <stp>YYYY-05-DD 0,40625</stp>
        <stp>[GNFT FR US.xlsm]US!R3C181</stp>
        <tr r="FY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US.xlsm]US!R3C189</stp>
        <tr r="GG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US.xlsm]US!R3C185</stp>
        <tr r="GC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US.xlsm]US!R3C193</stp>
        <tr r="GK3" s="2"/>
      </tp>
      <tp t="s">
        <v>#N/A Start Date</v>
        <stp/>
        <stp>##V3_BDHV12</stp>
        <stp>GNFT US EQUITY</stp>
        <stp>TRADE</stp>
        <stp>YYYY-06-DD 0,395833333333333</stp>
        <stp>YYYY-06-DD 0,40625</stp>
        <stp>[GNFT FR US.xlsm]US!R3C197</stp>
        <tr r="GO3" s="2"/>
      </tp>
      <tp t="e">
        <v>#N/A</v>
        <stp/>
        <stp>##V3_BDHV12</stp>
        <stp>GNFT US EQUITY</stp>
        <stp>PX_LAST</stp>
        <stp>27/03/2019</stp>
        <stp>10/07/2019</stp>
        <stp>[Classeur2]Recup!R4C11</stp>
        <stp>cols=2;rows=73</stp>
        <tr r="K4" s="1"/>
      </tp>
    </main>
    <main first="bloomberg.rtd">
      <tp t="s">
        <v>#N/A Start Date</v>
        <stp/>
        <stp>##V3_BDHV12</stp>
        <stp>GNFT FP EQUITY</stp>
        <stp>TRADE</stp>
        <stp>436410,645138888888889</stp>
        <stp>436410,65625</stp>
        <stp>[GNFT FR US.xlsm]FR!R3C184</stp>
        <tr r="GB3" s="3"/>
      </tp>
      <tp t="s">
        <v>#N/A Start Date</v>
        <stp/>
        <stp>##V3_BDHV12</stp>
        <stp>GNFT FP EQUITY</stp>
        <stp>TRADE</stp>
        <stp>436360,645138888888889</stp>
        <stp>436360,65625</stp>
        <stp>[GNFT FR US.xlsm]FR!R3C175</stp>
        <tr r="FS3" s="3"/>
      </tp>
      <tp t="s">
        <v>#N/A Start Date</v>
        <stp/>
        <stp>##V3_BDHV12</stp>
        <stp>GNFT FP EQUITY</stp>
        <stp>TRADE</stp>
        <stp>436270,645138888888889</stp>
        <stp>436270,65625</stp>
        <stp>[GNFT FR US.xlsm]FR!R3C154</stp>
        <tr r="EX3" s="3"/>
      </tp>
      <tp t="s">
        <v>#N/A Start Date</v>
        <stp/>
        <stp>##V3_BDHV12</stp>
        <stp>GNFT FP EQUITY</stp>
        <stp>TRADE</stp>
        <stp>436050,645138888888889</stp>
        <stp>436050,65625</stp>
        <stp>[GNFT FR US.xlsm]FR!R3C106</stp>
        <tr r="DB3" s="3"/>
      </tp>
      <tp t="s">
        <v>#N/A Start Date</v>
        <stp/>
        <stp>##V3_BDHV12</stp>
        <stp>GNFT FP EQUITY</stp>
        <stp>TRADE</stp>
        <stp>436140,645138888888889</stp>
        <stp>436140,65625</stp>
        <stp>[GNFT FR US.xlsm]FR!R3C127</stp>
        <tr r="DW3" s="3"/>
      </tp>
      <tp t="s">
        <v>#N/A Start Date</v>
        <stp/>
        <stp>##V3_BDHV12</stp>
        <stp>GNFT FP EQUITY</stp>
        <stp>TRADE</stp>
        <stp>436400,645138888888889</stp>
        <stp>436400,65625</stp>
        <stp>[GNFT FR US.xlsm]FR!R3C181</stp>
        <tr r="FY3" s="3"/>
      </tp>
      <tp t="s">
        <v>#N/A Start Date</v>
        <stp/>
        <stp>##V3_BDHV12</stp>
        <stp>GNFT FP EQUITY</stp>
        <stp>TRADE</stp>
        <stp>436370,645138888888889</stp>
        <stp>436370,65625</stp>
        <stp>[GNFT FR US.xlsm]FR!R3C178</stp>
        <tr r="FV3" s="3"/>
      </tp>
      <tp t="s">
        <v>#N/A Start Date</v>
        <stp/>
        <stp>##V3_BDHV12</stp>
        <stp>GNFT FP EQUITY</stp>
        <stp>TRADE</stp>
        <stp>436260,645138888888889</stp>
        <stp>436260,65625</stp>
        <stp>[GNFT FR US.xlsm]FR!R3C151</stp>
        <tr r="EU3" s="3"/>
      </tp>
      <tp t="s">
        <v>#N/A Start Date</v>
        <stp/>
        <stp>##V3_BDHV12</stp>
        <stp>GNFT FP EQUITY</stp>
        <stp>TRADE</stp>
        <stp>436150,645138888888889</stp>
        <stp>436150,65625</stp>
        <stp>[GNFT FR US.xlsm]FR!R3C130</stp>
        <tr r="DZ3" s="3"/>
      </tp>
      <tp t="s">
        <v>#N/A Start Date</v>
        <stp/>
        <stp>##V3_BDHV12</stp>
        <stp>GNFT FP EQUITY</stp>
        <stp>TRADE</stp>
        <stp>436430,645138888888889</stp>
        <stp>436430,65625</stp>
        <stp>[GNFT FR US.xlsm]FR!R3C190</stp>
        <tr r="GH3" s="3"/>
      </tp>
      <tp t="s">
        <v>#N/A Start Date</v>
        <stp/>
        <stp>##V3_BDHV12</stp>
        <stp>GNFT FP EQUITY</stp>
        <stp>TRADE</stp>
        <stp>436510,645138888888889</stp>
        <stp>436510,65625</stp>
        <stp>[GNFT FR US.xlsm]FR!R3C208</stp>
        <tr r="GZ3" s="3"/>
      </tp>
      <tp t="s">
        <v>#N/A Start Date</v>
        <stp/>
        <stp>##V3_BDHV12</stp>
        <stp>GNFT FP EQUITY</stp>
        <stp>TRADE</stp>
        <stp>436340,645138888888889</stp>
        <stp>436340,65625</stp>
        <stp>[GNFT FR US.xlsm]FR!R3C169</stp>
        <tr r="FM3" s="3"/>
      </tp>
      <tp t="s">
        <v>#N/A Start Date</v>
        <stp/>
        <stp>##V3_BDHV12</stp>
        <stp>GNFT FP EQUITY</stp>
        <stp>TRADE</stp>
        <stp>436160,645138888888889</stp>
        <stp>436160,65625</stp>
        <stp>[GNFT FR US.xlsm]FR!R3C133</stp>
        <tr r="EC3" s="3"/>
      </tp>
      <tp t="s">
        <v>#N/A Start Date</v>
        <stp/>
        <stp>##V3_BDHV12</stp>
        <stp>GNFT FP EQUITY</stp>
        <stp>TRADE</stp>
        <stp>436070,645138888888889</stp>
        <stp>436070,65625</stp>
        <stp>[GNFT FR US.xlsm]FR!R3C112</stp>
        <tr r="DH3" s="3"/>
      </tp>
      <tp t="s">
        <v>#N/A Start Date</v>
        <stp/>
        <stp>##V3_BDHV12</stp>
        <stp>GNFT FP EQUITY</stp>
        <stp>TRADE</stp>
        <stp>436420,645138888888889</stp>
        <stp>436420,65625</stp>
        <stp>[GNFT FR US.xlsm]FR!R3C187</stp>
        <tr r="GE3" s="3"/>
      </tp>
      <tp t="s">
        <v>#N/A Start Date</v>
        <stp/>
        <stp>##V3_BDHV12</stp>
        <stp>GNFT FP EQUITY</stp>
        <stp>TRADE</stp>
        <stp>436500,645138888888889</stp>
        <stp>436500,65625</stp>
        <stp>[GNFT FR US.xlsm]FR!R3C205</stp>
        <tr r="GW3" s="3"/>
      </tp>
      <tp t="s">
        <v>#N/A Start Date</v>
        <stp/>
        <stp>##V3_BDHV12</stp>
        <stp>GNFT FP EQUITY</stp>
        <stp>TRADE</stp>
        <stp>436350,645138888888889</stp>
        <stp>436350,65625</stp>
        <stp>[GNFT FR US.xlsm]FR!R3C172</stp>
        <tr r="FP3" s="3"/>
      </tp>
      <tp t="s">
        <v>#N/A Start Date</v>
        <stp/>
        <stp>##V3_BDHV12</stp>
        <stp>GNFT FP EQUITY</stp>
        <stp>TRADE</stp>
        <stp>436060,645138888888889</stp>
        <stp>436060,65625</stp>
        <stp>[GNFT FR US.xlsm]FR!R3C109</stp>
        <tr r="DE3" s="3"/>
      </tp>
      <tp t="s">
        <v>#N/A Start Date</v>
        <stp/>
        <stp>##V3_BDHV12</stp>
        <stp>GNFT FP EQUITY</stp>
        <stp>TRADE</stp>
        <stp>436010,645138888888889</stp>
        <stp>436010,65625</stp>
        <stp>[GNFT FR US.xlsm]FR!R3C100</stp>
        <tr r="CV3" s="3"/>
      </tp>
      <tp t="s">
        <v>#N/A Start Date</v>
        <stp/>
        <stp>##V3_BDHV12</stp>
        <stp>GNFT FP EQUITY</stp>
        <stp>TRADE</stp>
        <stp>436230,645138888888889</stp>
        <stp>436230,65625</stp>
        <stp>[GNFT FR US.xlsm]FR!R3C148</stp>
        <tr r="ER3" s="3"/>
      </tp>
      <tp t="s">
        <v>#N/A Start Date</v>
        <stp/>
        <stp>##V3_BDHV12</stp>
        <stp>GNFT FP EQUITY</stp>
        <stp>TRADE</stp>
        <stp>436440,645138888888889</stp>
        <stp>436440,65625</stp>
        <stp>[GNFT FR US.xlsm]FR!R3C193</stp>
        <tr r="GK3" s="3"/>
      </tp>
      <tp t="s">
        <v>#N/A Start Date</v>
        <stp/>
        <stp>##V3_BDHV12</stp>
        <stp>GNFT FP EQUITY</stp>
        <stp>TRADE</stp>
        <stp>436330,645138888888889</stp>
        <stp>436330,65625</stp>
        <stp>[GNFT FR US.xlsm]FR!R3C166</stp>
        <tr r="FJ3" s="3"/>
      </tp>
      <tp t="s">
        <v>#N/A Start Date</v>
        <stp/>
        <stp>##V3_BDHV12</stp>
        <stp>GNFT FP EQUITY</stp>
        <stp>TRADE</stp>
        <stp>436220,645138888888889</stp>
        <stp>436220,65625</stp>
        <stp>[GNFT FR US.xlsm]FR!R3C145</stp>
        <tr r="EO3" s="3"/>
      </tp>
      <tp t="s">
        <v>#N/A Start Date</v>
        <stp/>
        <stp>##V3_BDHV12</stp>
        <stp>GNFT FP EQUITY</stp>
        <stp>TRADE</stp>
        <stp>436560,645138888888889</stp>
        <stp>436560,65625</stp>
        <stp>[GNFT FR US.xlsm]FR!R3C217</stp>
        <tr r="HI3" s="3"/>
      </tp>
      <tp t="s">
        <v>#N/A Start Date</v>
        <stp/>
        <stp>##V3_BDHV12</stp>
        <stp>GNFT FP EQUITY</stp>
        <stp>TRADE</stp>
        <stp>436470,645138888888889</stp>
        <stp>436470,65625</stp>
        <stp>[GNFT FR US.xlsm]FR!R3C196</stp>
        <tr r="GN3" s="3"/>
      </tp>
      <tp t="s">
        <v>#N/A Start Date</v>
        <stp/>
        <stp>##V3_BDHV12</stp>
        <stp>GNFT FP EQUITY</stp>
        <stp>TRADE</stp>
        <stp>436120,645138888888889</stp>
        <stp>436120,65625</stp>
        <stp>[GNFT FR US.xlsm]FR!R3C121</stp>
        <tr r="DQ3" s="3"/>
      </tp>
      <tp t="s">
        <v>#N/A Start Date</v>
        <stp/>
        <stp>##V3_BDHV12</stp>
        <stp>GNFT FP EQUITY</stp>
        <stp>TRADE</stp>
        <stp>436550,645138888888889</stp>
        <stp>436550,65625</stp>
        <stp>[GNFT FR US.xlsm]FR!R3C214</stp>
        <tr r="HF3" s="3"/>
      </tp>
      <tp t="s">
        <v>#N/A Start Date</v>
        <stp/>
        <stp>##V3_BDHV12</stp>
        <stp>GNFT FP EQUITY</stp>
        <stp>TRADE</stp>
        <stp>436210,645138888888889</stp>
        <stp>436210,65625</stp>
        <stp>[GNFT FR US.xlsm]FR!R3C142</stp>
        <tr r="EL3" s="3"/>
      </tp>
      <tp t="s">
        <v>#N/A Start Date</v>
        <stp/>
        <stp>##V3_BDHV12</stp>
        <stp>GNFT FP EQUITY</stp>
        <stp>TRADE</stp>
        <stp>436300,645138888888889</stp>
        <stp>436300,65625</stp>
        <stp>[GNFT FR US.xlsm]FR!R3C163</stp>
        <tr r="FG3" s="3"/>
      </tp>
      <tp t="s">
        <v>#N/A Start Date</v>
        <stp/>
        <stp>##V3_BDHV12</stp>
        <stp>GNFT FP EQUITY</stp>
        <stp>TRADE</stp>
        <stp>436130,645138888888889</stp>
        <stp>436130,65625</stp>
        <stp>[GNFT FR US.xlsm]FR!R3C124</stp>
        <tr r="DT3" s="3"/>
      </tp>
      <tp t="s">
        <v>#N/A Start Date</v>
        <stp/>
        <stp>##V3_BDHV12</stp>
        <stp>GNFT FP EQUITY</stp>
        <stp>TRADE</stp>
        <stp>436020,645138888888889</stp>
        <stp>436020,65625</stp>
        <stp>[GNFT FR US.xlsm]FR!R3C103</stp>
        <tr r="CY3" s="3"/>
      </tp>
      <tp t="s">
        <v>#N/A Start Date</v>
        <stp/>
        <stp>##V3_BDHV12</stp>
        <stp>GNFT FP EQUITY</stp>
        <stp>TRADE</stp>
        <stp>436200,645138888888889</stp>
        <stp>436200,65625</stp>
        <stp>[GNFT FR US.xlsm]FR!R3C139</stp>
        <tr r="EI3" s="3"/>
      </tp>
      <tp t="s">
        <v>#N/A Start Date</v>
        <stp/>
        <stp>##V3_BDHV12</stp>
        <stp>GNFT FP EQUITY</stp>
        <stp>TRADE</stp>
        <stp>436540,645138888888889</stp>
        <stp>436540,65625</stp>
        <stp>[GNFT FR US.xlsm]FR!R3C211</stp>
        <tr r="HC3" s="3"/>
      </tp>
      <tp t="s">
        <v>#N/A Start Date</v>
        <stp/>
        <stp>##V3_BDHV12</stp>
        <stp>GNFT FP EQUITY</stp>
        <stp>TRADE</stp>
        <stp>436480,645138888888889</stp>
        <stp>436480,65625</stp>
        <stp>[GNFT FR US.xlsm]FR!R3C199</stp>
        <tr r="GQ3" s="3"/>
      </tp>
      <tp t="s">
        <v>#N/A Start Date</v>
        <stp/>
        <stp>##V3_BDHV12</stp>
        <stp>GNFT FP EQUITY</stp>
        <stp>TRADE</stp>
        <stp>436490,645138888888889</stp>
        <stp>436490,65625</stp>
        <stp>[GNFT FR US.xlsm]FR!R3C202</stp>
        <tr r="GT3" s="3"/>
      </tp>
      <tp t="s">
        <v>#N/A Start Date</v>
        <stp/>
        <stp>##V3_BDHV12</stp>
        <stp>GNFT FP EQUITY</stp>
        <stp>TRADE</stp>
        <stp>436090,645138888888889</stp>
        <stp>436090,65625</stp>
        <stp>[GNFT FR US.xlsm]FR!R3C118</stp>
        <tr r="DN3" s="3"/>
      </tp>
      <tp t="s">
        <v>#N/A Start Date</v>
        <stp/>
        <stp>##V3_BDHV12</stp>
        <stp>GNFT FP EQUITY</stp>
        <stp>TRADE</stp>
        <stp>436080,645138888888889</stp>
        <stp>436080,65625</stp>
        <stp>[GNFT FR US.xlsm]FR!R3C115</stp>
        <tr r="DK3" s="3"/>
      </tp>
      <tp t="s">
        <v>#N/A Start Date</v>
        <stp/>
        <stp>##V3_BDHV12</stp>
        <stp>GNFT FP EQUITY</stp>
        <stp>TRADE</stp>
        <stp>436190,645138888888889</stp>
        <stp>436190,65625</stp>
        <stp>[GNFT FR US.xlsm]FR!R3C136</stp>
        <tr r="EF3" s="3"/>
      </tp>
      <tp t="s">
        <v>#N/A Start Date</v>
        <stp/>
        <stp>##V3_BDHV12</stp>
        <stp>GNFT FP EQUITY</stp>
        <stp>TRADE</stp>
        <stp>436290,645138888888889</stp>
        <stp>436290,65625</stp>
        <stp>[GNFT FR US.xlsm]FR!R3C160</stp>
        <tr r="FD3" s="3"/>
      </tp>
      <tp t="s">
        <v>#N/A Start Date</v>
        <stp/>
        <stp>##V3_BDHV12</stp>
        <stp>GNFT FP EQUITY</stp>
        <stp>TRADE</stp>
        <stp>436280,645138888888889</stp>
        <stp>436280,65625</stp>
        <stp>[GNFT FR US.xlsm]FR!R3C157</stp>
        <tr r="FA3" s="3"/>
      </tp>
      <tp t="e">
        <v>#N/A</v>
        <stp/>
        <stp>##V3_BDHV12</stp>
        <stp>GNFT FP EQUITY</stp>
        <stp>PX_LAST</stp>
        <stp>27/03/2019</stp>
        <stp>10/07/2019</stp>
        <stp>[Classeur2]Recup!R4C3</stp>
        <stp>cols=2;rows=73</stp>
        <tr r="C4" s="1"/>
      </tp>
      <tp t="s">
        <v>#N/A Start Date</v>
        <stp/>
        <stp>##V3_BDHV12</stp>
        <stp>GNFT US EQUITY</stp>
        <stp>TRADE</stp>
        <stp>YYYY-03-DD 0,395833333333333</stp>
        <stp>YYYY-03-DD 0,40625</stp>
        <stp>[GNFT FR US.xlsm]US!R3C1</stp>
        <tr r="A3" s="2"/>
      </tp>
      <tp t="s">
        <v>#N/A Start Date</v>
        <stp/>
        <stp>##V3_BDHV12</stp>
        <stp>GNFT US EQUITY</stp>
        <stp>TRADE</stp>
        <stp>YYYY-03-DD 0,395833333333333</stp>
        <stp>YYYY-03-DD 0,40625</stp>
        <stp>[GNFT FR US.xlsm]US!R3C5</stp>
        <tr r="E3" s="2"/>
      </tp>
      <tp t="s">
        <v>#N/A Start Date</v>
        <stp/>
        <stp>##V3_BDHV12</stp>
        <stp>GNFT US EQUITY</stp>
        <stp>TRADE</stp>
        <stp>YYYY-03-DD 0,395833333333333</stp>
        <stp>YYYY-03-DD 0,40625</stp>
        <stp>[GNFT FR US.xlsm]US!R3C9</stp>
        <tr r="I3" s="2"/>
      </tp>
    </main>
    <main first="bloomberg.rtd">
      <tp t="s">
        <v>#N/A Start Date</v>
        <stp/>
        <stp>##V3_BDHV12</stp>
        <stp>GNFT US EQUITY</stp>
        <stp>TRADE</stp>
        <stp>YYYY-05-DD 0,395833333333333</stp>
        <stp>YYYY-05-DD 0,40625</stp>
        <stp>[GNFT FR US.xlsm]US!R3C97</stp>
        <tr r="CS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US.xlsm]US!R3C61</stp>
        <tr r="BI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US.xlsm]US!R3C65</stp>
        <tr r="BM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US.xlsm]US!R3C69</stp>
        <tr r="BQ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US.xlsm]US!R3C73</stp>
        <tr r="BU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US.xlsm]US!R3C77</stp>
        <tr r="BY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US.xlsm]US!R3C41</stp>
        <tr r="AO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US.xlsm]US!R3C45</stp>
        <tr r="AS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US.xlsm]US!R3C49</stp>
        <tr r="AW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US.xlsm]US!R3C53</stp>
        <tr r="BA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US.xlsm]US!R3C57</stp>
        <tr r="BE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US.xlsm]US!R3C21</stp>
        <tr r="U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US.xlsm]US!R3C25</stp>
        <tr r="Y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US.xlsm]US!R3C29</stp>
        <tr r="AC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US.xlsm]US!R3C33</stp>
        <tr r="AG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US.xlsm]US!R3C37</stp>
        <tr r="AK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US.xlsm]US!R3C13</stp>
        <tr r="M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US.xlsm]US!R3C17</stp>
        <tr r="Q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US.xlsm]US!R3C81</stp>
        <tr r="CC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US.xlsm]US!R3C85</stp>
        <tr r="CG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US.xlsm]US!R3C89</stp>
        <tr r="CK3" s="2"/>
      </tp>
      <tp t="s">
        <v>#N/A Start Date</v>
        <stp/>
        <stp>##V3_BDHV12</stp>
        <stp>GNFT US EQUITY</stp>
        <stp>TRADE</stp>
        <stp>YYYY-04-DD 0,395833333333333</stp>
        <stp>YYYY-04-DD 0,40625</stp>
        <stp>[GNFT FR US.xlsm]US!R3C93</stp>
        <tr r="CO3" s="2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volatileDependencies" Target="volatileDependencies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6</xdr:row>
          <xdr:rowOff>76200</xdr:rowOff>
        </xdr:from>
        <xdr:to>
          <xdr:col>7</xdr:col>
          <xdr:colOff>323850</xdr:colOff>
          <xdr:row>9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171450</xdr:colOff>
          <xdr:row>5</xdr:row>
          <xdr:rowOff>180975</xdr:rowOff>
        </xdr:from>
        <xdr:to>
          <xdr:col>17</xdr:col>
          <xdr:colOff>9525</xdr:colOff>
          <xdr:row>9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L76"/>
  <sheetViews>
    <sheetView workbookViewId="0">
      <selection activeCell="C4" sqref="C4"/>
    </sheetView>
  </sheetViews>
  <sheetFormatPr baseColWidth="10" defaultRowHeight="15" x14ac:dyDescent="0.25"/>
  <cols>
    <col min="4" max="4" width="15" bestFit="1" customWidth="1"/>
    <col min="11" max="11" width="15.140625" bestFit="1" customWidth="1"/>
  </cols>
  <sheetData>
    <row r="1" spans="3:12" x14ac:dyDescent="0.25">
      <c r="D1" t="s">
        <v>2</v>
      </c>
      <c r="G1" s="1">
        <v>43551</v>
      </c>
      <c r="H1" s="1">
        <v>43656</v>
      </c>
      <c r="I1" t="s">
        <v>0</v>
      </c>
      <c r="K1" t="s">
        <v>1</v>
      </c>
    </row>
    <row r="4" spans="3:12" x14ac:dyDescent="0.25">
      <c r="C4" s="2">
        <f>_xll.BDH(D1,I1,G1,H1,"cols=2;rows=73")</f>
        <v>43551</v>
      </c>
      <c r="D4">
        <v>19.940000000000001</v>
      </c>
      <c r="K4" s="2">
        <f>_xll.BDH(K1,I1,G1,H1,"cols=2;rows=73")</f>
        <v>43551</v>
      </c>
      <c r="L4">
        <v>22.17</v>
      </c>
    </row>
    <row r="5" spans="3:12" x14ac:dyDescent="0.25">
      <c r="C5" s="1">
        <v>43552</v>
      </c>
      <c r="D5">
        <v>20.84</v>
      </c>
      <c r="K5" s="1">
        <v>43552</v>
      </c>
      <c r="L5">
        <v>23.09</v>
      </c>
    </row>
    <row r="6" spans="3:12" x14ac:dyDescent="0.25">
      <c r="C6" s="1">
        <v>43553</v>
      </c>
      <c r="D6">
        <v>21.48</v>
      </c>
      <c r="K6" s="1">
        <v>43553</v>
      </c>
      <c r="L6">
        <v>24</v>
      </c>
    </row>
    <row r="7" spans="3:12" x14ac:dyDescent="0.25">
      <c r="C7" s="1">
        <v>43556</v>
      </c>
      <c r="D7">
        <v>21.64</v>
      </c>
      <c r="K7" s="1">
        <v>43556</v>
      </c>
      <c r="L7">
        <v>24.11</v>
      </c>
    </row>
    <row r="8" spans="3:12" x14ac:dyDescent="0.25">
      <c r="C8" s="1">
        <v>43557</v>
      </c>
      <c r="D8">
        <v>21.48</v>
      </c>
      <c r="K8" s="1">
        <v>43557</v>
      </c>
      <c r="L8">
        <v>23.81</v>
      </c>
    </row>
    <row r="9" spans="3:12" x14ac:dyDescent="0.25">
      <c r="C9" s="1">
        <v>43558</v>
      </c>
      <c r="D9">
        <v>21.54</v>
      </c>
      <c r="K9" s="1">
        <v>43558</v>
      </c>
      <c r="L9">
        <v>23.7</v>
      </c>
    </row>
    <row r="10" spans="3:12" x14ac:dyDescent="0.25">
      <c r="C10" s="1">
        <v>43559</v>
      </c>
      <c r="D10">
        <v>21.3</v>
      </c>
      <c r="K10" s="1">
        <v>43559</v>
      </c>
      <c r="L10">
        <v>23.62</v>
      </c>
    </row>
    <row r="11" spans="3:12" x14ac:dyDescent="0.25">
      <c r="C11" s="1">
        <v>43560</v>
      </c>
      <c r="D11">
        <v>21.48</v>
      </c>
      <c r="K11" s="1">
        <v>43560</v>
      </c>
      <c r="L11">
        <v>23.94</v>
      </c>
    </row>
    <row r="12" spans="3:12" x14ac:dyDescent="0.25">
      <c r="C12" s="1">
        <v>43563</v>
      </c>
      <c r="D12">
        <v>22.74</v>
      </c>
      <c r="K12" s="1">
        <v>43563</v>
      </c>
      <c r="L12">
        <v>25.65</v>
      </c>
    </row>
    <row r="13" spans="3:12" x14ac:dyDescent="0.25">
      <c r="C13" s="1">
        <v>43564</v>
      </c>
      <c r="D13">
        <v>22.62</v>
      </c>
      <c r="K13" s="1">
        <v>43564</v>
      </c>
      <c r="L13">
        <v>25.31</v>
      </c>
    </row>
    <row r="14" spans="3:12" x14ac:dyDescent="0.25">
      <c r="C14" s="1">
        <v>43565</v>
      </c>
      <c r="D14">
        <v>22.62</v>
      </c>
      <c r="K14" s="1">
        <v>43565</v>
      </c>
      <c r="L14">
        <v>25.32</v>
      </c>
    </row>
    <row r="15" spans="3:12" x14ac:dyDescent="0.25">
      <c r="C15" s="1">
        <v>43566</v>
      </c>
      <c r="D15">
        <v>22.34</v>
      </c>
      <c r="K15" s="1">
        <v>43566</v>
      </c>
      <c r="L15">
        <v>24.9</v>
      </c>
    </row>
    <row r="16" spans="3:12" x14ac:dyDescent="0.25">
      <c r="C16" s="1">
        <v>43567</v>
      </c>
      <c r="D16">
        <v>22.08</v>
      </c>
      <c r="K16" s="1">
        <v>43567</v>
      </c>
      <c r="L16">
        <v>24.8</v>
      </c>
    </row>
    <row r="17" spans="3:12" x14ac:dyDescent="0.25">
      <c r="C17" s="1">
        <v>43570</v>
      </c>
      <c r="D17">
        <v>22.54</v>
      </c>
      <c r="K17" s="1">
        <v>43570</v>
      </c>
      <c r="L17">
        <v>25.22</v>
      </c>
    </row>
    <row r="18" spans="3:12" x14ac:dyDescent="0.25">
      <c r="C18" s="1">
        <v>43571</v>
      </c>
      <c r="D18">
        <v>22.2</v>
      </c>
      <c r="K18" s="1">
        <v>43571</v>
      </c>
      <c r="L18">
        <v>25</v>
      </c>
    </row>
    <row r="19" spans="3:12" x14ac:dyDescent="0.25">
      <c r="C19" s="1">
        <v>43572</v>
      </c>
      <c r="D19">
        <v>21.78</v>
      </c>
      <c r="K19" s="1">
        <v>43572</v>
      </c>
      <c r="L19">
        <v>24.86</v>
      </c>
    </row>
    <row r="20" spans="3:12" x14ac:dyDescent="0.25">
      <c r="C20" s="1">
        <v>43573</v>
      </c>
      <c r="D20">
        <v>21.88</v>
      </c>
      <c r="K20" s="1">
        <v>43573</v>
      </c>
      <c r="L20">
        <v>24.98</v>
      </c>
    </row>
    <row r="21" spans="3:12" x14ac:dyDescent="0.25">
      <c r="C21" s="1">
        <v>43578</v>
      </c>
      <c r="D21">
        <v>22.94</v>
      </c>
      <c r="K21" s="1">
        <v>43577</v>
      </c>
      <c r="L21">
        <v>25.12</v>
      </c>
    </row>
    <row r="22" spans="3:12" x14ac:dyDescent="0.25">
      <c r="C22" s="1">
        <v>43579</v>
      </c>
      <c r="D22">
        <v>22.98</v>
      </c>
      <c r="K22" s="1">
        <v>43578</v>
      </c>
      <c r="L22">
        <v>25.47</v>
      </c>
    </row>
    <row r="23" spans="3:12" x14ac:dyDescent="0.25">
      <c r="C23" s="1">
        <v>43580</v>
      </c>
      <c r="D23">
        <v>22.7</v>
      </c>
      <c r="K23" s="1">
        <v>43579</v>
      </c>
      <c r="L23">
        <v>25.6</v>
      </c>
    </row>
    <row r="24" spans="3:12" x14ac:dyDescent="0.25">
      <c r="C24" s="1">
        <v>43581</v>
      </c>
      <c r="D24">
        <v>22.7</v>
      </c>
      <c r="K24" s="1">
        <v>43580</v>
      </c>
      <c r="L24">
        <v>25.02</v>
      </c>
    </row>
    <row r="25" spans="3:12" x14ac:dyDescent="0.25">
      <c r="C25" s="1">
        <v>43584</v>
      </c>
      <c r="D25">
        <v>22.6</v>
      </c>
      <c r="K25" s="1">
        <v>43581</v>
      </c>
      <c r="L25">
        <v>25.2</v>
      </c>
    </row>
    <row r="26" spans="3:12" x14ac:dyDescent="0.25">
      <c r="C26" s="1">
        <v>43585</v>
      </c>
      <c r="D26">
        <v>22.46</v>
      </c>
      <c r="K26" s="1">
        <v>43584</v>
      </c>
      <c r="L26">
        <v>24.95</v>
      </c>
    </row>
    <row r="27" spans="3:12" x14ac:dyDescent="0.25">
      <c r="C27" s="1">
        <v>43587</v>
      </c>
      <c r="D27">
        <v>21.64</v>
      </c>
      <c r="K27" s="1">
        <v>43585</v>
      </c>
      <c r="L27">
        <v>25.08</v>
      </c>
    </row>
    <row r="28" spans="3:12" x14ac:dyDescent="0.25">
      <c r="C28" s="1">
        <v>43588</v>
      </c>
      <c r="D28">
        <v>21.44</v>
      </c>
      <c r="K28" s="1">
        <v>43586</v>
      </c>
      <c r="L28">
        <v>24.9</v>
      </c>
    </row>
    <row r="29" spans="3:12" x14ac:dyDescent="0.25">
      <c r="C29" s="1">
        <v>43591</v>
      </c>
      <c r="D29">
        <v>21.62</v>
      </c>
      <c r="K29" s="1">
        <v>43587</v>
      </c>
      <c r="L29">
        <v>23.79</v>
      </c>
    </row>
    <row r="30" spans="3:12" x14ac:dyDescent="0.25">
      <c r="C30" s="1">
        <v>43592</v>
      </c>
      <c r="D30">
        <v>21.8</v>
      </c>
      <c r="K30" s="1">
        <v>43588</v>
      </c>
      <c r="L30">
        <v>23.65</v>
      </c>
    </row>
    <row r="31" spans="3:12" x14ac:dyDescent="0.25">
      <c r="C31" s="1">
        <v>43593</v>
      </c>
      <c r="D31">
        <v>21.72</v>
      </c>
      <c r="K31" s="1">
        <v>43591</v>
      </c>
      <c r="L31">
        <v>24.47</v>
      </c>
    </row>
    <row r="32" spans="3:12" x14ac:dyDescent="0.25">
      <c r="C32" s="1">
        <v>43594</v>
      </c>
      <c r="D32">
        <v>21.04</v>
      </c>
      <c r="K32" s="1">
        <v>43592</v>
      </c>
      <c r="L32">
        <v>24.3</v>
      </c>
    </row>
    <row r="33" spans="3:12" x14ac:dyDescent="0.25">
      <c r="C33" s="1">
        <v>43595</v>
      </c>
      <c r="D33">
        <v>20.84</v>
      </c>
      <c r="K33" s="1">
        <v>43593</v>
      </c>
      <c r="L33">
        <v>23.92</v>
      </c>
    </row>
    <row r="34" spans="3:12" x14ac:dyDescent="0.25">
      <c r="C34" s="1">
        <v>43598</v>
      </c>
      <c r="D34">
        <v>20.02</v>
      </c>
      <c r="K34" s="1">
        <v>43594</v>
      </c>
      <c r="L34">
        <v>23.41</v>
      </c>
    </row>
    <row r="35" spans="3:12" x14ac:dyDescent="0.25">
      <c r="C35" s="1">
        <v>43599</v>
      </c>
      <c r="D35">
        <v>20.66</v>
      </c>
      <c r="K35" s="1">
        <v>43595</v>
      </c>
      <c r="L35">
        <v>23.54</v>
      </c>
    </row>
    <row r="36" spans="3:12" x14ac:dyDescent="0.25">
      <c r="C36" s="1">
        <v>43600</v>
      </c>
      <c r="D36">
        <v>20.56</v>
      </c>
      <c r="K36" s="1">
        <v>43598</v>
      </c>
      <c r="L36">
        <v>22.47</v>
      </c>
    </row>
    <row r="37" spans="3:12" x14ac:dyDescent="0.25">
      <c r="C37" s="1">
        <v>43601</v>
      </c>
      <c r="D37">
        <v>21.32</v>
      </c>
      <c r="K37" s="1">
        <v>43599</v>
      </c>
      <c r="L37">
        <v>23.05</v>
      </c>
    </row>
    <row r="38" spans="3:12" x14ac:dyDescent="0.25">
      <c r="C38" s="1">
        <v>43602</v>
      </c>
      <c r="D38">
        <v>21.12</v>
      </c>
      <c r="K38" s="1">
        <v>43600</v>
      </c>
      <c r="L38">
        <v>23.1</v>
      </c>
    </row>
    <row r="39" spans="3:12" x14ac:dyDescent="0.25">
      <c r="C39" s="1">
        <v>43605</v>
      </c>
      <c r="D39">
        <v>20.86</v>
      </c>
      <c r="K39" s="1">
        <v>43601</v>
      </c>
      <c r="L39">
        <v>23.87</v>
      </c>
    </row>
    <row r="40" spans="3:12" x14ac:dyDescent="0.25">
      <c r="C40" s="1">
        <v>43606</v>
      </c>
      <c r="D40">
        <v>21.2</v>
      </c>
      <c r="K40" s="1">
        <v>43602</v>
      </c>
      <c r="L40">
        <v>23.55</v>
      </c>
    </row>
    <row r="41" spans="3:12" x14ac:dyDescent="0.25">
      <c r="C41" s="1">
        <v>43607</v>
      </c>
      <c r="D41">
        <v>21.34</v>
      </c>
      <c r="K41" s="1">
        <v>43605</v>
      </c>
      <c r="L41">
        <v>23.34</v>
      </c>
    </row>
    <row r="42" spans="3:12" x14ac:dyDescent="0.25">
      <c r="C42" s="1">
        <v>43608</v>
      </c>
      <c r="D42">
        <v>21</v>
      </c>
      <c r="K42" s="1">
        <v>43606</v>
      </c>
      <c r="L42">
        <v>23.6</v>
      </c>
    </row>
    <row r="43" spans="3:12" x14ac:dyDescent="0.25">
      <c r="C43" s="1">
        <v>43609</v>
      </c>
      <c r="D43">
        <v>21.72</v>
      </c>
      <c r="K43" s="1">
        <v>43607</v>
      </c>
      <c r="L43">
        <v>23.9</v>
      </c>
    </row>
    <row r="44" spans="3:12" x14ac:dyDescent="0.25">
      <c r="C44" s="1">
        <v>43612</v>
      </c>
      <c r="D44">
        <v>21.58</v>
      </c>
      <c r="K44" s="1">
        <v>43608</v>
      </c>
      <c r="L44">
        <v>23.56</v>
      </c>
    </row>
    <row r="45" spans="3:12" x14ac:dyDescent="0.25">
      <c r="C45" s="1">
        <v>43613</v>
      </c>
      <c r="D45">
        <v>21.64</v>
      </c>
      <c r="K45" s="1">
        <v>43609</v>
      </c>
      <c r="L45">
        <v>24.1</v>
      </c>
    </row>
    <row r="46" spans="3:12" x14ac:dyDescent="0.25">
      <c r="C46" s="1">
        <v>43614</v>
      </c>
      <c r="D46">
        <v>21.56</v>
      </c>
      <c r="K46" s="1">
        <v>43613</v>
      </c>
      <c r="L46">
        <v>23.94</v>
      </c>
    </row>
    <row r="47" spans="3:12" x14ac:dyDescent="0.25">
      <c r="C47" s="1">
        <v>43615</v>
      </c>
      <c r="D47">
        <v>21.64</v>
      </c>
      <c r="K47" s="1">
        <v>43614</v>
      </c>
      <c r="L47">
        <v>23.88</v>
      </c>
    </row>
    <row r="48" spans="3:12" x14ac:dyDescent="0.25">
      <c r="C48" s="1">
        <v>43616</v>
      </c>
      <c r="D48">
        <v>21.72</v>
      </c>
      <c r="K48" s="1">
        <v>43615</v>
      </c>
      <c r="L48">
        <v>23.91</v>
      </c>
    </row>
    <row r="49" spans="3:12" x14ac:dyDescent="0.25">
      <c r="C49" s="1">
        <v>43619</v>
      </c>
      <c r="D49">
        <v>21.6</v>
      </c>
      <c r="K49" s="1">
        <v>43616</v>
      </c>
      <c r="L49">
        <v>23.9</v>
      </c>
    </row>
    <row r="50" spans="3:12" x14ac:dyDescent="0.25">
      <c r="C50" s="1">
        <v>43620</v>
      </c>
      <c r="D50">
        <v>21.8</v>
      </c>
      <c r="K50" s="1">
        <v>43619</v>
      </c>
      <c r="L50">
        <v>24.09</v>
      </c>
    </row>
    <row r="51" spans="3:12" x14ac:dyDescent="0.25">
      <c r="C51" s="1">
        <v>43621</v>
      </c>
      <c r="D51">
        <v>21.8</v>
      </c>
      <c r="K51" s="1">
        <v>43620</v>
      </c>
      <c r="L51">
        <v>24.34</v>
      </c>
    </row>
    <row r="52" spans="3:12" x14ac:dyDescent="0.25">
      <c r="C52" s="1">
        <v>43622</v>
      </c>
      <c r="D52">
        <v>21.96</v>
      </c>
      <c r="K52" s="1">
        <v>43621</v>
      </c>
      <c r="L52">
        <v>24.22</v>
      </c>
    </row>
    <row r="53" spans="3:12" x14ac:dyDescent="0.25">
      <c r="C53" s="1">
        <v>43623</v>
      </c>
      <c r="D53">
        <v>21.52</v>
      </c>
      <c r="K53" s="1">
        <v>43622</v>
      </c>
      <c r="L53">
        <v>24.19</v>
      </c>
    </row>
    <row r="54" spans="3:12" x14ac:dyDescent="0.25">
      <c r="C54" s="1">
        <v>43626</v>
      </c>
      <c r="D54">
        <v>21.34</v>
      </c>
      <c r="K54" s="1">
        <v>43623</v>
      </c>
      <c r="L54">
        <v>24.01</v>
      </c>
    </row>
    <row r="55" spans="3:12" x14ac:dyDescent="0.25">
      <c r="C55" s="1">
        <v>43627</v>
      </c>
      <c r="D55">
        <v>17.82</v>
      </c>
      <c r="K55" s="1">
        <v>43626</v>
      </c>
      <c r="L55">
        <v>23.87</v>
      </c>
    </row>
    <row r="56" spans="3:12" x14ac:dyDescent="0.25">
      <c r="C56" s="1">
        <v>43628</v>
      </c>
      <c r="D56">
        <v>18.8</v>
      </c>
      <c r="K56" s="1">
        <v>43627</v>
      </c>
      <c r="L56">
        <v>20.58</v>
      </c>
    </row>
    <row r="57" spans="3:12" x14ac:dyDescent="0.25">
      <c r="C57" s="1">
        <v>43629</v>
      </c>
      <c r="D57">
        <v>19.11</v>
      </c>
      <c r="K57" s="1">
        <v>43628</v>
      </c>
      <c r="L57">
        <v>21.06</v>
      </c>
    </row>
    <row r="58" spans="3:12" x14ac:dyDescent="0.25">
      <c r="C58" s="1">
        <v>43630</v>
      </c>
      <c r="D58">
        <v>18.86</v>
      </c>
      <c r="K58" s="1">
        <v>43629</v>
      </c>
      <c r="L58">
        <v>21.53</v>
      </c>
    </row>
    <row r="59" spans="3:12" x14ac:dyDescent="0.25">
      <c r="C59" s="1">
        <v>43633</v>
      </c>
      <c r="D59">
        <v>18.3</v>
      </c>
      <c r="K59" s="1">
        <v>43630</v>
      </c>
      <c r="L59">
        <v>20.58</v>
      </c>
    </row>
    <row r="60" spans="3:12" x14ac:dyDescent="0.25">
      <c r="C60" s="1">
        <v>43634</v>
      </c>
      <c r="D60">
        <v>18.170000000000002</v>
      </c>
      <c r="K60" s="1">
        <v>43633</v>
      </c>
      <c r="L60">
        <v>20.37</v>
      </c>
    </row>
    <row r="61" spans="3:12" x14ac:dyDescent="0.25">
      <c r="C61" s="1">
        <v>43635</v>
      </c>
      <c r="D61">
        <v>18.329999999999998</v>
      </c>
      <c r="K61" s="1">
        <v>43634</v>
      </c>
      <c r="L61">
        <v>20.239999999999998</v>
      </c>
    </row>
    <row r="62" spans="3:12" x14ac:dyDescent="0.25">
      <c r="C62" s="1">
        <v>43636</v>
      </c>
      <c r="D62">
        <v>17.86</v>
      </c>
      <c r="K62" s="1">
        <v>43635</v>
      </c>
      <c r="L62">
        <v>20.45</v>
      </c>
    </row>
    <row r="63" spans="3:12" x14ac:dyDescent="0.25">
      <c r="C63" s="1">
        <v>43637</v>
      </c>
      <c r="D63">
        <v>17.989999999999998</v>
      </c>
      <c r="K63" s="1">
        <v>43636</v>
      </c>
      <c r="L63">
        <v>20.14</v>
      </c>
    </row>
    <row r="64" spans="3:12" x14ac:dyDescent="0.25">
      <c r="C64" s="1">
        <v>43640</v>
      </c>
      <c r="D64">
        <v>17.91</v>
      </c>
      <c r="K64" s="1">
        <v>43637</v>
      </c>
      <c r="L64">
        <v>20.2</v>
      </c>
    </row>
    <row r="65" spans="3:12" x14ac:dyDescent="0.25">
      <c r="C65" s="1">
        <v>43641</v>
      </c>
      <c r="D65">
        <v>17.8</v>
      </c>
      <c r="K65" s="1">
        <v>43640</v>
      </c>
      <c r="L65">
        <v>20.22</v>
      </c>
    </row>
    <row r="66" spans="3:12" x14ac:dyDescent="0.25">
      <c r="C66" s="1">
        <v>43642</v>
      </c>
      <c r="D66">
        <v>17.72</v>
      </c>
      <c r="K66" s="1">
        <v>43641</v>
      </c>
      <c r="L66">
        <v>19.95</v>
      </c>
    </row>
    <row r="67" spans="3:12" x14ac:dyDescent="0.25">
      <c r="C67" s="1">
        <v>43643</v>
      </c>
      <c r="D67">
        <v>17.71</v>
      </c>
      <c r="K67" s="1">
        <v>43642</v>
      </c>
      <c r="L67">
        <v>19.739999999999998</v>
      </c>
    </row>
    <row r="68" spans="3:12" x14ac:dyDescent="0.25">
      <c r="C68" s="1">
        <v>43644</v>
      </c>
      <c r="D68">
        <v>17.62</v>
      </c>
      <c r="K68" s="1">
        <v>43643</v>
      </c>
      <c r="L68">
        <v>19.98</v>
      </c>
    </row>
    <row r="69" spans="3:12" x14ac:dyDescent="0.25">
      <c r="C69" s="1">
        <v>43647</v>
      </c>
      <c r="D69">
        <v>17.91</v>
      </c>
      <c r="K69" s="1">
        <v>43644</v>
      </c>
      <c r="L69">
        <v>19.75</v>
      </c>
    </row>
    <row r="70" spans="3:12" x14ac:dyDescent="0.25">
      <c r="C70" s="1">
        <v>43648</v>
      </c>
      <c r="D70">
        <v>17.72</v>
      </c>
      <c r="K70" s="1">
        <v>43647</v>
      </c>
      <c r="L70">
        <v>19.91</v>
      </c>
    </row>
    <row r="71" spans="3:12" x14ac:dyDescent="0.25">
      <c r="C71" s="1">
        <v>43649</v>
      </c>
      <c r="D71">
        <v>17.88</v>
      </c>
      <c r="K71" s="1">
        <v>43648</v>
      </c>
      <c r="L71">
        <v>19.79</v>
      </c>
    </row>
    <row r="72" spans="3:12" x14ac:dyDescent="0.25">
      <c r="C72" s="1">
        <v>43650</v>
      </c>
      <c r="D72">
        <v>17.66</v>
      </c>
      <c r="K72" s="1">
        <v>43649</v>
      </c>
      <c r="L72">
        <v>19.940000000000001</v>
      </c>
    </row>
    <row r="73" spans="3:12" x14ac:dyDescent="0.25">
      <c r="C73" s="1">
        <v>43651</v>
      </c>
      <c r="D73">
        <v>17.38</v>
      </c>
      <c r="K73" s="1">
        <v>43651</v>
      </c>
      <c r="L73">
        <v>19.34</v>
      </c>
    </row>
    <row r="74" spans="3:12" x14ac:dyDescent="0.25">
      <c r="C74" s="1">
        <v>43654</v>
      </c>
      <c r="D74">
        <v>16.91</v>
      </c>
      <c r="K74" s="1">
        <v>43654</v>
      </c>
      <c r="L74">
        <v>18.690000000000001</v>
      </c>
    </row>
    <row r="75" spans="3:12" x14ac:dyDescent="0.25">
      <c r="C75" s="1">
        <v>43655</v>
      </c>
      <c r="D75">
        <v>16.87</v>
      </c>
      <c r="K75" s="1">
        <v>43655</v>
      </c>
      <c r="L75">
        <v>18.87</v>
      </c>
    </row>
    <row r="76" spans="3:12" x14ac:dyDescent="0.25">
      <c r="C76" s="1">
        <v>43656</v>
      </c>
      <c r="D76">
        <v>17.11</v>
      </c>
      <c r="K76" s="1">
        <v>43656</v>
      </c>
      <c r="L76">
        <v>19.05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_coll">
                <anchor moveWithCells="1" sizeWithCells="1">
                  <from>
                    <xdr:col>5</xdr:col>
                    <xdr:colOff>66675</xdr:colOff>
                    <xdr:row>6</xdr:row>
                    <xdr:rowOff>76200</xdr:rowOff>
                  </from>
                  <to>
                    <xdr:col>7</xdr:col>
                    <xdr:colOff>323850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p_collUS">
                <anchor moveWithCells="1" sizeWithCells="1">
                  <from>
                    <xdr:col>14</xdr:col>
                    <xdr:colOff>171450</xdr:colOff>
                    <xdr:row>5</xdr:row>
                    <xdr:rowOff>180975</xdr:rowOff>
                  </from>
                  <to>
                    <xdr:col>17</xdr:col>
                    <xdr:colOff>9525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C3"/>
  <sheetViews>
    <sheetView tabSelected="1" workbookViewId="0">
      <selection activeCell="L18" sqref="L18"/>
    </sheetView>
  </sheetViews>
  <sheetFormatPr baseColWidth="10" defaultRowHeight="15" x14ac:dyDescent="0.25"/>
  <sheetData>
    <row r="1" spans="1:289" x14ac:dyDescent="0.25">
      <c r="A1" s="3" t="s">
        <v>1</v>
      </c>
      <c r="B1" s="3"/>
      <c r="C1" s="3"/>
      <c r="D1" s="4">
        <v>0.39583333333333331</v>
      </c>
      <c r="E1" s="4">
        <v>0.40625</v>
      </c>
      <c r="F1" s="3" t="s">
        <v>3</v>
      </c>
    </row>
    <row r="2" spans="1:289" s="1" customFormat="1" x14ac:dyDescent="0.25">
      <c r="A2" s="1">
        <v>43551</v>
      </c>
      <c r="B2" s="1">
        <v>43552</v>
      </c>
      <c r="C2" s="1">
        <v>43553</v>
      </c>
      <c r="D2" s="1">
        <v>43556</v>
      </c>
      <c r="E2" s="1">
        <v>43557</v>
      </c>
      <c r="F2" s="1">
        <v>43558</v>
      </c>
      <c r="G2" s="1">
        <v>43559</v>
      </c>
      <c r="H2" s="1">
        <v>43560</v>
      </c>
      <c r="I2" s="1">
        <v>43563</v>
      </c>
      <c r="J2" s="1">
        <v>43564</v>
      </c>
      <c r="K2" s="1">
        <v>43565</v>
      </c>
      <c r="L2" s="1">
        <v>43566</v>
      </c>
      <c r="M2" s="1">
        <v>43567</v>
      </c>
      <c r="N2" s="1">
        <v>43570</v>
      </c>
      <c r="O2" s="1">
        <v>43571</v>
      </c>
      <c r="P2" s="1">
        <v>43572</v>
      </c>
      <c r="Q2" s="1">
        <v>43573</v>
      </c>
      <c r="R2" s="1">
        <v>43577</v>
      </c>
      <c r="S2" s="1">
        <v>43578</v>
      </c>
      <c r="T2" s="1">
        <v>43579</v>
      </c>
      <c r="U2" s="1">
        <v>43580</v>
      </c>
      <c r="V2" s="1">
        <v>43581</v>
      </c>
      <c r="W2" s="1">
        <v>43584</v>
      </c>
      <c r="X2" s="1">
        <v>43585</v>
      </c>
      <c r="Y2" s="1">
        <v>43586</v>
      </c>
      <c r="Z2" s="1">
        <v>43587</v>
      </c>
      <c r="AA2" s="1">
        <v>43588</v>
      </c>
      <c r="AB2" s="1">
        <v>43591</v>
      </c>
      <c r="AC2" s="1">
        <v>43592</v>
      </c>
      <c r="AD2" s="1">
        <v>43593</v>
      </c>
      <c r="AE2" s="1">
        <v>43594</v>
      </c>
      <c r="AF2" s="1">
        <v>43595</v>
      </c>
      <c r="AG2" s="1">
        <v>43598</v>
      </c>
      <c r="AH2" s="1">
        <v>43599</v>
      </c>
      <c r="AI2" s="1">
        <v>43600</v>
      </c>
      <c r="AJ2" s="1">
        <v>43601</v>
      </c>
      <c r="AK2" s="1">
        <v>43602</v>
      </c>
      <c r="AL2" s="1">
        <v>43605</v>
      </c>
      <c r="AM2" s="1">
        <v>43606</v>
      </c>
      <c r="AN2" s="1">
        <v>43607</v>
      </c>
      <c r="AO2" s="1">
        <v>43608</v>
      </c>
      <c r="AP2" s="1">
        <v>43609</v>
      </c>
      <c r="AQ2" s="1">
        <v>43613</v>
      </c>
      <c r="AR2" s="1">
        <v>43614</v>
      </c>
      <c r="AS2" s="1">
        <v>43615</v>
      </c>
      <c r="AT2" s="1">
        <v>43616</v>
      </c>
      <c r="AU2" s="1">
        <v>43619</v>
      </c>
      <c r="AV2" s="1">
        <v>43620</v>
      </c>
      <c r="AW2" s="1">
        <v>43621</v>
      </c>
      <c r="AX2" s="1">
        <v>43622</v>
      </c>
      <c r="AY2" s="1">
        <v>43623</v>
      </c>
      <c r="AZ2" s="1">
        <v>43626</v>
      </c>
      <c r="BA2" s="1">
        <v>43627</v>
      </c>
      <c r="BB2" s="1">
        <v>43628</v>
      </c>
      <c r="BC2" s="1">
        <v>43629</v>
      </c>
      <c r="BD2" s="1">
        <v>43630</v>
      </c>
      <c r="BE2" s="1">
        <v>43633</v>
      </c>
      <c r="BF2" s="1">
        <v>43634</v>
      </c>
      <c r="BG2" s="1">
        <v>43635</v>
      </c>
      <c r="BH2" s="1">
        <v>43636</v>
      </c>
      <c r="BI2" s="1">
        <v>43637</v>
      </c>
      <c r="BJ2" s="1">
        <v>43640</v>
      </c>
      <c r="BK2" s="1">
        <v>43641</v>
      </c>
      <c r="BL2" s="1">
        <v>43642</v>
      </c>
      <c r="BM2" s="1">
        <v>43643</v>
      </c>
      <c r="BN2" s="1">
        <v>43644</v>
      </c>
      <c r="BO2" s="1">
        <v>43647</v>
      </c>
      <c r="BP2" s="1">
        <v>43648</v>
      </c>
      <c r="BQ2" s="1">
        <v>43649</v>
      </c>
      <c r="BR2" s="1">
        <v>43651</v>
      </c>
      <c r="BS2" s="1">
        <v>43654</v>
      </c>
      <c r="BT2" s="1">
        <v>43655</v>
      </c>
      <c r="BU2" s="1">
        <v>43656</v>
      </c>
    </row>
    <row r="3" spans="1:289" x14ac:dyDescent="0.25">
      <c r="A3" t="str">
        <f>_xll.BDH($A$1,$F$1,TEXT(A2,"YYYY-MM-DD")&amp;" "&amp;$D$1,TEXT(A2,"YYYY-MM-DD")&amp;" "&amp;$E$1)</f>
        <v>#N/A Start Date</v>
      </c>
      <c r="E3" t="str">
        <f>_xll.BDH($A$1,$F$1,TEXT(B2,"YYYY-MM-DD")&amp;" "&amp;$D$1,TEXT(B2,"YYYY-MM-DD")&amp;" "&amp;$E$1)</f>
        <v>#N/A Start Date</v>
      </c>
      <c r="I3" t="str">
        <f>_xll.BDH($A$1,$F$1,TEXT(C2,"YYYY-MM-DD")&amp;" "&amp;$D$1,TEXT(C2,"YYYY-MM-DD")&amp;" "&amp;$E$1)</f>
        <v>#N/A Start Date</v>
      </c>
      <c r="M3" t="str">
        <f>_xll.BDH($A$1,$F$1,TEXT(D2,"YYYY-MM-DD")&amp;" "&amp;$D$1,TEXT(D2,"YYYY-MM-DD")&amp;" "&amp;$E$1)</f>
        <v>#N/A Start Date</v>
      </c>
      <c r="Q3" t="str">
        <f>_xll.BDH($A$1,$F$1,TEXT(E2,"YYYY-MM-DD")&amp;" "&amp;$D$1,TEXT(E2,"YYYY-MM-DD")&amp;" "&amp;$E$1)</f>
        <v>#N/A Start Date</v>
      </c>
      <c r="U3" t="str">
        <f>_xll.BDH($A$1,$F$1,TEXT(F2,"YYYY-MM-DD")&amp;" "&amp;$D$1,TEXT(F2,"YYYY-MM-DD")&amp;" "&amp;$E$1)</f>
        <v>#N/A Start Date</v>
      </c>
      <c r="Y3" t="str">
        <f>_xll.BDH($A$1,$F$1,TEXT(G2,"YYYY-MM-DD")&amp;" "&amp;$D$1,TEXT(G2,"YYYY-MM-DD")&amp;" "&amp;$E$1)</f>
        <v>#N/A Start Date</v>
      </c>
      <c r="AC3" t="str">
        <f>_xll.BDH($A$1,$F$1,TEXT(H2,"YYYY-MM-DD")&amp;" "&amp;$D$1,TEXT(H2,"YYYY-MM-DD")&amp;" "&amp;$E$1)</f>
        <v>#N/A Start Date</v>
      </c>
      <c r="AG3" t="str">
        <f>_xll.BDH($A$1,$F$1,TEXT(I2,"YYYY-MM-DD")&amp;" "&amp;$D$1,TEXT(I2,"YYYY-MM-DD")&amp;" "&amp;$E$1)</f>
        <v>#N/A Start Date</v>
      </c>
      <c r="AK3" t="str">
        <f>_xll.BDH($A$1,$F$1,TEXT(J2,"YYYY-MM-DD")&amp;" "&amp;$D$1,TEXT(J2,"YYYY-MM-DD")&amp;" "&amp;$E$1)</f>
        <v>#N/A Start Date</v>
      </c>
      <c r="AO3" t="str">
        <f>_xll.BDH($A$1,$F$1,TEXT(K2,"YYYY-MM-DD")&amp;" "&amp;$D$1,TEXT(K2,"YYYY-MM-DD")&amp;" "&amp;$E$1)</f>
        <v>#N/A Start Date</v>
      </c>
      <c r="AS3" t="str">
        <f>_xll.BDH($A$1,$F$1,TEXT(L2,"YYYY-MM-DD")&amp;" "&amp;$D$1,TEXT(L2,"YYYY-MM-DD")&amp;" "&amp;$E$1)</f>
        <v>#N/A Start Date</v>
      </c>
      <c r="AW3" t="str">
        <f>_xll.BDH($A$1,$F$1,TEXT(M2,"YYYY-MM-DD")&amp;" "&amp;$D$1,TEXT(M2,"YYYY-MM-DD")&amp;" "&amp;$E$1)</f>
        <v>#N/A Start Date</v>
      </c>
      <c r="BA3" t="str">
        <f>_xll.BDH($A$1,$F$1,TEXT(N2,"YYYY-MM-DD")&amp;" "&amp;$D$1,TEXT(N2,"YYYY-MM-DD")&amp;" "&amp;$E$1)</f>
        <v>#N/A Start Date</v>
      </c>
      <c r="BE3" t="str">
        <f>_xll.BDH($A$1,$F$1,TEXT(O2,"YYYY-MM-DD")&amp;" "&amp;$D$1,TEXT(O2,"YYYY-MM-DD")&amp;" "&amp;$E$1)</f>
        <v>#N/A Start Date</v>
      </c>
      <c r="BI3" t="str">
        <f>_xll.BDH($A$1,$F$1,TEXT(P2,"YYYY-MM-DD")&amp;" "&amp;$D$1,TEXT(P2,"YYYY-MM-DD")&amp;" "&amp;$E$1)</f>
        <v>#N/A Start Date</v>
      </c>
      <c r="BM3" t="str">
        <f>_xll.BDH($A$1,$F$1,TEXT(Q2,"YYYY-MM-DD")&amp;" "&amp;$D$1,TEXT(Q2,"YYYY-MM-DD")&amp;" "&amp;$E$1)</f>
        <v>#N/A Start Date</v>
      </c>
      <c r="BQ3" t="str">
        <f>_xll.BDH($A$1,$F$1,TEXT(R2,"YYYY-MM-DD")&amp;" "&amp;$D$1,TEXT(R2,"YYYY-MM-DD")&amp;" "&amp;$E$1)</f>
        <v>#N/A Start Date</v>
      </c>
      <c r="BU3" t="str">
        <f>_xll.BDH($A$1,$F$1,TEXT(S2,"YYYY-MM-DD")&amp;" "&amp;$D$1,TEXT(S2,"YYYY-MM-DD")&amp;" "&amp;$E$1)</f>
        <v>#N/A Start Date</v>
      </c>
      <c r="BY3" t="str">
        <f>_xll.BDH($A$1,$F$1,TEXT(T2,"YYYY-MM-DD")&amp;" "&amp;$D$1,TEXT(T2,"YYYY-MM-DD")&amp;" "&amp;$E$1)</f>
        <v>#N/A Start Date</v>
      </c>
      <c r="CC3" t="str">
        <f>_xll.BDH($A$1,$F$1,TEXT(U2,"YYYY-MM-DD")&amp;" "&amp;$D$1,TEXT(U2,"YYYY-MM-DD")&amp;" "&amp;$E$1)</f>
        <v>#N/A Start Date</v>
      </c>
      <c r="CG3" t="str">
        <f>_xll.BDH($A$1,$F$1,TEXT(V2,"YYYY-MM-DD")&amp;" "&amp;$D$1,TEXT(V2,"YYYY-MM-DD")&amp;" "&amp;$E$1)</f>
        <v>#N/A Start Date</v>
      </c>
      <c r="CK3" t="str">
        <f>_xll.BDH($A$1,$F$1,TEXT(W2,"YYYY-MM-DD")&amp;" "&amp;$D$1,TEXT(W2,"YYYY-MM-DD")&amp;" "&amp;$E$1)</f>
        <v>#N/A Start Date</v>
      </c>
      <c r="CO3" t="str">
        <f>_xll.BDH($A$1,$F$1,TEXT(X2,"YYYY-MM-DD")&amp;" "&amp;$D$1,TEXT(X2,"YYYY-MM-DD")&amp;" "&amp;$E$1)</f>
        <v>#N/A Start Date</v>
      </c>
      <c r="CS3" t="str">
        <f>_xll.BDH($A$1,$F$1,TEXT(Y2,"YYYY-MM-DD")&amp;" "&amp;$D$1,TEXT(Y2,"YYYY-MM-DD")&amp;" "&amp;$E$1)</f>
        <v>#N/A Start Date</v>
      </c>
      <c r="CW3" t="str">
        <f>_xll.BDH($A$1,$F$1,TEXT(Z2,"YYYY-MM-DD")&amp;" "&amp;$D$1,TEXT(Z2,"YYYY-MM-DD")&amp;" "&amp;$E$1)</f>
        <v>#N/A Start Date</v>
      </c>
      <c r="DA3" t="str">
        <f>_xll.BDH($A$1,$F$1,TEXT(AA2,"YYYY-MM-DD")&amp;" "&amp;$D$1,TEXT(AA2,"YYYY-MM-DD")&amp;" "&amp;$E$1)</f>
        <v>#N/A Start Date</v>
      </c>
      <c r="DE3" t="str">
        <f>_xll.BDH($A$1,$F$1,TEXT(AB2,"YYYY-MM-DD")&amp;" "&amp;$D$1,TEXT(AB2,"YYYY-MM-DD")&amp;" "&amp;$E$1)</f>
        <v>#N/A Start Date</v>
      </c>
      <c r="DI3" t="str">
        <f>_xll.BDH($A$1,$F$1,TEXT(AC2,"YYYY-MM-DD")&amp;" "&amp;$D$1,TEXT(AC2,"YYYY-MM-DD")&amp;" "&amp;$E$1)</f>
        <v>#N/A Start Date</v>
      </c>
      <c r="DM3" t="str">
        <f>_xll.BDH($A$1,$F$1,TEXT(AD2,"YYYY-MM-DD")&amp;" "&amp;$D$1,TEXT(AD2,"YYYY-MM-DD")&amp;" "&amp;$E$1)</f>
        <v>#N/A Start Date</v>
      </c>
      <c r="DQ3" t="str">
        <f>_xll.BDH($A$1,$F$1,TEXT(AE2,"YYYY-MM-DD")&amp;" "&amp;$D$1,TEXT(AE2,"YYYY-MM-DD")&amp;" "&amp;$E$1)</f>
        <v>#N/A Start Date</v>
      </c>
      <c r="DU3" t="str">
        <f>_xll.BDH($A$1,$F$1,TEXT(AF2,"YYYY-MM-DD")&amp;" "&amp;$D$1,TEXT(AF2,"YYYY-MM-DD")&amp;" "&amp;$E$1)</f>
        <v>#N/A Start Date</v>
      </c>
      <c r="DY3" t="str">
        <f>_xll.BDH($A$1,$F$1,TEXT(AG2,"YYYY-MM-DD")&amp;" "&amp;$D$1,TEXT(AG2,"YYYY-MM-DD")&amp;" "&amp;$E$1)</f>
        <v>#N/A Start Date</v>
      </c>
      <c r="EC3" t="str">
        <f>_xll.BDH($A$1,$F$1,TEXT(AH2,"YYYY-MM-DD")&amp;" "&amp;$D$1,TEXT(AH2,"YYYY-MM-DD")&amp;" "&amp;$E$1)</f>
        <v>#N/A Start Date</v>
      </c>
      <c r="EG3" t="str">
        <f>_xll.BDH($A$1,$F$1,TEXT(AI2,"YYYY-MM-DD")&amp;" "&amp;$D$1,TEXT(AI2,"YYYY-MM-DD")&amp;" "&amp;$E$1)</f>
        <v>#N/A Start Date</v>
      </c>
      <c r="EK3" t="str">
        <f>_xll.BDH($A$1,$F$1,TEXT(AJ2,"YYYY-MM-DD")&amp;" "&amp;$D$1,TEXT(AJ2,"YYYY-MM-DD")&amp;" "&amp;$E$1)</f>
        <v>#N/A Start Date</v>
      </c>
      <c r="EO3" t="str">
        <f>_xll.BDH($A$1,$F$1,TEXT(AK2,"YYYY-MM-DD")&amp;" "&amp;$D$1,TEXT(AK2,"YYYY-MM-DD")&amp;" "&amp;$E$1)</f>
        <v>#N/A Start Date</v>
      </c>
      <c r="ES3" t="str">
        <f>_xll.BDH($A$1,$F$1,TEXT(AL2,"YYYY-MM-DD")&amp;" "&amp;$D$1,TEXT(AL2,"YYYY-MM-DD")&amp;" "&amp;$E$1)</f>
        <v>#N/A Start Date</v>
      </c>
      <c r="EW3" t="str">
        <f>_xll.BDH($A$1,$F$1,TEXT(AM2,"YYYY-MM-DD")&amp;" "&amp;$D$1,TEXT(AM2,"YYYY-MM-DD")&amp;" "&amp;$E$1)</f>
        <v>#N/A Start Date</v>
      </c>
      <c r="FA3" t="str">
        <f>_xll.BDH($A$1,$F$1,TEXT(AN2,"YYYY-MM-DD")&amp;" "&amp;$D$1,TEXT(AN2,"YYYY-MM-DD")&amp;" "&amp;$E$1)</f>
        <v>#N/A Start Date</v>
      </c>
      <c r="FE3" t="str">
        <f>_xll.BDH($A$1,$F$1,TEXT(AO2,"YYYY-MM-DD")&amp;" "&amp;$D$1,TEXT(AO2,"YYYY-MM-DD")&amp;" "&amp;$E$1)</f>
        <v>#N/A Start Date</v>
      </c>
      <c r="FI3" t="str">
        <f>_xll.BDH($A$1,$F$1,TEXT(AP2,"YYYY-MM-DD")&amp;" "&amp;$D$1,TEXT(AP2,"YYYY-MM-DD")&amp;" "&amp;$E$1)</f>
        <v>#N/A Start Date</v>
      </c>
      <c r="FM3" t="str">
        <f>_xll.BDH($A$1,$F$1,TEXT(AQ2,"YYYY-MM-DD")&amp;" "&amp;$D$1,TEXT(AQ2,"YYYY-MM-DD")&amp;" "&amp;$E$1)</f>
        <v>#N/A Start Date</v>
      </c>
      <c r="FQ3" t="str">
        <f>_xll.BDH($A$1,$F$1,TEXT(AR2,"YYYY-MM-DD")&amp;" "&amp;$D$1,TEXT(AR2,"YYYY-MM-DD")&amp;" "&amp;$E$1)</f>
        <v>#N/A Start Date</v>
      </c>
      <c r="FU3" t="str">
        <f>_xll.BDH($A$1,$F$1,TEXT(AS2,"YYYY-MM-DD")&amp;" "&amp;$D$1,TEXT(AS2,"YYYY-MM-DD")&amp;" "&amp;$E$1)</f>
        <v>#N/A Start Date</v>
      </c>
      <c r="FY3" t="str">
        <f>_xll.BDH($A$1,$F$1,TEXT(AT2,"YYYY-MM-DD")&amp;" "&amp;$D$1,TEXT(AT2,"YYYY-MM-DD")&amp;" "&amp;$E$1)</f>
        <v>#N/A Start Date</v>
      </c>
      <c r="GC3" t="str">
        <f>_xll.BDH($A$1,$F$1,TEXT(AU2,"YYYY-MM-DD")&amp;" "&amp;$D$1,TEXT(AU2,"YYYY-MM-DD")&amp;" "&amp;$E$1)</f>
        <v>#N/A Start Date</v>
      </c>
      <c r="GG3" t="str">
        <f>_xll.BDH($A$1,$F$1,TEXT(AV2,"YYYY-MM-DD")&amp;" "&amp;$D$1,TEXT(AV2,"YYYY-MM-DD")&amp;" "&amp;$E$1)</f>
        <v>#N/A Start Date</v>
      </c>
      <c r="GK3" t="str">
        <f>_xll.BDH($A$1,$F$1,TEXT(AW2,"YYYY-MM-DD")&amp;" "&amp;$D$1,TEXT(AW2,"YYYY-MM-DD")&amp;" "&amp;$E$1)</f>
        <v>#N/A Start Date</v>
      </c>
      <c r="GO3" t="str">
        <f>_xll.BDH($A$1,$F$1,TEXT(AX2,"YYYY-MM-DD")&amp;" "&amp;$D$1,TEXT(AX2,"YYYY-MM-DD")&amp;" "&amp;$E$1)</f>
        <v>#N/A Start Date</v>
      </c>
      <c r="GS3" t="str">
        <f>_xll.BDH($A$1,$F$1,TEXT(AY2,"YYYY-MM-DD")&amp;" "&amp;$D$1,TEXT(AY2,"YYYY-MM-DD")&amp;" "&amp;$E$1)</f>
        <v>#N/A Start Date</v>
      </c>
      <c r="GW3" t="str">
        <f>_xll.BDH($A$1,$F$1,TEXT(AZ2,"YYYY-MM-DD")&amp;" "&amp;$D$1,TEXT(AZ2,"YYYY-MM-DD")&amp;" "&amp;$E$1)</f>
        <v>#N/A Start Date</v>
      </c>
      <c r="HA3" t="str">
        <f>_xll.BDH($A$1,$F$1,TEXT(BA2,"YYYY-MM-DD")&amp;" "&amp;$D$1,TEXT(BA2,"YYYY-MM-DD")&amp;" "&amp;$E$1)</f>
        <v>#N/A Start Date</v>
      </c>
      <c r="HE3" t="str">
        <f>_xll.BDH($A$1,$F$1,TEXT(BB2,"YYYY-MM-DD")&amp;" "&amp;$D$1,TEXT(BB2,"YYYY-MM-DD")&amp;" "&amp;$E$1)</f>
        <v>#N/A Start Date</v>
      </c>
      <c r="HI3" t="str">
        <f>_xll.BDH($A$1,$F$1,TEXT(BC2,"YYYY-MM-DD")&amp;" "&amp;$D$1,TEXT(BC2,"YYYY-MM-DD")&amp;" "&amp;$E$1)</f>
        <v>#N/A Start Date</v>
      </c>
      <c r="HM3" t="str">
        <f>_xll.BDH($A$1,$F$1,TEXT(BD2,"YYYY-MM-DD")&amp;" "&amp;$D$1,TEXT(BD2,"YYYY-MM-DD")&amp;" "&amp;$E$1)</f>
        <v>#N/A Start Date</v>
      </c>
      <c r="HQ3" t="str">
        <f>_xll.BDH($A$1,$F$1,TEXT(BE2,"YYYY-MM-DD")&amp;" "&amp;$D$1,TEXT(BE2,"YYYY-MM-DD")&amp;" "&amp;$E$1)</f>
        <v>#N/A Start Date</v>
      </c>
      <c r="HU3" t="str">
        <f>_xll.BDH($A$1,$F$1,TEXT(BF2,"YYYY-MM-DD")&amp;" "&amp;$D$1,TEXT(BF2,"YYYY-MM-DD")&amp;" "&amp;$E$1)</f>
        <v>#N/A Start Date</v>
      </c>
      <c r="HY3" t="str">
        <f>_xll.BDH($A$1,$F$1,TEXT(BG2,"YYYY-MM-DD")&amp;" "&amp;$D$1,TEXT(BG2,"YYYY-MM-DD")&amp;" "&amp;$E$1)</f>
        <v>#N/A Start Date</v>
      </c>
      <c r="IC3" t="str">
        <f>_xll.BDH($A$1,$F$1,TEXT(BH2,"YYYY-MM-DD")&amp;" "&amp;$D$1,TEXT(BH2,"YYYY-MM-DD")&amp;" "&amp;$E$1)</f>
        <v>#N/A Start Date</v>
      </c>
      <c r="IG3" t="str">
        <f>_xll.BDH($A$1,$F$1,TEXT(BI2,"YYYY-MM-DD")&amp;" "&amp;$D$1,TEXT(BI2,"YYYY-MM-DD")&amp;" "&amp;$E$1)</f>
        <v>#N/A Start Date</v>
      </c>
      <c r="IK3" t="str">
        <f>_xll.BDH($A$1,$F$1,TEXT(BJ2,"YYYY-MM-DD")&amp;" "&amp;$D$1,TEXT(BJ2,"YYYY-MM-DD")&amp;" "&amp;$E$1)</f>
        <v>#N/A Start Date</v>
      </c>
      <c r="IO3" t="str">
        <f>_xll.BDH($A$1,$F$1,TEXT(BK2,"YYYY-MM-DD")&amp;" "&amp;$D$1,TEXT(BK2,"YYYY-MM-DD")&amp;" "&amp;$E$1)</f>
        <v>#N/A Start Date</v>
      </c>
      <c r="IS3" t="str">
        <f>_xll.BDH($A$1,$F$1,TEXT(BL2,"YYYY-MM-DD")&amp;" "&amp;$D$1,TEXT(BL2,"YYYY-MM-DD")&amp;" "&amp;$E$1)</f>
        <v>#N/A Start Date</v>
      </c>
      <c r="IW3" t="str">
        <f>_xll.BDH($A$1,$F$1,TEXT(BM2,"YYYY-MM-DD")&amp;" "&amp;$D$1,TEXT(BM2,"YYYY-MM-DD")&amp;" "&amp;$E$1)</f>
        <v>#N/A Start Date</v>
      </c>
      <c r="JA3" t="str">
        <f>_xll.BDH($A$1,$F$1,TEXT(BN2,"YYYY-MM-DD")&amp;" "&amp;$D$1,TEXT(BN2,"YYYY-MM-DD")&amp;" "&amp;$E$1)</f>
        <v>#N/A Start Date</v>
      </c>
      <c r="JE3" t="str">
        <f>_xll.BDH($A$1,$F$1,TEXT(BO2,"YYYY-MM-DD")&amp;" "&amp;$D$1,TEXT(BO2,"YYYY-MM-DD")&amp;" "&amp;$E$1)</f>
        <v>#N/A Start Date</v>
      </c>
      <c r="JI3" t="str">
        <f>_xll.BDH($A$1,$F$1,TEXT(BP2,"YYYY-MM-DD")&amp;" "&amp;$D$1,TEXT(BP2,"YYYY-MM-DD")&amp;" "&amp;$E$1)</f>
        <v>#N/A Start Date</v>
      </c>
      <c r="JM3" t="str">
        <f>_xll.BDH($A$1,$F$1,TEXT(BQ2,"YYYY-MM-DD")&amp;" "&amp;$D$1,TEXT(BQ2,"YYYY-MM-DD")&amp;" "&amp;$E$1)</f>
        <v>#N/A Start Date</v>
      </c>
      <c r="JQ3" t="str">
        <f>_xll.BDH($A$1,$F$1,TEXT(BR2,"YYYY-MM-DD")&amp;" "&amp;$D$1,TEXT(BR2,"YYYY-MM-DD")&amp;" "&amp;$E$1)</f>
        <v>#N/A Start Date</v>
      </c>
      <c r="JU3" t="str">
        <f>_xll.BDH($A$1,$F$1,TEXT(BS2,"YYYY-MM-DD")&amp;" "&amp;$D$1,TEXT(BS2,"YYYY-MM-DD")&amp;" "&amp;$E$1)</f>
        <v>#N/A Start Date</v>
      </c>
      <c r="JY3" t="str">
        <f>_xll.BDH($A$1,$F$1,TEXT(BT2,"YYYY-MM-DD")&amp;" "&amp;$D$1,TEXT(BT2,"YYYY-MM-DD")&amp;" "&amp;$E$1)</f>
        <v>#N/A Start Date</v>
      </c>
      <c r="KC3" t="str">
        <f>_xll.BDH($A$1,$F$1,TEXT(BU2,"YYYY-MM-DD")&amp;" "&amp;$D$1,TEXT(BU2,"YYYY-MM-DD")&amp;" "&amp;$E$1)</f>
        <v>#N/A Start Date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I73"/>
  <sheetViews>
    <sheetView workbookViewId="0">
      <selection activeCell="D9" sqref="D9"/>
    </sheetView>
  </sheetViews>
  <sheetFormatPr baseColWidth="10" defaultRowHeight="15" x14ac:dyDescent="0.25"/>
  <cols>
    <col min="3" max="3" width="15" bestFit="1" customWidth="1"/>
    <col min="10" max="10" width="15.140625" bestFit="1" customWidth="1"/>
  </cols>
  <sheetData>
    <row r="1" spans="1:217" x14ac:dyDescent="0.25">
      <c r="A1" s="3" t="s">
        <v>2</v>
      </c>
      <c r="B1" s="3"/>
      <c r="C1" s="3"/>
      <c r="D1" s="5">
        <v>0.64513888888888882</v>
      </c>
      <c r="E1" s="5">
        <v>0.65625</v>
      </c>
      <c r="F1" s="6" t="s">
        <v>3</v>
      </c>
      <c r="G1" s="1"/>
    </row>
    <row r="2" spans="1:217" s="1" customFormat="1" x14ac:dyDescent="0.25">
      <c r="A2" s="1">
        <v>43551</v>
      </c>
      <c r="B2" s="1">
        <v>43552</v>
      </c>
      <c r="C2" s="1">
        <v>43553</v>
      </c>
      <c r="D2" s="1">
        <v>43556</v>
      </c>
      <c r="E2" s="1">
        <v>43557</v>
      </c>
      <c r="F2" s="1">
        <v>43558</v>
      </c>
      <c r="G2" s="1">
        <v>43559</v>
      </c>
      <c r="H2" s="1">
        <v>43560</v>
      </c>
      <c r="I2" s="1">
        <v>43563</v>
      </c>
      <c r="J2" s="1">
        <v>43564</v>
      </c>
      <c r="K2" s="1">
        <v>43565</v>
      </c>
      <c r="L2" s="1">
        <v>43566</v>
      </c>
      <c r="M2" s="1">
        <v>43567</v>
      </c>
      <c r="N2" s="1">
        <v>43570</v>
      </c>
      <c r="O2" s="1">
        <v>43571</v>
      </c>
      <c r="P2" s="1">
        <v>43572</v>
      </c>
      <c r="Q2" s="1">
        <v>43573</v>
      </c>
      <c r="R2" s="1">
        <v>43578</v>
      </c>
      <c r="S2" s="1">
        <v>43579</v>
      </c>
      <c r="T2" s="1">
        <v>43580</v>
      </c>
      <c r="U2" s="1">
        <v>43581</v>
      </c>
      <c r="V2" s="1">
        <v>43584</v>
      </c>
      <c r="W2" s="1">
        <v>43585</v>
      </c>
      <c r="X2" s="1">
        <v>43587</v>
      </c>
      <c r="Y2" s="1">
        <v>43588</v>
      </c>
      <c r="Z2" s="1">
        <v>43591</v>
      </c>
      <c r="AA2" s="1">
        <v>43592</v>
      </c>
      <c r="AB2" s="1">
        <v>43593</v>
      </c>
      <c r="AC2" s="1">
        <v>43594</v>
      </c>
      <c r="AD2" s="1">
        <v>43595</v>
      </c>
      <c r="AE2" s="1">
        <v>43598</v>
      </c>
      <c r="AF2" s="1">
        <v>43599</v>
      </c>
      <c r="AG2" s="1">
        <v>43600</v>
      </c>
      <c r="AH2" s="1">
        <v>43601</v>
      </c>
      <c r="AI2" s="1">
        <v>43602</v>
      </c>
      <c r="AJ2" s="1">
        <v>43605</v>
      </c>
      <c r="AK2" s="1">
        <v>43606</v>
      </c>
      <c r="AL2" s="1">
        <v>43607</v>
      </c>
      <c r="AM2" s="1">
        <v>43608</v>
      </c>
      <c r="AN2" s="1">
        <v>43609</v>
      </c>
      <c r="AO2" s="1">
        <v>43612</v>
      </c>
      <c r="AP2" s="1">
        <v>43613</v>
      </c>
      <c r="AQ2" s="1">
        <v>43614</v>
      </c>
      <c r="AR2" s="1">
        <v>43615</v>
      </c>
      <c r="AS2" s="1">
        <v>43616</v>
      </c>
      <c r="AT2" s="1">
        <v>43619</v>
      </c>
      <c r="AU2" s="1">
        <v>43620</v>
      </c>
      <c r="AV2" s="1">
        <v>43621</v>
      </c>
      <c r="AW2" s="1">
        <v>43622</v>
      </c>
      <c r="AX2" s="1">
        <v>43623</v>
      </c>
      <c r="AY2" s="1">
        <v>43626</v>
      </c>
      <c r="AZ2" s="1">
        <v>43627</v>
      </c>
      <c r="BA2" s="1">
        <v>43628</v>
      </c>
      <c r="BB2" s="1">
        <v>43629</v>
      </c>
      <c r="BC2" s="1">
        <v>43630</v>
      </c>
      <c r="BD2" s="1">
        <v>43633</v>
      </c>
      <c r="BE2" s="1">
        <v>43634</v>
      </c>
      <c r="BF2" s="1">
        <v>43635</v>
      </c>
      <c r="BG2" s="1">
        <v>43636</v>
      </c>
      <c r="BH2" s="1">
        <v>43637</v>
      </c>
      <c r="BI2" s="1">
        <v>43640</v>
      </c>
      <c r="BJ2" s="1">
        <v>43641</v>
      </c>
      <c r="BK2" s="1">
        <v>43642</v>
      </c>
      <c r="BL2" s="1">
        <v>43643</v>
      </c>
      <c r="BM2" s="1">
        <v>43644</v>
      </c>
      <c r="BN2" s="1">
        <v>43647</v>
      </c>
      <c r="BO2" s="1">
        <v>43648</v>
      </c>
      <c r="BP2" s="1">
        <v>43649</v>
      </c>
      <c r="BQ2" s="1">
        <v>43650</v>
      </c>
      <c r="BR2" s="1">
        <v>43651</v>
      </c>
      <c r="BS2" s="1">
        <v>43654</v>
      </c>
      <c r="BT2" s="1">
        <v>43655</v>
      </c>
      <c r="BU2" s="1">
        <v>43656</v>
      </c>
    </row>
    <row r="3" spans="1:217" x14ac:dyDescent="0.25">
      <c r="A3" t="str">
        <f>_xll.BDH($A$1,$F$1,A2&amp;$D$1,A2&amp;$E$1)</f>
        <v>#N/A Start Date</v>
      </c>
      <c r="B3" s="1"/>
      <c r="D3" t="str">
        <f>_xll.BDH($A$1,$F$1,B2&amp;$D$1,B2&amp;$E$1)</f>
        <v>#N/A Start Date</v>
      </c>
      <c r="G3" t="str">
        <f>_xll.BDH($A$1,$F$1,C2&amp;$D$1,C2&amp;$E$1)</f>
        <v>#N/A Start Date</v>
      </c>
      <c r="J3" s="1" t="str">
        <f>_xll.BDH($A$1,$F$1,D2&amp;$D$1,D2&amp;$E$1)</f>
        <v>#N/A Start Date</v>
      </c>
      <c r="M3" t="str">
        <f>_xll.BDH($A$1,$F$1,E2&amp;$D$1,E2&amp;$E$1)</f>
        <v>#N/A Start Date</v>
      </c>
      <c r="P3" t="str">
        <f>_xll.BDH($A$1,$F$1,F2&amp;$D$1,F2&amp;$E$1)</f>
        <v>#N/A Start Date</v>
      </c>
      <c r="S3" t="str">
        <f>_xll.BDH($A$1,$F$1,G2&amp;$D$1,G2&amp;$E$1)</f>
        <v>#N/A Start Date</v>
      </c>
      <c r="V3" t="str">
        <f>_xll.BDH($A$1,$F$1,H2&amp;$D$1,H2&amp;$E$1)</f>
        <v>#N/A Start Date</v>
      </c>
      <c r="Y3" t="str">
        <f>_xll.BDH($A$1,$F$1,I2&amp;$D$1,I2&amp;$E$1)</f>
        <v>#N/A Start Date</v>
      </c>
      <c r="AB3" t="str">
        <f>_xll.BDH($A$1,$F$1,J2&amp;$D$1,J2&amp;$E$1)</f>
        <v>#N/A Start Date</v>
      </c>
      <c r="AE3" t="str">
        <f>_xll.BDH($A$1,$F$1,K2&amp;$D$1,K2&amp;$E$1)</f>
        <v>#N/A Start Date</v>
      </c>
      <c r="AH3" t="str">
        <f>_xll.BDH($A$1,$F$1,L2&amp;$D$1,L2&amp;$E$1)</f>
        <v>#N/A Start Date</v>
      </c>
      <c r="AK3" t="str">
        <f>_xll.BDH($A$1,$F$1,M2&amp;$D$1,M2&amp;$E$1)</f>
        <v>#N/A Start Date</v>
      </c>
      <c r="AN3" t="str">
        <f>_xll.BDH($A$1,$F$1,N2&amp;$D$1,N2&amp;$E$1)</f>
        <v>#N/A Start Date</v>
      </c>
      <c r="AQ3" t="str">
        <f>_xll.BDH($A$1,$F$1,O2&amp;$D$1,O2&amp;$E$1)</f>
        <v>#N/A Start Date</v>
      </c>
      <c r="AT3" t="str">
        <f>_xll.BDH($A$1,$F$1,P2&amp;$D$1,P2&amp;$E$1)</f>
        <v>#N/A Start Date</v>
      </c>
      <c r="AW3" t="str">
        <f>_xll.BDH($A$1,$F$1,Q2&amp;$D$1,Q2&amp;$E$1)</f>
        <v>#N/A Start Date</v>
      </c>
      <c r="AZ3" t="str">
        <f>_xll.BDH($A$1,$F$1,R2&amp;$D$1,R2&amp;$E$1)</f>
        <v>#N/A Start Date</v>
      </c>
      <c r="BC3" t="str">
        <f>_xll.BDH($A$1,$F$1,S2&amp;$D$1,S2&amp;$E$1)</f>
        <v>#N/A Start Date</v>
      </c>
      <c r="BF3" t="str">
        <f>_xll.BDH($A$1,$F$1,T2&amp;$D$1,T2&amp;$E$1)</f>
        <v>#N/A Start Date</v>
      </c>
      <c r="BI3" t="str">
        <f>_xll.BDH($A$1,$F$1,U2&amp;$D$1,U2&amp;$E$1)</f>
        <v>#N/A Start Date</v>
      </c>
      <c r="BL3" t="str">
        <f>_xll.BDH($A$1,$F$1,V2&amp;$D$1,V2&amp;$E$1)</f>
        <v>#N/A Start Date</v>
      </c>
      <c r="BO3" t="str">
        <f>_xll.BDH($A$1,$F$1,W2&amp;$D$1,W2&amp;$E$1)</f>
        <v>#N/A Start Date</v>
      </c>
      <c r="BR3" t="str">
        <f>_xll.BDH($A$1,$F$1,X2&amp;$D$1,X2&amp;$E$1)</f>
        <v>#N/A Start Date</v>
      </c>
      <c r="BU3" t="str">
        <f>_xll.BDH($A$1,$F$1,Y2&amp;$D$1,Y2&amp;$E$1)</f>
        <v>#N/A Start Date</v>
      </c>
      <c r="BX3" t="str">
        <f>_xll.BDH($A$1,$F$1,Z2&amp;$D$1,Z2&amp;$E$1)</f>
        <v>#N/A Start Date</v>
      </c>
      <c r="CA3" t="str">
        <f>_xll.BDH($A$1,$F$1,AA2&amp;$D$1,AA2&amp;$E$1)</f>
        <v>#N/A Start Date</v>
      </c>
      <c r="CD3" t="str">
        <f>_xll.BDH($A$1,$F$1,AB2&amp;$D$1,AB2&amp;$E$1)</f>
        <v>#N/A Start Date</v>
      </c>
      <c r="CG3" t="str">
        <f>_xll.BDH($A$1,$F$1,AC2&amp;$D$1,AC2&amp;$E$1)</f>
        <v>#N/A Start Date</v>
      </c>
      <c r="CJ3" t="str">
        <f>_xll.BDH($A$1,$F$1,AD2&amp;$D$1,AD2&amp;$E$1)</f>
        <v>#N/A Start Date</v>
      </c>
      <c r="CM3" t="str">
        <f>_xll.BDH($A$1,$F$1,AE2&amp;$D$1,AE2&amp;$E$1)</f>
        <v>#N/A Start Date</v>
      </c>
      <c r="CP3" t="str">
        <f>_xll.BDH($A$1,$F$1,AF2&amp;$D$1,AF2&amp;$E$1)</f>
        <v>#N/A Start Date</v>
      </c>
      <c r="CS3" t="str">
        <f>_xll.BDH($A$1,$F$1,AG2&amp;$D$1,AG2&amp;$E$1)</f>
        <v>#N/A Start Date</v>
      </c>
      <c r="CV3" t="str">
        <f>_xll.BDH($A$1,$F$1,AH2&amp;$D$1,AH2&amp;$E$1)</f>
        <v>#N/A Start Date</v>
      </c>
      <c r="CY3" t="str">
        <f>_xll.BDH($A$1,$F$1,AI2&amp;$D$1,AI2&amp;$E$1)</f>
        <v>#N/A Start Date</v>
      </c>
      <c r="DB3" t="str">
        <f>_xll.BDH($A$1,$F$1,AJ2&amp;$D$1,AJ2&amp;$E$1)</f>
        <v>#N/A Start Date</v>
      </c>
      <c r="DE3" t="str">
        <f>_xll.BDH($A$1,$F$1,AK2&amp;$D$1,AK2&amp;$E$1)</f>
        <v>#N/A Start Date</v>
      </c>
      <c r="DH3" t="str">
        <f>_xll.BDH($A$1,$F$1,AL2&amp;$D$1,AL2&amp;$E$1)</f>
        <v>#N/A Start Date</v>
      </c>
      <c r="DK3" t="str">
        <f>_xll.BDH($A$1,$F$1,AM2&amp;$D$1,AM2&amp;$E$1)</f>
        <v>#N/A Start Date</v>
      </c>
      <c r="DN3" t="str">
        <f>_xll.BDH($A$1,$F$1,AN2&amp;$D$1,AN2&amp;$E$1)</f>
        <v>#N/A Start Date</v>
      </c>
      <c r="DQ3" t="str">
        <f>_xll.BDH($A$1,$F$1,AO2&amp;$D$1,AO2&amp;$E$1)</f>
        <v>#N/A Start Date</v>
      </c>
      <c r="DT3" t="str">
        <f>_xll.BDH($A$1,$F$1,AP2&amp;$D$1,AP2&amp;$E$1)</f>
        <v>#N/A Start Date</v>
      </c>
      <c r="DW3" t="str">
        <f>_xll.BDH($A$1,$F$1,AQ2&amp;$D$1,AQ2&amp;$E$1)</f>
        <v>#N/A Start Date</v>
      </c>
      <c r="DZ3" t="str">
        <f>_xll.BDH($A$1,$F$1,AR2&amp;$D$1,AR2&amp;$E$1)</f>
        <v>#N/A Start Date</v>
      </c>
      <c r="EC3" t="str">
        <f>_xll.BDH($A$1,$F$1,AS2&amp;$D$1,AS2&amp;$E$1)</f>
        <v>#N/A Start Date</v>
      </c>
      <c r="EF3" t="str">
        <f>_xll.BDH($A$1,$F$1,AT2&amp;$D$1,AT2&amp;$E$1)</f>
        <v>#N/A Start Date</v>
      </c>
      <c r="EI3" t="str">
        <f>_xll.BDH($A$1,$F$1,AU2&amp;$D$1,AU2&amp;$E$1)</f>
        <v>#N/A Start Date</v>
      </c>
      <c r="EL3" t="str">
        <f>_xll.BDH($A$1,$F$1,AV2&amp;$D$1,AV2&amp;$E$1)</f>
        <v>#N/A Start Date</v>
      </c>
      <c r="EO3" t="str">
        <f>_xll.BDH($A$1,$F$1,AW2&amp;$D$1,AW2&amp;$E$1)</f>
        <v>#N/A Start Date</v>
      </c>
      <c r="ER3" t="str">
        <f>_xll.BDH($A$1,$F$1,AX2&amp;$D$1,AX2&amp;$E$1)</f>
        <v>#N/A Start Date</v>
      </c>
      <c r="EU3" t="str">
        <f>_xll.BDH($A$1,$F$1,AY2&amp;$D$1,AY2&amp;$E$1)</f>
        <v>#N/A Start Date</v>
      </c>
      <c r="EX3" t="str">
        <f>_xll.BDH($A$1,$F$1,AZ2&amp;$D$1,AZ2&amp;$E$1)</f>
        <v>#N/A Start Date</v>
      </c>
      <c r="FA3" t="str">
        <f>_xll.BDH($A$1,$F$1,BA2&amp;$D$1,BA2&amp;$E$1)</f>
        <v>#N/A Start Date</v>
      </c>
      <c r="FD3" t="str">
        <f>_xll.BDH($A$1,$F$1,BB2&amp;$D$1,BB2&amp;$E$1)</f>
        <v>#N/A Start Date</v>
      </c>
      <c r="FG3" t="str">
        <f>_xll.BDH($A$1,$F$1,BC2&amp;$D$1,BC2&amp;$E$1)</f>
        <v>#N/A Start Date</v>
      </c>
      <c r="FJ3" t="str">
        <f>_xll.BDH($A$1,$F$1,BD2&amp;$D$1,BD2&amp;$E$1)</f>
        <v>#N/A Start Date</v>
      </c>
      <c r="FM3" t="str">
        <f>_xll.BDH($A$1,$F$1,BE2&amp;$D$1,BE2&amp;$E$1)</f>
        <v>#N/A Start Date</v>
      </c>
      <c r="FP3" t="str">
        <f>_xll.BDH($A$1,$F$1,BF2&amp;$D$1,BF2&amp;$E$1)</f>
        <v>#N/A Start Date</v>
      </c>
      <c r="FS3" t="str">
        <f>_xll.BDH($A$1,$F$1,BG2&amp;$D$1,BG2&amp;$E$1)</f>
        <v>#N/A Start Date</v>
      </c>
      <c r="FV3" t="str">
        <f>_xll.BDH($A$1,$F$1,BH2&amp;$D$1,BH2&amp;$E$1)</f>
        <v>#N/A Start Date</v>
      </c>
      <c r="FY3" t="str">
        <f>_xll.BDH($A$1,$F$1,BI2&amp;$D$1,BI2&amp;$E$1)</f>
        <v>#N/A Start Date</v>
      </c>
      <c r="GB3" t="str">
        <f>_xll.BDH($A$1,$F$1,BJ2&amp;$D$1,BJ2&amp;$E$1)</f>
        <v>#N/A Start Date</v>
      </c>
      <c r="GE3" t="str">
        <f>_xll.BDH($A$1,$F$1,BK2&amp;$D$1,BK2&amp;$E$1)</f>
        <v>#N/A Start Date</v>
      </c>
      <c r="GH3" t="str">
        <f>_xll.BDH($A$1,$F$1,BL2&amp;$D$1,BL2&amp;$E$1)</f>
        <v>#N/A Start Date</v>
      </c>
      <c r="GK3" t="str">
        <f>_xll.BDH($A$1,$F$1,BM2&amp;$D$1,BM2&amp;$E$1)</f>
        <v>#N/A Start Date</v>
      </c>
      <c r="GN3" t="str">
        <f>_xll.BDH($A$1,$F$1,BN2&amp;$D$1,BN2&amp;$E$1)</f>
        <v>#N/A Start Date</v>
      </c>
      <c r="GQ3" t="str">
        <f>_xll.BDH($A$1,$F$1,BO2&amp;$D$1,BO2&amp;$E$1)</f>
        <v>#N/A Start Date</v>
      </c>
      <c r="GT3" t="str">
        <f>_xll.BDH($A$1,$F$1,BP2&amp;$D$1,BP2&amp;$E$1)</f>
        <v>#N/A Start Date</v>
      </c>
      <c r="GW3" t="str">
        <f>_xll.BDH($A$1,$F$1,BQ2&amp;$D$1,BQ2&amp;$E$1)</f>
        <v>#N/A Start Date</v>
      </c>
      <c r="GZ3" t="str">
        <f>_xll.BDH($A$1,$F$1,BR2&amp;$D$1,BR2&amp;$E$1)</f>
        <v>#N/A Start Date</v>
      </c>
      <c r="HC3" t="str">
        <f>_xll.BDH($A$1,$F$1,BS2&amp;$D$1,BS2&amp;$E$1)</f>
        <v>#N/A Start Date</v>
      </c>
      <c r="HF3" t="str">
        <f>_xll.BDH($A$1,$F$1,BT2&amp;$D$1,BT2&amp;$E$1)</f>
        <v>#N/A Start Date</v>
      </c>
      <c r="HI3" t="str">
        <f>_xll.BDH($A$1,$F$1,BU2&amp;$D$1,BU2&amp;$E$1)</f>
        <v>#N/A Start Date</v>
      </c>
    </row>
    <row r="4" spans="1:217" x14ac:dyDescent="0.25">
      <c r="B4" s="1"/>
      <c r="J4" s="1"/>
    </row>
    <row r="5" spans="1:217" x14ac:dyDescent="0.25">
      <c r="B5" s="1"/>
      <c r="J5" s="1"/>
    </row>
    <row r="6" spans="1:217" x14ac:dyDescent="0.25">
      <c r="B6" s="1"/>
      <c r="J6" s="1"/>
    </row>
    <row r="7" spans="1:217" x14ac:dyDescent="0.25">
      <c r="B7" s="1"/>
      <c r="J7" s="1"/>
    </row>
    <row r="8" spans="1:217" x14ac:dyDescent="0.25">
      <c r="B8" s="1"/>
      <c r="J8" s="1"/>
    </row>
    <row r="9" spans="1:217" x14ac:dyDescent="0.25">
      <c r="B9" s="1"/>
      <c r="J9" s="1"/>
    </row>
    <row r="10" spans="1:217" x14ac:dyDescent="0.25">
      <c r="B10" s="1"/>
      <c r="J10" s="1"/>
    </row>
    <row r="11" spans="1:217" x14ac:dyDescent="0.25">
      <c r="B11" s="1"/>
      <c r="J11" s="1"/>
    </row>
    <row r="12" spans="1:217" x14ac:dyDescent="0.25">
      <c r="B12" s="1"/>
      <c r="J12" s="1"/>
    </row>
    <row r="13" spans="1:217" x14ac:dyDescent="0.25">
      <c r="B13" s="1"/>
      <c r="J13" s="1"/>
    </row>
    <row r="14" spans="1:217" x14ac:dyDescent="0.25">
      <c r="B14" s="1"/>
      <c r="J14" s="1"/>
    </row>
    <row r="15" spans="1:217" x14ac:dyDescent="0.25">
      <c r="B15" s="1"/>
      <c r="J15" s="1"/>
    </row>
    <row r="16" spans="1:217" x14ac:dyDescent="0.25">
      <c r="B16" s="1"/>
      <c r="J16" s="1"/>
    </row>
    <row r="17" spans="2:10" x14ac:dyDescent="0.25">
      <c r="B17" s="1"/>
      <c r="J17" s="1"/>
    </row>
    <row r="18" spans="2:10" x14ac:dyDescent="0.25">
      <c r="B18" s="1"/>
      <c r="J18" s="1"/>
    </row>
    <row r="19" spans="2:10" x14ac:dyDescent="0.25">
      <c r="B19" s="1"/>
      <c r="J19" s="1"/>
    </row>
    <row r="20" spans="2:10" x14ac:dyDescent="0.25">
      <c r="B20" s="1"/>
      <c r="J20" s="1"/>
    </row>
    <row r="21" spans="2:10" x14ac:dyDescent="0.25">
      <c r="B21" s="1"/>
      <c r="J21" s="1"/>
    </row>
    <row r="22" spans="2:10" x14ac:dyDescent="0.25">
      <c r="B22" s="1"/>
      <c r="J22" s="1"/>
    </row>
    <row r="23" spans="2:10" x14ac:dyDescent="0.25">
      <c r="B23" s="1"/>
      <c r="J23" s="1"/>
    </row>
    <row r="24" spans="2:10" x14ac:dyDescent="0.25">
      <c r="B24" s="1"/>
      <c r="J24" s="1"/>
    </row>
    <row r="25" spans="2:10" x14ac:dyDescent="0.25">
      <c r="B25" s="1"/>
      <c r="J25" s="1"/>
    </row>
    <row r="26" spans="2:10" x14ac:dyDescent="0.25">
      <c r="B26" s="1"/>
      <c r="J26" s="1"/>
    </row>
    <row r="27" spans="2:10" x14ac:dyDescent="0.25">
      <c r="B27" s="1"/>
      <c r="J27" s="1"/>
    </row>
    <row r="28" spans="2:10" x14ac:dyDescent="0.25">
      <c r="B28" s="1"/>
      <c r="J28" s="1"/>
    </row>
    <row r="29" spans="2:10" x14ac:dyDescent="0.25">
      <c r="B29" s="1"/>
      <c r="J29" s="1"/>
    </row>
    <row r="30" spans="2:10" x14ac:dyDescent="0.25">
      <c r="B30" s="1"/>
      <c r="J30" s="1"/>
    </row>
    <row r="31" spans="2:10" x14ac:dyDescent="0.25">
      <c r="B31" s="1"/>
      <c r="J31" s="1"/>
    </row>
    <row r="32" spans="2:10" x14ac:dyDescent="0.25">
      <c r="B32" s="1"/>
      <c r="J32" s="1"/>
    </row>
    <row r="33" spans="2:10" x14ac:dyDescent="0.25">
      <c r="B33" s="1"/>
      <c r="J33" s="1"/>
    </row>
    <row r="34" spans="2:10" x14ac:dyDescent="0.25">
      <c r="B34" s="1"/>
      <c r="J34" s="1"/>
    </row>
    <row r="35" spans="2:10" x14ac:dyDescent="0.25">
      <c r="B35" s="1"/>
      <c r="J35" s="1"/>
    </row>
    <row r="36" spans="2:10" x14ac:dyDescent="0.25">
      <c r="B36" s="1"/>
      <c r="J36" s="1"/>
    </row>
    <row r="37" spans="2:10" x14ac:dyDescent="0.25">
      <c r="B37" s="1"/>
      <c r="J37" s="1"/>
    </row>
    <row r="38" spans="2:10" x14ac:dyDescent="0.25">
      <c r="B38" s="1"/>
      <c r="J38" s="1"/>
    </row>
    <row r="39" spans="2:10" x14ac:dyDescent="0.25">
      <c r="B39" s="1"/>
      <c r="J39" s="1"/>
    </row>
    <row r="40" spans="2:10" x14ac:dyDescent="0.25">
      <c r="B40" s="1"/>
      <c r="J40" s="1"/>
    </row>
    <row r="41" spans="2:10" x14ac:dyDescent="0.25">
      <c r="B41" s="1"/>
      <c r="J41" s="1"/>
    </row>
    <row r="42" spans="2:10" x14ac:dyDescent="0.25">
      <c r="B42" s="1"/>
      <c r="J42" s="1"/>
    </row>
    <row r="43" spans="2:10" x14ac:dyDescent="0.25">
      <c r="B43" s="1"/>
      <c r="J43" s="1"/>
    </row>
    <row r="44" spans="2:10" x14ac:dyDescent="0.25">
      <c r="B44" s="1"/>
      <c r="J44" s="1"/>
    </row>
    <row r="45" spans="2:10" x14ac:dyDescent="0.25">
      <c r="B45" s="1"/>
      <c r="J45" s="1"/>
    </row>
    <row r="46" spans="2:10" x14ac:dyDescent="0.25">
      <c r="B46" s="1"/>
      <c r="J46" s="1"/>
    </row>
    <row r="47" spans="2:10" x14ac:dyDescent="0.25">
      <c r="B47" s="1"/>
      <c r="J47" s="1"/>
    </row>
    <row r="48" spans="2:10" x14ac:dyDescent="0.25">
      <c r="B48" s="1"/>
      <c r="J48" s="1"/>
    </row>
    <row r="49" spans="2:10" x14ac:dyDescent="0.25">
      <c r="B49" s="1"/>
      <c r="J49" s="1"/>
    </row>
    <row r="50" spans="2:10" x14ac:dyDescent="0.25">
      <c r="B50" s="1"/>
      <c r="J50" s="1"/>
    </row>
    <row r="51" spans="2:10" x14ac:dyDescent="0.25">
      <c r="B51" s="1"/>
      <c r="J51" s="1"/>
    </row>
    <row r="52" spans="2:10" x14ac:dyDescent="0.25">
      <c r="B52" s="1"/>
      <c r="J52" s="1"/>
    </row>
    <row r="53" spans="2:10" x14ac:dyDescent="0.25">
      <c r="B53" s="1"/>
      <c r="J53" s="1"/>
    </row>
    <row r="54" spans="2:10" x14ac:dyDescent="0.25">
      <c r="B54" s="1"/>
      <c r="J54" s="1"/>
    </row>
    <row r="55" spans="2:10" x14ac:dyDescent="0.25">
      <c r="B55" s="1"/>
      <c r="J55" s="1"/>
    </row>
    <row r="56" spans="2:10" x14ac:dyDescent="0.25">
      <c r="B56" s="1"/>
      <c r="J56" s="1"/>
    </row>
    <row r="57" spans="2:10" x14ac:dyDescent="0.25">
      <c r="B57" s="1"/>
      <c r="J57" s="1"/>
    </row>
    <row r="58" spans="2:10" x14ac:dyDescent="0.25">
      <c r="B58" s="1"/>
      <c r="J58" s="1"/>
    </row>
    <row r="59" spans="2:10" x14ac:dyDescent="0.25">
      <c r="B59" s="1"/>
      <c r="J59" s="1"/>
    </row>
    <row r="60" spans="2:10" x14ac:dyDescent="0.25">
      <c r="B60" s="1"/>
      <c r="J60" s="1"/>
    </row>
    <row r="61" spans="2:10" x14ac:dyDescent="0.25">
      <c r="B61" s="1"/>
      <c r="J61" s="1"/>
    </row>
    <row r="62" spans="2:10" x14ac:dyDescent="0.25">
      <c r="B62" s="1"/>
      <c r="J62" s="1"/>
    </row>
    <row r="63" spans="2:10" x14ac:dyDescent="0.25">
      <c r="B63" s="1"/>
      <c r="J63" s="1"/>
    </row>
    <row r="64" spans="2:10" x14ac:dyDescent="0.25">
      <c r="B64" s="1"/>
      <c r="J64" s="1"/>
    </row>
    <row r="65" spans="2:10" x14ac:dyDescent="0.25">
      <c r="B65" s="1"/>
      <c r="J65" s="1"/>
    </row>
    <row r="66" spans="2:10" x14ac:dyDescent="0.25">
      <c r="B66" s="1"/>
      <c r="J66" s="1"/>
    </row>
    <row r="67" spans="2:10" x14ac:dyDescent="0.25">
      <c r="B67" s="1"/>
      <c r="J67" s="1"/>
    </row>
    <row r="68" spans="2:10" x14ac:dyDescent="0.25">
      <c r="B68" s="1"/>
      <c r="J68" s="1"/>
    </row>
    <row r="69" spans="2:10" x14ac:dyDescent="0.25">
      <c r="B69" s="1"/>
      <c r="J69" s="1"/>
    </row>
    <row r="70" spans="2:10" x14ac:dyDescent="0.25">
      <c r="B70" s="1"/>
      <c r="J70" s="1"/>
    </row>
    <row r="71" spans="2:10" x14ac:dyDescent="0.25">
      <c r="B71" s="1"/>
      <c r="J71" s="1"/>
    </row>
    <row r="72" spans="2:10" x14ac:dyDescent="0.25">
      <c r="B72" s="1"/>
      <c r="J72" s="1"/>
    </row>
    <row r="73" spans="2:10" x14ac:dyDescent="0.25">
      <c r="B73" s="1"/>
      <c r="J7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Recup</vt:lpstr>
      <vt:lpstr>US</vt:lpstr>
      <vt:lpstr>FR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MOLARD Renald</dc:creator>
  <cp:lastModifiedBy>MOLARD Renald</cp:lastModifiedBy>
  <dcterms:created xsi:type="dcterms:W3CDTF">2019-07-11T08:35:30Z</dcterms:created>
  <dcterms:modified xsi:type="dcterms:W3CDTF">2019-07-11T13:23:28Z</dcterms:modified>
</cp:coreProperties>
</file>