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120" yWindow="135" windowWidth="20370" windowHeight="7995" firstSheet="1" activeTab="8"/>
  </bookViews>
  <sheets>
    <sheet name="Synthèse" sheetId="15" r:id="rId1"/>
    <sheet name="Tableau de suivi" sheetId="7" r:id="rId2"/>
    <sheet name="NB Cessation par entité - 2020" sheetId="20" state="hidden" r:id="rId3"/>
    <sheet name="NB Cessation par entité - 2019" sheetId="21" state="hidden" r:id="rId4"/>
    <sheet name="Motif départ par Entité - Année" sheetId="23" state="hidden" r:id="rId5"/>
    <sheet name="Motif départ par entité - Mois" sheetId="25" state="hidden" r:id="rId6"/>
    <sheet name="Total Cessation par ans" sheetId="26" state="hidden" r:id="rId7"/>
    <sheet name="Total Cessation - ans - motif" sheetId="27" state="hidden" r:id="rId8"/>
    <sheet name="Feuil2" sheetId="33" r:id="rId9"/>
  </sheets>
  <calcPr calcId="145621"/>
  <pivotCaches>
    <pivotCache cacheId="8" r:id="rId10"/>
  </pivotCaches>
  <fileRecoveryPr repairLoad="1"/>
</workbook>
</file>

<file path=xl/calcChain.xml><?xml version="1.0" encoding="utf-8"?>
<calcChain xmlns="http://schemas.openxmlformats.org/spreadsheetml/2006/main">
  <c r="A7" i="33" l="1"/>
  <c r="A8" i="33"/>
  <c r="A9" i="33"/>
  <c r="A10" i="33"/>
  <c r="A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5" i="33"/>
  <c r="A26" i="33"/>
  <c r="A4" i="33"/>
  <c r="A5" i="33"/>
  <c r="A6" i="33"/>
  <c r="A3" i="33"/>
</calcChain>
</file>

<file path=xl/sharedStrings.xml><?xml version="1.0" encoding="utf-8"?>
<sst xmlns="http://schemas.openxmlformats.org/spreadsheetml/2006/main" count="263" uniqueCount="90">
  <si>
    <t>Nom</t>
  </si>
  <si>
    <t>Statut résultant de la sortie</t>
  </si>
  <si>
    <t>BHR NP</t>
  </si>
  <si>
    <t>Retraite</t>
  </si>
  <si>
    <t>BHR PRG</t>
  </si>
  <si>
    <t>DMD Agence Projets</t>
  </si>
  <si>
    <t>DMD Appui Projet</t>
  </si>
  <si>
    <t>DMD Pole Adéquation des Moyens</t>
  </si>
  <si>
    <t>Démission</t>
  </si>
  <si>
    <t>Etudes Essais NP</t>
  </si>
  <si>
    <t>Etudes ES SP</t>
  </si>
  <si>
    <t>Etudes TL NP</t>
  </si>
  <si>
    <t>Etudes PR SP</t>
  </si>
  <si>
    <t>Etudes TE SP</t>
  </si>
  <si>
    <t>Etudes PR NP</t>
  </si>
  <si>
    <t>Etudes OA NP</t>
  </si>
  <si>
    <t>Etudes TE NP</t>
  </si>
  <si>
    <t>Etudes ES NP</t>
  </si>
  <si>
    <t>Etudes Pôle Etudes NP</t>
  </si>
  <si>
    <t>Total général</t>
  </si>
  <si>
    <t>Nombre de personnes en cessation</t>
  </si>
  <si>
    <t>UOP</t>
  </si>
  <si>
    <t>Prénom</t>
  </si>
  <si>
    <t>Philippe</t>
  </si>
  <si>
    <t>DEMISSION 2019</t>
  </si>
  <si>
    <t>NOM</t>
  </si>
  <si>
    <t>PRENOM</t>
  </si>
  <si>
    <t>UO</t>
  </si>
  <si>
    <t>DATE DEMISSION</t>
  </si>
  <si>
    <t>AGE</t>
  </si>
  <si>
    <t>DMD AGENCE PROJETS CCU &amp; SYSTEMES SIG</t>
  </si>
  <si>
    <t>DMD AGENCE PROJETS GRAND PARIS</t>
  </si>
  <si>
    <t>DMD AGENCE PROJET TRAM TRAIN APPUI</t>
  </si>
  <si>
    <t>ETUDES GENERALES NP</t>
  </si>
  <si>
    <t>DMD AGENCE PROJET GARES &amp; ACCESSIBILITE</t>
  </si>
  <si>
    <t>LICENCIEMENTS 2019</t>
  </si>
  <si>
    <t xml:space="preserve">DATE LICENCIEMENT </t>
  </si>
  <si>
    <t>DIRECTION DES ETUDES</t>
  </si>
  <si>
    <t>REFORMES 2019</t>
  </si>
  <si>
    <t>DATE REFORME</t>
  </si>
  <si>
    <t>Licenciement</t>
  </si>
  <si>
    <t>SIMON</t>
  </si>
  <si>
    <t>Total Retraite</t>
  </si>
  <si>
    <t>Total Licenciement</t>
  </si>
  <si>
    <t>Total Démission</t>
  </si>
  <si>
    <t>Nombre de UOP</t>
  </si>
  <si>
    <t>Total</t>
  </si>
  <si>
    <t>Nombre de Nombre de personnes en cessation</t>
  </si>
  <si>
    <t>Synthèse des cessations de travail</t>
  </si>
  <si>
    <t>Année de sortie</t>
  </si>
  <si>
    <t>Mois de Sortie</t>
  </si>
  <si>
    <t>2019</t>
  </si>
  <si>
    <t>2020</t>
  </si>
  <si>
    <t>DPZ Expert Signalisation Electrique</t>
  </si>
  <si>
    <t>Total DPZ Expert Signalisation Electrique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</si>
  <si>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</si>
  <si>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</si>
  <si>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</si>
  <si>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</si>
  <si>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</si>
  <si>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</si>
  <si>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</si>
  <si>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</si>
  <si>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</si>
  <si>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</si>
  <si>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</si>
  <si>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</si>
  <si>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Années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</si>
  <si>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</si>
  <si>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</si>
  <si>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</si>
  <si>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</si>
  <si>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</si>
  <si>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</si>
  <si>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</si>
  <si>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</si>
  <si>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</si>
  <si>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</si>
  <si>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</si>
  <si>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</si>
  <si>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-</t>
  </si>
  <si>
    <t>Test 20</t>
  </si>
  <si>
    <t>Test 21</t>
  </si>
  <si>
    <t>Test 30</t>
  </si>
  <si>
    <t>Test 31</t>
  </si>
  <si>
    <t>Test 32</t>
  </si>
  <si>
    <t>Test 22</t>
  </si>
  <si>
    <t>Test 23</t>
  </si>
  <si>
    <t>DATE DE LA CESSATION</t>
  </si>
  <si>
    <t>TYPE DE LA CESSATION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</si>
</sst>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F&quot;_-;\-* #,##0.00\ &quot;F&quot;_-;_-* &quot;-&quot;??\ &quot;F&quot;_-;_-@_-"/>
    <numFmt numFmtId="165" formatCode="mmmm\ yyyy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10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</cellStyleXfs>
  <cellXfs count="78">
    <xf numFmtId="0" fontId="0" fillId="0" borderId="0" xfId="0"/>
    <xf numFmtId="0" fontId="0" fillId="0" borderId="0" xfId="0" applyBorder="1"/>
    <xf numFmtId="0" fontId="0" fillId="0" borderId="0" xfId="0" applyNumberFormat="1"/>
    <xf numFmtId="0" fontId="0" fillId="0" borderId="0" xfId="0"/>
    <xf numFmtId="0" fontId="4" fillId="0" borderId="5" xfId="0" applyFont="1" applyBorder="1" applyAlignment="1"/>
    <xf numFmtId="0" fontId="3" fillId="0" borderId="0" xfId="0" applyFont="1" applyBorder="1"/>
    <xf numFmtId="0" fontId="6" fillId="0" borderId="12" xfId="0" applyFont="1" applyBorder="1" applyAlignment="1">
      <alignment horizontal="left" vertical="top"/>
    </xf>
    <xf numFmtId="0" fontId="6" fillId="0" borderId="12" xfId="0" applyFont="1" applyFill="1" applyBorder="1" applyAlignment="1">
      <alignment horizontal="left" vertical="top"/>
    </xf>
    <xf numFmtId="0" fontId="6" fillId="0" borderId="13" xfId="0" applyFont="1" applyFill="1" applyBorder="1" applyAlignment="1">
      <alignment horizontal="left" vertical="top"/>
    </xf>
    <xf numFmtId="0" fontId="6" fillId="0" borderId="8" xfId="0" applyFont="1" applyFill="1" applyBorder="1" applyAlignment="1">
      <alignment horizontal="left" vertical="top"/>
    </xf>
    <xf numFmtId="0" fontId="3" fillId="0" borderId="5" xfId="0" applyFont="1" applyBorder="1" applyAlignment="1">
      <alignment horizontal="left"/>
    </xf>
    <xf numFmtId="14" fontId="4" fillId="0" borderId="5" xfId="0" applyNumberFormat="1" applyFont="1" applyBorder="1" applyAlignment="1">
      <alignment horizontal="left"/>
    </xf>
    <xf numFmtId="14" fontId="4" fillId="0" borderId="5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left" vertical="top"/>
    </xf>
    <xf numFmtId="0" fontId="4" fillId="0" borderId="12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14" fontId="4" fillId="0" borderId="15" xfId="0" applyNumberFormat="1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5" xfId="0" applyFont="1" applyFill="1" applyBorder="1" applyAlignment="1">
      <alignment horizontal="left" vertical="top"/>
    </xf>
    <xf numFmtId="0" fontId="4" fillId="0" borderId="5" xfId="0" applyFont="1" applyFill="1" applyBorder="1" applyAlignment="1">
      <alignment horizontal="left" vertical="top" wrapText="1"/>
    </xf>
    <xf numFmtId="14" fontId="4" fillId="0" borderId="5" xfId="0" applyNumberFormat="1" applyFont="1" applyFill="1" applyBorder="1" applyAlignment="1">
      <alignment horizontal="left" vertical="top"/>
    </xf>
    <xf numFmtId="14" fontId="4" fillId="0" borderId="12" xfId="0" applyNumberFormat="1" applyFont="1" applyFill="1" applyBorder="1" applyAlignment="1">
      <alignment horizontal="left" vertical="top"/>
    </xf>
    <xf numFmtId="0" fontId="0" fillId="0" borderId="0" xfId="0" pivotButton="1"/>
    <xf numFmtId="0" fontId="0" fillId="0" borderId="0" xfId="0"/>
    <xf numFmtId="0" fontId="0" fillId="0" borderId="5" xfId="0" applyBorder="1"/>
    <xf numFmtId="0" fontId="0" fillId="0" borderId="7" xfId="0" pivotButton="1" applyBorder="1" applyAlignment="1">
      <alignment horizontal="center" vertical="center"/>
    </xf>
    <xf numFmtId="0" fontId="0" fillId="0" borderId="8" xfId="0" pivotButton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NumberFormat="1" applyBorder="1" applyAlignment="1">
      <alignment horizontal="center" vertical="center"/>
    </xf>
    <xf numFmtId="0" fontId="0" fillId="0" borderId="8" xfId="0" pivotButton="1" applyBorder="1"/>
    <xf numFmtId="0" fontId="0" fillId="0" borderId="1" xfId="0" applyBorder="1"/>
    <xf numFmtId="0" fontId="0" fillId="0" borderId="7" xfId="0" pivotButton="1" applyBorder="1"/>
    <xf numFmtId="0" fontId="0" fillId="0" borderId="5" xfId="0" applyBorder="1" applyAlignment="1">
      <alignment horizontal="left" vertical="center"/>
    </xf>
    <xf numFmtId="165" fontId="0" fillId="0" borderId="0" xfId="0" applyNumberFormat="1"/>
    <xf numFmtId="165" fontId="0" fillId="0" borderId="1" xfId="0" applyNumberFormat="1" applyBorder="1"/>
    <xf numFmtId="165" fontId="0" fillId="0" borderId="3" xfId="0" applyNumberFormat="1" applyBorder="1" applyAlignment="1">
      <alignment horizontal="left" vertical="center"/>
    </xf>
    <xf numFmtId="0" fontId="6" fillId="0" borderId="20" xfId="0" applyFont="1" applyBorder="1" applyAlignment="1">
      <alignment horizontal="left" vertical="top"/>
    </xf>
    <xf numFmtId="0" fontId="3" fillId="0" borderId="17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6" fillId="0" borderId="21" xfId="0" applyFont="1" applyFill="1" applyBorder="1" applyAlignment="1">
      <alignment horizontal="left" vertical="top"/>
    </xf>
    <xf numFmtId="0" fontId="3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20" xfId="0" applyFont="1" applyFill="1" applyBorder="1" applyAlignment="1">
      <alignment horizontal="left" vertical="top"/>
    </xf>
    <xf numFmtId="0" fontId="4" fillId="0" borderId="17" xfId="0" applyFont="1" applyFill="1" applyBorder="1" applyAlignment="1">
      <alignment horizontal="left" vertical="top"/>
    </xf>
    <xf numFmtId="0" fontId="4" fillId="0" borderId="13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center" vertical="top"/>
    </xf>
    <xf numFmtId="0" fontId="4" fillId="0" borderId="18" xfId="0" applyFont="1" applyFill="1" applyBorder="1" applyAlignment="1">
      <alignment horizontal="left" vertical="top"/>
    </xf>
    <xf numFmtId="0" fontId="4" fillId="0" borderId="15" xfId="0" applyFont="1" applyFill="1" applyBorder="1" applyAlignment="1">
      <alignment horizontal="left" vertical="top"/>
    </xf>
    <xf numFmtId="14" fontId="4" fillId="0" borderId="15" xfId="0" applyNumberFormat="1" applyFont="1" applyFill="1" applyBorder="1" applyAlignment="1">
      <alignment horizontal="left" vertical="top"/>
    </xf>
    <xf numFmtId="0" fontId="4" fillId="0" borderId="16" xfId="0" applyFont="1" applyFill="1" applyBorder="1" applyAlignment="1">
      <alignment horizontal="center" vertical="top"/>
    </xf>
    <xf numFmtId="0" fontId="7" fillId="2" borderId="0" xfId="0" applyFont="1" applyFill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14" xfId="0" applyFont="1" applyFill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/>
    <xf numFmtId="0" fontId="4" fillId="0" borderId="0" xfId="0" applyFont="1" applyFill="1" applyBorder="1" applyAlignment="1">
      <alignment horizontal="left" vertical="top" wrapText="1"/>
    </xf>
    <xf numFmtId="14" fontId="4" fillId="0" borderId="0" xfId="0" applyNumberFormat="1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top"/>
    </xf>
    <xf numFmtId="0" fontId="5" fillId="3" borderId="19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left" vertical="top"/>
    </xf>
    <xf numFmtId="0" fontId="3" fillId="0" borderId="18" xfId="0" applyFont="1" applyBorder="1" applyAlignment="1">
      <alignment horizontal="left" vertical="top"/>
    </xf>
    <xf numFmtId="0" fontId="3" fillId="0" borderId="15" xfId="0" applyFont="1" applyBorder="1" applyAlignment="1">
      <alignment horizontal="left" vertical="top"/>
    </xf>
    <xf numFmtId="0" fontId="3" fillId="0" borderId="16" xfId="0" applyFont="1" applyBorder="1" applyAlignment="1">
      <alignment horizontal="left" vertical="top"/>
    </xf>
  </cellXfs>
  <cellStyles count="10">
    <cellStyle name="Monétaire 2" xfId="2"/>
    <cellStyle name="Normal" xfId="0" builtinId="0"/>
    <cellStyle name="Normal 2" xfId="1"/>
    <cellStyle name="Normal 3" xfId="3"/>
    <cellStyle name="Normal 3 2" xfId="4"/>
    <cellStyle name="Normal 4" xfId="5"/>
    <cellStyle name="Normal 5" xfId="6"/>
    <cellStyle name="Normal 6" xfId="7"/>
    <cellStyle name="Normal 7" xfId="9"/>
    <cellStyle name="Normal 8" xfId="8"/>
  </cellStyles>
  <dxfs count="201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Calibri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top style="medium">
          <color auto="1"/>
        </top>
        <bottom style="thin">
          <color indexed="64"/>
        </bottom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horizontal="left" readingOrder="0"/>
    </dxf>
    <dxf>
      <alignment horizontal="center" readingOrder="0"/>
    </dxf>
    <dxf>
      <alignment vertical="center" readingOrder="0"/>
    </dxf>
    <dxf>
      <alignment vertical="center" readingOrder="0"/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horizontal="left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medium">
          <color auto="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Calibri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medium">
          <color auto="1"/>
        </top>
        <bottom style="thin">
          <color indexed="64"/>
        </bottom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2"/>
        <name val="Calibri"/>
        <scheme val="minor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wrapText="1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colors>
    <mruColors>
      <color rgb="FFFF0000"/>
      <color rgb="FFFAAA5A"/>
      <color rgb="FFE6DC64"/>
      <color rgb="FFFF9933"/>
      <color rgb="FFE8FA32"/>
      <color rgb="FFFFCC66"/>
      <color rgb="FFFF1E1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9001244L" refreshedDate="43663.493459953701" createdVersion="4" refreshedVersion="4" minRefreshableVersion="3" recordCount="41">
  <cacheSource type="worksheet">
    <worksheetSource ref="A12:AC53" sheet="Tableau suivi Cessation Global"/>
  </cacheSource>
  <cacheFields count="30">
    <cacheField name="Nom" numFmtId="0">
      <sharedItems containsBlank="1" count="46">
        <s v="DAVELUY"/>
        <s v="WACOGNE"/>
        <s v="GUERNY"/>
        <s v="TELLO"/>
        <s v="CHARTIER"/>
        <s v="SAINT GENIS "/>
        <s v="BLIN "/>
        <s v="SABOT "/>
        <s v="COQUEL "/>
        <s v="BROCHART "/>
        <s v="TIGANE "/>
        <s v="ROBRIEUX "/>
        <s v="DECAUX "/>
        <s v="RENAUDEAU "/>
        <s v="TOUPET "/>
        <s v="DEMILLY "/>
        <s v="GRAS "/>
        <s v="ODIER "/>
        <s v="STEMPIN "/>
        <s v="CHAUVIN "/>
        <s v="FRANCOIS "/>
        <s v="PETELOT "/>
        <s v="MALLET "/>
        <s v="JANICKI "/>
        <s v="CHAMOUTON "/>
        <s v="ROCHETTE "/>
        <s v="FAY "/>
        <s v="KERBIRIOU "/>
        <s v="SIMON"/>
        <s v="BENISTAN"/>
        <s v="GREINER"/>
        <s v="BONDUELLE"/>
        <s v="MANDART-DOUZIECH"/>
        <s v="LE BOUEDEC"/>
        <s v="THEVIOT"/>
        <s v="BONIN"/>
        <s v="FAFET"/>
        <s v="ABDOULALIME"/>
        <s v="MANET"/>
        <s v="AHOUANSOU SOSSOU"/>
        <s v="CHATILLON"/>
        <m u="1"/>
        <s v="EL KANZO" u="1"/>
        <s v="giusti" u="1"/>
        <s v="HINIEU" u="1"/>
        <s v="TEST" u="1"/>
      </sharedItems>
    </cacheField>
    <cacheField name="Prénom" numFmtId="0">
      <sharedItems containsBlank="1" count="38">
        <s v="Pascal"/>
        <s v="Bruno"/>
        <s v="Loic"/>
        <s v="Jean-Marie"/>
        <s v="Jean-Pierre"/>
        <s v="Luc"/>
        <s v="Didier"/>
        <s v="Philippe"/>
        <s v="Yves"/>
        <s v="Assiya"/>
        <s v="Frederic"/>
        <s v="Nicolas"/>
        <s v="Jean Pascal"/>
        <s v="Gerard"/>
        <s v="Maurice"/>
        <s v="Joseph"/>
        <s v="Thierry"/>
        <s v="Alain"/>
        <s v="Eric"/>
        <s v="Jean"/>
        <s v="Jean-Marc"/>
        <s v="EMMANUEL"/>
        <s v="XAVIER"/>
        <s v="ITHIER"/>
        <s v="JEREMY"/>
        <s v="CLAIRE"/>
        <s v="LAURENT"/>
        <s v="LAURIANE"/>
        <s v="ELODIE"/>
        <s v="JASSIM"/>
        <s v="ARTHUR"/>
        <s v="ZINSOU COME"/>
        <s v="BAPTISITE"/>
        <m u="1"/>
        <s v="NAWAL" u="1"/>
        <s v="giusti" u="1"/>
        <s v="TEST" u="1"/>
        <s v="Olivier" u="1"/>
      </sharedItems>
    </cacheField>
    <cacheField name="Matricule" numFmtId="0">
      <sharedItems/>
    </cacheField>
    <cacheField name="Date de sortie physique" numFmtId="14">
      <sharedItems containsSemiMixedTypes="0" containsNonDate="0" containsDate="1" containsString="0" minDate="2019-01-01T01:00:00" maxDate="2020-07-06T00:00:00"/>
    </cacheField>
    <cacheField name="Date de notification de départ" numFmtId="0">
      <sharedItems containsDate="1" containsBlank="1" containsMixedTypes="1" minDate="2017-09-19T02:00:00" maxDate="2019-07-03T00:00:00"/>
    </cacheField>
    <cacheField name="Date de sortie administrative" numFmtId="14">
      <sharedItems containsSemiMixedTypes="0" containsNonDate="0" containsDate="1" containsString="0" minDate="2019-01-01T01:00:00" maxDate="2020-07-06T00:00:00"/>
    </cacheField>
    <cacheField name="Témoin ré-entrée envisagée" numFmtId="0">
      <sharedItems containsString="0" containsBlank="1" containsNumber="1" containsInteger="1" minValue="1" maxValue="1"/>
    </cacheField>
    <cacheField name="Code-Statut résultant de la sortie" numFmtId="0">
      <sharedItems/>
    </cacheField>
    <cacheField name="Statut résultant de la sortie" numFmtId="0">
      <sharedItems containsBlank="1" count="5">
        <s v="Retraite"/>
        <s v="Démission"/>
        <s v="Licenciement"/>
        <m u="1"/>
        <s v="Réforme" u="1"/>
      </sharedItems>
    </cacheField>
    <cacheField name="Code-Motif de situation après sortie" numFmtId="0">
      <sharedItems containsBlank="1" containsMixedTypes="1" containsNumber="1" containsInteger="1" minValue="612" maxValue="671"/>
    </cacheField>
    <cacheField name="Motif de situation après sortie" numFmtId="0">
      <sharedItems/>
    </cacheField>
    <cacheField name="Date de début du préavis" numFmtId="0">
      <sharedItems containsBlank="1"/>
    </cacheField>
    <cacheField name="Date de fin du préavis" numFmtId="0">
      <sharedItems containsBlank="1"/>
    </cacheField>
    <cacheField name="Date de début du préavis2" numFmtId="0">
      <sharedItems containsNonDate="0" containsString="0" containsBlank="1"/>
    </cacheField>
    <cacheField name="Date de fin du préavis2" numFmtId="0">
      <sharedItems containsNonDate="0" containsString="0" containsBlank="1"/>
    </cacheField>
    <cacheField name="Date de début du préavis3" numFmtId="0">
      <sharedItems containsNonDate="0" containsString="0" containsBlank="1"/>
    </cacheField>
    <cacheField name="Date de fin du préavis3" numFmtId="0">
      <sharedItems containsNonDate="0" containsString="0" containsBlank="1"/>
    </cacheField>
    <cacheField name="Date engagement de procédure licenc." numFmtId="0">
      <sharedItems containsBlank="1"/>
    </cacheField>
    <cacheField name="Témoin de suivi" numFmtId="0">
      <sharedItems containsBlank="1"/>
    </cacheField>
    <cacheField name="Type de la déclaration" numFmtId="0">
      <sharedItems containsBlank="1"/>
    </cacheField>
    <cacheField name="Numéro d'ordre de la déclaration" numFmtId="0">
      <sharedItems containsString="0" containsBlank="1" containsNumber="1" containsInteger="1" minValue="69080" maxValue="128418"/>
    </cacheField>
    <cacheField name="Num. d'ordre déclaration substituée" numFmtId="0">
      <sharedItems containsString="0" containsBlank="1" containsNumber="1" containsInteger="1" minValue="0" maxValue="0"/>
    </cacheField>
    <cacheField name="Utilisateur" numFmtId="0">
      <sharedItems containsBlank="1"/>
    </cacheField>
    <cacheField name="Date de sortie pour la paie" numFmtId="0">
      <sharedItems containsDate="1" containsBlank="1" containsMixedTypes="1" minDate="2019-01-01T01:00:00" maxDate="2020-07-06T00:00:00"/>
    </cacheField>
    <cacheField name="Date de signature de la rupture conventionelle" numFmtId="0">
      <sharedItems containsBlank="1"/>
    </cacheField>
    <cacheField name="UOP" numFmtId="0">
      <sharedItems containsBlank="1" count="25">
        <s v="BHR NP"/>
        <s v="BHR PRG"/>
        <s v="DIRECTION DES ETUDES"/>
        <s v="DMD Agence Projets"/>
        <s v="DMD Appui Projet"/>
        <s v="DMD Pole Adéquation des Moyens"/>
        <s v="Etudes Essais NP"/>
        <s v="Etudes ES SP"/>
        <s v="Etudes Pôle Etudes NP"/>
        <s v="Etudes OA NP"/>
        <s v="Etudes PR NP"/>
        <s v="Etudes PR SP"/>
        <s v="Etudes ES NP"/>
        <s v="Etudes TL NP"/>
        <s v="Etudes TE NP"/>
        <s v="Etudes TE SP"/>
        <s v="DPZ Expert Signalisation Electrique"/>
        <s v="DMD AGENCE PROJETS CCU &amp; SYSTEMES SIG"/>
        <s v="DMD AGENCE PROJETS GRAND PARIS"/>
        <s v="DMD AGENCE PROJET TRAM TRAIN APPUI"/>
        <s v="ETUDES GENERALES NP"/>
        <s v="DMD AGENCE PROJET GARES &amp; ACCESSIBILITE"/>
        <m u="1"/>
        <s v="DMD Pôle RH" u="1"/>
        <s v="BHR PN" u="1"/>
      </sharedItems>
    </cacheField>
    <cacheField name="Qualif" numFmtId="0">
      <sharedItems containsBlank="1"/>
    </cacheField>
    <cacheField name="Mois de Sortie" numFmtId="0">
      <sharedItems containsSemiMixedTypes="0" containsNonDate="0" containsDate="1" containsString="0" minDate="2019-01-01T01:00:00" maxDate="2020-07-06T00:00:00" count="34">
        <d v="2019-08-15T00:00:00"/>
        <d v="2019-09-30T00:00:00"/>
        <d v="2019-04-30T02:00:00"/>
        <d v="2019-08-04T00:00:00"/>
        <d v="2019-01-14T01:00:00"/>
        <d v="2019-07-12T00:00:00"/>
        <d v="2019-10-01T00:00:00"/>
        <d v="2019-10-15T00:00:00"/>
        <d v="2019-06-28T00:00:00"/>
        <d v="2019-01-20T01:00:00"/>
        <d v="2019-10-31T00:00:00"/>
        <d v="2019-01-21T00:00:00"/>
        <d v="2019-12-31T00:00:00"/>
        <d v="2019-01-17T01:00:00"/>
        <d v="2019-10-14T00:00:00"/>
        <d v="2019-01-06T01:00:00"/>
        <d v="2019-10-03T00:00:00"/>
        <d v="2019-10-14T02:00:00"/>
        <d v="2020-07-05T00:00:00"/>
        <d v="2019-04-14T02:00:00"/>
        <d v="2019-11-23T00:00:00"/>
        <d v="2019-01-01T01:00:00"/>
        <d v="2019-02-27T01:00:00"/>
        <d v="2020-05-01T00:00:00"/>
        <d v="2019-02-21T00:00:00"/>
        <d v="2019-02-28T00:00:00"/>
        <d v="2019-03-01T00:00:00"/>
        <d v="2019-05-09T00:00:00"/>
        <d v="2019-05-12T00:00:00"/>
        <d v="2019-05-14T00:00:00"/>
        <d v="2019-05-24T00:00:00"/>
        <d v="2019-05-31T00:00:00"/>
        <d v="2019-04-15T00:00:00"/>
        <d v="2019-05-03T00:00:00"/>
      </sharedItems>
      <fieldGroup par="29" base="27">
        <rangePr groupBy="months" startDate="2019-01-01T01:00:00" endDate="2020-07-06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7/2020"/>
        </groupItems>
      </fieldGroup>
    </cacheField>
    <cacheField name="Année de sortie" numFmtId="165">
      <sharedItems containsSemiMixedTypes="0" containsNonDate="0" containsDate="1" containsString="0" minDate="2019-01-01T01:00:00" maxDate="2020-07-06T00:00:00" count="34">
        <d v="2019-08-15T00:00:00"/>
        <d v="2019-09-30T00:00:00"/>
        <d v="2019-04-30T02:00:00"/>
        <d v="2019-08-04T00:00:00"/>
        <d v="2019-01-14T01:00:00"/>
        <d v="2019-07-12T00:00:00"/>
        <d v="2019-10-01T00:00:00"/>
        <d v="2019-10-15T00:00:00"/>
        <d v="2019-06-28T00:00:00"/>
        <d v="2019-01-20T01:00:00"/>
        <d v="2019-10-31T00:00:00"/>
        <d v="2019-01-21T00:00:00"/>
        <d v="2019-12-31T00:00:00"/>
        <d v="2019-01-17T01:00:00"/>
        <d v="2019-10-14T00:00:00"/>
        <d v="2019-01-06T01:00:00"/>
        <d v="2019-10-03T00:00:00"/>
        <d v="2019-10-14T02:00:00"/>
        <d v="2020-07-05T00:00:00"/>
        <d v="2019-04-14T02:00:00"/>
        <d v="2019-11-23T00:00:00"/>
        <d v="2019-01-01T01:00:00"/>
        <d v="2019-02-27T01:00:00"/>
        <d v="2020-05-01T00:00:00"/>
        <d v="2019-02-21T00:00:00"/>
        <d v="2019-02-28T00:00:00"/>
        <d v="2019-03-01T00:00:00"/>
        <d v="2019-05-09T00:00:00"/>
        <d v="2019-05-12T00:00:00"/>
        <d v="2019-05-14T00:00:00"/>
        <d v="2019-05-24T00:00:00"/>
        <d v="2019-05-31T00:00:00"/>
        <d v="2019-04-15T00:00:00"/>
        <d v="2019-05-03T00:00:00"/>
      </sharedItems>
      <fieldGroup base="28">
        <rangePr groupBy="years" startDate="2019-01-01T01:00:00" endDate="2020-07-06T00:00:00"/>
        <groupItems count="4">
          <s v="&lt;01/01/2019"/>
          <s v="2019"/>
          <s v="2020"/>
          <s v="&gt;06/07/2020"/>
        </groupItems>
      </fieldGroup>
    </cacheField>
    <cacheField name="Années" numFmtId="0" databaseField="0">
      <fieldGroup base="27">
        <rangePr groupBy="years" startDate="2019-01-01T01:00:00" endDate="2020-07-06T00:00:00"/>
        <groupItems count="4">
          <s v="&lt;01/01/2019"/>
          <s v="2019"/>
          <s v="2020"/>
          <s v="&gt;06/07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x v="0"/>
    <s v="6009544N"/>
    <d v="2019-08-15T00:00:00"/>
    <d v="2019-02-21T00:00:00"/>
    <d v="2019-08-15T00:00:00"/>
    <m/>
    <s v="RETRAI"/>
    <x v="0"/>
    <n v="612"/>
    <s v="Ret demande agent"/>
    <m/>
    <m/>
    <m/>
    <m/>
    <m/>
    <m/>
    <m/>
    <m/>
    <m/>
    <m/>
    <m/>
    <m/>
    <d v="2019-08-15T00:00:00"/>
    <m/>
    <x v="0"/>
    <m/>
    <x v="0"/>
    <x v="0"/>
  </r>
  <r>
    <x v="1"/>
    <x v="1"/>
    <s v="6111047T"/>
    <d v="2019-09-30T00:00:00"/>
    <d v="2019-02-28T00:00:00"/>
    <d v="2019-09-30T00:00:00"/>
    <m/>
    <s v="RETRAI"/>
    <x v="0"/>
    <n v="612"/>
    <s v="Ret demande agent"/>
    <m/>
    <m/>
    <m/>
    <m/>
    <m/>
    <m/>
    <m/>
    <m/>
    <m/>
    <m/>
    <m/>
    <m/>
    <d v="2019-09-30T00:00:00"/>
    <m/>
    <x v="0"/>
    <m/>
    <x v="1"/>
    <x v="1"/>
  </r>
  <r>
    <x v="2"/>
    <x v="2"/>
    <s v="6012113F"/>
    <d v="2019-04-30T02:00:00"/>
    <d v="2018-08-27T02:00:00"/>
    <d v="2019-04-30T02:00:00"/>
    <n v="1"/>
    <s v="RETRAI"/>
    <x v="0"/>
    <n v="612"/>
    <s v="Ret demande agent"/>
    <s v=""/>
    <s v=""/>
    <m/>
    <m/>
    <m/>
    <m/>
    <s v=""/>
    <s v="A éditer"/>
    <s v="Normale"/>
    <n v="124739"/>
    <n v="0"/>
    <s v="S7508380H.FPT"/>
    <d v="2019-04-30T02:00:00"/>
    <s v=""/>
    <x v="1"/>
    <m/>
    <x v="2"/>
    <x v="2"/>
  </r>
  <r>
    <x v="3"/>
    <x v="3"/>
    <s v="5612908M"/>
    <d v="2019-08-04T00:00:00"/>
    <d v="2019-02-04T00:00:00"/>
    <d v="2019-08-04T00:00:00"/>
    <m/>
    <s v="RETRAI"/>
    <x v="0"/>
    <n v="612"/>
    <s v="Ret demande agent"/>
    <m/>
    <m/>
    <m/>
    <m/>
    <m/>
    <m/>
    <m/>
    <m/>
    <m/>
    <m/>
    <m/>
    <m/>
    <d v="2019-08-04T00:00:00"/>
    <m/>
    <x v="2"/>
    <m/>
    <x v="3"/>
    <x v="3"/>
  </r>
  <r>
    <x v="4"/>
    <x v="4"/>
    <s v="5503014M"/>
    <d v="2019-01-14T01:00:00"/>
    <s v=""/>
    <d v="2019-01-14T01:00:00"/>
    <n v="1"/>
    <s v="RETRAI"/>
    <x v="0"/>
    <s v="612"/>
    <s v="Ret demande agent"/>
    <s v=""/>
    <s v=""/>
    <m/>
    <m/>
    <m/>
    <m/>
    <s v=""/>
    <s v="A éditer"/>
    <s v="Normale"/>
    <n v="69080"/>
    <n v="0"/>
    <s v="U6103644W.INT"/>
    <s v=""/>
    <s v=""/>
    <x v="3"/>
    <m/>
    <x v="4"/>
    <x v="4"/>
  </r>
  <r>
    <x v="5"/>
    <x v="5"/>
    <s v="6310609H"/>
    <d v="2019-07-12T00:00:00"/>
    <d v="2019-03-12T00:00:00"/>
    <d v="2019-07-11T00:00:00"/>
    <m/>
    <s v="RETRAI"/>
    <x v="0"/>
    <n v="612"/>
    <s v="Ret demande agent"/>
    <m/>
    <m/>
    <m/>
    <m/>
    <m/>
    <m/>
    <m/>
    <m/>
    <m/>
    <m/>
    <m/>
    <m/>
    <d v="2019-07-11T00:00:00"/>
    <m/>
    <x v="3"/>
    <m/>
    <x v="5"/>
    <x v="5"/>
  </r>
  <r>
    <x v="6"/>
    <x v="6"/>
    <s v="5815768M"/>
    <d v="2019-10-01T00:00:00"/>
    <d v="2018-11-05T00:00:00"/>
    <d v="2019-10-01T00:00:00"/>
    <m/>
    <s v="RETRAI"/>
    <x v="0"/>
    <n v="612"/>
    <s v="Ret demande agent"/>
    <m/>
    <m/>
    <m/>
    <m/>
    <m/>
    <m/>
    <m/>
    <m/>
    <m/>
    <m/>
    <m/>
    <m/>
    <d v="2019-10-01T00:00:00"/>
    <m/>
    <x v="3"/>
    <m/>
    <x v="6"/>
    <x v="6"/>
  </r>
  <r>
    <x v="7"/>
    <x v="7"/>
    <s v="5810285C"/>
    <d v="2019-10-01T00:00:00"/>
    <d v="2019-04-10T00:00:00"/>
    <d v="2019-10-01T00:00:00"/>
    <m/>
    <s v="RETRAI"/>
    <x v="0"/>
    <n v="612"/>
    <s v="Ret demande agent"/>
    <m/>
    <m/>
    <m/>
    <m/>
    <m/>
    <m/>
    <m/>
    <m/>
    <m/>
    <m/>
    <m/>
    <m/>
    <d v="2019-10-01T00:00:00"/>
    <m/>
    <x v="3"/>
    <m/>
    <x v="6"/>
    <x v="6"/>
  </r>
  <r>
    <x v="8"/>
    <x v="8"/>
    <s v="6113799J"/>
    <d v="2019-10-15T00:00:00"/>
    <d v="2019-02-25T00:00:00"/>
    <d v="2019-10-15T00:00:00"/>
    <m/>
    <s v="RETRAI"/>
    <x v="0"/>
    <n v="612"/>
    <s v="Ret demande agent"/>
    <m/>
    <m/>
    <m/>
    <m/>
    <m/>
    <m/>
    <m/>
    <m/>
    <m/>
    <m/>
    <m/>
    <m/>
    <d v="2019-10-15T00:00:00"/>
    <m/>
    <x v="3"/>
    <m/>
    <x v="7"/>
    <x v="7"/>
  </r>
  <r>
    <x v="9"/>
    <x v="7"/>
    <s v="6116672G"/>
    <d v="2019-06-28T00:00:00"/>
    <d v="2018-12-06T00:00:00"/>
    <d v="2019-06-28T00:00:00"/>
    <m/>
    <s v="RETRAI"/>
    <x v="0"/>
    <n v="612"/>
    <s v="Ret demande agent"/>
    <m/>
    <m/>
    <m/>
    <m/>
    <m/>
    <m/>
    <m/>
    <m/>
    <m/>
    <m/>
    <m/>
    <m/>
    <d v="2019-06-28T00:00:00"/>
    <m/>
    <x v="4"/>
    <m/>
    <x v="8"/>
    <x v="8"/>
  </r>
  <r>
    <x v="10"/>
    <x v="9"/>
    <s v="8011908W"/>
    <d v="2019-01-20T01:00:00"/>
    <d v="2018-12-03T01:00:00"/>
    <d v="2019-01-20T01:00:00"/>
    <n v="1"/>
    <s v="DEMISS"/>
    <x v="1"/>
    <s v="671"/>
    <s v="Démission"/>
    <s v=""/>
    <s v=""/>
    <m/>
    <m/>
    <m/>
    <m/>
    <s v=""/>
    <s v="A éditer"/>
    <s v="Normale"/>
    <n v="127913"/>
    <n v="0"/>
    <s v="S7508380H.FPT"/>
    <d v="2019-01-20T01:00:00"/>
    <s v=""/>
    <x v="5"/>
    <s v="AGTANC"/>
    <x v="9"/>
    <x v="9"/>
  </r>
  <r>
    <x v="11"/>
    <x v="6"/>
    <s v="5912207H"/>
    <d v="2019-10-31T00:00:00"/>
    <d v="2019-03-29T00:00:00"/>
    <d v="2019-10-31T00:00:00"/>
    <m/>
    <s v="RETRAI"/>
    <x v="0"/>
    <n v="612"/>
    <s v="Ret demande agent"/>
    <m/>
    <m/>
    <m/>
    <m/>
    <m/>
    <m/>
    <m/>
    <m/>
    <m/>
    <m/>
    <m/>
    <m/>
    <d v="2019-10-31T00:00:00"/>
    <m/>
    <x v="5"/>
    <m/>
    <x v="10"/>
    <x v="10"/>
  </r>
  <r>
    <x v="12"/>
    <x v="10"/>
    <s v="7512162U"/>
    <d v="2019-01-21T00:00:00"/>
    <d v="2018-12-17T00:00:00"/>
    <d v="2019-01-21T00:00:00"/>
    <m/>
    <s v="DEMISS"/>
    <x v="1"/>
    <n v="671"/>
    <s v="Démission"/>
    <m/>
    <m/>
    <m/>
    <m/>
    <m/>
    <m/>
    <m/>
    <m/>
    <m/>
    <m/>
    <m/>
    <m/>
    <d v="2019-01-21T00:00:00"/>
    <m/>
    <x v="6"/>
    <s v="AGTANC"/>
    <x v="11"/>
    <x v="11"/>
  </r>
  <r>
    <x v="13"/>
    <x v="0"/>
    <s v="6106785K"/>
    <d v="2019-12-31T00:00:00"/>
    <d v="2019-05-15T00:00:00"/>
    <d v="2019-12-31T00:00:00"/>
    <m/>
    <s v="RETRAI"/>
    <x v="0"/>
    <n v="612"/>
    <s v="Ret demande agent"/>
    <m/>
    <m/>
    <m/>
    <m/>
    <m/>
    <m/>
    <m/>
    <m/>
    <m/>
    <m/>
    <m/>
    <m/>
    <d v="2019-12-31T00:00:00"/>
    <m/>
    <x v="6"/>
    <m/>
    <x v="12"/>
    <x v="12"/>
  </r>
  <r>
    <x v="14"/>
    <x v="11"/>
    <s v="9008995L"/>
    <d v="2019-01-17T01:00:00"/>
    <d v="2018-11-29T01:00:00"/>
    <d v="2019-01-17T01:00:00"/>
    <n v="1"/>
    <s v="DEMISS"/>
    <x v="1"/>
    <s v="671"/>
    <s v="Démission"/>
    <s v=""/>
    <s v=""/>
    <m/>
    <m/>
    <m/>
    <m/>
    <s v=""/>
    <s v="A éditer"/>
    <s v="Normale"/>
    <n v="128418"/>
    <n v="0"/>
    <s v="S7508380H.FPT"/>
    <d v="2019-01-17T01:00:00"/>
    <s v=""/>
    <x v="7"/>
    <s v="F"/>
    <x v="13"/>
    <x v="13"/>
  </r>
  <r>
    <x v="15"/>
    <x v="12"/>
    <s v="6113928Z"/>
    <d v="2019-10-14T00:00:00"/>
    <d v="2019-04-01T00:00:00"/>
    <d v="2019-10-14T00:00:00"/>
    <m/>
    <s v="RETRAI"/>
    <x v="0"/>
    <n v="612"/>
    <s v="Ret demande agent"/>
    <m/>
    <m/>
    <m/>
    <m/>
    <m/>
    <m/>
    <m/>
    <m/>
    <m/>
    <m/>
    <m/>
    <m/>
    <d v="2019-10-14T00:00:00"/>
    <m/>
    <x v="8"/>
    <m/>
    <x v="14"/>
    <x v="14"/>
  </r>
  <r>
    <x v="16"/>
    <x v="13"/>
    <s v="6011315N"/>
    <d v="2019-01-06T01:00:00"/>
    <d v="2018-06-21T02:00:00"/>
    <d v="2019-01-06T01:00:00"/>
    <n v="1"/>
    <s v="RETRAI"/>
    <x v="0"/>
    <s v="612"/>
    <s v="Ret demande agent"/>
    <s v=""/>
    <s v=""/>
    <m/>
    <m/>
    <m/>
    <m/>
    <s v=""/>
    <s v="A éditer"/>
    <s v="Normale"/>
    <n v="115709"/>
    <n v="0"/>
    <s v="S7508380H.FPT"/>
    <d v="2019-01-06T01:00:00"/>
    <s v=""/>
    <x v="9"/>
    <m/>
    <x v="15"/>
    <x v="15"/>
  </r>
  <r>
    <x v="17"/>
    <x v="14"/>
    <s v="6114660V"/>
    <d v="2019-10-03T00:00:00"/>
    <d v="2019-03-27T00:00:00"/>
    <d v="2019-10-03T00:00:00"/>
    <m/>
    <s v="RETRAI"/>
    <x v="0"/>
    <n v="612"/>
    <s v="Ret demande agent"/>
    <m/>
    <m/>
    <m/>
    <m/>
    <m/>
    <m/>
    <m/>
    <m/>
    <m/>
    <m/>
    <m/>
    <m/>
    <d v="2019-10-03T00:00:00"/>
    <m/>
    <x v="10"/>
    <m/>
    <x v="16"/>
    <x v="16"/>
  </r>
  <r>
    <x v="18"/>
    <x v="15"/>
    <s v="6309673R"/>
    <d v="2019-10-14T02:00:00"/>
    <d v="2017-09-19T02:00:00"/>
    <d v="2019-10-14T02:00:00"/>
    <n v="1"/>
    <s v="RETRAI"/>
    <x v="0"/>
    <s v="612"/>
    <s v="Ret demande agent"/>
    <s v=""/>
    <s v=""/>
    <m/>
    <m/>
    <m/>
    <m/>
    <s v=""/>
    <s v="A éditer"/>
    <s v="Normale"/>
    <n v="103497"/>
    <n v="0"/>
    <s v="S7508380H.FPT"/>
    <d v="2019-10-14T02:00:00"/>
    <s v=""/>
    <x v="10"/>
    <m/>
    <x v="17"/>
    <x v="17"/>
  </r>
  <r>
    <x v="19"/>
    <x v="16"/>
    <s v="6404151J"/>
    <d v="2020-07-05T00:00:00"/>
    <d v="2019-02-12T00:00:00"/>
    <d v="2020-07-05T00:00:00"/>
    <m/>
    <s v="RETRAI"/>
    <x v="0"/>
    <n v="612"/>
    <s v="Ret demande agent"/>
    <m/>
    <m/>
    <m/>
    <m/>
    <m/>
    <m/>
    <m/>
    <m/>
    <m/>
    <m/>
    <m/>
    <m/>
    <d v="2020-07-05T00:00:00"/>
    <m/>
    <x v="11"/>
    <m/>
    <x v="18"/>
    <x v="18"/>
  </r>
  <r>
    <x v="20"/>
    <x v="17"/>
    <s v="5904318M"/>
    <d v="2019-04-14T02:00:00"/>
    <d v="2018-09-19T02:00:00"/>
    <d v="2019-04-14T02:00:00"/>
    <n v="1"/>
    <s v="RETRAI"/>
    <x v="0"/>
    <s v="612"/>
    <s v="Ret demande agent"/>
    <s v=""/>
    <s v=""/>
    <m/>
    <m/>
    <m/>
    <m/>
    <s v=""/>
    <s v="A éditer"/>
    <s v="Normale"/>
    <n v="124523"/>
    <n v="0"/>
    <s v="S7508380H.FPT"/>
    <d v="2019-04-14T02:00:00"/>
    <s v=""/>
    <x v="11"/>
    <m/>
    <x v="19"/>
    <x v="19"/>
  </r>
  <r>
    <x v="21"/>
    <x v="7"/>
    <s v="6008936C"/>
    <d v="2019-01-14T01:00:00"/>
    <d v="2018-06-28T02:00:00"/>
    <d v="2019-01-14T01:00:00"/>
    <n v="1"/>
    <s v="RETRAI"/>
    <x v="0"/>
    <s v="612"/>
    <s v="Ret demande agent"/>
    <s v=""/>
    <s v=""/>
    <m/>
    <m/>
    <m/>
    <m/>
    <s v=""/>
    <s v="A éditer"/>
    <s v="Normale"/>
    <n v="115715"/>
    <n v="0"/>
    <s v="S7508380H.FPT"/>
    <d v="2019-01-14T01:00:00"/>
    <s v=""/>
    <x v="12"/>
    <m/>
    <x v="4"/>
    <x v="4"/>
  </r>
  <r>
    <x v="22"/>
    <x v="18"/>
    <s v="6305960E"/>
    <d v="2019-11-23T00:00:00"/>
    <d v="2019-04-26T00:00:00"/>
    <d v="2019-11-23T00:00:00"/>
    <m/>
    <s v="RETRAI"/>
    <x v="0"/>
    <n v="612"/>
    <s v="Ret demande agent"/>
    <m/>
    <m/>
    <m/>
    <m/>
    <m/>
    <m/>
    <m/>
    <m/>
    <m/>
    <m/>
    <m/>
    <m/>
    <d v="2019-11-23T00:00:00"/>
    <m/>
    <x v="7"/>
    <m/>
    <x v="20"/>
    <x v="20"/>
  </r>
  <r>
    <x v="23"/>
    <x v="19"/>
    <s v="5901326K"/>
    <d v="2019-09-30T00:00:00"/>
    <d v="2019-03-29T00:00:00"/>
    <d v="2019-09-30T00:00:00"/>
    <m/>
    <s v="RETRAI"/>
    <x v="0"/>
    <n v="612"/>
    <s v="Ret demande agent"/>
    <m/>
    <m/>
    <m/>
    <m/>
    <m/>
    <m/>
    <m/>
    <m/>
    <m/>
    <m/>
    <m/>
    <m/>
    <d v="2019-09-30T00:00:00"/>
    <m/>
    <x v="7"/>
    <m/>
    <x v="1"/>
    <x v="1"/>
  </r>
  <r>
    <x v="24"/>
    <x v="20"/>
    <s v="6201756P"/>
    <d v="2019-12-31T00:00:00"/>
    <d v="2019-05-10T00:00:00"/>
    <d v="2019-12-31T00:00:00"/>
    <m/>
    <s v="RETRAI"/>
    <x v="0"/>
    <n v="612"/>
    <s v="Ret demande agent"/>
    <m/>
    <m/>
    <m/>
    <m/>
    <m/>
    <m/>
    <m/>
    <m/>
    <m/>
    <m/>
    <m/>
    <m/>
    <d v="2019-12-31T00:00:00"/>
    <m/>
    <x v="13"/>
    <m/>
    <x v="12"/>
    <x v="12"/>
  </r>
  <r>
    <x v="25"/>
    <x v="7"/>
    <s v="5908830S"/>
    <d v="2019-01-01T01:00:00"/>
    <d v="2018-06-22T02:00:00"/>
    <d v="2019-01-01T01:00:00"/>
    <n v="1"/>
    <s v="RETRAI"/>
    <x v="0"/>
    <s v="612"/>
    <s v="Ret demande agent"/>
    <s v=""/>
    <s v=""/>
    <m/>
    <m/>
    <m/>
    <m/>
    <s v=""/>
    <s v="A éditer"/>
    <s v="Normale"/>
    <n v="115683"/>
    <n v="0"/>
    <s v="S7508380H.FPT"/>
    <d v="2019-01-01T01:00:00"/>
    <s v=""/>
    <x v="13"/>
    <m/>
    <x v="21"/>
    <x v="21"/>
  </r>
  <r>
    <x v="26"/>
    <x v="7"/>
    <s v="6102672P"/>
    <d v="2019-02-27T01:00:00"/>
    <d v="2018-06-27T02:00:00"/>
    <d v="2019-02-27T01:00:00"/>
    <n v="1"/>
    <s v="RETRAI"/>
    <x v="0"/>
    <s v="612"/>
    <s v="Ret demande agent"/>
    <s v=""/>
    <s v=""/>
    <m/>
    <m/>
    <m/>
    <m/>
    <s v=""/>
    <s v="A éditer"/>
    <s v="Normale"/>
    <n v="122409"/>
    <n v="0"/>
    <s v="S7508380H.FPT"/>
    <d v="2019-02-27T01:00:00"/>
    <s v=""/>
    <x v="14"/>
    <m/>
    <x v="22"/>
    <x v="22"/>
  </r>
  <r>
    <x v="27"/>
    <x v="7"/>
    <s v="6212169H"/>
    <d v="2019-07-12T00:00:00"/>
    <d v="2019-01-02T00:00:00"/>
    <d v="2019-07-12T00:00:00"/>
    <m/>
    <s v="RETRAI"/>
    <x v="0"/>
    <n v="612"/>
    <s v="Ret demande agent"/>
    <m/>
    <m/>
    <m/>
    <m/>
    <m/>
    <m/>
    <m/>
    <m/>
    <m/>
    <m/>
    <m/>
    <m/>
    <d v="2019-07-12T00:00:00"/>
    <m/>
    <x v="15"/>
    <m/>
    <x v="5"/>
    <x v="5"/>
  </r>
  <r>
    <x v="28"/>
    <x v="7"/>
    <s v="5906796F"/>
    <d v="2020-05-01T00:00:00"/>
    <d v="2019-06-03T00:00:00"/>
    <d v="2020-05-01T00:00:00"/>
    <m/>
    <s v="RETRAIT"/>
    <x v="0"/>
    <m/>
    <s v="Ret demande agent"/>
    <m/>
    <m/>
    <m/>
    <m/>
    <m/>
    <m/>
    <m/>
    <m/>
    <m/>
    <m/>
    <m/>
    <m/>
    <m/>
    <m/>
    <x v="16"/>
    <m/>
    <x v="23"/>
    <x v="23"/>
  </r>
  <r>
    <x v="29"/>
    <x v="21"/>
    <s v="8308796A"/>
    <d v="2019-01-21T00:00:00"/>
    <m/>
    <d v="2019-01-21T00:00:00"/>
    <m/>
    <s v="DEMISS"/>
    <x v="1"/>
    <m/>
    <s v="Démission"/>
    <m/>
    <m/>
    <m/>
    <m/>
    <m/>
    <m/>
    <m/>
    <m/>
    <m/>
    <m/>
    <m/>
    <m/>
    <m/>
    <m/>
    <x v="17"/>
    <s v="H"/>
    <x v="11"/>
    <x v="11"/>
  </r>
  <r>
    <x v="30"/>
    <x v="22"/>
    <s v="8906960D"/>
    <d v="2019-02-21T00:00:00"/>
    <m/>
    <d v="2019-02-21T00:00:00"/>
    <m/>
    <s v="DEMISS"/>
    <x v="1"/>
    <m/>
    <s v="Démission"/>
    <m/>
    <m/>
    <m/>
    <m/>
    <m/>
    <m/>
    <m/>
    <m/>
    <m/>
    <m/>
    <m/>
    <m/>
    <m/>
    <m/>
    <x v="10"/>
    <s v="E"/>
    <x v="24"/>
    <x v="24"/>
  </r>
  <r>
    <x v="31"/>
    <x v="23"/>
    <s v="8611915C"/>
    <d v="2019-02-28T00:00:00"/>
    <m/>
    <d v="2019-02-28T00:00:00"/>
    <m/>
    <s v="DEMISS"/>
    <x v="1"/>
    <m/>
    <s v="Démission"/>
    <m/>
    <m/>
    <m/>
    <m/>
    <m/>
    <m/>
    <m/>
    <m/>
    <m/>
    <m/>
    <m/>
    <m/>
    <m/>
    <m/>
    <x v="18"/>
    <s v="AGTANC"/>
    <x v="25"/>
    <x v="25"/>
  </r>
  <r>
    <x v="32"/>
    <x v="24"/>
    <s v="9507334J"/>
    <d v="2019-03-01T00:00:00"/>
    <m/>
    <d v="2019-03-01T00:00:00"/>
    <m/>
    <s v="DEMISS"/>
    <x v="1"/>
    <m/>
    <s v="Démission"/>
    <m/>
    <m/>
    <m/>
    <m/>
    <m/>
    <m/>
    <m/>
    <m/>
    <m/>
    <m/>
    <m/>
    <m/>
    <m/>
    <m/>
    <x v="7"/>
    <s v="ATT TS"/>
    <x v="26"/>
    <x v="26"/>
  </r>
  <r>
    <x v="33"/>
    <x v="25"/>
    <s v="8807667B"/>
    <d v="2019-05-09T00:00:00"/>
    <m/>
    <d v="2019-05-09T00:00:00"/>
    <m/>
    <s v="DEMISS"/>
    <x v="1"/>
    <m/>
    <s v="Démission"/>
    <m/>
    <m/>
    <m/>
    <m/>
    <m/>
    <m/>
    <m/>
    <m/>
    <m/>
    <m/>
    <m/>
    <m/>
    <m/>
    <m/>
    <x v="19"/>
    <s v="F"/>
    <x v="27"/>
    <x v="27"/>
  </r>
  <r>
    <x v="34"/>
    <x v="26"/>
    <s v="8306801G"/>
    <d v="2019-05-12T00:00:00"/>
    <m/>
    <d v="2019-05-12T00:00:00"/>
    <m/>
    <s v="DEMISS"/>
    <x v="1"/>
    <m/>
    <s v="Démission"/>
    <m/>
    <m/>
    <m/>
    <m/>
    <m/>
    <m/>
    <m/>
    <m/>
    <m/>
    <m/>
    <m/>
    <m/>
    <m/>
    <m/>
    <x v="7"/>
    <s v="F"/>
    <x v="28"/>
    <x v="28"/>
  </r>
  <r>
    <x v="35"/>
    <x v="27"/>
    <s v="9209072L"/>
    <d v="2019-05-14T00:00:00"/>
    <m/>
    <d v="2019-05-14T00:00:00"/>
    <m/>
    <s v="DEMISS"/>
    <x v="1"/>
    <m/>
    <s v="Démission"/>
    <m/>
    <m/>
    <m/>
    <m/>
    <m/>
    <m/>
    <m/>
    <m/>
    <m/>
    <m/>
    <m/>
    <m/>
    <m/>
    <m/>
    <x v="20"/>
    <s v="ATT TS"/>
    <x v="29"/>
    <x v="29"/>
  </r>
  <r>
    <x v="36"/>
    <x v="28"/>
    <s v="9308095V"/>
    <d v="2019-05-24T00:00:00"/>
    <m/>
    <d v="2019-05-24T00:00:00"/>
    <m/>
    <s v="DEMISS"/>
    <x v="1"/>
    <m/>
    <s v="Démission"/>
    <m/>
    <m/>
    <m/>
    <m/>
    <m/>
    <m/>
    <m/>
    <m/>
    <m/>
    <m/>
    <m/>
    <m/>
    <m/>
    <m/>
    <x v="21"/>
    <s v="ATT CAD"/>
    <x v="30"/>
    <x v="30"/>
  </r>
  <r>
    <x v="37"/>
    <x v="29"/>
    <s v="9704955P"/>
    <d v="2019-05-31T00:00:00"/>
    <m/>
    <d v="2019-05-31T00:00:00"/>
    <m/>
    <s v="DEMISS"/>
    <x v="1"/>
    <m/>
    <s v="Démission"/>
    <m/>
    <m/>
    <m/>
    <m/>
    <m/>
    <m/>
    <m/>
    <m/>
    <m/>
    <m/>
    <m/>
    <m/>
    <m/>
    <m/>
    <x v="12"/>
    <s v="ATT TS"/>
    <x v="31"/>
    <x v="31"/>
  </r>
  <r>
    <x v="38"/>
    <x v="30"/>
    <s v="9011230R"/>
    <d v="2019-04-15T00:00:00"/>
    <m/>
    <d v="2019-04-15T00:00:00"/>
    <m/>
    <s v="LICENS"/>
    <x v="2"/>
    <m/>
    <s v="Licenciement"/>
    <m/>
    <m/>
    <m/>
    <m/>
    <m/>
    <m/>
    <m/>
    <m/>
    <m/>
    <m/>
    <m/>
    <m/>
    <m/>
    <m/>
    <x v="2"/>
    <s v="ATT CAD"/>
    <x v="32"/>
    <x v="32"/>
  </r>
  <r>
    <x v="39"/>
    <x v="31"/>
    <s v="8712568H"/>
    <d v="2019-05-03T00:00:00"/>
    <m/>
    <d v="2019-05-03T00:00:00"/>
    <m/>
    <s v="LICENS"/>
    <x v="2"/>
    <m/>
    <s v="Licenciement"/>
    <m/>
    <m/>
    <m/>
    <m/>
    <m/>
    <m/>
    <m/>
    <m/>
    <m/>
    <m/>
    <m/>
    <m/>
    <m/>
    <m/>
    <x v="21"/>
    <s v="AGTANC"/>
    <x v="33"/>
    <x v="33"/>
  </r>
  <r>
    <x v="40"/>
    <x v="32"/>
    <s v="9009062J"/>
    <d v="2019-09-30T00:00:00"/>
    <d v="2019-07-02T00:00:00"/>
    <d v="2019-09-30T00:00:00"/>
    <m/>
    <s v="DEMISS"/>
    <x v="1"/>
    <m/>
    <s v="Démission"/>
    <m/>
    <m/>
    <m/>
    <m/>
    <m/>
    <m/>
    <m/>
    <m/>
    <m/>
    <m/>
    <m/>
    <m/>
    <d v="2019-09-30T00:00:00"/>
    <m/>
    <x v="20"/>
    <s v="E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D28" firstHeaderRow="1" firstDataRow="1" firstDataCol="3"/>
  <pivotFields count="30">
    <pivotField axis="axisRow" compact="0" outline="0" showAll="0" defaultSubtotal="0">
      <items count="46">
        <item sd="0" x="37"/>
        <item sd="0" x="39"/>
        <item sd="0" x="29"/>
        <item sd="0" x="6"/>
        <item sd="0" x="31"/>
        <item sd="0" x="35"/>
        <item sd="0" x="9"/>
        <item x="24"/>
        <item sd="0" x="4"/>
        <item x="19"/>
        <item sd="0" x="8"/>
        <item sd="0" x="0"/>
        <item sd="0" x="12"/>
        <item sd="0" x="15"/>
        <item sd="0" m="1" x="42"/>
        <item sd="0" x="36"/>
        <item x="26"/>
        <item x="20"/>
        <item sd="0" x="16"/>
        <item sd="0" x="30"/>
        <item sd="0" x="2"/>
        <item m="1" x="44"/>
        <item sd="0" x="23"/>
        <item x="27"/>
        <item sd="0" x="33"/>
        <item sd="0" x="22"/>
        <item sd="0" x="32"/>
        <item sd="0" x="38"/>
        <item sd="0" x="17"/>
        <item sd="0" x="21"/>
        <item sd="0" x="13"/>
        <item sd="0" x="11"/>
        <item x="25"/>
        <item sd="0" x="7"/>
        <item sd="0" x="5"/>
        <item x="28"/>
        <item sd="0" x="18"/>
        <item x="3"/>
        <item m="1" x="45"/>
        <item sd="0" x="34"/>
        <item sd="0" x="10"/>
        <item sd="0" x="14"/>
        <item sd="0" x="1"/>
        <item m="1" x="41"/>
        <item m="1" x="43"/>
        <item x="40"/>
      </items>
    </pivotField>
    <pivotField axis="axisRow" compact="0" outline="0" showAll="0" defaultSubtotal="0">
      <items count="38">
        <item x="17"/>
        <item x="30"/>
        <item x="9"/>
        <item x="1"/>
        <item x="25"/>
        <item x="6"/>
        <item x="28"/>
        <item x="21"/>
        <item x="18"/>
        <item x="10"/>
        <item x="13"/>
        <item x="23"/>
        <item x="29"/>
        <item x="19"/>
        <item x="12"/>
        <item x="20"/>
        <item x="3"/>
        <item x="4"/>
        <item x="24"/>
        <item x="15"/>
        <item x="26"/>
        <item x="27"/>
        <item x="2"/>
        <item x="5"/>
        <item x="14"/>
        <item m="1" x="34"/>
        <item x="11"/>
        <item m="1" x="37"/>
        <item x="0"/>
        <item x="7"/>
        <item m="1" x="36"/>
        <item x="16"/>
        <item x="22"/>
        <item x="8"/>
        <item x="31"/>
        <item m="1" x="33"/>
        <item m="1" x="35"/>
        <item x="32"/>
      </items>
    </pivotField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name="Nombre de personnes en cessation"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26">
        <item sd="0" x="0"/>
        <item sd="0" x="1"/>
        <item sd="0" x="2"/>
        <item sd="0" x="21"/>
        <item sd="0" x="19"/>
        <item sd="0" x="3"/>
        <item sd="0" x="17"/>
        <item sd="0" x="18"/>
        <item sd="0" x="4"/>
        <item sd="0" x="5"/>
        <item sd="0" x="12"/>
        <item sd="0" x="7"/>
        <item sd="0" x="6"/>
        <item sd="0" x="20"/>
        <item sd="0" x="9"/>
        <item sd="0" x="8"/>
        <item sd="0" x="10"/>
        <item sd="0" x="11"/>
        <item sd="0" x="14"/>
        <item sd="0" x="15"/>
        <item sd="0" x="13"/>
        <item sd="0"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numFmtId="165" outline="0" showAll="0" defaultSubtotal="0"/>
    <pivotField compact="0" outline="0" showAll="0" defaultSubtotal="0">
      <items count="4">
        <item x="0"/>
        <item x="1"/>
        <item x="2"/>
        <item x="3"/>
      </items>
    </pivotField>
  </pivotFields>
  <rowFields count="3">
    <field x="25"/>
    <field x="0"/>
    <field x="1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4"/>
      <x v="35"/>
      <x v="29"/>
    </i>
    <i t="default">
      <x v="24"/>
    </i>
    <i t="grand">
      <x/>
    </i>
  </rowItems>
  <colItems count="1">
    <i/>
  </colItems>
  <dataFields count="1">
    <dataField name="Nombre de Nombre de personnes en cessation" fld="8" subtotal="count" baseField="0" baseItem="0"/>
  </dataFields>
  <formats count="148">
    <format dxfId="200">
      <pivotArea outline="0" collapsedLevelsAreSubtotals="1" fieldPosition="0"/>
    </format>
    <format dxfId="199">
      <pivotArea dataOnly="0" labelOnly="1" outline="0" fieldPosition="0">
        <references count="1">
          <reference field="25" count="0"/>
        </references>
      </pivotArea>
    </format>
    <format dxfId="198">
      <pivotArea dataOnly="0" labelOnly="1" outline="0" fieldPosition="0">
        <references count="1">
          <reference field="25" count="0" defaultSubtotal="1"/>
        </references>
      </pivotArea>
    </format>
    <format dxfId="197">
      <pivotArea dataOnly="0" labelOnly="1" grandRow="1" outline="0" fieldPosition="0"/>
    </format>
    <format dxfId="196">
      <pivotArea dataOnly="0" labelOnly="1" outline="0" fieldPosition="0">
        <references count="2">
          <reference field="0" count="2">
            <x v="11"/>
            <x v="42"/>
          </reference>
          <reference field="25" count="1" selected="0">
            <x v="0"/>
          </reference>
        </references>
      </pivotArea>
    </format>
    <format dxfId="195">
      <pivotArea dataOnly="0" labelOnly="1" outline="0" fieldPosition="0">
        <references count="2">
          <reference field="0" count="1">
            <x v="20"/>
          </reference>
          <reference field="25" count="1" selected="0">
            <x v="1"/>
          </reference>
        </references>
      </pivotArea>
    </format>
    <format dxfId="194">
      <pivotArea dataOnly="0" labelOnly="1" outline="0" fieldPosition="0">
        <references count="2">
          <reference field="0" count="1">
            <x v="27"/>
          </reference>
          <reference field="25" count="1" selected="0">
            <x v="2"/>
          </reference>
        </references>
      </pivotArea>
    </format>
    <format dxfId="193">
      <pivotArea dataOnly="0" labelOnly="1" outline="0" fieldPosition="0">
        <references count="2">
          <reference field="0" count="2">
            <x v="1"/>
            <x v="15"/>
          </reference>
          <reference field="25" count="1" selected="0">
            <x v="3"/>
          </reference>
        </references>
      </pivotArea>
    </format>
    <format dxfId="192">
      <pivotArea dataOnly="0" labelOnly="1" outline="0" fieldPosition="0">
        <references count="2">
          <reference field="0" count="1">
            <x v="24"/>
          </reference>
          <reference field="25" count="1" selected="0">
            <x v="4"/>
          </reference>
        </references>
      </pivotArea>
    </format>
    <format dxfId="191">
      <pivotArea dataOnly="0" labelOnly="1" outline="0" fieldPosition="0">
        <references count="2">
          <reference field="0" count="5">
            <x v="3"/>
            <x v="8"/>
            <x v="10"/>
            <x v="33"/>
            <x v="34"/>
          </reference>
          <reference field="25" count="1" selected="0">
            <x v="5"/>
          </reference>
        </references>
      </pivotArea>
    </format>
    <format dxfId="190">
      <pivotArea dataOnly="0" labelOnly="1" outline="0" fieldPosition="0">
        <references count="2">
          <reference field="0" count="1">
            <x v="2"/>
          </reference>
          <reference field="25" count="1" selected="0">
            <x v="6"/>
          </reference>
        </references>
      </pivotArea>
    </format>
    <format dxfId="189">
      <pivotArea dataOnly="0" labelOnly="1" outline="0" fieldPosition="0">
        <references count="2">
          <reference field="0" count="1">
            <x v="4"/>
          </reference>
          <reference field="25" count="1" selected="0">
            <x v="7"/>
          </reference>
        </references>
      </pivotArea>
    </format>
    <format dxfId="188">
      <pivotArea dataOnly="0" labelOnly="1" outline="0" fieldPosition="0">
        <references count="2">
          <reference field="0" count="1">
            <x v="6"/>
          </reference>
          <reference field="25" count="1" selected="0">
            <x v="8"/>
          </reference>
        </references>
      </pivotArea>
    </format>
    <format dxfId="187">
      <pivotArea dataOnly="0" labelOnly="1" outline="0" fieldPosition="0">
        <references count="2">
          <reference field="0" count="2">
            <x v="31"/>
            <x v="40"/>
          </reference>
          <reference field="25" count="1" selected="0">
            <x v="9"/>
          </reference>
        </references>
      </pivotArea>
    </format>
    <format dxfId="186">
      <pivotArea dataOnly="0" labelOnly="1" outline="0" fieldPosition="0">
        <references count="2">
          <reference field="0" count="2">
            <x v="0"/>
            <x v="29"/>
          </reference>
          <reference field="25" count="1" selected="0">
            <x v="10"/>
          </reference>
        </references>
      </pivotArea>
    </format>
    <format dxfId="185">
      <pivotArea dataOnly="0" labelOnly="1" outline="0" fieldPosition="0">
        <references count="2">
          <reference field="0" count="6">
            <x v="14"/>
            <x v="22"/>
            <x v="25"/>
            <x v="26"/>
            <x v="39"/>
            <x v="41"/>
          </reference>
          <reference field="25" count="1" selected="0">
            <x v="11"/>
          </reference>
        </references>
      </pivotArea>
    </format>
    <format dxfId="184">
      <pivotArea dataOnly="0" labelOnly="1" outline="0" fieldPosition="0">
        <references count="2">
          <reference field="0" count="2">
            <x v="12"/>
            <x v="30"/>
          </reference>
          <reference field="25" count="1" selected="0">
            <x v="12"/>
          </reference>
        </references>
      </pivotArea>
    </format>
    <format dxfId="183">
      <pivotArea dataOnly="0" labelOnly="1" outline="0" fieldPosition="0">
        <references count="2">
          <reference field="0" count="1">
            <x v="5"/>
          </reference>
          <reference field="25" count="1" selected="0">
            <x v="13"/>
          </reference>
        </references>
      </pivotArea>
    </format>
    <format dxfId="182">
      <pivotArea dataOnly="0" labelOnly="1" outline="0" fieldPosition="0">
        <references count="2">
          <reference field="0" count="1">
            <x v="18"/>
          </reference>
          <reference field="25" count="1" selected="0">
            <x v="14"/>
          </reference>
        </references>
      </pivotArea>
    </format>
    <format dxfId="181">
      <pivotArea dataOnly="0" labelOnly="1" outline="0" fieldPosition="0">
        <references count="2">
          <reference field="0" count="1">
            <x v="13"/>
          </reference>
          <reference field="25" count="1" selected="0">
            <x v="15"/>
          </reference>
        </references>
      </pivotArea>
    </format>
    <format dxfId="180">
      <pivotArea dataOnly="0" labelOnly="1" outline="0" fieldPosition="0">
        <references count="2">
          <reference field="0" count="3">
            <x v="19"/>
            <x v="28"/>
            <x v="36"/>
          </reference>
          <reference field="25" count="1" selected="0">
            <x v="16"/>
          </reference>
        </references>
      </pivotArea>
    </format>
    <format dxfId="179">
      <pivotArea dataOnly="0" labelOnly="1" outline="0" fieldPosition="0">
        <references count="2">
          <reference field="0" count="2">
            <x v="9"/>
            <x v="17"/>
          </reference>
          <reference field="25" count="1" selected="0">
            <x v="17"/>
          </reference>
        </references>
      </pivotArea>
    </format>
    <format dxfId="178">
      <pivotArea dataOnly="0" labelOnly="1" outline="0" fieldPosition="0">
        <references count="2">
          <reference field="0" count="1">
            <x v="16"/>
          </reference>
          <reference field="25" count="1" selected="0">
            <x v="18"/>
          </reference>
        </references>
      </pivotArea>
    </format>
    <format dxfId="177">
      <pivotArea dataOnly="0" labelOnly="1" outline="0" fieldPosition="0">
        <references count="2">
          <reference field="0" count="1">
            <x v="23"/>
          </reference>
          <reference field="25" count="1" selected="0">
            <x v="19"/>
          </reference>
        </references>
      </pivotArea>
    </format>
    <format dxfId="176">
      <pivotArea dataOnly="0" labelOnly="1" outline="0" fieldPosition="0">
        <references count="2">
          <reference field="0" count="2">
            <x v="7"/>
            <x v="32"/>
          </reference>
          <reference field="25" count="1" selected="0">
            <x v="20"/>
          </reference>
        </references>
      </pivotArea>
    </format>
    <format dxfId="175">
      <pivotArea dataOnly="0" labelOnly="1" outline="0" fieldPosition="0">
        <references count="2">
          <reference field="0" count="4">
            <x v="21"/>
            <x v="35"/>
            <x v="37"/>
            <x v="43"/>
          </reference>
          <reference field="25" count="1" selected="0">
            <x v="21"/>
          </reference>
        </references>
      </pivotArea>
    </format>
    <format dxfId="174">
      <pivotArea dataOnly="0" labelOnly="1" outline="0" fieldPosition="0">
        <references count="3">
          <reference field="0" count="1" selected="0">
            <x v="11"/>
          </reference>
          <reference field="1" count="1">
            <x v="28"/>
          </reference>
          <reference field="25" count="1" selected="0">
            <x v="0"/>
          </reference>
        </references>
      </pivotArea>
    </format>
    <format dxfId="173">
      <pivotArea dataOnly="0" labelOnly="1" outline="0" fieldPosition="0">
        <references count="3">
          <reference field="0" count="1" selected="0">
            <x v="42"/>
          </reference>
          <reference field="1" count="1">
            <x v="3"/>
          </reference>
          <reference field="25" count="1" selected="0">
            <x v="0"/>
          </reference>
        </references>
      </pivotArea>
    </format>
    <format dxfId="172">
      <pivotArea dataOnly="0" labelOnly="1" outline="0" fieldPosition="0">
        <references count="3">
          <reference field="0" count="1" selected="0">
            <x v="20"/>
          </reference>
          <reference field="1" count="1">
            <x v="22"/>
          </reference>
          <reference field="25" count="1" selected="0">
            <x v="1"/>
          </reference>
        </references>
      </pivotArea>
    </format>
    <format dxfId="171">
      <pivotArea dataOnly="0" labelOnly="1" outline="0" fieldPosition="0">
        <references count="3">
          <reference field="0" count="1" selected="0">
            <x v="27"/>
          </reference>
          <reference field="1" count="1">
            <x v="1"/>
          </reference>
          <reference field="25" count="1" selected="0">
            <x v="2"/>
          </reference>
        </references>
      </pivotArea>
    </format>
    <format dxfId="170">
      <pivotArea dataOnly="0" labelOnly="1" outline="0" fieldPosition="0">
        <references count="3">
          <reference field="0" count="1" selected="0">
            <x v="1"/>
          </reference>
          <reference field="1" count="1">
            <x v="34"/>
          </reference>
          <reference field="25" count="1" selected="0">
            <x v="3"/>
          </reference>
        </references>
      </pivotArea>
    </format>
    <format dxfId="169">
      <pivotArea dataOnly="0" labelOnly="1" outline="0" fieldPosition="0">
        <references count="3">
          <reference field="0" count="1" selected="0">
            <x v="15"/>
          </reference>
          <reference field="1" count="1">
            <x v="6"/>
          </reference>
          <reference field="25" count="1" selected="0">
            <x v="3"/>
          </reference>
        </references>
      </pivotArea>
    </format>
    <format dxfId="168">
      <pivotArea dataOnly="0" labelOnly="1" outline="0" fieldPosition="0">
        <references count="3">
          <reference field="0" count="1" selected="0">
            <x v="24"/>
          </reference>
          <reference field="1" count="1">
            <x v="4"/>
          </reference>
          <reference field="25" count="1" selected="0">
            <x v="4"/>
          </reference>
        </references>
      </pivotArea>
    </format>
    <format dxfId="167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5" count="1" selected="0">
            <x v="5"/>
          </reference>
        </references>
      </pivotArea>
    </format>
    <format dxfId="166">
      <pivotArea dataOnly="0" labelOnly="1" outline="0" fieldPosition="0">
        <references count="3">
          <reference field="0" count="1" selected="0">
            <x v="8"/>
          </reference>
          <reference field="1" count="1">
            <x v="17"/>
          </reference>
          <reference field="25" count="1" selected="0">
            <x v="5"/>
          </reference>
        </references>
      </pivotArea>
    </format>
    <format dxfId="165">
      <pivotArea dataOnly="0" labelOnly="1" outline="0" fieldPosition="0">
        <references count="3">
          <reference field="0" count="1" selected="0">
            <x v="10"/>
          </reference>
          <reference field="1" count="1">
            <x v="33"/>
          </reference>
          <reference field="25" count="1" selected="0">
            <x v="5"/>
          </reference>
        </references>
      </pivotArea>
    </format>
    <format dxfId="164">
      <pivotArea dataOnly="0" labelOnly="1" outline="0" fieldPosition="0">
        <references count="3">
          <reference field="0" count="1" selected="0">
            <x v="33"/>
          </reference>
          <reference field="1" count="1">
            <x v="29"/>
          </reference>
          <reference field="25" count="1" selected="0">
            <x v="5"/>
          </reference>
        </references>
      </pivotArea>
    </format>
    <format dxfId="163">
      <pivotArea dataOnly="0" labelOnly="1" outline="0" fieldPosition="0">
        <references count="3">
          <reference field="0" count="1" selected="0">
            <x v="34"/>
          </reference>
          <reference field="1" count="1">
            <x v="23"/>
          </reference>
          <reference field="25" count="1" selected="0">
            <x v="5"/>
          </reference>
        </references>
      </pivotArea>
    </format>
    <format dxfId="162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5" count="1" selected="0">
            <x v="6"/>
          </reference>
        </references>
      </pivotArea>
    </format>
    <format dxfId="161">
      <pivotArea dataOnly="0" labelOnly="1" outline="0" fieldPosition="0">
        <references count="3">
          <reference field="0" count="1" selected="0">
            <x v="4"/>
          </reference>
          <reference field="1" count="1">
            <x v="11"/>
          </reference>
          <reference field="25" count="1" selected="0">
            <x v="7"/>
          </reference>
        </references>
      </pivotArea>
    </format>
    <format dxfId="160">
      <pivotArea dataOnly="0" labelOnly="1" outline="0" fieldPosition="0">
        <references count="3">
          <reference field="0" count="1" selected="0">
            <x v="6"/>
          </reference>
          <reference field="1" count="1">
            <x v="29"/>
          </reference>
          <reference field="25" count="1" selected="0">
            <x v="8"/>
          </reference>
        </references>
      </pivotArea>
    </format>
    <format dxfId="159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5" count="1" selected="0">
            <x v="9"/>
          </reference>
        </references>
      </pivotArea>
    </format>
    <format dxfId="158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5" count="1" selected="0">
            <x v="9"/>
          </reference>
        </references>
      </pivotArea>
    </format>
    <format dxfId="157">
      <pivotArea dataOnly="0" labelOnly="1" outline="0" fieldPosition="0">
        <references count="3">
          <reference field="0" count="1" selected="0">
            <x v="0"/>
          </reference>
          <reference field="1" count="1">
            <x v="12"/>
          </reference>
          <reference field="25" count="1" selected="0">
            <x v="10"/>
          </reference>
        </references>
      </pivotArea>
    </format>
    <format dxfId="156">
      <pivotArea dataOnly="0" labelOnly="1" outline="0" fieldPosition="0">
        <references count="3">
          <reference field="0" count="1" selected="0">
            <x v="29"/>
          </reference>
          <reference field="1" count="1">
            <x v="29"/>
          </reference>
          <reference field="25" count="1" selected="0">
            <x v="10"/>
          </reference>
        </references>
      </pivotArea>
    </format>
    <format dxfId="155">
      <pivotArea dataOnly="0" labelOnly="1" outline="0" fieldPosition="0">
        <references count="3">
          <reference field="0" count="1" selected="0">
            <x v="14"/>
          </reference>
          <reference field="1" count="1">
            <x v="25"/>
          </reference>
          <reference field="25" count="1" selected="0">
            <x v="11"/>
          </reference>
        </references>
      </pivotArea>
    </format>
    <format dxfId="154">
      <pivotArea dataOnly="0" labelOnly="1" outline="0" fieldPosition="0">
        <references count="3">
          <reference field="0" count="1" selected="0">
            <x v="22"/>
          </reference>
          <reference field="1" count="1">
            <x v="13"/>
          </reference>
          <reference field="25" count="1" selected="0">
            <x v="11"/>
          </reference>
        </references>
      </pivotArea>
    </format>
    <format dxfId="153">
      <pivotArea dataOnly="0" labelOnly="1" outline="0" fieldPosition="0">
        <references count="3">
          <reference field="0" count="1" selected="0">
            <x v="25"/>
          </reference>
          <reference field="1" count="1">
            <x v="8"/>
          </reference>
          <reference field="25" count="1" selected="0">
            <x v="11"/>
          </reference>
        </references>
      </pivotArea>
    </format>
    <format dxfId="152">
      <pivotArea dataOnly="0" labelOnly="1" outline="0" fieldPosition="0">
        <references count="3">
          <reference field="0" count="1" selected="0">
            <x v="26"/>
          </reference>
          <reference field="1" count="1">
            <x v="18"/>
          </reference>
          <reference field="25" count="1" selected="0">
            <x v="11"/>
          </reference>
        </references>
      </pivotArea>
    </format>
    <format dxfId="151">
      <pivotArea dataOnly="0" labelOnly="1" outline="0" fieldPosition="0">
        <references count="3">
          <reference field="0" count="1" selected="0">
            <x v="39"/>
          </reference>
          <reference field="1" count="1">
            <x v="20"/>
          </reference>
          <reference field="25" count="1" selected="0">
            <x v="11"/>
          </reference>
        </references>
      </pivotArea>
    </format>
    <format dxfId="150">
      <pivotArea dataOnly="0" labelOnly="1" outline="0" fieldPosition="0">
        <references count="3">
          <reference field="0" count="1" selected="0">
            <x v="41"/>
          </reference>
          <reference field="1" count="1">
            <x v="26"/>
          </reference>
          <reference field="25" count="1" selected="0">
            <x v="11"/>
          </reference>
        </references>
      </pivotArea>
    </format>
    <format dxfId="149">
      <pivotArea dataOnly="0" labelOnly="1" outline="0" fieldPosition="0">
        <references count="3">
          <reference field="0" count="1" selected="0">
            <x v="12"/>
          </reference>
          <reference field="1" count="1">
            <x v="9"/>
          </reference>
          <reference field="25" count="1" selected="0">
            <x v="12"/>
          </reference>
        </references>
      </pivotArea>
    </format>
    <format dxfId="148">
      <pivotArea dataOnly="0" labelOnly="1" outline="0" fieldPosition="0">
        <references count="3">
          <reference field="0" count="1" selected="0">
            <x v="30"/>
          </reference>
          <reference field="1" count="1">
            <x v="28"/>
          </reference>
          <reference field="25" count="1" selected="0">
            <x v="12"/>
          </reference>
        </references>
      </pivotArea>
    </format>
    <format dxfId="147">
      <pivotArea dataOnly="0" labelOnly="1" outline="0" fieldPosition="0">
        <references count="3">
          <reference field="0" count="1" selected="0">
            <x v="5"/>
          </reference>
          <reference field="1" count="1">
            <x v="21"/>
          </reference>
          <reference field="25" count="1" selected="0">
            <x v="13"/>
          </reference>
        </references>
      </pivotArea>
    </format>
    <format dxfId="146">
      <pivotArea dataOnly="0" labelOnly="1" outline="0" fieldPosition="0">
        <references count="3">
          <reference field="0" count="1" selected="0">
            <x v="18"/>
          </reference>
          <reference field="1" count="1">
            <x v="10"/>
          </reference>
          <reference field="25" count="1" selected="0">
            <x v="14"/>
          </reference>
        </references>
      </pivotArea>
    </format>
    <format dxfId="145">
      <pivotArea dataOnly="0" labelOnly="1" outline="0" fieldPosition="0">
        <references count="3">
          <reference field="0" count="1" selected="0">
            <x v="13"/>
          </reference>
          <reference field="1" count="1">
            <x v="14"/>
          </reference>
          <reference field="25" count="1" selected="0">
            <x v="15"/>
          </reference>
        </references>
      </pivotArea>
    </format>
    <format dxfId="144">
      <pivotArea dataOnly="0" labelOnly="1" outline="0" fieldPosition="0">
        <references count="3">
          <reference field="0" count="1" selected="0">
            <x v="19"/>
          </reference>
          <reference field="1" count="1">
            <x v="32"/>
          </reference>
          <reference field="25" count="1" selected="0">
            <x v="16"/>
          </reference>
        </references>
      </pivotArea>
    </format>
    <format dxfId="143">
      <pivotArea dataOnly="0" labelOnly="1" outline="0" fieldPosition="0">
        <references count="3">
          <reference field="0" count="1" selected="0">
            <x v="28"/>
          </reference>
          <reference field="1" count="1">
            <x v="24"/>
          </reference>
          <reference field="25" count="1" selected="0">
            <x v="16"/>
          </reference>
        </references>
      </pivotArea>
    </format>
    <format dxfId="142">
      <pivotArea dataOnly="0" labelOnly="1" outline="0" fieldPosition="0">
        <references count="3">
          <reference field="0" count="1" selected="0">
            <x v="36"/>
          </reference>
          <reference field="1" count="1">
            <x v="19"/>
          </reference>
          <reference field="25" count="1" selected="0">
            <x v="16"/>
          </reference>
        </references>
      </pivotArea>
    </format>
    <format dxfId="141">
      <pivotArea dataOnly="0" labelOnly="1" outline="0" fieldPosition="0">
        <references count="3">
          <reference field="0" count="1" selected="0">
            <x v="9"/>
          </reference>
          <reference field="1" count="1">
            <x v="31"/>
          </reference>
          <reference field="25" count="1" selected="0">
            <x v="17"/>
          </reference>
        </references>
      </pivotArea>
    </format>
    <format dxfId="140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5" count="1" selected="0">
            <x v="17"/>
          </reference>
        </references>
      </pivotArea>
    </format>
    <format dxfId="139">
      <pivotArea dataOnly="0" labelOnly="1" outline="0" fieldPosition="0">
        <references count="3">
          <reference field="0" count="1" selected="0">
            <x v="16"/>
          </reference>
          <reference field="1" count="1">
            <x v="29"/>
          </reference>
          <reference field="25" count="1" selected="0">
            <x v="18"/>
          </reference>
        </references>
      </pivotArea>
    </format>
    <format dxfId="138">
      <pivotArea dataOnly="0" labelOnly="1" outline="0" fieldPosition="0">
        <references count="3">
          <reference field="0" count="1" selected="0">
            <x v="23"/>
          </reference>
          <reference field="1" count="1">
            <x v="29"/>
          </reference>
          <reference field="25" count="1" selected="0">
            <x v="19"/>
          </reference>
        </references>
      </pivotArea>
    </format>
    <format dxfId="137">
      <pivotArea dataOnly="0" labelOnly="1" outline="0" fieldPosition="0">
        <references count="3">
          <reference field="0" count="1" selected="0">
            <x v="7"/>
          </reference>
          <reference field="1" count="1">
            <x v="15"/>
          </reference>
          <reference field="25" count="1" selected="0">
            <x v="20"/>
          </reference>
        </references>
      </pivotArea>
    </format>
    <format dxfId="136">
      <pivotArea dataOnly="0" labelOnly="1" outline="0" fieldPosition="0">
        <references count="3">
          <reference field="0" count="1" selected="0">
            <x v="32"/>
          </reference>
          <reference field="1" count="1">
            <x v="29"/>
          </reference>
          <reference field="25" count="1" selected="0">
            <x v="20"/>
          </reference>
        </references>
      </pivotArea>
    </format>
    <format dxfId="135">
      <pivotArea dataOnly="0" labelOnly="1" outline="0" fieldPosition="0">
        <references count="3">
          <reference field="0" count="1" selected="0">
            <x v="21"/>
          </reference>
          <reference field="1" count="1">
            <x v="27"/>
          </reference>
          <reference field="25" count="1" selected="0">
            <x v="21"/>
          </reference>
        </references>
      </pivotArea>
    </format>
    <format dxfId="134">
      <pivotArea dataOnly="0" labelOnly="1" outline="0" fieldPosition="0">
        <references count="3">
          <reference field="0" count="1" selected="0">
            <x v="35"/>
          </reference>
          <reference field="1" count="1">
            <x v="29"/>
          </reference>
          <reference field="25" count="1" selected="0">
            <x v="21"/>
          </reference>
        </references>
      </pivotArea>
    </format>
    <format dxfId="133">
      <pivotArea dataOnly="0" labelOnly="1" outline="0" fieldPosition="0">
        <references count="3">
          <reference field="0" count="1" selected="0">
            <x v="37"/>
          </reference>
          <reference field="1" count="1">
            <x v="16"/>
          </reference>
          <reference field="25" count="1" selected="0">
            <x v="21"/>
          </reference>
        </references>
      </pivotArea>
    </format>
    <format dxfId="132">
      <pivotArea dataOnly="0" labelOnly="1" outline="0" fieldPosition="0">
        <references count="3">
          <reference field="0" count="1" selected="0">
            <x v="43"/>
          </reference>
          <reference field="1" count="1">
            <x v="35"/>
          </reference>
          <reference field="25" count="1" selected="0">
            <x v="21"/>
          </reference>
        </references>
      </pivotArea>
    </format>
    <format dxfId="131">
      <pivotArea outline="0" collapsedLevelsAreSubtotals="1" fieldPosition="0"/>
    </format>
    <format dxfId="130">
      <pivotArea dataOnly="0" labelOnly="1" outline="0" fieldPosition="0">
        <references count="1">
          <reference field="25" count="0"/>
        </references>
      </pivotArea>
    </format>
    <format dxfId="129">
      <pivotArea dataOnly="0" labelOnly="1" outline="0" fieldPosition="0">
        <references count="1">
          <reference field="25" count="0" defaultSubtotal="1"/>
        </references>
      </pivotArea>
    </format>
    <format dxfId="128">
      <pivotArea dataOnly="0" labelOnly="1" grandRow="1" outline="0" fieldPosition="0"/>
    </format>
    <format dxfId="127">
      <pivotArea dataOnly="0" labelOnly="1" outline="0" fieldPosition="0">
        <references count="2">
          <reference field="0" count="2">
            <x v="11"/>
            <x v="42"/>
          </reference>
          <reference field="25" count="1" selected="0">
            <x v="0"/>
          </reference>
        </references>
      </pivotArea>
    </format>
    <format dxfId="126">
      <pivotArea dataOnly="0" labelOnly="1" outline="0" fieldPosition="0">
        <references count="2">
          <reference field="0" count="1">
            <x v="20"/>
          </reference>
          <reference field="25" count="1" selected="0">
            <x v="1"/>
          </reference>
        </references>
      </pivotArea>
    </format>
    <format dxfId="125">
      <pivotArea dataOnly="0" labelOnly="1" outline="0" fieldPosition="0">
        <references count="2">
          <reference field="0" count="1">
            <x v="27"/>
          </reference>
          <reference field="25" count="1" selected="0">
            <x v="2"/>
          </reference>
        </references>
      </pivotArea>
    </format>
    <format dxfId="124">
      <pivotArea dataOnly="0" labelOnly="1" outline="0" fieldPosition="0">
        <references count="2">
          <reference field="0" count="2">
            <x v="1"/>
            <x v="15"/>
          </reference>
          <reference field="25" count="1" selected="0">
            <x v="3"/>
          </reference>
        </references>
      </pivotArea>
    </format>
    <format dxfId="123">
      <pivotArea dataOnly="0" labelOnly="1" outline="0" fieldPosition="0">
        <references count="2">
          <reference field="0" count="1">
            <x v="24"/>
          </reference>
          <reference field="25" count="1" selected="0">
            <x v="4"/>
          </reference>
        </references>
      </pivotArea>
    </format>
    <format dxfId="122">
      <pivotArea dataOnly="0" labelOnly="1" outline="0" fieldPosition="0">
        <references count="2">
          <reference field="0" count="5">
            <x v="3"/>
            <x v="8"/>
            <x v="10"/>
            <x v="33"/>
            <x v="34"/>
          </reference>
          <reference field="25" count="1" selected="0">
            <x v="5"/>
          </reference>
        </references>
      </pivotArea>
    </format>
    <format dxfId="121">
      <pivotArea dataOnly="0" labelOnly="1" outline="0" fieldPosition="0">
        <references count="2">
          <reference field="0" count="1">
            <x v="2"/>
          </reference>
          <reference field="25" count="1" selected="0">
            <x v="6"/>
          </reference>
        </references>
      </pivotArea>
    </format>
    <format dxfId="120">
      <pivotArea dataOnly="0" labelOnly="1" outline="0" fieldPosition="0">
        <references count="2">
          <reference field="0" count="1">
            <x v="4"/>
          </reference>
          <reference field="25" count="1" selected="0">
            <x v="7"/>
          </reference>
        </references>
      </pivotArea>
    </format>
    <format dxfId="119">
      <pivotArea dataOnly="0" labelOnly="1" outline="0" fieldPosition="0">
        <references count="2">
          <reference field="0" count="1">
            <x v="6"/>
          </reference>
          <reference field="25" count="1" selected="0">
            <x v="8"/>
          </reference>
        </references>
      </pivotArea>
    </format>
    <format dxfId="118">
      <pivotArea dataOnly="0" labelOnly="1" outline="0" fieldPosition="0">
        <references count="2">
          <reference field="0" count="2">
            <x v="31"/>
            <x v="40"/>
          </reference>
          <reference field="25" count="1" selected="0">
            <x v="9"/>
          </reference>
        </references>
      </pivotArea>
    </format>
    <format dxfId="117">
      <pivotArea dataOnly="0" labelOnly="1" outline="0" fieldPosition="0">
        <references count="2">
          <reference field="0" count="2">
            <x v="0"/>
            <x v="29"/>
          </reference>
          <reference field="25" count="1" selected="0">
            <x v="10"/>
          </reference>
        </references>
      </pivotArea>
    </format>
    <format dxfId="116">
      <pivotArea dataOnly="0" labelOnly="1" outline="0" fieldPosition="0">
        <references count="2">
          <reference field="0" count="6">
            <x v="14"/>
            <x v="22"/>
            <x v="25"/>
            <x v="26"/>
            <x v="39"/>
            <x v="41"/>
          </reference>
          <reference field="25" count="1" selected="0">
            <x v="11"/>
          </reference>
        </references>
      </pivotArea>
    </format>
    <format dxfId="115">
      <pivotArea dataOnly="0" labelOnly="1" outline="0" fieldPosition="0">
        <references count="2">
          <reference field="0" count="2">
            <x v="12"/>
            <x v="30"/>
          </reference>
          <reference field="25" count="1" selected="0">
            <x v="12"/>
          </reference>
        </references>
      </pivotArea>
    </format>
    <format dxfId="114">
      <pivotArea dataOnly="0" labelOnly="1" outline="0" fieldPosition="0">
        <references count="2">
          <reference field="0" count="1">
            <x v="5"/>
          </reference>
          <reference field="25" count="1" selected="0">
            <x v="13"/>
          </reference>
        </references>
      </pivotArea>
    </format>
    <format dxfId="113">
      <pivotArea dataOnly="0" labelOnly="1" outline="0" fieldPosition="0">
        <references count="2">
          <reference field="0" count="1">
            <x v="18"/>
          </reference>
          <reference field="25" count="1" selected="0">
            <x v="14"/>
          </reference>
        </references>
      </pivotArea>
    </format>
    <format dxfId="112">
      <pivotArea dataOnly="0" labelOnly="1" outline="0" fieldPosition="0">
        <references count="2">
          <reference field="0" count="1">
            <x v="13"/>
          </reference>
          <reference field="25" count="1" selected="0">
            <x v="15"/>
          </reference>
        </references>
      </pivotArea>
    </format>
    <format dxfId="111">
      <pivotArea dataOnly="0" labelOnly="1" outline="0" fieldPosition="0">
        <references count="2">
          <reference field="0" count="3">
            <x v="19"/>
            <x v="28"/>
            <x v="36"/>
          </reference>
          <reference field="25" count="1" selected="0">
            <x v="16"/>
          </reference>
        </references>
      </pivotArea>
    </format>
    <format dxfId="110">
      <pivotArea dataOnly="0" labelOnly="1" outline="0" fieldPosition="0">
        <references count="2">
          <reference field="0" count="2">
            <x v="9"/>
            <x v="17"/>
          </reference>
          <reference field="25" count="1" selected="0">
            <x v="17"/>
          </reference>
        </references>
      </pivotArea>
    </format>
    <format dxfId="109">
      <pivotArea dataOnly="0" labelOnly="1" outline="0" fieldPosition="0">
        <references count="2">
          <reference field="0" count="1">
            <x v="16"/>
          </reference>
          <reference field="25" count="1" selected="0">
            <x v="18"/>
          </reference>
        </references>
      </pivotArea>
    </format>
    <format dxfId="108">
      <pivotArea dataOnly="0" labelOnly="1" outline="0" fieldPosition="0">
        <references count="2">
          <reference field="0" count="1">
            <x v="23"/>
          </reference>
          <reference field="25" count="1" selected="0">
            <x v="19"/>
          </reference>
        </references>
      </pivotArea>
    </format>
    <format dxfId="107">
      <pivotArea dataOnly="0" labelOnly="1" outline="0" fieldPosition="0">
        <references count="2">
          <reference field="0" count="2">
            <x v="7"/>
            <x v="32"/>
          </reference>
          <reference field="25" count="1" selected="0">
            <x v="20"/>
          </reference>
        </references>
      </pivotArea>
    </format>
    <format dxfId="106">
      <pivotArea dataOnly="0" labelOnly="1" outline="0" fieldPosition="0">
        <references count="2">
          <reference field="0" count="4">
            <x v="21"/>
            <x v="35"/>
            <x v="37"/>
            <x v="43"/>
          </reference>
          <reference field="25" count="1" selected="0">
            <x v="21"/>
          </reference>
        </references>
      </pivotArea>
    </format>
    <format dxfId="105">
      <pivotArea dataOnly="0" labelOnly="1" outline="0" fieldPosition="0">
        <references count="3">
          <reference field="0" count="1" selected="0">
            <x v="11"/>
          </reference>
          <reference field="1" count="1">
            <x v="28"/>
          </reference>
          <reference field="25" count="1" selected="0">
            <x v="0"/>
          </reference>
        </references>
      </pivotArea>
    </format>
    <format dxfId="104">
      <pivotArea dataOnly="0" labelOnly="1" outline="0" fieldPosition="0">
        <references count="3">
          <reference field="0" count="1" selected="0">
            <x v="42"/>
          </reference>
          <reference field="1" count="1">
            <x v="3"/>
          </reference>
          <reference field="25" count="1" selected="0">
            <x v="0"/>
          </reference>
        </references>
      </pivotArea>
    </format>
    <format dxfId="103">
      <pivotArea dataOnly="0" labelOnly="1" outline="0" fieldPosition="0">
        <references count="3">
          <reference field="0" count="1" selected="0">
            <x v="20"/>
          </reference>
          <reference field="1" count="1">
            <x v="22"/>
          </reference>
          <reference field="25" count="1" selected="0">
            <x v="1"/>
          </reference>
        </references>
      </pivotArea>
    </format>
    <format dxfId="102">
      <pivotArea dataOnly="0" labelOnly="1" outline="0" fieldPosition="0">
        <references count="3">
          <reference field="0" count="1" selected="0">
            <x v="27"/>
          </reference>
          <reference field="1" count="1">
            <x v="1"/>
          </reference>
          <reference field="25" count="1" selected="0">
            <x v="2"/>
          </reference>
        </references>
      </pivotArea>
    </format>
    <format dxfId="101">
      <pivotArea dataOnly="0" labelOnly="1" outline="0" fieldPosition="0">
        <references count="3">
          <reference field="0" count="1" selected="0">
            <x v="1"/>
          </reference>
          <reference field="1" count="1">
            <x v="34"/>
          </reference>
          <reference field="25" count="1" selected="0">
            <x v="3"/>
          </reference>
        </references>
      </pivotArea>
    </format>
    <format dxfId="100">
      <pivotArea dataOnly="0" labelOnly="1" outline="0" fieldPosition="0">
        <references count="3">
          <reference field="0" count="1" selected="0">
            <x v="15"/>
          </reference>
          <reference field="1" count="1">
            <x v="6"/>
          </reference>
          <reference field="25" count="1" selected="0">
            <x v="3"/>
          </reference>
        </references>
      </pivotArea>
    </format>
    <format dxfId="99">
      <pivotArea dataOnly="0" labelOnly="1" outline="0" fieldPosition="0">
        <references count="3">
          <reference field="0" count="1" selected="0">
            <x v="24"/>
          </reference>
          <reference field="1" count="1">
            <x v="4"/>
          </reference>
          <reference field="25" count="1" selected="0">
            <x v="4"/>
          </reference>
        </references>
      </pivotArea>
    </format>
    <format dxfId="98">
      <pivotArea dataOnly="0" labelOnly="1" outline="0" fieldPosition="0">
        <references count="3">
          <reference field="0" count="1" selected="0">
            <x v="3"/>
          </reference>
          <reference field="1" count="1">
            <x v="5"/>
          </reference>
          <reference field="25" count="1" selected="0">
            <x v="5"/>
          </reference>
        </references>
      </pivotArea>
    </format>
    <format dxfId="97">
      <pivotArea dataOnly="0" labelOnly="1" outline="0" fieldPosition="0">
        <references count="3">
          <reference field="0" count="1" selected="0">
            <x v="8"/>
          </reference>
          <reference field="1" count="1">
            <x v="17"/>
          </reference>
          <reference field="25" count="1" selected="0">
            <x v="5"/>
          </reference>
        </references>
      </pivotArea>
    </format>
    <format dxfId="96">
      <pivotArea dataOnly="0" labelOnly="1" outline="0" fieldPosition="0">
        <references count="3">
          <reference field="0" count="1" selected="0">
            <x v="10"/>
          </reference>
          <reference field="1" count="1">
            <x v="33"/>
          </reference>
          <reference field="25" count="1" selected="0">
            <x v="5"/>
          </reference>
        </references>
      </pivotArea>
    </format>
    <format dxfId="95">
      <pivotArea dataOnly="0" labelOnly="1" outline="0" fieldPosition="0">
        <references count="3">
          <reference field="0" count="1" selected="0">
            <x v="33"/>
          </reference>
          <reference field="1" count="1">
            <x v="29"/>
          </reference>
          <reference field="25" count="1" selected="0">
            <x v="5"/>
          </reference>
        </references>
      </pivotArea>
    </format>
    <format dxfId="94">
      <pivotArea dataOnly="0" labelOnly="1" outline="0" fieldPosition="0">
        <references count="3">
          <reference field="0" count="1" selected="0">
            <x v="34"/>
          </reference>
          <reference field="1" count="1">
            <x v="23"/>
          </reference>
          <reference field="25" count="1" selected="0">
            <x v="5"/>
          </reference>
        </references>
      </pivotArea>
    </format>
    <format dxfId="93">
      <pivotArea dataOnly="0" labelOnly="1" outline="0" fieldPosition="0">
        <references count="3">
          <reference field="0" count="1" selected="0">
            <x v="2"/>
          </reference>
          <reference field="1" count="1">
            <x v="7"/>
          </reference>
          <reference field="25" count="1" selected="0">
            <x v="6"/>
          </reference>
        </references>
      </pivotArea>
    </format>
    <format dxfId="92">
      <pivotArea dataOnly="0" labelOnly="1" outline="0" fieldPosition="0">
        <references count="3">
          <reference field="0" count="1" selected="0">
            <x v="4"/>
          </reference>
          <reference field="1" count="1">
            <x v="11"/>
          </reference>
          <reference field="25" count="1" selected="0">
            <x v="7"/>
          </reference>
        </references>
      </pivotArea>
    </format>
    <format dxfId="91">
      <pivotArea dataOnly="0" labelOnly="1" outline="0" fieldPosition="0">
        <references count="3">
          <reference field="0" count="1" selected="0">
            <x v="6"/>
          </reference>
          <reference field="1" count="1">
            <x v="29"/>
          </reference>
          <reference field="25" count="1" selected="0">
            <x v="8"/>
          </reference>
        </references>
      </pivotArea>
    </format>
    <format dxfId="90">
      <pivotArea dataOnly="0" labelOnly="1" outline="0" fieldPosition="0">
        <references count="3">
          <reference field="0" count="1" selected="0">
            <x v="31"/>
          </reference>
          <reference field="1" count="1">
            <x v="5"/>
          </reference>
          <reference field="25" count="1" selected="0">
            <x v="9"/>
          </reference>
        </references>
      </pivotArea>
    </format>
    <format dxfId="89">
      <pivotArea dataOnly="0" labelOnly="1" outline="0" fieldPosition="0">
        <references count="3">
          <reference field="0" count="1" selected="0">
            <x v="40"/>
          </reference>
          <reference field="1" count="1">
            <x v="2"/>
          </reference>
          <reference field="25" count="1" selected="0">
            <x v="9"/>
          </reference>
        </references>
      </pivotArea>
    </format>
    <format dxfId="88">
      <pivotArea dataOnly="0" labelOnly="1" outline="0" fieldPosition="0">
        <references count="3">
          <reference field="0" count="1" selected="0">
            <x v="0"/>
          </reference>
          <reference field="1" count="1">
            <x v="12"/>
          </reference>
          <reference field="25" count="1" selected="0">
            <x v="10"/>
          </reference>
        </references>
      </pivotArea>
    </format>
    <format dxfId="87">
      <pivotArea dataOnly="0" labelOnly="1" outline="0" fieldPosition="0">
        <references count="3">
          <reference field="0" count="1" selected="0">
            <x v="29"/>
          </reference>
          <reference field="1" count="1">
            <x v="29"/>
          </reference>
          <reference field="25" count="1" selected="0">
            <x v="10"/>
          </reference>
        </references>
      </pivotArea>
    </format>
    <format dxfId="86">
      <pivotArea dataOnly="0" labelOnly="1" outline="0" fieldPosition="0">
        <references count="3">
          <reference field="0" count="1" selected="0">
            <x v="14"/>
          </reference>
          <reference field="1" count="1">
            <x v="25"/>
          </reference>
          <reference field="25" count="1" selected="0">
            <x v="11"/>
          </reference>
        </references>
      </pivotArea>
    </format>
    <format dxfId="85">
      <pivotArea dataOnly="0" labelOnly="1" outline="0" fieldPosition="0">
        <references count="3">
          <reference field="0" count="1" selected="0">
            <x v="22"/>
          </reference>
          <reference field="1" count="1">
            <x v="13"/>
          </reference>
          <reference field="25" count="1" selected="0">
            <x v="11"/>
          </reference>
        </references>
      </pivotArea>
    </format>
    <format dxfId="84">
      <pivotArea dataOnly="0" labelOnly="1" outline="0" fieldPosition="0">
        <references count="3">
          <reference field="0" count="1" selected="0">
            <x v="25"/>
          </reference>
          <reference field="1" count="1">
            <x v="8"/>
          </reference>
          <reference field="25" count="1" selected="0">
            <x v="11"/>
          </reference>
        </references>
      </pivotArea>
    </format>
    <format dxfId="83">
      <pivotArea dataOnly="0" labelOnly="1" outline="0" fieldPosition="0">
        <references count="3">
          <reference field="0" count="1" selected="0">
            <x v="26"/>
          </reference>
          <reference field="1" count="1">
            <x v="18"/>
          </reference>
          <reference field="25" count="1" selected="0">
            <x v="11"/>
          </reference>
        </references>
      </pivotArea>
    </format>
    <format dxfId="82">
      <pivotArea dataOnly="0" labelOnly="1" outline="0" fieldPosition="0">
        <references count="3">
          <reference field="0" count="1" selected="0">
            <x v="39"/>
          </reference>
          <reference field="1" count="1">
            <x v="20"/>
          </reference>
          <reference field="25" count="1" selected="0">
            <x v="11"/>
          </reference>
        </references>
      </pivotArea>
    </format>
    <format dxfId="81">
      <pivotArea dataOnly="0" labelOnly="1" outline="0" fieldPosition="0">
        <references count="3">
          <reference field="0" count="1" selected="0">
            <x v="41"/>
          </reference>
          <reference field="1" count="1">
            <x v="26"/>
          </reference>
          <reference field="25" count="1" selected="0">
            <x v="11"/>
          </reference>
        </references>
      </pivotArea>
    </format>
    <format dxfId="80">
      <pivotArea dataOnly="0" labelOnly="1" outline="0" fieldPosition="0">
        <references count="3">
          <reference field="0" count="1" selected="0">
            <x v="12"/>
          </reference>
          <reference field="1" count="1">
            <x v="9"/>
          </reference>
          <reference field="25" count="1" selected="0">
            <x v="12"/>
          </reference>
        </references>
      </pivotArea>
    </format>
    <format dxfId="79">
      <pivotArea dataOnly="0" labelOnly="1" outline="0" fieldPosition="0">
        <references count="3">
          <reference field="0" count="1" selected="0">
            <x v="30"/>
          </reference>
          <reference field="1" count="1">
            <x v="28"/>
          </reference>
          <reference field="25" count="1" selected="0">
            <x v="12"/>
          </reference>
        </references>
      </pivotArea>
    </format>
    <format dxfId="78">
      <pivotArea dataOnly="0" labelOnly="1" outline="0" fieldPosition="0">
        <references count="3">
          <reference field="0" count="1" selected="0">
            <x v="5"/>
          </reference>
          <reference field="1" count="1">
            <x v="21"/>
          </reference>
          <reference field="25" count="1" selected="0">
            <x v="13"/>
          </reference>
        </references>
      </pivotArea>
    </format>
    <format dxfId="77">
      <pivotArea dataOnly="0" labelOnly="1" outline="0" fieldPosition="0">
        <references count="3">
          <reference field="0" count="1" selected="0">
            <x v="18"/>
          </reference>
          <reference field="1" count="1">
            <x v="10"/>
          </reference>
          <reference field="25" count="1" selected="0">
            <x v="14"/>
          </reference>
        </references>
      </pivotArea>
    </format>
    <format dxfId="76">
      <pivotArea dataOnly="0" labelOnly="1" outline="0" fieldPosition="0">
        <references count="3">
          <reference field="0" count="1" selected="0">
            <x v="13"/>
          </reference>
          <reference field="1" count="1">
            <x v="14"/>
          </reference>
          <reference field="25" count="1" selected="0">
            <x v="15"/>
          </reference>
        </references>
      </pivotArea>
    </format>
    <format dxfId="75">
      <pivotArea dataOnly="0" labelOnly="1" outline="0" fieldPosition="0">
        <references count="3">
          <reference field="0" count="1" selected="0">
            <x v="19"/>
          </reference>
          <reference field="1" count="1">
            <x v="32"/>
          </reference>
          <reference field="25" count="1" selected="0">
            <x v="16"/>
          </reference>
        </references>
      </pivotArea>
    </format>
    <format dxfId="74">
      <pivotArea dataOnly="0" labelOnly="1" outline="0" fieldPosition="0">
        <references count="3">
          <reference field="0" count="1" selected="0">
            <x v="28"/>
          </reference>
          <reference field="1" count="1">
            <x v="24"/>
          </reference>
          <reference field="25" count="1" selected="0">
            <x v="16"/>
          </reference>
        </references>
      </pivotArea>
    </format>
    <format dxfId="73">
      <pivotArea dataOnly="0" labelOnly="1" outline="0" fieldPosition="0">
        <references count="3">
          <reference field="0" count="1" selected="0">
            <x v="36"/>
          </reference>
          <reference field="1" count="1">
            <x v="19"/>
          </reference>
          <reference field="25" count="1" selected="0">
            <x v="16"/>
          </reference>
        </references>
      </pivotArea>
    </format>
    <format dxfId="72">
      <pivotArea dataOnly="0" labelOnly="1" outline="0" fieldPosition="0">
        <references count="3">
          <reference field="0" count="1" selected="0">
            <x v="9"/>
          </reference>
          <reference field="1" count="1">
            <x v="31"/>
          </reference>
          <reference field="25" count="1" selected="0">
            <x v="17"/>
          </reference>
        </references>
      </pivotArea>
    </format>
    <format dxfId="71">
      <pivotArea dataOnly="0" labelOnly="1" outline="0" fieldPosition="0">
        <references count="3">
          <reference field="0" count="1" selected="0">
            <x v="17"/>
          </reference>
          <reference field="1" count="1">
            <x v="0"/>
          </reference>
          <reference field="25" count="1" selected="0">
            <x v="17"/>
          </reference>
        </references>
      </pivotArea>
    </format>
    <format dxfId="70">
      <pivotArea dataOnly="0" labelOnly="1" outline="0" fieldPosition="0">
        <references count="3">
          <reference field="0" count="1" selected="0">
            <x v="16"/>
          </reference>
          <reference field="1" count="1">
            <x v="29"/>
          </reference>
          <reference field="25" count="1" selected="0">
            <x v="18"/>
          </reference>
        </references>
      </pivotArea>
    </format>
    <format dxfId="69">
      <pivotArea dataOnly="0" labelOnly="1" outline="0" fieldPosition="0">
        <references count="3">
          <reference field="0" count="1" selected="0">
            <x v="23"/>
          </reference>
          <reference field="1" count="1">
            <x v="29"/>
          </reference>
          <reference field="25" count="1" selected="0">
            <x v="19"/>
          </reference>
        </references>
      </pivotArea>
    </format>
    <format dxfId="68">
      <pivotArea dataOnly="0" labelOnly="1" outline="0" fieldPosition="0">
        <references count="3">
          <reference field="0" count="1" selected="0">
            <x v="7"/>
          </reference>
          <reference field="1" count="1">
            <x v="15"/>
          </reference>
          <reference field="25" count="1" selected="0">
            <x v="20"/>
          </reference>
        </references>
      </pivotArea>
    </format>
    <format dxfId="67">
      <pivotArea dataOnly="0" labelOnly="1" outline="0" fieldPosition="0">
        <references count="3">
          <reference field="0" count="1" selected="0">
            <x v="32"/>
          </reference>
          <reference field="1" count="1">
            <x v="29"/>
          </reference>
          <reference field="25" count="1" selected="0">
            <x v="20"/>
          </reference>
        </references>
      </pivotArea>
    </format>
    <format dxfId="66">
      <pivotArea dataOnly="0" labelOnly="1" outline="0" fieldPosition="0">
        <references count="3">
          <reference field="0" count="1" selected="0">
            <x v="21"/>
          </reference>
          <reference field="1" count="1">
            <x v="27"/>
          </reference>
          <reference field="25" count="1" selected="0">
            <x v="21"/>
          </reference>
        </references>
      </pivotArea>
    </format>
    <format dxfId="65">
      <pivotArea dataOnly="0" labelOnly="1" outline="0" fieldPosition="0">
        <references count="3">
          <reference field="0" count="1" selected="0">
            <x v="35"/>
          </reference>
          <reference field="1" count="1">
            <x v="29"/>
          </reference>
          <reference field="25" count="1" selected="0">
            <x v="21"/>
          </reference>
        </references>
      </pivotArea>
    </format>
    <format dxfId="64">
      <pivotArea dataOnly="0" labelOnly="1" outline="0" fieldPosition="0">
        <references count="3">
          <reference field="0" count="1" selected="0">
            <x v="37"/>
          </reference>
          <reference field="1" count="1">
            <x v="16"/>
          </reference>
          <reference field="25" count="1" selected="0">
            <x v="21"/>
          </reference>
        </references>
      </pivotArea>
    </format>
    <format dxfId="63">
      <pivotArea dataOnly="0" labelOnly="1" outline="0" fieldPosition="0">
        <references count="3">
          <reference field="0" count="1" selected="0">
            <x v="43"/>
          </reference>
          <reference field="1" count="1">
            <x v="35"/>
          </reference>
          <reference field="25" count="1" selected="0">
            <x v="21"/>
          </reference>
        </references>
      </pivotArea>
    </format>
    <format dxfId="62">
      <pivotArea dataOnly="0" labelOnly="1" outline="0" axis="axisValues" fieldPosition="0"/>
    </format>
    <format dxfId="61">
      <pivotArea dataOnly="0" labelOnly="1" outline="0" axis="axisValues" fieldPosition="0"/>
    </format>
    <format dxfId="60">
      <pivotArea dataOnly="0" labelOnly="1" outline="0" axis="axisValues" fieldPosition="0"/>
    </format>
    <format dxfId="59">
      <pivotArea field="1" type="button" dataOnly="0" labelOnly="1" outline="0" axis="axisRow" fieldPosition="2"/>
    </format>
    <format dxfId="58">
      <pivotArea field="1" type="button" dataOnly="0" labelOnly="1" outline="0" axis="axisRow" fieldPosition="2"/>
    </format>
    <format dxfId="57">
      <pivotArea field="0" type="button" dataOnly="0" labelOnly="1" outline="0" axis="axisRow" fieldPosition="1"/>
    </format>
    <format dxfId="56">
      <pivotArea field="0" type="button" dataOnly="0" labelOnly="1" outline="0" axis="axisRow" fieldPosition="1"/>
    </format>
    <format dxfId="55">
      <pivotArea field="25" type="button" dataOnly="0" labelOnly="1" outline="0" axis="axisRow" fieldPosition="0"/>
    </format>
    <format dxfId="54">
      <pivotArea field="25" type="button" dataOnly="0" labelOnly="1" outline="0" axis="axisRow" fieldPosition="0"/>
    </format>
    <format dxfId="53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3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0">
  <location ref="A1:C5" firstHeaderRow="2" firstDataRow="2" firstDataCol="2"/>
  <pivotFields count="30"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26">
        <item x="0"/>
        <item x="1"/>
        <item x="2"/>
        <item x="21"/>
        <item x="19"/>
        <item x="3"/>
        <item x="17"/>
        <item x="18"/>
        <item x="4"/>
        <item x="5"/>
        <item x="12"/>
        <item x="7"/>
        <item x="6"/>
        <item x="20"/>
        <item x="9"/>
        <item x="8"/>
        <item x="10"/>
        <item x="11"/>
        <item x="14"/>
        <item x="15"/>
        <item x="13"/>
        <item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h="1" x="0"/>
        <item h="1" x="1"/>
        <item x="2"/>
        <item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2">
    <field x="28"/>
    <field x="25"/>
  </rowFields>
  <rowItems count="3">
    <i>
      <x v="2"/>
      <x v="17"/>
    </i>
    <i r="1">
      <x v="24"/>
    </i>
    <i t="grand">
      <x/>
    </i>
  </rowItems>
  <colItems count="1">
    <i/>
  </colItems>
  <dataFields count="1">
    <dataField name="Nombre de UOP" fld="25" subtotal="count" baseField="0" baseItem="0"/>
  </dataFields>
  <chartFormats count="4">
    <chartFormat chart="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5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7">
  <location ref="A1:C24" firstHeaderRow="2" firstDataRow="2" firstDataCol="2"/>
  <pivotFields count="30"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26">
        <item x="0"/>
        <item x="1"/>
        <item x="2"/>
        <item x="21"/>
        <item x="19"/>
        <item x="3"/>
        <item x="17"/>
        <item x="18"/>
        <item x="4"/>
        <item x="5"/>
        <item x="12"/>
        <item x="7"/>
        <item x="6"/>
        <item x="20"/>
        <item x="9"/>
        <item x="8"/>
        <item x="10"/>
        <item x="11"/>
        <item x="14"/>
        <item x="15"/>
        <item x="13"/>
        <item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x="0"/>
        <item x="1"/>
        <item h="1" x="2"/>
        <item h="1"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2">
    <field x="28"/>
    <field x="25"/>
  </rowFields>
  <rowItems count="22"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t="grand">
      <x/>
    </i>
  </rowItems>
  <colItems count="1">
    <i/>
  </colItems>
  <dataFields count="1">
    <dataField name="Nombre de UOP" fld="25" subtotal="count" baseField="0" baseItem="0"/>
  </dataFields>
  <chartFormats count="2">
    <chartFormat chart="0" format="0" series="1">
      <pivotArea type="data" outline="0" fieldPosition="0"/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17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5">
  <location ref="A1:D37" firstHeaderRow="2" firstDataRow="2" firstDataCol="3"/>
  <pivotFields count="30"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6">
        <item x="1"/>
        <item x="2"/>
        <item m="1" x="4"/>
        <item x="0"/>
        <item h="1" m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26">
        <item x="0"/>
        <item x="1"/>
        <item x="2"/>
        <item x="21"/>
        <item x="19"/>
        <item x="3"/>
        <item x="17"/>
        <item x="18"/>
        <item x="4"/>
        <item x="5"/>
        <item x="12"/>
        <item x="7"/>
        <item x="6"/>
        <item x="20"/>
        <item x="9"/>
        <item x="8"/>
        <item x="10"/>
        <item x="11"/>
        <item x="14"/>
        <item x="15"/>
        <item x="13"/>
        <item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x="0"/>
        <item x="1"/>
        <item x="2"/>
        <item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3">
    <field x="28"/>
    <field x="8"/>
    <field x="25"/>
  </rowFields>
  <rowItems count="35">
    <i>
      <x v="1"/>
      <x/>
      <x v="3"/>
    </i>
    <i r="2">
      <x v="4"/>
    </i>
    <i r="2">
      <x v="6"/>
    </i>
    <i r="2">
      <x v="7"/>
    </i>
    <i r="2">
      <x v="9"/>
    </i>
    <i r="2">
      <x v="10"/>
    </i>
    <i r="2">
      <x v="11"/>
    </i>
    <i r="2">
      <x v="12"/>
    </i>
    <i r="2">
      <x v="13"/>
    </i>
    <i r="2">
      <x v="16"/>
    </i>
    <i t="default" r="1">
      <x/>
    </i>
    <i r="1">
      <x v="1"/>
      <x v="2"/>
    </i>
    <i r="2">
      <x v="3"/>
    </i>
    <i t="default" r="1">
      <x v="1"/>
    </i>
    <i r="1">
      <x v="3"/>
      <x/>
    </i>
    <i r="2">
      <x v="1"/>
    </i>
    <i r="2">
      <x v="2"/>
    </i>
    <i r="2">
      <x v="5"/>
    </i>
    <i r="2">
      <x v="8"/>
    </i>
    <i r="2">
      <x v="9"/>
    </i>
    <i r="2">
      <x v="10"/>
    </i>
    <i r="2">
      <x v="11"/>
    </i>
    <i r="2">
      <x v="12"/>
    </i>
    <i r="2">
      <x v="14"/>
    </i>
    <i r="2">
      <x v="15"/>
    </i>
    <i r="2">
      <x v="16"/>
    </i>
    <i r="2">
      <x v="17"/>
    </i>
    <i r="2">
      <x v="18"/>
    </i>
    <i r="2">
      <x v="19"/>
    </i>
    <i r="2">
      <x v="20"/>
    </i>
    <i t="default" r="1">
      <x v="3"/>
    </i>
    <i>
      <x v="2"/>
      <x v="3"/>
      <x v="17"/>
    </i>
    <i r="2">
      <x v="24"/>
    </i>
    <i t="default" r="1">
      <x v="3"/>
    </i>
    <i t="grand">
      <x/>
    </i>
  </rowItems>
  <colItems count="1">
    <i/>
  </colItems>
  <dataFields count="1">
    <dataField name="Nombre de UOP" fld="2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19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chartFormat="13">
  <location ref="A2:E45" firstHeaderRow="2" firstDataRow="2" firstDataCol="4"/>
  <pivotFields count="30"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6">
        <item x="1"/>
        <item x="2"/>
        <item m="1" x="4"/>
        <item x="0"/>
        <item h="1" m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dataField="1" compact="0" outline="0" showAll="0">
      <items count="26">
        <item x="0"/>
        <item x="1"/>
        <item x="2"/>
        <item x="21"/>
        <item x="19"/>
        <item x="3"/>
        <item x="17"/>
        <item x="18"/>
        <item x="4"/>
        <item x="5"/>
        <item x="12"/>
        <item x="7"/>
        <item x="6"/>
        <item x="20"/>
        <item x="9"/>
        <item x="8"/>
        <item x="10"/>
        <item x="11"/>
        <item x="14"/>
        <item x="15"/>
        <item x="13"/>
        <item m="1" x="22"/>
        <item m="1" x="24"/>
        <item m="1" x="23"/>
        <item x="16"/>
        <item t="default"/>
      </items>
    </pivotField>
    <pivotField compact="0" outline="0" showAll="0"/>
    <pivotField axis="axisRow"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numFmtId="165" outline="0" showAll="0" defaultSubtotal="0"/>
    <pivotField axis="axisRow" compact="0" outline="0" showAll="0" defaultSubtotal="0">
      <items count="4">
        <item x="0"/>
        <item x="1"/>
        <item x="2"/>
        <item x="3"/>
      </items>
    </pivotField>
  </pivotFields>
  <rowFields count="4">
    <field x="8"/>
    <field x="29"/>
    <field x="27"/>
    <field x="25"/>
  </rowFields>
  <rowItems count="42">
    <i>
      <x/>
      <x v="1"/>
      <x v="1"/>
      <x v="6"/>
    </i>
    <i r="3">
      <x v="9"/>
    </i>
    <i r="3">
      <x v="11"/>
    </i>
    <i r="3">
      <x v="12"/>
    </i>
    <i r="2">
      <x v="2"/>
      <x v="7"/>
    </i>
    <i r="3">
      <x v="16"/>
    </i>
    <i r="2">
      <x v="3"/>
      <x v="11"/>
    </i>
    <i r="2">
      <x v="5"/>
      <x v="3"/>
    </i>
    <i r="3">
      <x v="4"/>
    </i>
    <i r="3">
      <x v="10"/>
    </i>
    <i r="3">
      <x v="11"/>
    </i>
    <i r="3">
      <x v="13"/>
    </i>
    <i r="2">
      <x v="9"/>
      <x v="13"/>
    </i>
    <i t="default">
      <x/>
    </i>
    <i>
      <x v="1"/>
      <x v="1"/>
      <x v="4"/>
      <x v="2"/>
    </i>
    <i r="2">
      <x v="5"/>
      <x v="3"/>
    </i>
    <i t="default">
      <x v="1"/>
    </i>
    <i>
      <x v="3"/>
      <x v="1"/>
      <x v="1"/>
      <x v="5"/>
    </i>
    <i r="3">
      <x v="10"/>
    </i>
    <i r="3">
      <x v="14"/>
    </i>
    <i r="3">
      <x v="20"/>
    </i>
    <i r="2">
      <x v="2"/>
      <x v="18"/>
    </i>
    <i r="2">
      <x v="4"/>
      <x v="1"/>
    </i>
    <i r="3">
      <x v="17"/>
    </i>
    <i r="2">
      <x v="6"/>
      <x v="8"/>
    </i>
    <i r="2">
      <x v="7"/>
      <x v="5"/>
    </i>
    <i r="3">
      <x v="19"/>
    </i>
    <i r="2">
      <x v="8"/>
      <x/>
    </i>
    <i r="3">
      <x v="2"/>
    </i>
    <i r="2">
      <x v="9"/>
      <x/>
    </i>
    <i r="3">
      <x v="11"/>
    </i>
    <i r="2">
      <x v="10"/>
      <x v="5"/>
    </i>
    <i r="3">
      <x v="9"/>
    </i>
    <i r="3">
      <x v="15"/>
    </i>
    <i r="3">
      <x v="16"/>
    </i>
    <i r="2">
      <x v="11"/>
      <x v="11"/>
    </i>
    <i r="2">
      <x v="12"/>
      <x v="12"/>
    </i>
    <i r="3">
      <x v="20"/>
    </i>
    <i r="1">
      <x v="2"/>
      <x v="5"/>
      <x v="24"/>
    </i>
    <i r="2">
      <x v="7"/>
      <x v="17"/>
    </i>
    <i t="default">
      <x v="3"/>
    </i>
    <i t="grand">
      <x/>
    </i>
  </rowItems>
  <colItems count="1">
    <i/>
  </colItems>
  <dataFields count="1">
    <dataField name="Nombre de UOP" fld="25" subtotal="count" baseField="0" baseItem="0"/>
  </dataFields>
  <chartFormats count="4"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7">
  <location ref="A2:B5" firstHeaderRow="1" firstDataRow="1" firstDataCol="1"/>
  <pivotFields count="30">
    <pivotField compact="0" outline="0" showAll="0" defaultSubtotal="0">
      <items count="46">
        <item sd="0" x="37"/>
        <item sd="0" x="39"/>
        <item sd="0" x="29"/>
        <item sd="0" x="6"/>
        <item sd="0" x="31"/>
        <item sd="0" x="35"/>
        <item sd="0" x="9"/>
        <item x="24"/>
        <item sd="0" x="4"/>
        <item x="19"/>
        <item sd="0" x="8"/>
        <item sd="0" x="0"/>
        <item sd="0" x="12"/>
        <item sd="0" x="15"/>
        <item sd="0" m="1" x="42"/>
        <item sd="0" x="36"/>
        <item x="26"/>
        <item x="20"/>
        <item sd="0" x="16"/>
        <item sd="0" x="30"/>
        <item sd="0" x="2"/>
        <item m="1" x="44"/>
        <item sd="0" x="23"/>
        <item x="27"/>
        <item sd="0" x="33"/>
        <item sd="0" x="22"/>
        <item sd="0" x="32"/>
        <item sd="0" x="38"/>
        <item sd="0" x="17"/>
        <item sd="0" x="21"/>
        <item sd="0" x="13"/>
        <item sd="0" x="11"/>
        <item x="25"/>
        <item sd="0" x="7"/>
        <item sd="0" x="5"/>
        <item x="28"/>
        <item sd="0" x="18"/>
        <item x="3"/>
        <item m="1" x="45"/>
        <item sd="0" x="34"/>
        <item sd="0" x="10"/>
        <item sd="0" x="14"/>
        <item sd="0" x="1"/>
        <item h="1" m="1" x="41"/>
        <item m="1" x="43"/>
        <item h="1" x="40"/>
      </items>
    </pivotField>
    <pivotField compact="0" outline="0" showAll="0" defaultSubtotal="0">
      <items count="38">
        <item x="17"/>
        <item x="30"/>
        <item x="9"/>
        <item x="1"/>
        <item x="25"/>
        <item x="6"/>
        <item x="28"/>
        <item x="21"/>
        <item x="18"/>
        <item x="10"/>
        <item x="13"/>
        <item x="23"/>
        <item x="29"/>
        <item x="19"/>
        <item x="12"/>
        <item x="20"/>
        <item x="3"/>
        <item x="4"/>
        <item x="24"/>
        <item x="15"/>
        <item x="26"/>
        <item x="27"/>
        <item x="2"/>
        <item x="5"/>
        <item x="14"/>
        <item m="1" x="34"/>
        <item x="11"/>
        <item m="1" x="37"/>
        <item x="0"/>
        <item x="7"/>
        <item m="1" x="36"/>
        <item x="16"/>
        <item x="22"/>
        <item x="8"/>
        <item x="31"/>
        <item m="1" x="33"/>
        <item m="1" x="35"/>
        <item x="32"/>
      </items>
    </pivotField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name="Nombre de personnes en cessation"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26">
        <item sd="0" x="0"/>
        <item sd="0" x="1"/>
        <item sd="0" x="2"/>
        <item sd="0" x="21"/>
        <item sd="0" x="19"/>
        <item sd="0" x="3"/>
        <item sd="0" x="17"/>
        <item sd="0" x="18"/>
        <item sd="0" x="4"/>
        <item sd="0" x="5"/>
        <item sd="0" x="12"/>
        <item sd="0" x="7"/>
        <item sd="0" x="6"/>
        <item sd="0" x="20"/>
        <item sd="0" x="9"/>
        <item sd="0" x="8"/>
        <item sd="0" x="10"/>
        <item sd="0" x="11"/>
        <item sd="0" x="14"/>
        <item sd="0" x="15"/>
        <item sd="0" x="13"/>
        <item sd="0"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x="0"/>
        <item x="1"/>
        <item x="2"/>
        <item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1">
    <field x="28"/>
  </rowFields>
  <rowItems count="3">
    <i>
      <x v="1"/>
    </i>
    <i>
      <x v="2"/>
    </i>
    <i t="grand">
      <x/>
    </i>
  </rowItems>
  <colItems count="1">
    <i/>
  </colItems>
  <dataFields count="1">
    <dataField name="Nombre de Nombre de personnes en cessation" fld="8" subtotal="count" baseField="0" baseItem="0"/>
  </dataFields>
  <formats count="14">
    <format dxfId="35">
      <pivotArea outline="0" collapsedLevelsAreSubtotals="1" fieldPosition="0"/>
    </format>
    <format dxfId="34">
      <pivotArea dataOnly="0" labelOnly="1" grandRow="1" outline="0" fieldPosition="0"/>
    </format>
    <format dxfId="33">
      <pivotArea outline="0" collapsedLevelsAreSubtotals="1" fieldPosition="0"/>
    </format>
    <format dxfId="32">
      <pivotArea dataOnly="0" labelOnly="1" grandRow="1" outline="0" fieldPosition="0"/>
    </format>
    <format dxfId="31">
      <pivotArea dataOnly="0" labelOnly="1" outline="0" axis="axisValues" fieldPosition="0"/>
    </format>
    <format dxfId="30">
      <pivotArea dataOnly="0" labelOnly="1" outline="0" axis="axisValues" fieldPosition="0"/>
    </format>
    <format dxfId="29">
      <pivotArea dataOnly="0" labelOnly="1" outline="0" axis="axisValues" fieldPosition="0"/>
    </format>
    <format dxfId="28">
      <pivotArea field="1" type="button" dataOnly="0" labelOnly="1" outline="0"/>
    </format>
    <format dxfId="27">
      <pivotArea field="1" type="button" dataOnly="0" labelOnly="1" outline="0"/>
    </format>
    <format dxfId="26">
      <pivotArea field="0" type="button" dataOnly="0" labelOnly="1" outline="0"/>
    </format>
    <format dxfId="25">
      <pivotArea field="0" type="button" dataOnly="0" labelOnly="1" outline="0"/>
    </format>
    <format dxfId="24">
      <pivotArea field="25" type="button" dataOnly="0" labelOnly="1" outline="0"/>
    </format>
    <format dxfId="23">
      <pivotArea field="25" type="button" dataOnly="0" labelOnly="1" outline="0"/>
    </format>
    <format dxfId="22">
      <pivotArea type="all" dataOnly="0" outline="0" fieldPosition="0"/>
    </format>
  </format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5">
  <location ref="A3:C8" firstHeaderRow="1" firstDataRow="1" firstDataCol="2"/>
  <pivotFields count="30">
    <pivotField compact="0" outline="0" showAll="0" defaultSubtotal="0">
      <items count="46">
        <item sd="0" x="37"/>
        <item sd="0" x="39"/>
        <item sd="0" x="29"/>
        <item sd="0" x="6"/>
        <item sd="0" x="31"/>
        <item sd="0" x="35"/>
        <item sd="0" x="9"/>
        <item x="24"/>
        <item sd="0" x="4"/>
        <item x="19"/>
        <item sd="0" x="8"/>
        <item sd="0" x="0"/>
        <item sd="0" x="12"/>
        <item sd="0" x="15"/>
        <item sd="0" m="1" x="42"/>
        <item sd="0" x="36"/>
        <item x="26"/>
        <item x="20"/>
        <item sd="0" x="16"/>
        <item sd="0" x="30"/>
        <item sd="0" x="2"/>
        <item m="1" x="44"/>
        <item sd="0" x="23"/>
        <item x="27"/>
        <item sd="0" x="33"/>
        <item sd="0" x="22"/>
        <item sd="0" x="32"/>
        <item sd="0" x="38"/>
        <item sd="0" x="17"/>
        <item sd="0" x="21"/>
        <item sd="0" x="13"/>
        <item sd="0" x="11"/>
        <item x="25"/>
        <item sd="0" x="7"/>
        <item sd="0" x="5"/>
        <item x="28"/>
        <item sd="0" x="18"/>
        <item x="3"/>
        <item m="1" x="45"/>
        <item sd="0" x="34"/>
        <item sd="0" x="10"/>
        <item sd="0" x="14"/>
        <item sd="0" x="1"/>
        <item h="1" m="1" x="41"/>
        <item m="1" x="43"/>
        <item h="1" x="40"/>
      </items>
    </pivotField>
    <pivotField compact="0" outline="0" showAll="0" defaultSubtotal="0">
      <items count="38">
        <item x="17"/>
        <item x="30"/>
        <item x="9"/>
        <item x="1"/>
        <item x="25"/>
        <item x="6"/>
        <item x="28"/>
        <item x="21"/>
        <item x="18"/>
        <item x="10"/>
        <item x="13"/>
        <item x="23"/>
        <item x="29"/>
        <item x="19"/>
        <item x="12"/>
        <item x="20"/>
        <item x="3"/>
        <item x="4"/>
        <item x="24"/>
        <item x="15"/>
        <item x="26"/>
        <item x="27"/>
        <item x="2"/>
        <item x="5"/>
        <item x="14"/>
        <item m="1" x="34"/>
        <item x="11"/>
        <item m="1" x="37"/>
        <item x="0"/>
        <item x="7"/>
        <item m="1" x="36"/>
        <item x="16"/>
        <item x="22"/>
        <item x="8"/>
        <item x="31"/>
        <item m="1" x="33"/>
        <item m="1" x="35"/>
        <item x="32"/>
      </items>
    </pivotField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name="Nombre de personnes en cessation" axis="axisRow" dataField="1" compact="0" outline="0" showAll="0">
      <items count="6">
        <item x="1"/>
        <item x="2"/>
        <item m="1" x="4"/>
        <item x="0"/>
        <item m="1" x="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26">
        <item sd="0" x="0"/>
        <item sd="0" x="1"/>
        <item sd="0" x="2"/>
        <item sd="0" x="21"/>
        <item sd="0" x="19"/>
        <item sd="0" x="3"/>
        <item sd="0" x="17"/>
        <item sd="0" x="18"/>
        <item sd="0" x="4"/>
        <item sd="0" x="5"/>
        <item sd="0" x="12"/>
        <item sd="0" x="7"/>
        <item sd="0" x="6"/>
        <item sd="0" x="20"/>
        <item sd="0" x="9"/>
        <item sd="0" x="8"/>
        <item sd="0" x="10"/>
        <item sd="0" x="11"/>
        <item sd="0" x="14"/>
        <item sd="0" x="15"/>
        <item sd="0" x="13"/>
        <item sd="0" m="1" x="22"/>
        <item m="1" x="24"/>
        <item m="1" x="23"/>
        <item x="16"/>
        <item t="default"/>
      </items>
    </pivotField>
    <pivotField compact="0" outline="0" showAll="0"/>
    <pivotField compact="0" numFmtId="165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numFmtId="165" outline="0" showAll="0" defaultSubtotal="0">
      <items count="4">
        <item x="0"/>
        <item x="1"/>
        <item x="2"/>
        <item x="3"/>
      </items>
    </pivotField>
    <pivotField compact="0" outline="0" showAll="0" defaultSubtotal="0">
      <items count="4">
        <item x="0"/>
        <item x="1"/>
        <item x="2"/>
        <item x="3"/>
      </items>
    </pivotField>
  </pivotFields>
  <rowFields count="2">
    <field x="28"/>
    <field x="8"/>
  </rowFields>
  <rowItems count="5">
    <i>
      <x v="1"/>
      <x/>
    </i>
    <i r="1">
      <x v="1"/>
    </i>
    <i r="1">
      <x v="3"/>
    </i>
    <i>
      <x v="2"/>
      <x v="3"/>
    </i>
    <i t="grand">
      <x/>
    </i>
  </rowItems>
  <colItems count="1">
    <i/>
  </colItems>
  <dataFields count="1">
    <dataField name="Nombre de Nombre de personnes en cessation" fld="8" subtotal="count" baseField="0" baseItem="0"/>
  </dataFields>
  <formats count="14">
    <format dxfId="21">
      <pivotArea outline="0" collapsedLevelsAreSubtotals="1" fieldPosition="0"/>
    </format>
    <format dxfId="20">
      <pivotArea dataOnly="0" labelOnly="1" grandRow="1" outline="0" fieldPosition="0"/>
    </format>
    <format dxfId="19">
      <pivotArea outline="0" collapsedLevelsAreSubtotals="1" fieldPosition="0"/>
    </format>
    <format dxfId="18">
      <pivotArea dataOnly="0" labelOnly="1" grandRow="1" outline="0" fieldPosition="0"/>
    </format>
    <format dxfId="17">
      <pivotArea dataOnly="0" labelOnly="1" outline="0" axis="axisValues" fieldPosition="0"/>
    </format>
    <format dxfId="16">
      <pivotArea dataOnly="0" labelOnly="1" outline="0" axis="axisValues" fieldPosition="0"/>
    </format>
    <format dxfId="15">
      <pivotArea dataOnly="0" labelOnly="1" outline="0" axis="axisValues" fieldPosition="0"/>
    </format>
    <format dxfId="14">
      <pivotArea field="1" type="button" dataOnly="0" labelOnly="1" outline="0"/>
    </format>
    <format dxfId="13">
      <pivotArea field="1" type="button" dataOnly="0" labelOnly="1" outline="0"/>
    </format>
    <format dxfId="12">
      <pivotArea field="0" type="button" dataOnly="0" labelOnly="1" outline="0"/>
    </format>
    <format dxfId="11">
      <pivotArea field="0" type="button" dataOnly="0" labelOnly="1" outline="0"/>
    </format>
    <format dxfId="10">
      <pivotArea field="25" type="button" dataOnly="0" labelOnly="1" outline="0"/>
    </format>
    <format dxfId="9">
      <pivotArea field="25" type="button" dataOnly="0" labelOnly="1" outline="0"/>
    </format>
    <format dxfId="8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01" displayName="Tableau01" ref="A3:E16" totalsRowShown="0" headerRowDxfId="52" headerRowBorderDxfId="51" tableBorderDxfId="50">
  <autoFilter ref="A3:E16"/>
  <tableColumns count="5">
    <tableColumn id="1" name="NOM" dataDxfId="49"/>
    <tableColumn id="2" name="PRENOM" dataDxfId="48"/>
    <tableColumn id="4" name="UO" dataDxfId="47"/>
    <tableColumn id="8" name="DATE DEMISSION" dataDxfId="46"/>
    <tableColumn id="10" name="AGE" dataDxfId="4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4" name="Tableau02" displayName="Tableau02" ref="A19:E25" totalsRowShown="0" headerRowDxfId="44" dataDxfId="42" headerRowBorderDxfId="43" tableBorderDxfId="41">
  <autoFilter ref="A19:E25"/>
  <tableColumns count="5">
    <tableColumn id="1" name="NOM" dataDxfId="40"/>
    <tableColumn id="2" name="PRENOM" dataDxfId="39"/>
    <tableColumn id="4" name="UO" dataDxfId="38"/>
    <tableColumn id="8" name="DATE LICENCIEMENT " dataDxfId="37"/>
    <tableColumn id="10" name="AGE" dataDxfId="36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" name="Tableau03" displayName="Tableau03" ref="A29:E34" totalsRowShown="0" headerRowDxfId="0" dataDxfId="1" tableBorderDxfId="7">
  <autoFilter ref="A29:E34"/>
  <tableColumns count="5">
    <tableColumn id="1" name="NOM" dataDxfId="6"/>
    <tableColumn id="2" name="PRENOM" dataDxfId="5"/>
    <tableColumn id="3" name="UO" dataDxfId="4"/>
    <tableColumn id="4" name="DATE REFORME" dataDxfId="3"/>
    <tableColumn id="5" name="AGE" dataDxfId="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1"/>
  <sheetViews>
    <sheetView workbookViewId="0">
      <selection activeCell="C6" sqref="C6"/>
    </sheetView>
  </sheetViews>
  <sheetFormatPr baseColWidth="10" defaultRowHeight="15" x14ac:dyDescent="0.25"/>
  <cols>
    <col min="1" max="1" width="43.7109375" bestFit="1" customWidth="1"/>
    <col min="3" max="3" width="12.5703125" customWidth="1"/>
    <col min="4" max="4" width="13" customWidth="1"/>
    <col min="5" max="5" width="22" customWidth="1"/>
  </cols>
  <sheetData>
    <row r="1" spans="1:4" x14ac:dyDescent="0.25">
      <c r="A1" s="59" t="s">
        <v>48</v>
      </c>
      <c r="B1" s="59"/>
      <c r="C1" s="59"/>
      <c r="D1" s="59"/>
    </row>
    <row r="2" spans="1:4" s="27" customFormat="1" x14ac:dyDescent="0.25">
      <c r="A2" s="59"/>
      <c r="B2" s="59"/>
      <c r="C2" s="59"/>
      <c r="D2" s="59"/>
    </row>
    <row r="3" spans="1:4" ht="15.75" thickBot="1" x14ac:dyDescent="0.3"/>
    <row r="4" spans="1:4" ht="60" x14ac:dyDescent="0.25">
      <c r="A4" s="29" t="s">
        <v>21</v>
      </c>
      <c r="B4" s="30" t="s">
        <v>0</v>
      </c>
      <c r="C4" s="30" t="s">
        <v>22</v>
      </c>
      <c r="D4" s="31" t="s">
        <v>47</v>
      </c>
    </row>
    <row r="5" spans="1:4" x14ac:dyDescent="0.25">
      <c r="A5" s="32" t="s">
        <v>2</v>
      </c>
      <c r="B5" s="28"/>
      <c r="C5" s="28"/>
      <c r="D5" s="33">
        <v>2</v>
      </c>
    </row>
    <row r="6" spans="1:4" x14ac:dyDescent="0.25">
      <c r="A6" s="32" t="s">
        <v>4</v>
      </c>
      <c r="B6" s="28"/>
      <c r="C6" s="28"/>
      <c r="D6" s="33">
        <v>1</v>
      </c>
    </row>
    <row r="7" spans="1:4" x14ac:dyDescent="0.25">
      <c r="A7" s="32" t="s">
        <v>37</v>
      </c>
      <c r="B7" s="28"/>
      <c r="C7" s="28"/>
      <c r="D7" s="33">
        <v>2</v>
      </c>
    </row>
    <row r="8" spans="1:4" x14ac:dyDescent="0.25">
      <c r="A8" s="32" t="s">
        <v>34</v>
      </c>
      <c r="B8" s="28"/>
      <c r="C8" s="28"/>
      <c r="D8" s="33">
        <v>2</v>
      </c>
    </row>
    <row r="9" spans="1:4" x14ac:dyDescent="0.25">
      <c r="A9" s="32" t="s">
        <v>32</v>
      </c>
      <c r="B9" s="28"/>
      <c r="C9" s="28"/>
      <c r="D9" s="33">
        <v>1</v>
      </c>
    </row>
    <row r="10" spans="1:4" x14ac:dyDescent="0.25">
      <c r="A10" s="32" t="s">
        <v>5</v>
      </c>
      <c r="B10" s="28"/>
      <c r="C10" s="28"/>
      <c r="D10" s="33">
        <v>5</v>
      </c>
    </row>
    <row r="11" spans="1:4" x14ac:dyDescent="0.25">
      <c r="A11" s="32" t="s">
        <v>30</v>
      </c>
      <c r="B11" s="28"/>
      <c r="C11" s="28"/>
      <c r="D11" s="33">
        <v>1</v>
      </c>
    </row>
    <row r="12" spans="1:4" x14ac:dyDescent="0.25">
      <c r="A12" s="32" t="s">
        <v>31</v>
      </c>
      <c r="B12" s="28"/>
      <c r="C12" s="28"/>
      <c r="D12" s="33">
        <v>1</v>
      </c>
    </row>
    <row r="13" spans="1:4" x14ac:dyDescent="0.25">
      <c r="A13" s="32" t="s">
        <v>6</v>
      </c>
      <c r="B13" s="28"/>
      <c r="C13" s="28"/>
      <c r="D13" s="33">
        <v>1</v>
      </c>
    </row>
    <row r="14" spans="1:4" x14ac:dyDescent="0.25">
      <c r="A14" s="32" t="s">
        <v>7</v>
      </c>
      <c r="B14" s="28"/>
      <c r="C14" s="28"/>
      <c r="D14" s="33">
        <v>2</v>
      </c>
    </row>
    <row r="15" spans="1:4" x14ac:dyDescent="0.25">
      <c r="A15" s="32" t="s">
        <v>17</v>
      </c>
      <c r="B15" s="28"/>
      <c r="C15" s="28"/>
      <c r="D15" s="33">
        <v>2</v>
      </c>
    </row>
    <row r="16" spans="1:4" x14ac:dyDescent="0.25">
      <c r="A16" s="32" t="s">
        <v>10</v>
      </c>
      <c r="B16" s="28"/>
      <c r="C16" s="28"/>
      <c r="D16" s="33">
        <v>5</v>
      </c>
    </row>
    <row r="17" spans="1:4" x14ac:dyDescent="0.25">
      <c r="A17" s="32" t="s">
        <v>9</v>
      </c>
      <c r="B17" s="28"/>
      <c r="C17" s="28"/>
      <c r="D17" s="33">
        <v>2</v>
      </c>
    </row>
    <row r="18" spans="1:4" x14ac:dyDescent="0.25">
      <c r="A18" s="32" t="s">
        <v>33</v>
      </c>
      <c r="B18" s="28"/>
      <c r="C18" s="28"/>
      <c r="D18" s="33">
        <v>2</v>
      </c>
    </row>
    <row r="19" spans="1:4" x14ac:dyDescent="0.25">
      <c r="A19" s="32" t="s">
        <v>15</v>
      </c>
      <c r="B19" s="28"/>
      <c r="C19" s="28"/>
      <c r="D19" s="33">
        <v>1</v>
      </c>
    </row>
    <row r="20" spans="1:4" x14ac:dyDescent="0.25">
      <c r="A20" s="32" t="s">
        <v>18</v>
      </c>
      <c r="B20" s="28"/>
      <c r="C20" s="28"/>
      <c r="D20" s="33">
        <v>1</v>
      </c>
    </row>
    <row r="21" spans="1:4" x14ac:dyDescent="0.25">
      <c r="A21" s="32" t="s">
        <v>14</v>
      </c>
      <c r="B21" s="28"/>
      <c r="C21" s="28"/>
      <c r="D21" s="33">
        <v>3</v>
      </c>
    </row>
    <row r="22" spans="1:4" x14ac:dyDescent="0.25">
      <c r="A22" s="32" t="s">
        <v>12</v>
      </c>
      <c r="B22" s="28"/>
      <c r="C22" s="28"/>
      <c r="D22" s="33">
        <v>2</v>
      </c>
    </row>
    <row r="23" spans="1:4" x14ac:dyDescent="0.25">
      <c r="A23" s="32" t="s">
        <v>16</v>
      </c>
      <c r="B23" s="28"/>
      <c r="C23" s="28"/>
      <c r="D23" s="33">
        <v>1</v>
      </c>
    </row>
    <row r="24" spans="1:4" x14ac:dyDescent="0.25">
      <c r="A24" s="32" t="s">
        <v>13</v>
      </c>
      <c r="B24" s="28"/>
      <c r="C24" s="28"/>
      <c r="D24" s="33">
        <v>1</v>
      </c>
    </row>
    <row r="25" spans="1:4" x14ac:dyDescent="0.25">
      <c r="A25" s="32" t="s">
        <v>11</v>
      </c>
      <c r="B25" s="28"/>
      <c r="C25" s="28"/>
      <c r="D25" s="33">
        <v>2</v>
      </c>
    </row>
    <row r="26" spans="1:4" x14ac:dyDescent="0.25">
      <c r="A26" s="32" t="s">
        <v>53</v>
      </c>
      <c r="B26" s="28" t="s">
        <v>41</v>
      </c>
      <c r="C26" s="28" t="s">
        <v>23</v>
      </c>
      <c r="D26" s="33">
        <v>1</v>
      </c>
    </row>
    <row r="27" spans="1:4" x14ac:dyDescent="0.25">
      <c r="A27" s="32" t="s">
        <v>54</v>
      </c>
      <c r="B27" s="40"/>
      <c r="C27" s="40"/>
      <c r="D27" s="33">
        <v>1</v>
      </c>
    </row>
    <row r="28" spans="1:4" ht="15.75" thickBot="1" x14ac:dyDescent="0.3">
      <c r="A28" s="34" t="s">
        <v>19</v>
      </c>
      <c r="B28" s="35"/>
      <c r="C28" s="35"/>
      <c r="D28" s="36">
        <v>41</v>
      </c>
    </row>
    <row r="31" spans="1:4" ht="15.75" thickBot="1" x14ac:dyDescent="0.3"/>
  </sheetData>
  <mergeCells count="1">
    <mergeCell ref="A1:D2"/>
  </mergeCell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6"/>
  <sheetViews>
    <sheetView workbookViewId="0">
      <selection activeCell="F20" sqref="F20"/>
    </sheetView>
  </sheetViews>
  <sheetFormatPr baseColWidth="10" defaultRowHeight="15" x14ac:dyDescent="0.25"/>
  <cols>
    <col min="1" max="1" width="28.42578125" customWidth="1"/>
    <col min="2" max="2" width="19" customWidth="1"/>
    <col min="3" max="3" width="16.85546875" customWidth="1"/>
    <col min="4" max="4" width="36" bestFit="1" customWidth="1"/>
    <col min="5" max="5" width="17.85546875" bestFit="1" customWidth="1"/>
    <col min="6" max="6" width="85.140625" bestFit="1" customWidth="1"/>
    <col min="7" max="7" width="37.85546875" bestFit="1" customWidth="1"/>
    <col min="8" max="8" width="19.28515625" customWidth="1"/>
    <col min="9" max="9" width="17.85546875" bestFit="1" customWidth="1"/>
  </cols>
  <sheetData>
    <row r="1" spans="1:11" ht="15.75" thickBot="1" x14ac:dyDescent="0.3">
      <c r="A1" s="3"/>
      <c r="B1" s="3"/>
      <c r="C1" s="3"/>
      <c r="D1" s="5"/>
      <c r="E1" s="3"/>
      <c r="F1" s="3"/>
      <c r="G1" s="3"/>
      <c r="H1" s="3"/>
      <c r="I1" s="3"/>
      <c r="J1" s="3"/>
    </row>
    <row r="2" spans="1:11" ht="15.75" thickBot="1" x14ac:dyDescent="0.3">
      <c r="A2" s="60" t="s">
        <v>24</v>
      </c>
      <c r="B2" s="73"/>
      <c r="C2" s="73"/>
      <c r="D2" s="73"/>
      <c r="E2" s="73"/>
      <c r="F2" s="66"/>
      <c r="G2" s="66"/>
      <c r="H2" s="66"/>
      <c r="I2" s="66"/>
      <c r="J2" s="67"/>
      <c r="K2" s="1"/>
    </row>
    <row r="3" spans="1:11" x14ac:dyDescent="0.25">
      <c r="A3" s="44" t="s">
        <v>25</v>
      </c>
      <c r="B3" s="6" t="s">
        <v>26</v>
      </c>
      <c r="C3" s="7" t="s">
        <v>27</v>
      </c>
      <c r="D3" s="6" t="s">
        <v>28</v>
      </c>
      <c r="E3" s="47" t="s">
        <v>29</v>
      </c>
      <c r="F3" s="63"/>
      <c r="G3" s="63"/>
      <c r="H3" s="63"/>
      <c r="I3" s="63"/>
      <c r="J3" s="63"/>
    </row>
    <row r="4" spans="1:11" x14ac:dyDescent="0.25">
      <c r="A4" s="45" t="s">
        <v>68</v>
      </c>
      <c r="B4" s="45" t="s">
        <v>80</v>
      </c>
      <c r="C4" s="10"/>
      <c r="D4" s="11"/>
      <c r="E4" s="48"/>
    </row>
    <row r="5" spans="1:11" x14ac:dyDescent="0.25">
      <c r="A5" s="45" t="s">
        <v>69</v>
      </c>
      <c r="B5" s="45" t="s">
        <v>80</v>
      </c>
      <c r="C5" s="20"/>
      <c r="D5" s="12"/>
      <c r="E5" s="49"/>
    </row>
    <row r="6" spans="1:11" x14ac:dyDescent="0.25">
      <c r="A6" s="45" t="s">
        <v>70</v>
      </c>
      <c r="B6" s="45" t="s">
        <v>80</v>
      </c>
      <c r="C6" s="20"/>
      <c r="D6" s="11"/>
      <c r="E6" s="49"/>
    </row>
    <row r="7" spans="1:11" x14ac:dyDescent="0.25">
      <c r="A7" s="45" t="s">
        <v>71</v>
      </c>
      <c r="B7" s="45" t="s">
        <v>80</v>
      </c>
      <c r="C7" s="20"/>
      <c r="D7" s="11"/>
      <c r="E7" s="49"/>
    </row>
    <row r="8" spans="1:11" x14ac:dyDescent="0.25">
      <c r="A8" s="45" t="s">
        <v>72</v>
      </c>
      <c r="B8" s="45" t="s">
        <v>80</v>
      </c>
      <c r="C8" s="4"/>
      <c r="D8" s="11"/>
      <c r="E8" s="49"/>
    </row>
    <row r="9" spans="1:11" x14ac:dyDescent="0.25">
      <c r="A9" s="45" t="s">
        <v>73</v>
      </c>
      <c r="B9" s="45" t="s">
        <v>80</v>
      </c>
      <c r="C9" s="20"/>
      <c r="D9" s="11"/>
      <c r="E9" s="49"/>
    </row>
    <row r="10" spans="1:11" x14ac:dyDescent="0.25">
      <c r="A10" s="45" t="s">
        <v>74</v>
      </c>
      <c r="B10" s="45" t="s">
        <v>80</v>
      </c>
      <c r="C10" s="20"/>
      <c r="D10" s="11"/>
      <c r="E10" s="49"/>
    </row>
    <row r="11" spans="1:11" x14ac:dyDescent="0.25">
      <c r="A11" s="45" t="s">
        <v>75</v>
      </c>
      <c r="B11" s="45" t="s">
        <v>80</v>
      </c>
      <c r="C11" s="20"/>
      <c r="D11" s="11"/>
      <c r="E11" s="49"/>
    </row>
    <row r="12" spans="1:11" x14ac:dyDescent="0.25">
      <c r="A12" s="45" t="s">
        <v>76</v>
      </c>
      <c r="B12" s="45" t="s">
        <v>80</v>
      </c>
      <c r="C12" s="20"/>
      <c r="D12" s="11"/>
      <c r="E12" s="49"/>
    </row>
    <row r="13" spans="1:11" x14ac:dyDescent="0.25">
      <c r="A13" s="45" t="s">
        <v>77</v>
      </c>
      <c r="B13" s="45" t="s">
        <v>80</v>
      </c>
      <c r="C13" s="20"/>
      <c r="D13" s="11"/>
      <c r="E13" s="49"/>
    </row>
    <row r="14" spans="1:11" x14ac:dyDescent="0.25">
      <c r="A14" s="45" t="s">
        <v>78</v>
      </c>
      <c r="B14" s="45" t="s">
        <v>80</v>
      </c>
      <c r="C14" s="21"/>
      <c r="D14" s="19"/>
      <c r="E14" s="49"/>
    </row>
    <row r="15" spans="1:11" x14ac:dyDescent="0.25">
      <c r="A15" s="45" t="s">
        <v>79</v>
      </c>
      <c r="B15" s="45" t="s">
        <v>80</v>
      </c>
      <c r="C15" s="21"/>
      <c r="D15" s="19"/>
      <c r="E15" s="49"/>
    </row>
    <row r="16" spans="1:11" x14ac:dyDescent="0.25">
      <c r="A16" s="46"/>
      <c r="B16" s="21"/>
      <c r="C16" s="21"/>
      <c r="D16" s="19"/>
      <c r="E16" s="50"/>
    </row>
    <row r="17" spans="1:10" ht="15.75" thickBot="1" x14ac:dyDescent="0.3">
      <c r="A17" s="13"/>
      <c r="B17" s="13"/>
      <c r="C17" s="13"/>
      <c r="D17" s="13"/>
      <c r="E17" s="13"/>
      <c r="F17" s="13"/>
      <c r="G17" s="13"/>
      <c r="H17" s="14"/>
      <c r="I17" s="13"/>
      <c r="J17" s="3"/>
    </row>
    <row r="18" spans="1:10" ht="15.75" thickBot="1" x14ac:dyDescent="0.3">
      <c r="A18" s="60" t="s">
        <v>35</v>
      </c>
      <c r="B18" s="73"/>
      <c r="C18" s="73"/>
      <c r="D18" s="73"/>
      <c r="E18" s="73"/>
      <c r="F18" s="66"/>
      <c r="G18" s="66"/>
      <c r="H18" s="66"/>
      <c r="I18" s="67"/>
      <c r="J18" s="67"/>
    </row>
    <row r="19" spans="1:10" x14ac:dyDescent="0.25">
      <c r="A19" s="44" t="s">
        <v>25</v>
      </c>
      <c r="B19" s="6" t="s">
        <v>26</v>
      </c>
      <c r="C19" s="9" t="s">
        <v>27</v>
      </c>
      <c r="D19" s="6" t="s">
        <v>36</v>
      </c>
      <c r="E19" s="8" t="s">
        <v>29</v>
      </c>
      <c r="F19" s="63"/>
      <c r="G19" s="63"/>
      <c r="H19" s="63"/>
      <c r="I19" s="63"/>
      <c r="J19" s="63"/>
    </row>
    <row r="20" spans="1:10" x14ac:dyDescent="0.25">
      <c r="A20" s="51" t="s">
        <v>81</v>
      </c>
      <c r="B20" s="16" t="s">
        <v>80</v>
      </c>
      <c r="C20" s="17"/>
      <c r="D20" s="25"/>
      <c r="E20" s="53"/>
      <c r="F20" s="63"/>
      <c r="G20" s="63"/>
      <c r="H20" s="63"/>
      <c r="I20" s="63"/>
      <c r="J20" s="63"/>
    </row>
    <row r="21" spans="1:10" x14ac:dyDescent="0.25">
      <c r="A21" s="51" t="s">
        <v>82</v>
      </c>
      <c r="B21" s="22" t="s">
        <v>80</v>
      </c>
      <c r="C21" s="22"/>
      <c r="D21" s="24"/>
      <c r="E21" s="54"/>
      <c r="F21" s="63"/>
      <c r="G21" s="63"/>
      <c r="H21" s="63"/>
      <c r="I21" s="63"/>
      <c r="J21" s="63"/>
    </row>
    <row r="22" spans="1:10" x14ac:dyDescent="0.25">
      <c r="A22" s="51" t="s">
        <v>86</v>
      </c>
      <c r="B22" s="22" t="s">
        <v>80</v>
      </c>
      <c r="C22" s="22"/>
      <c r="D22" s="24"/>
      <c r="E22" s="54"/>
      <c r="F22" s="63"/>
      <c r="G22" s="63"/>
      <c r="H22" s="63"/>
      <c r="I22" s="63"/>
      <c r="J22" s="63"/>
    </row>
    <row r="23" spans="1:10" x14ac:dyDescent="0.25">
      <c r="A23" s="51" t="s">
        <v>87</v>
      </c>
      <c r="B23" s="22" t="s">
        <v>80</v>
      </c>
      <c r="C23" s="22"/>
      <c r="D23" s="24"/>
      <c r="E23" s="54"/>
      <c r="F23" s="63"/>
      <c r="G23" s="63"/>
      <c r="H23" s="63"/>
      <c r="I23" s="63"/>
      <c r="J23" s="63"/>
    </row>
    <row r="24" spans="1:10" x14ac:dyDescent="0.25">
      <c r="A24" s="52"/>
      <c r="B24" s="22"/>
      <c r="C24" s="22"/>
      <c r="D24" s="24"/>
      <c r="E24" s="54"/>
      <c r="F24" s="63"/>
      <c r="G24" s="63"/>
      <c r="H24" s="63"/>
      <c r="I24" s="63"/>
      <c r="J24" s="63"/>
    </row>
    <row r="25" spans="1:10" x14ac:dyDescent="0.25">
      <c r="A25" s="55"/>
      <c r="B25" s="56"/>
      <c r="C25" s="56"/>
      <c r="D25" s="57"/>
      <c r="E25" s="58"/>
      <c r="F25" s="63"/>
      <c r="G25" s="63"/>
      <c r="H25" s="63"/>
      <c r="I25" s="63"/>
      <c r="J25" s="63"/>
    </row>
    <row r="26" spans="1:10" x14ac:dyDescent="0.25">
      <c r="A26" s="13"/>
      <c r="B26" s="13"/>
      <c r="C26" s="13"/>
      <c r="D26" s="13"/>
      <c r="E26" s="13"/>
      <c r="F26" s="61"/>
      <c r="G26" s="61"/>
      <c r="H26" s="61"/>
      <c r="I26" s="62"/>
      <c r="J26" s="63"/>
    </row>
    <row r="27" spans="1:10" ht="15.75" thickBot="1" x14ac:dyDescent="0.3">
      <c r="A27" s="3"/>
      <c r="B27" s="3"/>
      <c r="C27" s="3"/>
      <c r="D27" s="3"/>
      <c r="E27" s="3"/>
      <c r="F27" s="63"/>
      <c r="G27" s="63"/>
      <c r="H27" s="63"/>
      <c r="I27" s="62"/>
      <c r="J27" s="63"/>
    </row>
    <row r="28" spans="1:10" ht="15.75" thickBot="1" x14ac:dyDescent="0.3">
      <c r="A28" s="60" t="s">
        <v>38</v>
      </c>
      <c r="B28" s="73"/>
      <c r="C28" s="73"/>
      <c r="D28" s="73"/>
      <c r="E28" s="73"/>
      <c r="F28" s="66"/>
      <c r="G28" s="66"/>
      <c r="H28" s="66"/>
      <c r="I28" s="66"/>
      <c r="J28" s="67"/>
    </row>
    <row r="29" spans="1:10" x14ac:dyDescent="0.25">
      <c r="A29" s="44" t="s">
        <v>25</v>
      </c>
      <c r="B29" s="6" t="s">
        <v>26</v>
      </c>
      <c r="C29" s="15" t="s">
        <v>27</v>
      </c>
      <c r="D29" s="6" t="s">
        <v>39</v>
      </c>
      <c r="E29" s="47" t="s">
        <v>29</v>
      </c>
      <c r="F29" s="63"/>
      <c r="G29" s="63"/>
      <c r="H29" s="63"/>
      <c r="I29" s="63"/>
      <c r="J29" s="63"/>
    </row>
    <row r="30" spans="1:10" x14ac:dyDescent="0.25">
      <c r="A30" s="52" t="s">
        <v>83</v>
      </c>
      <c r="B30" s="22" t="s">
        <v>80</v>
      </c>
      <c r="C30" s="22"/>
      <c r="D30" s="23"/>
      <c r="E30" s="64"/>
      <c r="F30" s="68"/>
      <c r="G30" s="69"/>
      <c r="H30" s="69"/>
      <c r="I30" s="69"/>
      <c r="J30" s="70"/>
    </row>
    <row r="31" spans="1:10" x14ac:dyDescent="0.25">
      <c r="A31" s="52" t="s">
        <v>84</v>
      </c>
      <c r="B31" s="18" t="s">
        <v>80</v>
      </c>
      <c r="C31" s="18"/>
      <c r="D31" s="18"/>
      <c r="E31" s="65"/>
      <c r="F31" s="71"/>
      <c r="G31" s="71"/>
      <c r="H31" s="71"/>
      <c r="I31" s="71"/>
      <c r="J31" s="72"/>
    </row>
    <row r="32" spans="1:10" x14ac:dyDescent="0.25">
      <c r="A32" s="52" t="s">
        <v>85</v>
      </c>
      <c r="B32" s="18" t="s">
        <v>80</v>
      </c>
      <c r="C32" s="18"/>
      <c r="D32" s="18"/>
      <c r="E32" s="65"/>
      <c r="F32" s="71"/>
      <c r="G32" s="71"/>
      <c r="H32" s="71"/>
      <c r="I32" s="71"/>
      <c r="J32" s="72"/>
    </row>
    <row r="33" spans="1:10" x14ac:dyDescent="0.25">
      <c r="A33" s="74"/>
      <c r="B33" s="18"/>
      <c r="C33" s="18"/>
      <c r="D33" s="18"/>
      <c r="E33" s="65"/>
      <c r="F33" s="71"/>
      <c r="G33" s="71"/>
      <c r="H33" s="71"/>
      <c r="I33" s="71"/>
      <c r="J33" s="72"/>
    </row>
    <row r="34" spans="1:10" x14ac:dyDescent="0.25">
      <c r="A34" s="75"/>
      <c r="B34" s="76"/>
      <c r="C34" s="76"/>
      <c r="D34" s="76"/>
      <c r="E34" s="77"/>
      <c r="F34" s="71"/>
      <c r="G34" s="71"/>
      <c r="H34" s="71"/>
      <c r="I34" s="71"/>
      <c r="J34" s="72"/>
    </row>
    <row r="35" spans="1:10" x14ac:dyDescent="0.25">
      <c r="A35" s="3"/>
      <c r="B35" s="3"/>
      <c r="C35" s="3"/>
      <c r="D35" s="3"/>
      <c r="E35" s="3"/>
      <c r="F35" s="3"/>
      <c r="G35" s="3"/>
      <c r="H35" s="3"/>
      <c r="I35" s="13"/>
      <c r="J35" s="3"/>
    </row>
    <row r="36" spans="1:10" x14ac:dyDescent="0.25">
      <c r="A36" s="3"/>
      <c r="B36" s="3"/>
      <c r="C36" s="3"/>
      <c r="D36" s="3"/>
      <c r="E36" s="3"/>
      <c r="F36" s="3"/>
      <c r="G36" s="3"/>
      <c r="H36" s="3"/>
      <c r="I36" s="13"/>
      <c r="J36" s="3"/>
    </row>
  </sheetData>
  <mergeCells count="3">
    <mergeCell ref="A18:E18"/>
    <mergeCell ref="A28:E28"/>
    <mergeCell ref="A2:E2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"/>
  <sheetViews>
    <sheetView workbookViewId="0">
      <selection activeCell="B38" sqref="B38"/>
    </sheetView>
  </sheetViews>
  <sheetFormatPr baseColWidth="10" defaultRowHeight="15" x14ac:dyDescent="0.25"/>
  <cols>
    <col min="1" max="1" width="41.140625" bestFit="1" customWidth="1"/>
    <col min="2" max="2" width="32.28515625" customWidth="1"/>
    <col min="3" max="4" width="5.42578125" customWidth="1"/>
  </cols>
  <sheetData>
    <row r="1" spans="1:3" x14ac:dyDescent="0.25">
      <c r="A1" s="26" t="s">
        <v>45</v>
      </c>
    </row>
    <row r="2" spans="1:3" x14ac:dyDescent="0.25">
      <c r="A2" s="26" t="s">
        <v>49</v>
      </c>
      <c r="B2" s="26" t="s">
        <v>21</v>
      </c>
      <c r="C2" t="s">
        <v>46</v>
      </c>
    </row>
    <row r="3" spans="1:3" x14ac:dyDescent="0.25">
      <c r="A3" s="41" t="s">
        <v>52</v>
      </c>
      <c r="B3" s="27" t="s">
        <v>12</v>
      </c>
      <c r="C3" s="2">
        <v>1</v>
      </c>
    </row>
    <row r="4" spans="1:3" x14ac:dyDescent="0.25">
      <c r="B4" s="27" t="s">
        <v>53</v>
      </c>
      <c r="C4" s="2">
        <v>1</v>
      </c>
    </row>
    <row r="5" spans="1:3" x14ac:dyDescent="0.25">
      <c r="A5" s="41" t="s">
        <v>19</v>
      </c>
      <c r="C5" s="2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4"/>
  <sheetViews>
    <sheetView workbookViewId="0">
      <selection activeCell="B1" sqref="B1"/>
    </sheetView>
  </sheetViews>
  <sheetFormatPr baseColWidth="10" defaultRowHeight="15" x14ac:dyDescent="0.25"/>
  <cols>
    <col min="1" max="2" width="41.140625" bestFit="1" customWidth="1"/>
    <col min="3" max="3" width="5.42578125" customWidth="1"/>
  </cols>
  <sheetData>
    <row r="1" spans="1:3" x14ac:dyDescent="0.25">
      <c r="A1" s="26" t="s">
        <v>45</v>
      </c>
    </row>
    <row r="2" spans="1:3" x14ac:dyDescent="0.25">
      <c r="A2" s="26" t="s">
        <v>49</v>
      </c>
      <c r="B2" s="26" t="s">
        <v>21</v>
      </c>
      <c r="C2" t="s">
        <v>46</v>
      </c>
    </row>
    <row r="3" spans="1:3" x14ac:dyDescent="0.25">
      <c r="A3" s="41" t="s">
        <v>51</v>
      </c>
      <c r="B3" s="27" t="s">
        <v>2</v>
      </c>
      <c r="C3" s="2">
        <v>2</v>
      </c>
    </row>
    <row r="4" spans="1:3" x14ac:dyDescent="0.25">
      <c r="B4" s="27" t="s">
        <v>4</v>
      </c>
      <c r="C4" s="2">
        <v>1</v>
      </c>
    </row>
    <row r="5" spans="1:3" x14ac:dyDescent="0.25">
      <c r="B5" s="27" t="s">
        <v>37</v>
      </c>
      <c r="C5" s="2">
        <v>2</v>
      </c>
    </row>
    <row r="6" spans="1:3" x14ac:dyDescent="0.25">
      <c r="B6" s="27" t="s">
        <v>34</v>
      </c>
      <c r="C6" s="2">
        <v>2</v>
      </c>
    </row>
    <row r="7" spans="1:3" x14ac:dyDescent="0.25">
      <c r="B7" s="27" t="s">
        <v>32</v>
      </c>
      <c r="C7" s="2">
        <v>1</v>
      </c>
    </row>
    <row r="8" spans="1:3" x14ac:dyDescent="0.25">
      <c r="B8" s="27" t="s">
        <v>5</v>
      </c>
      <c r="C8" s="2">
        <v>5</v>
      </c>
    </row>
    <row r="9" spans="1:3" x14ac:dyDescent="0.25">
      <c r="B9" s="27" t="s">
        <v>30</v>
      </c>
      <c r="C9" s="2">
        <v>1</v>
      </c>
    </row>
    <row r="10" spans="1:3" x14ac:dyDescent="0.25">
      <c r="B10" s="27" t="s">
        <v>31</v>
      </c>
      <c r="C10" s="2">
        <v>1</v>
      </c>
    </row>
    <row r="11" spans="1:3" x14ac:dyDescent="0.25">
      <c r="B11" s="27" t="s">
        <v>6</v>
      </c>
      <c r="C11" s="2">
        <v>1</v>
      </c>
    </row>
    <row r="12" spans="1:3" x14ac:dyDescent="0.25">
      <c r="B12" s="27" t="s">
        <v>7</v>
      </c>
      <c r="C12" s="2">
        <v>2</v>
      </c>
    </row>
    <row r="13" spans="1:3" x14ac:dyDescent="0.25">
      <c r="B13" s="27" t="s">
        <v>17</v>
      </c>
      <c r="C13" s="2">
        <v>2</v>
      </c>
    </row>
    <row r="14" spans="1:3" x14ac:dyDescent="0.25">
      <c r="B14" s="27" t="s">
        <v>10</v>
      </c>
      <c r="C14" s="2">
        <v>5</v>
      </c>
    </row>
    <row r="15" spans="1:3" x14ac:dyDescent="0.25">
      <c r="B15" s="27" t="s">
        <v>9</v>
      </c>
      <c r="C15" s="2">
        <v>2</v>
      </c>
    </row>
    <row r="16" spans="1:3" x14ac:dyDescent="0.25">
      <c r="B16" s="27" t="s">
        <v>33</v>
      </c>
      <c r="C16" s="2">
        <v>2</v>
      </c>
    </row>
    <row r="17" spans="1:3" x14ac:dyDescent="0.25">
      <c r="B17" s="27" t="s">
        <v>15</v>
      </c>
      <c r="C17" s="2">
        <v>1</v>
      </c>
    </row>
    <row r="18" spans="1:3" x14ac:dyDescent="0.25">
      <c r="B18" s="27" t="s">
        <v>18</v>
      </c>
      <c r="C18" s="2">
        <v>1</v>
      </c>
    </row>
    <row r="19" spans="1:3" x14ac:dyDescent="0.25">
      <c r="B19" s="27" t="s">
        <v>14</v>
      </c>
      <c r="C19" s="2">
        <v>3</v>
      </c>
    </row>
    <row r="20" spans="1:3" x14ac:dyDescent="0.25">
      <c r="B20" s="27" t="s">
        <v>12</v>
      </c>
      <c r="C20" s="2">
        <v>1</v>
      </c>
    </row>
    <row r="21" spans="1:3" x14ac:dyDescent="0.25">
      <c r="B21" s="27" t="s">
        <v>16</v>
      </c>
      <c r="C21" s="2">
        <v>1</v>
      </c>
    </row>
    <row r="22" spans="1:3" x14ac:dyDescent="0.25">
      <c r="B22" s="27" t="s">
        <v>13</v>
      </c>
      <c r="C22" s="2">
        <v>1</v>
      </c>
    </row>
    <row r="23" spans="1:3" x14ac:dyDescent="0.25">
      <c r="B23" s="27" t="s">
        <v>11</v>
      </c>
      <c r="C23" s="2">
        <v>2</v>
      </c>
    </row>
    <row r="24" spans="1:3" x14ac:dyDescent="0.25">
      <c r="A24" s="41" t="s">
        <v>19</v>
      </c>
      <c r="C24" s="2"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71"/>
  <sheetViews>
    <sheetView workbookViewId="0">
      <selection activeCell="A3" sqref="A3"/>
    </sheetView>
  </sheetViews>
  <sheetFormatPr baseColWidth="10" defaultRowHeight="15" x14ac:dyDescent="0.25"/>
  <cols>
    <col min="1" max="1" width="46.7109375" bestFit="1" customWidth="1"/>
    <col min="2" max="2" width="41.140625" bestFit="1" customWidth="1"/>
    <col min="3" max="3" width="41.140625" customWidth="1"/>
    <col min="4" max="4" width="5.42578125" customWidth="1"/>
    <col min="5" max="5" width="24.5703125" bestFit="1" customWidth="1"/>
  </cols>
  <sheetData>
    <row r="1" spans="1:12" x14ac:dyDescent="0.25">
      <c r="A1" s="26" t="s">
        <v>45</v>
      </c>
      <c r="L1" s="27"/>
    </row>
    <row r="2" spans="1:12" x14ac:dyDescent="0.25">
      <c r="A2" s="26" t="s">
        <v>49</v>
      </c>
      <c r="B2" s="26" t="s">
        <v>1</v>
      </c>
      <c r="C2" s="26" t="s">
        <v>21</v>
      </c>
      <c r="D2" t="s">
        <v>46</v>
      </c>
      <c r="L2" s="27"/>
    </row>
    <row r="3" spans="1:12" x14ac:dyDescent="0.25">
      <c r="A3" s="41" t="s">
        <v>51</v>
      </c>
      <c r="B3" s="27" t="s">
        <v>8</v>
      </c>
      <c r="C3" s="27" t="s">
        <v>34</v>
      </c>
      <c r="D3" s="2">
        <v>1</v>
      </c>
      <c r="L3" s="27"/>
    </row>
    <row r="4" spans="1:12" x14ac:dyDescent="0.25">
      <c r="C4" s="27" t="s">
        <v>32</v>
      </c>
      <c r="D4" s="2">
        <v>1</v>
      </c>
      <c r="L4" s="27"/>
    </row>
    <row r="5" spans="1:12" x14ac:dyDescent="0.25">
      <c r="C5" s="27" t="s">
        <v>30</v>
      </c>
      <c r="D5" s="2">
        <v>1</v>
      </c>
      <c r="L5" s="27"/>
    </row>
    <row r="6" spans="1:12" x14ac:dyDescent="0.25">
      <c r="C6" s="27" t="s">
        <v>31</v>
      </c>
      <c r="D6" s="2">
        <v>1</v>
      </c>
      <c r="L6" s="27"/>
    </row>
    <row r="7" spans="1:12" x14ac:dyDescent="0.25">
      <c r="C7" s="27" t="s">
        <v>7</v>
      </c>
      <c r="D7" s="2">
        <v>1</v>
      </c>
      <c r="L7" s="27"/>
    </row>
    <row r="8" spans="1:12" x14ac:dyDescent="0.25">
      <c r="C8" s="27" t="s">
        <v>17</v>
      </c>
      <c r="D8" s="2">
        <v>1</v>
      </c>
      <c r="L8" s="27"/>
    </row>
    <row r="9" spans="1:12" x14ac:dyDescent="0.25">
      <c r="C9" s="27" t="s">
        <v>10</v>
      </c>
      <c r="D9" s="2">
        <v>3</v>
      </c>
      <c r="L9" s="27"/>
    </row>
    <row r="10" spans="1:12" x14ac:dyDescent="0.25">
      <c r="C10" s="27" t="s">
        <v>9</v>
      </c>
      <c r="D10" s="2">
        <v>1</v>
      </c>
      <c r="L10" s="27"/>
    </row>
    <row r="11" spans="1:12" x14ac:dyDescent="0.25">
      <c r="C11" s="27" t="s">
        <v>33</v>
      </c>
      <c r="D11" s="2">
        <v>2</v>
      </c>
      <c r="L11" s="27"/>
    </row>
    <row r="12" spans="1:12" x14ac:dyDescent="0.25">
      <c r="C12" s="27" t="s">
        <v>14</v>
      </c>
      <c r="D12" s="2">
        <v>1</v>
      </c>
      <c r="L12" s="27"/>
    </row>
    <row r="13" spans="1:12" x14ac:dyDescent="0.25">
      <c r="B13" s="27" t="s">
        <v>44</v>
      </c>
      <c r="C13" s="27"/>
      <c r="D13" s="2">
        <v>13</v>
      </c>
      <c r="L13" s="27"/>
    </row>
    <row r="14" spans="1:12" x14ac:dyDescent="0.25">
      <c r="B14" s="27" t="s">
        <v>40</v>
      </c>
      <c r="C14" s="27" t="s">
        <v>37</v>
      </c>
      <c r="D14" s="2">
        <v>1</v>
      </c>
      <c r="L14" s="27"/>
    </row>
    <row r="15" spans="1:12" x14ac:dyDescent="0.25">
      <c r="C15" s="27" t="s">
        <v>34</v>
      </c>
      <c r="D15" s="2">
        <v>1</v>
      </c>
      <c r="L15" s="27"/>
    </row>
    <row r="16" spans="1:12" x14ac:dyDescent="0.25">
      <c r="B16" s="27" t="s">
        <v>43</v>
      </c>
      <c r="C16" s="27"/>
      <c r="D16" s="2">
        <v>2</v>
      </c>
      <c r="L16" s="27"/>
    </row>
    <row r="17" spans="2:12" x14ac:dyDescent="0.25">
      <c r="B17" s="27" t="s">
        <v>3</v>
      </c>
      <c r="C17" s="27" t="s">
        <v>2</v>
      </c>
      <c r="D17" s="2">
        <v>2</v>
      </c>
      <c r="L17" s="27"/>
    </row>
    <row r="18" spans="2:12" x14ac:dyDescent="0.25">
      <c r="C18" s="27" t="s">
        <v>4</v>
      </c>
      <c r="D18" s="2">
        <v>1</v>
      </c>
      <c r="L18" s="27"/>
    </row>
    <row r="19" spans="2:12" x14ac:dyDescent="0.25">
      <c r="C19" s="27" t="s">
        <v>37</v>
      </c>
      <c r="D19" s="2">
        <v>1</v>
      </c>
      <c r="L19" s="27"/>
    </row>
    <row r="20" spans="2:12" x14ac:dyDescent="0.25">
      <c r="C20" s="27" t="s">
        <v>5</v>
      </c>
      <c r="D20" s="2">
        <v>5</v>
      </c>
      <c r="L20" s="27"/>
    </row>
    <row r="21" spans="2:12" x14ac:dyDescent="0.25">
      <c r="C21" s="27" t="s">
        <v>6</v>
      </c>
      <c r="D21" s="2">
        <v>1</v>
      </c>
      <c r="L21" s="27"/>
    </row>
    <row r="22" spans="2:12" x14ac:dyDescent="0.25">
      <c r="C22" s="27" t="s">
        <v>7</v>
      </c>
      <c r="D22" s="2">
        <v>1</v>
      </c>
      <c r="L22" s="27"/>
    </row>
    <row r="23" spans="2:12" x14ac:dyDescent="0.25">
      <c r="C23" s="27" t="s">
        <v>17</v>
      </c>
      <c r="D23" s="2">
        <v>1</v>
      </c>
      <c r="L23" s="27"/>
    </row>
    <row r="24" spans="2:12" x14ac:dyDescent="0.25">
      <c r="C24" s="27" t="s">
        <v>10</v>
      </c>
      <c r="D24" s="2">
        <v>2</v>
      </c>
      <c r="L24" s="27"/>
    </row>
    <row r="25" spans="2:12" x14ac:dyDescent="0.25">
      <c r="C25" s="27" t="s">
        <v>9</v>
      </c>
      <c r="D25" s="2">
        <v>1</v>
      </c>
      <c r="L25" s="27"/>
    </row>
    <row r="26" spans="2:12" x14ac:dyDescent="0.25">
      <c r="C26" s="27" t="s">
        <v>15</v>
      </c>
      <c r="D26" s="2">
        <v>1</v>
      </c>
      <c r="L26" s="27"/>
    </row>
    <row r="27" spans="2:12" x14ac:dyDescent="0.25">
      <c r="C27" s="27" t="s">
        <v>18</v>
      </c>
      <c r="D27" s="2">
        <v>1</v>
      </c>
      <c r="L27" s="27"/>
    </row>
    <row r="28" spans="2:12" x14ac:dyDescent="0.25">
      <c r="C28" s="27" t="s">
        <v>14</v>
      </c>
      <c r="D28" s="2">
        <v>2</v>
      </c>
      <c r="L28" s="27"/>
    </row>
    <row r="29" spans="2:12" x14ac:dyDescent="0.25">
      <c r="C29" s="27" t="s">
        <v>12</v>
      </c>
      <c r="D29" s="2">
        <v>1</v>
      </c>
      <c r="L29" s="27"/>
    </row>
    <row r="30" spans="2:12" x14ac:dyDescent="0.25">
      <c r="C30" s="27" t="s">
        <v>16</v>
      </c>
      <c r="D30" s="2">
        <v>1</v>
      </c>
      <c r="L30" s="27"/>
    </row>
    <row r="31" spans="2:12" x14ac:dyDescent="0.25">
      <c r="C31" s="27" t="s">
        <v>13</v>
      </c>
      <c r="D31" s="2">
        <v>1</v>
      </c>
      <c r="L31" s="27"/>
    </row>
    <row r="32" spans="2:12" x14ac:dyDescent="0.25">
      <c r="C32" s="27" t="s">
        <v>11</v>
      </c>
      <c r="D32" s="2">
        <v>2</v>
      </c>
      <c r="L32" s="27"/>
    </row>
    <row r="33" spans="1:12" x14ac:dyDescent="0.25">
      <c r="B33" s="27" t="s">
        <v>42</v>
      </c>
      <c r="C33" s="27"/>
      <c r="D33" s="2">
        <v>24</v>
      </c>
      <c r="L33" s="27"/>
    </row>
    <row r="34" spans="1:12" x14ac:dyDescent="0.25">
      <c r="A34" s="41" t="s">
        <v>52</v>
      </c>
      <c r="B34" s="27" t="s">
        <v>3</v>
      </c>
      <c r="C34" s="27" t="s">
        <v>12</v>
      </c>
      <c r="D34" s="2">
        <v>1</v>
      </c>
      <c r="L34" s="27"/>
    </row>
    <row r="35" spans="1:12" x14ac:dyDescent="0.25">
      <c r="C35" s="27" t="s">
        <v>53</v>
      </c>
      <c r="D35" s="2">
        <v>1</v>
      </c>
      <c r="L35" s="27"/>
    </row>
    <row r="36" spans="1:12" x14ac:dyDescent="0.25">
      <c r="B36" s="27" t="s">
        <v>42</v>
      </c>
      <c r="C36" s="27"/>
      <c r="D36" s="2">
        <v>2</v>
      </c>
      <c r="L36" s="27"/>
    </row>
    <row r="37" spans="1:12" x14ac:dyDescent="0.25">
      <c r="A37" s="41" t="s">
        <v>19</v>
      </c>
      <c r="D37" s="2">
        <v>41</v>
      </c>
      <c r="L37" s="27"/>
    </row>
    <row r="38" spans="1:12" x14ac:dyDescent="0.25">
      <c r="L38" s="27"/>
    </row>
    <row r="39" spans="1:12" x14ac:dyDescent="0.25">
      <c r="L39" s="27"/>
    </row>
    <row r="40" spans="1:12" x14ac:dyDescent="0.25">
      <c r="L40" s="27"/>
    </row>
    <row r="41" spans="1:12" x14ac:dyDescent="0.25">
      <c r="L41" s="27"/>
    </row>
    <row r="42" spans="1:12" x14ac:dyDescent="0.25">
      <c r="L42" s="27"/>
    </row>
    <row r="43" spans="1:12" x14ac:dyDescent="0.25">
      <c r="L43" s="27"/>
    </row>
    <row r="44" spans="1:12" x14ac:dyDescent="0.25">
      <c r="L44" s="27"/>
    </row>
    <row r="45" spans="1:12" x14ac:dyDescent="0.25">
      <c r="L45" s="27"/>
    </row>
    <row r="46" spans="1:12" x14ac:dyDescent="0.25">
      <c r="L46" s="27"/>
    </row>
    <row r="47" spans="1:12" x14ac:dyDescent="0.25">
      <c r="L47" s="27"/>
    </row>
    <row r="48" spans="1:12" x14ac:dyDescent="0.25">
      <c r="L48" s="27"/>
    </row>
    <row r="49" spans="12:12" x14ac:dyDescent="0.25">
      <c r="L49" s="27"/>
    </row>
    <row r="50" spans="12:12" x14ac:dyDescent="0.25">
      <c r="L50" s="27"/>
    </row>
    <row r="51" spans="12:12" x14ac:dyDescent="0.25">
      <c r="L51" s="27"/>
    </row>
    <row r="52" spans="12:12" x14ac:dyDescent="0.25">
      <c r="L52" s="27"/>
    </row>
    <row r="53" spans="12:12" x14ac:dyDescent="0.25">
      <c r="L53" s="27"/>
    </row>
    <row r="54" spans="12:12" x14ac:dyDescent="0.25">
      <c r="L54" s="27"/>
    </row>
    <row r="55" spans="12:12" x14ac:dyDescent="0.25">
      <c r="L55" s="27"/>
    </row>
    <row r="56" spans="12:12" x14ac:dyDescent="0.25">
      <c r="L56" s="27"/>
    </row>
    <row r="57" spans="12:12" x14ac:dyDescent="0.25">
      <c r="L57" s="27"/>
    </row>
    <row r="58" spans="12:12" x14ac:dyDescent="0.25">
      <c r="L58" s="27"/>
    </row>
    <row r="59" spans="12:12" x14ac:dyDescent="0.25">
      <c r="L59" s="27"/>
    </row>
    <row r="60" spans="12:12" x14ac:dyDescent="0.25">
      <c r="L60" s="27"/>
    </row>
    <row r="61" spans="12:12" x14ac:dyDescent="0.25">
      <c r="L61" s="27"/>
    </row>
    <row r="62" spans="12:12" x14ac:dyDescent="0.25">
      <c r="L62" s="27"/>
    </row>
    <row r="63" spans="12:12" x14ac:dyDescent="0.25">
      <c r="L63" s="27"/>
    </row>
    <row r="64" spans="12:12" x14ac:dyDescent="0.25">
      <c r="L64" s="27"/>
    </row>
    <row r="65" spans="12:12" x14ac:dyDescent="0.25">
      <c r="L65" s="27"/>
    </row>
    <row r="66" spans="12:12" x14ac:dyDescent="0.25">
      <c r="L66" s="27"/>
    </row>
    <row r="67" spans="12:12" x14ac:dyDescent="0.25">
      <c r="L67" s="27"/>
    </row>
    <row r="68" spans="12:12" x14ac:dyDescent="0.25">
      <c r="L68" s="27"/>
    </row>
    <row r="69" spans="12:12" x14ac:dyDescent="0.25">
      <c r="L69" s="27"/>
    </row>
    <row r="70" spans="12:12" x14ac:dyDescent="0.25">
      <c r="L70" s="27"/>
    </row>
    <row r="71" spans="12:12" x14ac:dyDescent="0.25">
      <c r="L71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45"/>
  <sheetViews>
    <sheetView zoomScale="85" zoomScaleNormal="85" workbookViewId="0">
      <selection activeCell="A4" sqref="A4"/>
    </sheetView>
  </sheetViews>
  <sheetFormatPr baseColWidth="10" defaultRowHeight="15" x14ac:dyDescent="0.25"/>
  <cols>
    <col min="1" max="1" width="46.7109375" bestFit="1" customWidth="1"/>
    <col min="2" max="2" width="41.28515625" bestFit="1" customWidth="1"/>
    <col min="3" max="4" width="41.28515625" customWidth="1"/>
    <col min="5" max="5" width="5.42578125" customWidth="1"/>
    <col min="6" max="6" width="24.5703125" customWidth="1"/>
  </cols>
  <sheetData>
    <row r="1" spans="1:11" x14ac:dyDescent="0.25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x14ac:dyDescent="0.25">
      <c r="A2" s="26" t="s">
        <v>45</v>
      </c>
    </row>
    <row r="3" spans="1:11" x14ac:dyDescent="0.25">
      <c r="A3" s="26" t="s">
        <v>1</v>
      </c>
      <c r="B3" s="26" t="s">
        <v>67</v>
      </c>
      <c r="C3" s="26" t="s">
        <v>50</v>
      </c>
      <c r="D3" s="26" t="s">
        <v>21</v>
      </c>
      <c r="E3" t="s">
        <v>46</v>
      </c>
    </row>
    <row r="4" spans="1:11" x14ac:dyDescent="0.25">
      <c r="A4" s="27" t="s">
        <v>8</v>
      </c>
      <c r="B4" s="27" t="s">
        <v>51</v>
      </c>
      <c r="C4" s="41" t="s">
        <v>55</v>
      </c>
      <c r="D4" s="27" t="s">
        <v>30</v>
      </c>
      <c r="E4" s="2">
        <v>1</v>
      </c>
    </row>
    <row r="5" spans="1:11" x14ac:dyDescent="0.25">
      <c r="D5" s="27" t="s">
        <v>7</v>
      </c>
      <c r="E5" s="2">
        <v>1</v>
      </c>
    </row>
    <row r="6" spans="1:11" x14ac:dyDescent="0.25">
      <c r="D6" s="27" t="s">
        <v>10</v>
      </c>
      <c r="E6" s="2">
        <v>1</v>
      </c>
    </row>
    <row r="7" spans="1:11" x14ac:dyDescent="0.25">
      <c r="D7" s="27" t="s">
        <v>9</v>
      </c>
      <c r="E7" s="2">
        <v>1</v>
      </c>
    </row>
    <row r="8" spans="1:11" x14ac:dyDescent="0.25">
      <c r="C8" s="41" t="s">
        <v>56</v>
      </c>
      <c r="D8" s="27" t="s">
        <v>31</v>
      </c>
      <c r="E8" s="2">
        <v>1</v>
      </c>
    </row>
    <row r="9" spans="1:11" x14ac:dyDescent="0.25">
      <c r="D9" s="27" t="s">
        <v>14</v>
      </c>
      <c r="E9" s="2">
        <v>1</v>
      </c>
    </row>
    <row r="10" spans="1:11" x14ac:dyDescent="0.25">
      <c r="C10" s="41" t="s">
        <v>57</v>
      </c>
      <c r="D10" s="27" t="s">
        <v>10</v>
      </c>
      <c r="E10" s="2">
        <v>1</v>
      </c>
    </row>
    <row r="11" spans="1:11" x14ac:dyDescent="0.25">
      <c r="C11" s="41" t="s">
        <v>59</v>
      </c>
      <c r="D11" s="27" t="s">
        <v>34</v>
      </c>
      <c r="E11" s="2">
        <v>1</v>
      </c>
    </row>
    <row r="12" spans="1:11" x14ac:dyDescent="0.25">
      <c r="D12" s="27" t="s">
        <v>32</v>
      </c>
      <c r="E12" s="2">
        <v>1</v>
      </c>
    </row>
    <row r="13" spans="1:11" x14ac:dyDescent="0.25">
      <c r="D13" s="27" t="s">
        <v>17</v>
      </c>
      <c r="E13" s="2">
        <v>1</v>
      </c>
    </row>
    <row r="14" spans="1:11" x14ac:dyDescent="0.25">
      <c r="D14" s="27" t="s">
        <v>10</v>
      </c>
      <c r="E14" s="2">
        <v>1</v>
      </c>
    </row>
    <row r="15" spans="1:11" x14ac:dyDescent="0.25">
      <c r="D15" s="27" t="s">
        <v>33</v>
      </c>
      <c r="E15" s="2">
        <v>1</v>
      </c>
    </row>
    <row r="16" spans="1:11" x14ac:dyDescent="0.25">
      <c r="C16" s="41" t="s">
        <v>63</v>
      </c>
      <c r="D16" s="27" t="s">
        <v>33</v>
      </c>
      <c r="E16" s="2">
        <v>1</v>
      </c>
    </row>
    <row r="17" spans="1:5" x14ac:dyDescent="0.25">
      <c r="A17" s="27" t="s">
        <v>44</v>
      </c>
      <c r="B17" s="27"/>
      <c r="C17" s="27"/>
      <c r="D17" s="27"/>
      <c r="E17" s="2">
        <v>13</v>
      </c>
    </row>
    <row r="18" spans="1:5" x14ac:dyDescent="0.25">
      <c r="A18" s="27" t="s">
        <v>40</v>
      </c>
      <c r="B18" s="27" t="s">
        <v>51</v>
      </c>
      <c r="C18" s="41" t="s">
        <v>58</v>
      </c>
      <c r="D18" s="27" t="s">
        <v>37</v>
      </c>
      <c r="E18" s="2">
        <v>1</v>
      </c>
    </row>
    <row r="19" spans="1:5" x14ac:dyDescent="0.25">
      <c r="C19" s="41" t="s">
        <v>59</v>
      </c>
      <c r="D19" s="27" t="s">
        <v>34</v>
      </c>
      <c r="E19" s="2">
        <v>1</v>
      </c>
    </row>
    <row r="20" spans="1:5" x14ac:dyDescent="0.25">
      <c r="A20" s="27" t="s">
        <v>43</v>
      </c>
      <c r="B20" s="27"/>
      <c r="C20" s="27"/>
      <c r="D20" s="27"/>
      <c r="E20" s="2">
        <v>2</v>
      </c>
    </row>
    <row r="21" spans="1:5" x14ac:dyDescent="0.25">
      <c r="A21" s="27" t="s">
        <v>3</v>
      </c>
      <c r="B21" s="27" t="s">
        <v>51</v>
      </c>
      <c r="C21" s="41" t="s">
        <v>55</v>
      </c>
      <c r="D21" s="27" t="s">
        <v>5</v>
      </c>
      <c r="E21" s="2">
        <v>1</v>
      </c>
    </row>
    <row r="22" spans="1:5" x14ac:dyDescent="0.25">
      <c r="D22" s="27" t="s">
        <v>17</v>
      </c>
      <c r="E22" s="2">
        <v>1</v>
      </c>
    </row>
    <row r="23" spans="1:5" x14ac:dyDescent="0.25">
      <c r="D23" s="27" t="s">
        <v>15</v>
      </c>
      <c r="E23" s="2">
        <v>1</v>
      </c>
    </row>
    <row r="24" spans="1:5" x14ac:dyDescent="0.25">
      <c r="D24" s="27" t="s">
        <v>11</v>
      </c>
      <c r="E24" s="2">
        <v>1</v>
      </c>
    </row>
    <row r="25" spans="1:5" x14ac:dyDescent="0.25">
      <c r="C25" s="41" t="s">
        <v>56</v>
      </c>
      <c r="D25" s="27" t="s">
        <v>16</v>
      </c>
      <c r="E25" s="2">
        <v>1</v>
      </c>
    </row>
    <row r="26" spans="1:5" x14ac:dyDescent="0.25">
      <c r="C26" s="41" t="s">
        <v>58</v>
      </c>
      <c r="D26" s="27" t="s">
        <v>4</v>
      </c>
      <c r="E26" s="2">
        <v>1</v>
      </c>
    </row>
    <row r="27" spans="1:5" x14ac:dyDescent="0.25">
      <c r="D27" s="27" t="s">
        <v>12</v>
      </c>
      <c r="E27" s="2">
        <v>1</v>
      </c>
    </row>
    <row r="28" spans="1:5" x14ac:dyDescent="0.25">
      <c r="C28" s="41" t="s">
        <v>60</v>
      </c>
      <c r="D28" s="27" t="s">
        <v>6</v>
      </c>
      <c r="E28" s="2">
        <v>1</v>
      </c>
    </row>
    <row r="29" spans="1:5" x14ac:dyDescent="0.25">
      <c r="C29" s="41" t="s">
        <v>61</v>
      </c>
      <c r="D29" s="27" t="s">
        <v>5</v>
      </c>
      <c r="E29" s="2">
        <v>1</v>
      </c>
    </row>
    <row r="30" spans="1:5" x14ac:dyDescent="0.25">
      <c r="D30" s="27" t="s">
        <v>13</v>
      </c>
      <c r="E30" s="2">
        <v>1</v>
      </c>
    </row>
    <row r="31" spans="1:5" x14ac:dyDescent="0.25">
      <c r="C31" s="41" t="s">
        <v>62</v>
      </c>
      <c r="D31" s="27" t="s">
        <v>2</v>
      </c>
      <c r="E31" s="2">
        <v>1</v>
      </c>
    </row>
    <row r="32" spans="1:5" x14ac:dyDescent="0.25">
      <c r="D32" s="27" t="s">
        <v>37</v>
      </c>
      <c r="E32" s="2">
        <v>1</v>
      </c>
    </row>
    <row r="33" spans="1:5" x14ac:dyDescent="0.25">
      <c r="C33" s="41" t="s">
        <v>63</v>
      </c>
      <c r="D33" s="27" t="s">
        <v>2</v>
      </c>
      <c r="E33" s="2">
        <v>1</v>
      </c>
    </row>
    <row r="34" spans="1:5" x14ac:dyDescent="0.25">
      <c r="D34" s="27" t="s">
        <v>10</v>
      </c>
      <c r="E34" s="2">
        <v>1</v>
      </c>
    </row>
    <row r="35" spans="1:5" x14ac:dyDescent="0.25">
      <c r="C35" s="41" t="s">
        <v>64</v>
      </c>
      <c r="D35" s="27" t="s">
        <v>5</v>
      </c>
      <c r="E35" s="2">
        <v>3</v>
      </c>
    </row>
    <row r="36" spans="1:5" x14ac:dyDescent="0.25">
      <c r="D36" s="27" t="s">
        <v>7</v>
      </c>
      <c r="E36" s="2">
        <v>1</v>
      </c>
    </row>
    <row r="37" spans="1:5" x14ac:dyDescent="0.25">
      <c r="D37" s="27" t="s">
        <v>18</v>
      </c>
      <c r="E37" s="2">
        <v>1</v>
      </c>
    </row>
    <row r="38" spans="1:5" x14ac:dyDescent="0.25">
      <c r="D38" s="27" t="s">
        <v>14</v>
      </c>
      <c r="E38" s="2">
        <v>2</v>
      </c>
    </row>
    <row r="39" spans="1:5" x14ac:dyDescent="0.25">
      <c r="C39" s="41" t="s">
        <v>65</v>
      </c>
      <c r="D39" s="27" t="s">
        <v>10</v>
      </c>
      <c r="E39" s="2">
        <v>1</v>
      </c>
    </row>
    <row r="40" spans="1:5" x14ac:dyDescent="0.25">
      <c r="C40" s="41" t="s">
        <v>66</v>
      </c>
      <c r="D40" s="27" t="s">
        <v>9</v>
      </c>
      <c r="E40" s="2">
        <v>1</v>
      </c>
    </row>
    <row r="41" spans="1:5" x14ac:dyDescent="0.25">
      <c r="D41" s="27" t="s">
        <v>11</v>
      </c>
      <c r="E41" s="2">
        <v>1</v>
      </c>
    </row>
    <row r="42" spans="1:5" x14ac:dyDescent="0.25">
      <c r="B42" s="27" t="s">
        <v>52</v>
      </c>
      <c r="C42" s="41" t="s">
        <v>59</v>
      </c>
      <c r="D42" s="27" t="s">
        <v>53</v>
      </c>
      <c r="E42" s="2">
        <v>1</v>
      </c>
    </row>
    <row r="43" spans="1:5" x14ac:dyDescent="0.25">
      <c r="C43" s="41" t="s">
        <v>61</v>
      </c>
      <c r="D43" s="27" t="s">
        <v>12</v>
      </c>
      <c r="E43" s="2">
        <v>1</v>
      </c>
    </row>
    <row r="44" spans="1:5" x14ac:dyDescent="0.25">
      <c r="A44" s="27" t="s">
        <v>42</v>
      </c>
      <c r="B44" s="27"/>
      <c r="C44" s="27"/>
      <c r="D44" s="27"/>
      <c r="E44" s="2">
        <v>26</v>
      </c>
    </row>
    <row r="45" spans="1:5" x14ac:dyDescent="0.25">
      <c r="A45" s="27" t="s">
        <v>19</v>
      </c>
      <c r="E45" s="2">
        <v>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37"/>
  <sheetViews>
    <sheetView workbookViewId="0">
      <selection activeCell="A2" sqref="A2"/>
    </sheetView>
  </sheetViews>
  <sheetFormatPr baseColWidth="10" defaultRowHeight="15" x14ac:dyDescent="0.25"/>
  <cols>
    <col min="1" max="1" width="17.42578125" customWidth="1"/>
    <col min="2" max="3" width="34.42578125" customWidth="1"/>
    <col min="4" max="4" width="11" bestFit="1" customWidth="1"/>
  </cols>
  <sheetData>
    <row r="1" spans="1:5" ht="15.75" thickBot="1" x14ac:dyDescent="0.3">
      <c r="A1" s="27"/>
      <c r="B1" s="27"/>
      <c r="C1" s="27"/>
      <c r="D1" s="27"/>
      <c r="E1" s="27"/>
    </row>
    <row r="2" spans="1:5" ht="30" x14ac:dyDescent="0.25">
      <c r="A2" s="39" t="s">
        <v>49</v>
      </c>
      <c r="B2" s="31" t="s">
        <v>47</v>
      </c>
      <c r="E2" s="27"/>
    </row>
    <row r="3" spans="1:5" x14ac:dyDescent="0.25">
      <c r="A3" s="42" t="s">
        <v>51</v>
      </c>
      <c r="B3" s="33">
        <v>39</v>
      </c>
      <c r="E3" s="27"/>
    </row>
    <row r="4" spans="1:5" x14ac:dyDescent="0.25">
      <c r="A4" s="42" t="s">
        <v>52</v>
      </c>
      <c r="B4" s="33">
        <v>2</v>
      </c>
      <c r="E4" s="27"/>
    </row>
    <row r="5" spans="1:5" ht="15.75" thickBot="1" x14ac:dyDescent="0.3">
      <c r="A5" s="43" t="s">
        <v>19</v>
      </c>
      <c r="B5" s="36">
        <v>41</v>
      </c>
      <c r="E5" s="27"/>
    </row>
    <row r="6" spans="1:5" x14ac:dyDescent="0.25">
      <c r="E6" s="27"/>
    </row>
    <row r="7" spans="1:5" ht="15.75" thickBot="1" x14ac:dyDescent="0.3">
      <c r="E7" s="27"/>
    </row>
    <row r="8" spans="1:5" x14ac:dyDescent="0.25">
      <c r="E8" s="27"/>
    </row>
    <row r="9" spans="1:5" x14ac:dyDescent="0.25">
      <c r="E9" s="27"/>
    </row>
    <row r="10" spans="1:5" x14ac:dyDescent="0.25">
      <c r="E10" s="27"/>
    </row>
    <row r="11" spans="1:5" x14ac:dyDescent="0.25">
      <c r="E11" s="27"/>
    </row>
    <row r="12" spans="1:5" x14ac:dyDescent="0.25">
      <c r="E12" s="27"/>
    </row>
    <row r="13" spans="1:5" x14ac:dyDescent="0.25">
      <c r="E13" s="27"/>
    </row>
    <row r="14" spans="1:5" x14ac:dyDescent="0.25">
      <c r="E14" s="27"/>
    </row>
    <row r="15" spans="1:5" x14ac:dyDescent="0.25">
      <c r="E15" s="27"/>
    </row>
    <row r="16" spans="1:5" x14ac:dyDescent="0.25">
      <c r="E16" s="27"/>
    </row>
    <row r="17" spans="5:5" x14ac:dyDescent="0.25">
      <c r="E17" s="27"/>
    </row>
    <row r="18" spans="5:5" x14ac:dyDescent="0.25">
      <c r="E18" s="27"/>
    </row>
    <row r="19" spans="5:5" x14ac:dyDescent="0.25">
      <c r="E19" s="27"/>
    </row>
    <row r="20" spans="5:5" x14ac:dyDescent="0.25">
      <c r="E20" s="27"/>
    </row>
    <row r="21" spans="5:5" x14ac:dyDescent="0.25">
      <c r="E21" s="27"/>
    </row>
    <row r="22" spans="5:5" x14ac:dyDescent="0.25">
      <c r="E22" s="27"/>
    </row>
    <row r="23" spans="5:5" x14ac:dyDescent="0.25">
      <c r="E23" s="27"/>
    </row>
    <row r="24" spans="5:5" x14ac:dyDescent="0.25">
      <c r="E24" s="27"/>
    </row>
    <row r="25" spans="5:5" x14ac:dyDescent="0.25">
      <c r="E25" s="27"/>
    </row>
    <row r="37" ht="15.75" thickBot="1" x14ac:dyDescent="0.3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2:E55"/>
  <sheetViews>
    <sheetView workbookViewId="0">
      <selection activeCell="A3" sqref="A3"/>
    </sheetView>
  </sheetViews>
  <sheetFormatPr baseColWidth="10" defaultRowHeight="15" x14ac:dyDescent="0.25"/>
  <cols>
    <col min="1" max="1" width="35" bestFit="1" customWidth="1"/>
    <col min="2" max="2" width="35" customWidth="1"/>
    <col min="3" max="3" width="9.42578125" customWidth="1"/>
    <col min="4" max="4" width="12" customWidth="1"/>
    <col min="5" max="5" width="11" customWidth="1"/>
  </cols>
  <sheetData>
    <row r="2" spans="1:5" ht="15.75" thickBot="1" x14ac:dyDescent="0.3">
      <c r="A2" s="27"/>
      <c r="B2" s="27"/>
      <c r="C2" s="27"/>
      <c r="D2" s="27"/>
      <c r="E2" s="27"/>
    </row>
    <row r="3" spans="1:5" ht="105" x14ac:dyDescent="0.25">
      <c r="A3" s="39" t="s">
        <v>49</v>
      </c>
      <c r="B3" s="37" t="s">
        <v>20</v>
      </c>
      <c r="C3" s="31" t="s">
        <v>47</v>
      </c>
    </row>
    <row r="4" spans="1:5" x14ac:dyDescent="0.25">
      <c r="A4" s="42" t="s">
        <v>51</v>
      </c>
      <c r="B4" s="28" t="s">
        <v>8</v>
      </c>
      <c r="C4" s="33">
        <v>13</v>
      </c>
    </row>
    <row r="5" spans="1:5" x14ac:dyDescent="0.25">
      <c r="A5" s="38"/>
      <c r="B5" s="28" t="s">
        <v>40</v>
      </c>
      <c r="C5" s="33">
        <v>2</v>
      </c>
    </row>
    <row r="6" spans="1:5" x14ac:dyDescent="0.25">
      <c r="A6" s="38"/>
      <c r="B6" s="28" t="s">
        <v>3</v>
      </c>
      <c r="C6" s="33">
        <v>24</v>
      </c>
    </row>
    <row r="7" spans="1:5" x14ac:dyDescent="0.25">
      <c r="A7" s="42" t="s">
        <v>52</v>
      </c>
      <c r="B7" s="28" t="s">
        <v>3</v>
      </c>
      <c r="C7" s="33">
        <v>2</v>
      </c>
    </row>
    <row r="8" spans="1:5" ht="15.75" thickBot="1" x14ac:dyDescent="0.3">
      <c r="A8" s="43" t="s">
        <v>19</v>
      </c>
      <c r="B8" s="35"/>
      <c r="C8" s="36">
        <v>41</v>
      </c>
    </row>
    <row r="11" spans="1:5" ht="15.75" thickBot="1" x14ac:dyDescent="0.3"/>
    <row r="36" ht="15.75" thickBot="1" x14ac:dyDescent="0.3"/>
    <row r="42" ht="15.75" thickBot="1" x14ac:dyDescent="0.3"/>
    <row r="55" ht="15.75" thickBot="1" x14ac:dyDescent="0.3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0"/>
  <sheetViews>
    <sheetView tabSelected="1" workbookViewId="0">
      <selection activeCell="G17" sqref="G17"/>
    </sheetView>
  </sheetViews>
  <sheetFormatPr baseColWidth="10" defaultRowHeight="15" x14ac:dyDescent="0.25"/>
  <cols>
    <col min="4" max="4" width="21.42578125" bestFit="1" customWidth="1"/>
    <col min="5" max="5" width="20.85546875" bestFit="1" customWidth="1"/>
  </cols>
  <sheetData>
    <row r="2" spans="1:12" x14ac:dyDescent="0.25">
      <c r="A2" s="28" t="s">
        <v>25</v>
      </c>
      <c r="B2" s="28" t="s">
        <v>26</v>
      </c>
      <c r="C2" s="28" t="s">
        <v>27</v>
      </c>
      <c r="D2" s="28" t="s">
        <v>88</v>
      </c>
      <c r="E2" s="28" t="s">
        <v>89</v>
      </c>
      <c r="F2" s="28" t="s">
        <v>29</v>
      </c>
    </row>
    <row r="3" spans="1:12" x14ac:dyDescent="0.25">
      <c r="A3" s="28" t="e">
        <f>IF(Tableau01[[#This Row],[NOM]]="","",VLOOKUP(Tableau01[],Tableau01[],1,FALSE))</f>
        <v>#VALUE!</v>
      </c>
      <c r="B3" s="28"/>
      <c r="C3" s="28"/>
      <c r="D3" s="28"/>
      <c r="E3" s="28"/>
      <c r="F3" s="28"/>
    </row>
    <row r="4" spans="1:12" x14ac:dyDescent="0.25">
      <c r="A4" s="28" t="str">
        <f>IF(Tableau01[[#This Row],[NOM]]="","",VLOOKUP(Tableau01[],Tableau01[],1,FALSE))</f>
        <v>TEST 1</v>
      </c>
      <c r="B4" s="28"/>
      <c r="C4" s="28"/>
      <c r="D4" s="28"/>
      <c r="E4" s="28"/>
      <c r="F4" s="28"/>
      <c r="H4" s="27"/>
      <c r="J4" s="27"/>
      <c r="L4" s="27"/>
    </row>
    <row r="5" spans="1:12" x14ac:dyDescent="0.25">
      <c r="A5" s="28" t="str">
        <f>IF(Tableau01[[#This Row],[NOM]]="","",VLOOKUP(Tableau01[],Tableau01[],1,FALSE))</f>
        <v>TEST 2</v>
      </c>
      <c r="B5" s="28"/>
      <c r="C5" s="28"/>
      <c r="D5" s="28"/>
      <c r="E5" s="28"/>
      <c r="F5" s="28"/>
      <c r="H5" s="27"/>
      <c r="J5" s="27"/>
      <c r="L5" s="27"/>
    </row>
    <row r="6" spans="1:12" x14ac:dyDescent="0.25">
      <c r="A6" s="28" t="str">
        <f>IF(Tableau01[[#This Row],[NOM]]="","",VLOOKUP(Tableau01[],Tableau01[],1,FALSE))</f>
        <v>TEST 3</v>
      </c>
      <c r="B6" s="28"/>
      <c r="C6" s="28"/>
      <c r="D6" s="28"/>
      <c r="E6" s="28"/>
      <c r="F6" s="28"/>
      <c r="H6" s="27"/>
      <c r="J6" s="27"/>
      <c r="L6" s="27"/>
    </row>
    <row r="7" spans="1:12" x14ac:dyDescent="0.25">
      <c r="A7" s="28" t="str">
        <f>IF(Tableau01[[#This Row],[NOM]]="","",VLOOKUP(Tableau01[],Tableau01[],1,FALSE))</f>
        <v>TEST 4</v>
      </c>
      <c r="B7" s="28"/>
      <c r="C7" s="28"/>
      <c r="D7" s="28"/>
      <c r="E7" s="28"/>
      <c r="F7" s="28"/>
      <c r="H7" s="27"/>
      <c r="J7" s="27"/>
      <c r="L7" s="27"/>
    </row>
    <row r="8" spans="1:12" x14ac:dyDescent="0.25">
      <c r="A8" s="28" t="str">
        <f>IF(Tableau01[[#This Row],[NOM]]="","",VLOOKUP(Tableau01[],Tableau01[],1,FALSE))</f>
        <v>TEST 5</v>
      </c>
      <c r="B8" s="28"/>
      <c r="C8" s="28"/>
      <c r="D8" s="28"/>
      <c r="E8" s="28"/>
      <c r="F8" s="28"/>
      <c r="H8" s="27"/>
      <c r="J8" s="27"/>
      <c r="L8" s="27"/>
    </row>
    <row r="9" spans="1:12" x14ac:dyDescent="0.25">
      <c r="A9" s="28" t="str">
        <f>IF(Tableau01[[#This Row],[NOM]]="","",VLOOKUP(Tableau01[],Tableau01[],1,FALSE))</f>
        <v>TEST 6</v>
      </c>
      <c r="B9" s="28"/>
      <c r="C9" s="28"/>
      <c r="D9" s="28"/>
      <c r="E9" s="28"/>
      <c r="F9" s="28"/>
      <c r="H9" s="27"/>
      <c r="J9" s="27"/>
      <c r="L9" s="27"/>
    </row>
    <row r="10" spans="1:12" x14ac:dyDescent="0.25">
      <c r="A10" s="28" t="str">
        <f>IF(Tableau01[[#This Row],[NOM]]="","",VLOOKUP(Tableau01[],Tableau01[],1,FALSE))</f>
        <v>TEST 7</v>
      </c>
      <c r="B10" s="28"/>
      <c r="C10" s="28"/>
      <c r="D10" s="28"/>
      <c r="E10" s="28"/>
      <c r="F10" s="28"/>
      <c r="H10" s="27"/>
      <c r="J10" s="27"/>
      <c r="L10" s="27"/>
    </row>
    <row r="11" spans="1:12" x14ac:dyDescent="0.25">
      <c r="A11" s="28" t="str">
        <f>IF(Tableau01[[#This Row],[NOM]]="","",VLOOKUP(Tableau01[],Tableau01[],1,FALSE))</f>
        <v>TEST 8</v>
      </c>
      <c r="B11" s="28"/>
      <c r="C11" s="28"/>
      <c r="D11" s="28"/>
      <c r="E11" s="28"/>
      <c r="F11" s="28"/>
      <c r="H11" s="27"/>
      <c r="J11" s="27"/>
      <c r="L11" s="27"/>
    </row>
    <row r="12" spans="1:12" x14ac:dyDescent="0.25">
      <c r="A12" s="28" t="str">
        <f>IF(Tableau01[[#This Row],[NOM]]="","",VLOOKUP(Tableau01[],Tableau01[],1,FALSE))</f>
        <v>TEST 9</v>
      </c>
      <c r="B12" s="28"/>
      <c r="C12" s="28"/>
      <c r="D12" s="28"/>
      <c r="E12" s="28"/>
      <c r="F12" s="28"/>
      <c r="H12" s="27"/>
      <c r="J12" s="27"/>
      <c r="L12" s="27"/>
    </row>
    <row r="13" spans="1:12" x14ac:dyDescent="0.25">
      <c r="A13" s="28" t="str">
        <f>IF(Tableau01[[#This Row],[NOM]]="","",VLOOKUP(Tableau01[],Tableau01[],1,FALSE))</f>
        <v>TEST 10</v>
      </c>
      <c r="B13" s="28"/>
      <c r="C13" s="28"/>
      <c r="D13" s="28"/>
      <c r="E13" s="28"/>
      <c r="F13" s="28"/>
      <c r="H13" s="27"/>
      <c r="J13" s="27"/>
      <c r="L13" s="27"/>
    </row>
    <row r="14" spans="1:12" x14ac:dyDescent="0.25">
      <c r="A14" s="28" t="str">
        <f>IF(Tableau01[[#This Row],[NOM]]="","",VLOOKUP(Tableau01[],Tableau01[],1,FALSE))</f>
        <v>TEST 11</v>
      </c>
      <c r="B14" s="28"/>
      <c r="C14" s="28"/>
      <c r="D14" s="28"/>
      <c r="E14" s="28"/>
      <c r="F14" s="28"/>
      <c r="H14" s="27"/>
      <c r="J14" s="27"/>
      <c r="L14" s="27"/>
    </row>
    <row r="15" spans="1:12" x14ac:dyDescent="0.25">
      <c r="A15" s="28" t="str">
        <f>IF(Tableau01[[#This Row],[NOM]]="","",VLOOKUP(Tableau01[],Tableau01[],1,FALSE))</f>
        <v>TEST 12</v>
      </c>
      <c r="B15" s="28"/>
      <c r="C15" s="28"/>
      <c r="D15" s="28"/>
      <c r="E15" s="28"/>
      <c r="F15" s="28"/>
      <c r="H15" s="27"/>
      <c r="J15" s="27"/>
      <c r="L15" s="27"/>
    </row>
    <row r="16" spans="1:12" x14ac:dyDescent="0.25">
      <c r="A16" s="28" t="str">
        <f>IF(Tableau01[[#This Row],[NOM]]="","",VLOOKUP(Tableau01[],Tableau01[],1,FALSE))</f>
        <v/>
      </c>
      <c r="B16" s="28"/>
      <c r="C16" s="28"/>
      <c r="D16" s="28"/>
      <c r="E16" s="28"/>
      <c r="F16" s="28"/>
      <c r="H16" s="27"/>
      <c r="J16" s="27"/>
      <c r="L16" s="27"/>
    </row>
    <row r="17" spans="1:12" x14ac:dyDescent="0.25">
      <c r="A17" s="28" t="e">
        <f>IF(Tableau01[[#This Row],[NOM]]="","",VLOOKUP(Tableau01[],Tableau01[],1,FALSE))</f>
        <v>#VALUE!</v>
      </c>
      <c r="B17" s="28"/>
      <c r="C17" s="28"/>
      <c r="D17" s="28"/>
      <c r="E17" s="28"/>
      <c r="F17" s="28"/>
      <c r="H17" s="27"/>
      <c r="J17" s="27"/>
      <c r="L17" s="27"/>
    </row>
    <row r="18" spans="1:12" x14ac:dyDescent="0.25">
      <c r="A18" s="28" t="e">
        <f>IF(Tableau01[[#This Row],[NOM]]="","",VLOOKUP(Tableau01[],Tableau01[],1,FALSE))</f>
        <v>#VALUE!</v>
      </c>
      <c r="B18" s="28"/>
      <c r="C18" s="28"/>
      <c r="D18" s="28"/>
      <c r="E18" s="28"/>
      <c r="F18" s="28"/>
      <c r="H18" s="27"/>
      <c r="J18" s="27"/>
      <c r="L18" s="27"/>
    </row>
    <row r="19" spans="1:12" x14ac:dyDescent="0.25">
      <c r="A19" s="28" t="e">
        <f>IF(Tableau01[[#This Row],[NOM]]="","",VLOOKUP(Tableau01[],Tableau01[],1,FALSE))</f>
        <v>#VALUE!</v>
      </c>
      <c r="B19" s="28"/>
      <c r="C19" s="28"/>
      <c r="D19" s="28"/>
      <c r="E19" s="28"/>
      <c r="F19" s="28"/>
      <c r="H19" s="27"/>
      <c r="J19" s="27"/>
      <c r="L19" s="27"/>
    </row>
    <row r="20" spans="1:12" x14ac:dyDescent="0.25">
      <c r="A20" s="28" t="e">
        <f>IF(Tableau01[[#This Row],[NOM]]="","",VLOOKUP(Tableau01[],Tableau01[],1,FALSE))</f>
        <v>#VALUE!</v>
      </c>
      <c r="B20" s="28"/>
      <c r="C20" s="28"/>
      <c r="D20" s="28"/>
      <c r="E20" s="28"/>
      <c r="F20" s="28"/>
      <c r="H20" s="27"/>
      <c r="J20" s="27"/>
      <c r="L20" s="27"/>
    </row>
    <row r="21" spans="1:12" x14ac:dyDescent="0.25">
      <c r="A21" s="28" t="e">
        <f>IF(Tableau01[[#This Row],[NOM]]="","",VLOOKUP(Tableau01[],Tableau01[],1,FALSE))</f>
        <v>#VALUE!</v>
      </c>
      <c r="B21" s="28"/>
      <c r="C21" s="28"/>
      <c r="D21" s="28"/>
      <c r="E21" s="28"/>
      <c r="F21" s="28"/>
      <c r="H21" s="27"/>
      <c r="J21" s="27"/>
      <c r="L21" s="27"/>
    </row>
    <row r="22" spans="1:12" x14ac:dyDescent="0.25">
      <c r="A22" s="28" t="e">
        <f>IF(Tableau01[[#This Row],[NOM]]="","",VLOOKUP(Tableau01[],Tableau01[],1,FALSE))</f>
        <v>#VALUE!</v>
      </c>
      <c r="B22" s="28"/>
      <c r="C22" s="28"/>
      <c r="D22" s="28"/>
      <c r="E22" s="28"/>
      <c r="F22" s="28"/>
      <c r="H22" s="27"/>
      <c r="J22" s="27"/>
      <c r="L22" s="27"/>
    </row>
    <row r="23" spans="1:12" x14ac:dyDescent="0.25">
      <c r="A23" s="28" t="e">
        <f>IF(Tableau01[[#This Row],[NOM]]="","",VLOOKUP(Tableau01[],Tableau01[],1,FALSE))</f>
        <v>#VALUE!</v>
      </c>
      <c r="B23" s="28"/>
      <c r="C23" s="28"/>
      <c r="D23" s="28"/>
      <c r="E23" s="28"/>
      <c r="F23" s="28"/>
      <c r="H23" s="27"/>
      <c r="J23" s="27"/>
      <c r="L23" s="27"/>
    </row>
    <row r="24" spans="1:12" x14ac:dyDescent="0.25">
      <c r="A24" s="28" t="e">
        <f>IF(Tableau01[[#This Row],[NOM]]="","",VLOOKUP(Tableau01[],Tableau01[],1,FALSE))</f>
        <v>#VALUE!</v>
      </c>
      <c r="B24" s="28"/>
      <c r="C24" s="28"/>
      <c r="D24" s="28"/>
      <c r="E24" s="28"/>
      <c r="F24" s="28"/>
      <c r="H24" s="27"/>
      <c r="J24" s="27"/>
      <c r="L24" s="27"/>
    </row>
    <row r="25" spans="1:12" x14ac:dyDescent="0.25">
      <c r="A25" s="28" t="e">
        <f>IF(Tableau01[[#This Row],[NOM]]="","",VLOOKUP(Tableau01[],Tableau01[],1,FALSE))</f>
        <v>#VALUE!</v>
      </c>
      <c r="B25" s="28"/>
      <c r="C25" s="28"/>
      <c r="D25" s="28"/>
      <c r="E25" s="28"/>
      <c r="F25" s="28"/>
      <c r="H25" s="27"/>
      <c r="J25" s="27"/>
      <c r="L25" s="27"/>
    </row>
    <row r="26" spans="1:12" x14ac:dyDescent="0.25">
      <c r="A26" s="28" t="e">
        <f>IF(Tableau01[[#This Row],[NOM]]="","",VLOOKUP(Tableau01[],Tableau01[],1,FALSE))</f>
        <v>#VALUE!</v>
      </c>
      <c r="B26" s="28"/>
      <c r="C26" s="28"/>
      <c r="D26" s="28"/>
      <c r="E26" s="28"/>
      <c r="F26" s="28"/>
      <c r="H26" s="27"/>
      <c r="J26" s="27"/>
      <c r="L26" s="27"/>
    </row>
    <row r="27" spans="1:12" x14ac:dyDescent="0.25">
      <c r="A27" s="27"/>
      <c r="H27" s="27"/>
    </row>
    <row r="28" spans="1:12" x14ac:dyDescent="0.25">
      <c r="A28" s="27"/>
      <c r="H28" s="27"/>
    </row>
    <row r="29" spans="1:12" x14ac:dyDescent="0.25">
      <c r="A29" s="27"/>
      <c r="H29" s="27"/>
    </row>
    <row r="30" spans="1:12" x14ac:dyDescent="0.25">
      <c r="A30" s="27"/>
      <c r="H30" s="27"/>
    </row>
    <row r="31" spans="1:12" x14ac:dyDescent="0.25">
      <c r="A31" s="27"/>
      <c r="H31" s="27"/>
    </row>
    <row r="32" spans="1:12" x14ac:dyDescent="0.25">
      <c r="A32" s="27"/>
      <c r="H32" s="27"/>
    </row>
    <row r="33" spans="1:8" x14ac:dyDescent="0.25">
      <c r="A33" s="27"/>
      <c r="H33" s="27"/>
    </row>
    <row r="34" spans="1:8" x14ac:dyDescent="0.25">
      <c r="A34" s="27"/>
    </row>
    <row r="35" spans="1:8" x14ac:dyDescent="0.25">
      <c r="A35" s="27"/>
    </row>
    <row r="36" spans="1:8" x14ac:dyDescent="0.25">
      <c r="A36" s="27"/>
    </row>
    <row r="37" spans="1:8" x14ac:dyDescent="0.25">
      <c r="A37" s="27"/>
    </row>
    <row r="38" spans="1:8" x14ac:dyDescent="0.25">
      <c r="A38" s="27"/>
    </row>
    <row r="39" spans="1:8" x14ac:dyDescent="0.25">
      <c r="A39" s="27"/>
    </row>
    <row r="40" spans="1:8" x14ac:dyDescent="0.25">
      <c r="A4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Synthèse</vt:lpstr>
      <vt:lpstr>Tableau de suivi</vt:lpstr>
      <vt:lpstr>NB Cessation par entité - 2020</vt:lpstr>
      <vt:lpstr>NB Cessation par entité - 2019</vt:lpstr>
      <vt:lpstr>Motif départ par Entité - Année</vt:lpstr>
      <vt:lpstr>Motif départ par entité - Mois</vt:lpstr>
      <vt:lpstr>Total Cessation par ans</vt:lpstr>
      <vt:lpstr>Total Cessation - ans - motif</vt:lpstr>
      <vt:lpstr>Feuil2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9001244L</dc:creator>
  <cp:lastModifiedBy>9001244L</cp:lastModifiedBy>
  <dcterms:created xsi:type="dcterms:W3CDTF">2019-06-13T09:42:48Z</dcterms:created>
  <dcterms:modified xsi:type="dcterms:W3CDTF">2019-07-17T10:53:04Z</dcterms:modified>
</cp:coreProperties>
</file>