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5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ekengne\Desktop\Projets\ProgXls\Essai\Test\"/>
    </mc:Choice>
  </mc:AlternateContent>
  <bookViews>
    <workbookView showHorizontalScroll="0" xWindow="0" yWindow="0" windowWidth="20490" windowHeight="8310" activeTab="5"/>
  </bookViews>
  <sheets>
    <sheet name="K150" sheetId="1" r:id="rId1"/>
    <sheet name="K785" sheetId="2" r:id="rId2"/>
    <sheet name="T120" sheetId="3" r:id="rId3"/>
    <sheet name="T258" sheetId="4" r:id="rId4"/>
    <sheet name="D960" sheetId="5" r:id="rId5"/>
    <sheet name="Bilan" sheetId="7" r:id="rId6"/>
  </sheets>
  <externalReferences>
    <externalReference r:id="rId7"/>
  </externalReferences>
  <definedNames>
    <definedName name="_xlnm.Print_Area" localSheetId="5">Bilan!$1:$9</definedName>
    <definedName name="_xlnm.Print_Area" localSheetId="4">'D960'!$1:$9</definedName>
    <definedName name="_xlnm.Print_Area" localSheetId="0">'K150'!$1:$9</definedName>
    <definedName name="_xlnm.Print_Area" localSheetId="1">'K785'!$1:$9</definedName>
    <definedName name="_xlnm.Print_Area" localSheetId="2">'T120'!$1:$9</definedName>
    <definedName name="_xlnm.Print_Area" localSheetId="3">'T258'!$1:$9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" i="5" l="1"/>
  <c r="I17" i="5"/>
  <c r="I18" i="5"/>
  <c r="I19" i="5"/>
  <c r="I20" i="5"/>
  <c r="I21" i="5"/>
  <c r="I16" i="4"/>
  <c r="I17" i="4"/>
  <c r="I14" i="4"/>
  <c r="I15" i="4"/>
  <c r="I14" i="3"/>
  <c r="I15" i="3"/>
  <c r="I16" i="3"/>
  <c r="I17" i="3"/>
  <c r="I14" i="5"/>
  <c r="I15" i="5"/>
  <c r="I18" i="3"/>
  <c r="I19" i="3"/>
  <c r="I20" i="3"/>
  <c r="I21" i="3"/>
  <c r="I14" i="2"/>
  <c r="I15" i="2"/>
  <c r="I14" i="1"/>
  <c r="I15" i="1"/>
  <c r="I16" i="1"/>
  <c r="I17" i="1"/>
  <c r="I13" i="5" l="1"/>
  <c r="I12" i="5"/>
  <c r="I11" i="5"/>
  <c r="I13" i="4"/>
  <c r="I12" i="4"/>
  <c r="I11" i="4"/>
  <c r="I13" i="3"/>
  <c r="I12" i="3"/>
  <c r="I11" i="3"/>
  <c r="I13" i="2"/>
  <c r="I12" i="2"/>
  <c r="I11" i="2"/>
  <c r="I13" i="1"/>
  <c r="I12" i="1"/>
  <c r="I11" i="1"/>
</calcChain>
</file>

<file path=xl/sharedStrings.xml><?xml version="1.0" encoding="utf-8"?>
<sst xmlns="http://schemas.openxmlformats.org/spreadsheetml/2006/main" count="257" uniqueCount="37">
  <si>
    <t xml:space="preserve"> </t>
  </si>
  <si>
    <t>№ Fiche</t>
  </si>
  <si>
    <t>Transporteur</t>
  </si>
  <si>
    <t>Véhicule</t>
  </si>
  <si>
    <t>Date Pose</t>
  </si>
  <si>
    <t>Lieu Opération</t>
  </si>
  <si>
    <t>№ Dossier</t>
  </si>
  <si>
    <t>Date Retour</t>
  </si>
  <si>
    <t>Nbre Jours</t>
  </si>
  <si>
    <t>№ Facture</t>
  </si>
  <si>
    <t>Montant</t>
  </si>
  <si>
    <t>Razel</t>
  </si>
  <si>
    <t>UCB</t>
  </si>
  <si>
    <t>Bollore</t>
  </si>
  <si>
    <t>LT123A</t>
  </si>
  <si>
    <t>LT456B</t>
  </si>
  <si>
    <t>LT789C</t>
  </si>
  <si>
    <t>Douala</t>
  </si>
  <si>
    <t>Kribi</t>
  </si>
  <si>
    <t>Ndéré</t>
  </si>
  <si>
    <t>№ Balise</t>
  </si>
  <si>
    <t>K150</t>
  </si>
  <si>
    <t>K785</t>
  </si>
  <si>
    <t>T120</t>
  </si>
  <si>
    <t>T258</t>
  </si>
  <si>
    <t>15/01/2019</t>
  </si>
  <si>
    <t>16/02/2019</t>
  </si>
  <si>
    <t>17/03/2019</t>
  </si>
  <si>
    <t>D960</t>
  </si>
  <si>
    <t>Sofi</t>
  </si>
  <si>
    <t>Bruno</t>
  </si>
  <si>
    <t>King</t>
  </si>
  <si>
    <t>Djems</t>
  </si>
  <si>
    <t>18/03/2019</t>
  </si>
  <si>
    <t>19/03/2019</t>
  </si>
  <si>
    <t>20/03/2019</t>
  </si>
  <si>
    <t>21/03/2019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</si>
</sst>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>
    <font>
      <sz val="11"/>
      <color theme="1"/>
      <name val="Calibri"/>
      <family val="2"/>
      <scheme val="minor"/>
    </font>
    <font>
      <sz val="8"/>
      <color rgb="FF000000"/>
      <name val="Arial Black"/>
      <family val="2"/>
    </font>
    <font>
      <sz val="12"/>
      <name val="Arial Rounded MT Bold"/>
      <family val="2"/>
    </font>
    <font>
      <sz val="11"/>
      <name val="Arial Rounded MT Bold"/>
      <family val="2"/>
    </font>
    <font>
      <b/>
      <sz val="10"/>
      <name val="Arial Rounded MT Bold"/>
      <family val="2"/>
    </font>
    <font>
      <b/>
      <sz val="10"/>
      <color rgb="FFFF0000"/>
      <name val="Arial Rounded MT Bold"/>
      <family val="2"/>
    </font>
    <font>
      <sz val="8"/>
      <color theme="0" tint="-0.249977111117893"/>
      <name val="Arial Rounded MT Bold"/>
      <family val="2"/>
    </font>
    <font>
      <sz val="9"/>
      <name val="Arial"/>
      <family val="2"/>
    </font>
    <font>
      <sz val="12"/>
      <color rgb="FFCCFFFF"/>
      <name val="Arial Rounded MT Bold"/>
      <family val="2"/>
    </font>
    <font>
      <b/>
      <sz val="10"/>
      <name val="Arial Rounded MT Bold"/>
    </font>
    <font>
      <sz val="12"/>
      <name val="Arial Rounded MT Bold"/>
    </font>
  </fonts>
  <fills count="4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2" fillId="2" borderId="0" xfId="0" applyFont="1" applyFill="1" applyAlignment="1">
      <alignment vertical="center"/>
    </xf>
    <xf numFmtId="3" fontId="4" fillId="0" borderId="5" xfId="0" applyNumberFormat="1" applyFont="1" applyFill="1" applyBorder="1" applyAlignment="1">
      <alignment horizontal="left" vertical="center" indent="2"/>
    </xf>
    <xf numFmtId="0" fontId="4" fillId="0" borderId="5" xfId="0" applyFont="1" applyFill="1" applyBorder="1" applyAlignment="1" applyProtection="1">
      <alignment horizontal="left" vertical="center" indent="2"/>
      <protection hidden="1"/>
    </xf>
    <xf numFmtId="3" fontId="2" fillId="0" borderId="0" xfId="0" applyNumberFormat="1" applyFont="1" applyFill="1" applyAlignment="1">
      <alignment vertical="center"/>
    </xf>
    <xf numFmtId="0" fontId="2" fillId="0" borderId="0" xfId="0" applyFont="1" applyFill="1" applyAlignment="1">
      <alignment vertical="center"/>
    </xf>
    <xf numFmtId="14" fontId="2" fillId="0" borderId="0" xfId="0" applyNumberFormat="1" applyFont="1" applyFill="1" applyAlignment="1">
      <alignment vertical="center"/>
    </xf>
    <xf numFmtId="4" fontId="2" fillId="0" borderId="0" xfId="0" applyNumberFormat="1" applyFont="1" applyFill="1" applyAlignment="1">
      <alignment vertical="center"/>
    </xf>
    <xf numFmtId="3" fontId="2" fillId="0" borderId="1" xfId="0" applyNumberFormat="1" applyFont="1" applyFill="1" applyBorder="1" applyAlignment="1">
      <alignment vertical="center"/>
    </xf>
    <xf numFmtId="0" fontId="3" fillId="0" borderId="2" xfId="0" applyFont="1" applyFill="1" applyBorder="1" applyAlignment="1" applyProtection="1">
      <alignment horizontal="left" vertical="center"/>
    </xf>
    <xf numFmtId="3" fontId="2" fillId="0" borderId="2" xfId="0" applyNumberFormat="1" applyFont="1" applyFill="1" applyBorder="1" applyAlignment="1">
      <alignment vertical="center"/>
    </xf>
    <xf numFmtId="14" fontId="2" fillId="0" borderId="2" xfId="0" applyNumberFormat="1" applyFont="1" applyFill="1" applyBorder="1" applyAlignment="1">
      <alignment horizontal="right" vertical="center"/>
    </xf>
    <xf numFmtId="3" fontId="2" fillId="0" borderId="2" xfId="0" applyNumberFormat="1" applyFont="1" applyFill="1" applyBorder="1" applyAlignment="1">
      <alignment horizontal="left" vertical="center"/>
    </xf>
    <xf numFmtId="4" fontId="2" fillId="0" borderId="3" xfId="0" applyNumberFormat="1" applyFont="1" applyFill="1" applyBorder="1" applyAlignment="1">
      <alignment horizontal="left" vertical="center"/>
    </xf>
    <xf numFmtId="3" fontId="2" fillId="0" borderId="4" xfId="0" applyNumberFormat="1" applyFont="1" applyFill="1" applyBorder="1" applyAlignment="1">
      <alignment vertical="center"/>
    </xf>
    <xf numFmtId="0" fontId="3" fillId="0" borderId="0" xfId="0" applyFont="1" applyFill="1" applyBorder="1" applyAlignment="1">
      <alignment horizontal="right" vertical="center"/>
    </xf>
    <xf numFmtId="14" fontId="2" fillId="0" borderId="0" xfId="0" applyNumberFormat="1" applyFont="1" applyFill="1" applyBorder="1" applyAlignment="1">
      <alignment vertical="center"/>
    </xf>
    <xf numFmtId="3" fontId="4" fillId="0" borderId="5" xfId="0" applyNumberFormat="1" applyFont="1" applyFill="1" applyBorder="1" applyAlignment="1" applyProtection="1">
      <alignment horizontal="left" vertical="center" indent="2"/>
    </xf>
    <xf numFmtId="1" fontId="2" fillId="0" borderId="0" xfId="0" applyNumberFormat="1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3" fontId="5" fillId="0" borderId="6" xfId="0" applyNumberFormat="1" applyFont="1" applyFill="1" applyBorder="1" applyAlignment="1">
      <alignment horizontal="center" vertical="center"/>
    </xf>
    <xf numFmtId="4" fontId="2" fillId="0" borderId="7" xfId="0" applyNumberFormat="1" applyFont="1" applyFill="1" applyBorder="1" applyAlignment="1">
      <alignment vertical="center"/>
    </xf>
    <xf numFmtId="0" fontId="2" fillId="0" borderId="0" xfId="0" applyFont="1" applyFill="1" applyBorder="1" applyAlignment="1">
      <alignment horizontal="right" vertical="center"/>
    </xf>
    <xf numFmtId="3" fontId="2" fillId="0" borderId="8" xfId="0" applyNumberFormat="1" applyFont="1" applyFill="1" applyBorder="1" applyAlignment="1">
      <alignment vertical="center"/>
    </xf>
    <xf numFmtId="0" fontId="2" fillId="0" borderId="9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vertical="center"/>
    </xf>
    <xf numFmtId="14" fontId="2" fillId="0" borderId="9" xfId="0" applyNumberFormat="1" applyFont="1" applyFill="1" applyBorder="1" applyAlignment="1">
      <alignment horizontal="center" vertical="center"/>
    </xf>
    <xf numFmtId="3" fontId="2" fillId="0" borderId="9" xfId="0" applyNumberFormat="1" applyFont="1" applyFill="1" applyBorder="1" applyAlignment="1">
      <alignment vertical="center"/>
    </xf>
    <xf numFmtId="14" fontId="6" fillId="0" borderId="9" xfId="0" applyNumberFormat="1" applyFont="1" applyFill="1" applyBorder="1" applyAlignment="1">
      <alignment horizontal="center" vertical="center"/>
    </xf>
    <xf numFmtId="14" fontId="6" fillId="0" borderId="10" xfId="0" applyNumberFormat="1" applyFont="1" applyFill="1" applyBorder="1" applyAlignment="1">
      <alignment horizontal="center" vertical="center"/>
    </xf>
    <xf numFmtId="14" fontId="2" fillId="0" borderId="9" xfId="0" applyNumberFormat="1" applyFont="1" applyFill="1" applyBorder="1" applyAlignment="1" applyProtection="1">
      <alignment horizontal="center" vertical="center"/>
      <protection locked="0"/>
    </xf>
    <xf numFmtId="3" fontId="7" fillId="0" borderId="0" xfId="0" applyNumberFormat="1" applyFont="1" applyFill="1" applyAlignment="1">
      <alignment vertical="center"/>
    </xf>
    <xf numFmtId="3" fontId="8" fillId="0" borderId="0" xfId="0" applyNumberFormat="1" applyFont="1" applyFill="1" applyAlignment="1">
      <alignment vertical="center"/>
    </xf>
    <xf numFmtId="4" fontId="8" fillId="0" borderId="0" xfId="0" applyNumberFormat="1" applyFont="1" applyFill="1" applyAlignment="1">
      <alignment vertical="center"/>
    </xf>
    <xf numFmtId="3" fontId="9" fillId="0" borderId="11" xfId="0" applyNumberFormat="1" applyFont="1" applyFill="1" applyBorder="1" applyAlignment="1">
      <alignment horizontal="center" vertical="center"/>
    </xf>
    <xf numFmtId="9" fontId="9" fillId="0" borderId="11" xfId="0" applyNumberFormat="1" applyFont="1" applyFill="1" applyBorder="1" applyAlignment="1">
      <alignment horizontal="center" vertical="center"/>
    </xf>
    <xf numFmtId="0" fontId="9" fillId="0" borderId="11" xfId="0" applyFont="1" applyFill="1" applyBorder="1" applyAlignment="1">
      <alignment horizontal="center" vertical="center"/>
    </xf>
    <xf numFmtId="14" fontId="9" fillId="0" borderId="11" xfId="0" applyNumberFormat="1" applyFont="1" applyFill="1" applyBorder="1" applyAlignment="1">
      <alignment horizontal="center" vertical="center"/>
    </xf>
    <xf numFmtId="4" fontId="9" fillId="0" borderId="11" xfId="0" applyNumberFormat="1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14" fontId="2" fillId="0" borderId="0" xfId="0" applyNumberFormat="1" applyFont="1" applyFill="1" applyAlignment="1">
      <alignment horizontal="center" vertical="center"/>
    </xf>
    <xf numFmtId="3" fontId="2" fillId="0" borderId="0" xfId="0" applyNumberFormat="1" applyFont="1" applyFill="1" applyAlignment="1">
      <alignment horizontal="right" vertical="center"/>
    </xf>
    <xf numFmtId="4" fontId="2" fillId="0" borderId="0" xfId="0" applyNumberFormat="1" applyFont="1" applyFill="1" applyAlignment="1">
      <alignment horizontal="right" vertical="center"/>
    </xf>
    <xf numFmtId="3" fontId="2" fillId="0" borderId="12" xfId="0" applyNumberFormat="1" applyFont="1" applyFill="1" applyBorder="1" applyAlignment="1" applyProtection="1">
      <alignment vertical="center"/>
    </xf>
    <xf numFmtId="14" fontId="2" fillId="0" borderId="12" xfId="0" applyNumberFormat="1" applyFont="1" applyFill="1" applyBorder="1" applyAlignment="1" applyProtection="1">
      <alignment horizontal="center" vertical="center"/>
    </xf>
    <xf numFmtId="0" fontId="2" fillId="0" borderId="12" xfId="0" applyFont="1" applyFill="1" applyBorder="1" applyAlignment="1" applyProtection="1">
      <alignment vertical="center"/>
    </xf>
    <xf numFmtId="14" fontId="10" fillId="0" borderId="12" xfId="0" applyNumberFormat="1" applyFont="1" applyFill="1" applyBorder="1" applyAlignment="1" applyProtection="1">
      <alignment horizontal="center" vertical="center"/>
    </xf>
    <xf numFmtId="3" fontId="2" fillId="0" borderId="12" xfId="0" applyNumberFormat="1" applyFont="1" applyFill="1" applyBorder="1" applyAlignment="1" applyProtection="1">
      <alignment horizontal="right" vertical="center"/>
    </xf>
    <xf numFmtId="4" fontId="2" fillId="0" borderId="12" xfId="0" applyNumberFormat="1" applyFont="1" applyFill="1" applyBorder="1" applyAlignment="1" applyProtection="1">
      <alignment horizontal="right" vertical="center"/>
    </xf>
    <xf numFmtId="3" fontId="2" fillId="0" borderId="13" xfId="0" applyNumberFormat="1" applyFont="1" applyFill="1" applyBorder="1" applyAlignment="1" applyProtection="1">
      <alignment vertical="center"/>
    </xf>
    <xf numFmtId="14" fontId="2" fillId="0" borderId="13" xfId="0" applyNumberFormat="1" applyFont="1" applyFill="1" applyBorder="1" applyAlignment="1" applyProtection="1">
      <alignment horizontal="center" vertical="center"/>
    </xf>
    <xf numFmtId="0" fontId="2" fillId="0" borderId="13" xfId="0" applyFont="1" applyFill="1" applyBorder="1" applyAlignment="1" applyProtection="1">
      <alignment vertical="center"/>
    </xf>
    <xf numFmtId="3" fontId="2" fillId="0" borderId="13" xfId="0" applyNumberFormat="1" applyFont="1" applyFill="1" applyBorder="1" applyAlignment="1" applyProtection="1">
      <alignment horizontal="right" vertical="center"/>
    </xf>
    <xf numFmtId="4" fontId="2" fillId="0" borderId="13" xfId="0" applyNumberFormat="1" applyFont="1" applyFill="1" applyBorder="1" applyAlignment="1" applyProtection="1">
      <alignment horizontal="right" vertical="center"/>
    </xf>
    <xf numFmtId="0" fontId="0" fillId="0" borderId="0" xfId="0" applyFill="1"/>
    <xf numFmtId="0" fontId="2" fillId="3" borderId="0" xfId="0" applyFont="1" applyFill="1" applyAlignment="1">
      <alignment vertical="center"/>
    </xf>
    <xf numFmtId="3" fontId="2" fillId="3" borderId="0" xfId="0" applyNumberFormat="1" applyFont="1" applyFill="1" applyAlignment="1">
      <alignment vertical="center"/>
    </xf>
    <xf numFmtId="14" fontId="2" fillId="3" borderId="0" xfId="0" applyNumberFormat="1" applyFont="1" applyFill="1" applyAlignment="1">
      <alignment vertical="center"/>
    </xf>
    <xf numFmtId="4" fontId="2" fillId="3" borderId="0" xfId="0" applyNumberFormat="1" applyFont="1" applyFill="1" applyAlignment="1">
      <alignment vertical="center"/>
    </xf>
    <xf numFmtId="14" fontId="2" fillId="3" borderId="9" xfId="0" applyNumberFormat="1" applyFont="1" applyFill="1" applyBorder="1" applyAlignment="1" applyProtection="1">
      <alignment horizontal="center" vertical="center"/>
      <protection locked="0"/>
    </xf>
    <xf numFmtId="3" fontId="7" fillId="3" borderId="0" xfId="0" applyNumberFormat="1" applyFont="1" applyFill="1" applyAlignment="1">
      <alignment vertical="center"/>
    </xf>
    <xf numFmtId="3" fontId="8" fillId="3" borderId="0" xfId="0" applyNumberFormat="1" applyFont="1" applyFill="1" applyAlignment="1">
      <alignment vertical="center"/>
    </xf>
    <xf numFmtId="4" fontId="8" fillId="3" borderId="0" xfId="0" applyNumberFormat="1" applyFont="1" applyFill="1" applyAlignment="1">
      <alignment vertical="center"/>
    </xf>
    <xf numFmtId="3" fontId="9" fillId="3" borderId="11" xfId="0" applyNumberFormat="1" applyFont="1" applyFill="1" applyBorder="1" applyAlignment="1">
      <alignment horizontal="center" vertical="center"/>
    </xf>
    <xf numFmtId="9" fontId="9" fillId="3" borderId="11" xfId="0" applyNumberFormat="1" applyFont="1" applyFill="1" applyBorder="1" applyAlignment="1">
      <alignment horizontal="center" vertical="center"/>
    </xf>
    <xf numFmtId="0" fontId="9" fillId="3" borderId="11" xfId="0" applyFont="1" applyFill="1" applyBorder="1" applyAlignment="1">
      <alignment horizontal="center" vertical="center"/>
    </xf>
    <xf numFmtId="14" fontId="9" fillId="3" borderId="11" xfId="0" applyNumberFormat="1" applyFont="1" applyFill="1" applyBorder="1" applyAlignment="1">
      <alignment horizontal="center" vertical="center"/>
    </xf>
    <xf numFmtId="4" fontId="9" fillId="3" borderId="11" xfId="0" applyNumberFormat="1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14" fontId="2" fillId="3" borderId="0" xfId="0" applyNumberFormat="1" applyFont="1" applyFill="1" applyAlignment="1">
      <alignment horizontal="center" vertical="center"/>
    </xf>
    <xf numFmtId="3" fontId="2" fillId="3" borderId="0" xfId="0" applyNumberFormat="1" applyFont="1" applyFill="1" applyAlignment="1">
      <alignment horizontal="right" vertical="center"/>
    </xf>
    <xf numFmtId="4" fontId="2" fillId="3" borderId="0" xfId="0" applyNumberFormat="1" applyFont="1" applyFill="1" applyAlignment="1">
      <alignment horizontal="right" vertical="center"/>
    </xf>
    <xf numFmtId="0" fontId="0" fillId="3" borderId="0" xfId="0" applyFill="1"/>
    <xf numFmtId="3" fontId="2" fillId="3" borderId="0" xfId="0" applyNumberFormat="1" applyFont="1" applyFill="1" applyBorder="1" applyAlignment="1" applyProtection="1">
      <alignment vertical="center"/>
    </xf>
    <xf numFmtId="14" fontId="2" fillId="3" borderId="0" xfId="0" applyNumberFormat="1" applyFont="1" applyFill="1" applyBorder="1" applyAlignment="1" applyProtection="1">
      <alignment horizontal="center" vertical="center"/>
    </xf>
    <xf numFmtId="0" fontId="2" fillId="3" borderId="0" xfId="0" applyFont="1" applyFill="1" applyBorder="1" applyAlignment="1" applyProtection="1">
      <alignment vertical="center"/>
    </xf>
    <xf numFmtId="14" fontId="10" fillId="3" borderId="0" xfId="0" applyNumberFormat="1" applyFont="1" applyFill="1" applyBorder="1" applyAlignment="1" applyProtection="1">
      <alignment horizontal="center" vertical="center"/>
    </xf>
    <xf numFmtId="3" fontId="2" fillId="3" borderId="0" xfId="0" applyNumberFormat="1" applyFont="1" applyFill="1" applyBorder="1" applyAlignment="1" applyProtection="1">
      <alignment horizontal="right" vertical="center"/>
    </xf>
    <xf numFmtId="4" fontId="2" fillId="3" borderId="0" xfId="0" applyNumberFormat="1" applyFont="1" applyFill="1" applyBorder="1" applyAlignment="1" applyProtection="1">
      <alignment horizontal="right" vertical="center"/>
    </xf>
  </cellXfs>
  <cellStyles count="1">
    <cellStyle name="Normal" xfId="0" builtinId="0"/>
  </cellStyles>
  <dxfs count="35"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ont>
        <b/>
        <i val="0"/>
        <condense val="0"/>
        <extend val="0"/>
        <color indexed="10"/>
      </font>
      <fill>
        <patternFill patternType="solid">
          <bgColor indexed="22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ill>
        <patternFill>
          <bgColor indexed="43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ill>
        <patternFill>
          <bgColor indexed="4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390525</xdr:colOff>
          <xdr:row>7</xdr:row>
          <xdr:rowOff>19050</xdr:rowOff>
        </xdr:from>
        <xdr:to>
          <xdr:col>4</xdr:col>
          <xdr:colOff>657225</xdr:colOff>
          <xdr:row>7</xdr:row>
          <xdr:rowOff>161925</xdr:rowOff>
        </xdr:to>
        <xdr:sp macro="" textlink="">
          <xdr:nvSpPr>
            <xdr:cNvPr id="1025" name="Bouton8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 Black"/>
                </a:rPr>
                <a:t>↕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342900</xdr:colOff>
          <xdr:row>7</xdr:row>
          <xdr:rowOff>19050</xdr:rowOff>
        </xdr:from>
        <xdr:to>
          <xdr:col>2</xdr:col>
          <xdr:colOff>609600</xdr:colOff>
          <xdr:row>7</xdr:row>
          <xdr:rowOff>161925</xdr:rowOff>
        </xdr:to>
        <xdr:sp macro="" textlink="">
          <xdr:nvSpPr>
            <xdr:cNvPr id="1026" name="Bouton7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 Black"/>
                </a:rPr>
                <a:t>↕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390525</xdr:colOff>
          <xdr:row>7</xdr:row>
          <xdr:rowOff>19050</xdr:rowOff>
        </xdr:from>
        <xdr:to>
          <xdr:col>4</xdr:col>
          <xdr:colOff>657225</xdr:colOff>
          <xdr:row>7</xdr:row>
          <xdr:rowOff>161925</xdr:rowOff>
        </xdr:to>
        <xdr:sp macro="" textlink="">
          <xdr:nvSpPr>
            <xdr:cNvPr id="2049" name="Bouton8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 Black"/>
                </a:rPr>
                <a:t>↕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342900</xdr:colOff>
          <xdr:row>7</xdr:row>
          <xdr:rowOff>19050</xdr:rowOff>
        </xdr:from>
        <xdr:to>
          <xdr:col>2</xdr:col>
          <xdr:colOff>609600</xdr:colOff>
          <xdr:row>7</xdr:row>
          <xdr:rowOff>161925</xdr:rowOff>
        </xdr:to>
        <xdr:sp macro="" textlink="">
          <xdr:nvSpPr>
            <xdr:cNvPr id="2050" name="Bouton7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 Black"/>
                </a:rPr>
                <a:t>↕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390525</xdr:colOff>
          <xdr:row>7</xdr:row>
          <xdr:rowOff>19050</xdr:rowOff>
        </xdr:from>
        <xdr:to>
          <xdr:col>4</xdr:col>
          <xdr:colOff>657225</xdr:colOff>
          <xdr:row>7</xdr:row>
          <xdr:rowOff>161925</xdr:rowOff>
        </xdr:to>
        <xdr:sp macro="" textlink="">
          <xdr:nvSpPr>
            <xdr:cNvPr id="3073" name="Bouton8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 Black"/>
                </a:rPr>
                <a:t>↕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342900</xdr:colOff>
          <xdr:row>7</xdr:row>
          <xdr:rowOff>19050</xdr:rowOff>
        </xdr:from>
        <xdr:to>
          <xdr:col>2</xdr:col>
          <xdr:colOff>609600</xdr:colOff>
          <xdr:row>7</xdr:row>
          <xdr:rowOff>161925</xdr:rowOff>
        </xdr:to>
        <xdr:sp macro="" textlink="">
          <xdr:nvSpPr>
            <xdr:cNvPr id="3074" name="Bouton7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 Black"/>
                </a:rPr>
                <a:t>↕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390525</xdr:colOff>
          <xdr:row>7</xdr:row>
          <xdr:rowOff>19050</xdr:rowOff>
        </xdr:from>
        <xdr:to>
          <xdr:col>4</xdr:col>
          <xdr:colOff>657225</xdr:colOff>
          <xdr:row>7</xdr:row>
          <xdr:rowOff>161925</xdr:rowOff>
        </xdr:to>
        <xdr:sp macro="" textlink="">
          <xdr:nvSpPr>
            <xdr:cNvPr id="4097" name="Bouton8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 Black"/>
                </a:rPr>
                <a:t>↕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342900</xdr:colOff>
          <xdr:row>7</xdr:row>
          <xdr:rowOff>19050</xdr:rowOff>
        </xdr:from>
        <xdr:to>
          <xdr:col>2</xdr:col>
          <xdr:colOff>609600</xdr:colOff>
          <xdr:row>7</xdr:row>
          <xdr:rowOff>161925</xdr:rowOff>
        </xdr:to>
        <xdr:sp macro="" textlink="">
          <xdr:nvSpPr>
            <xdr:cNvPr id="4098" name="Bouton7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 Black"/>
                </a:rPr>
                <a:t>↕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390525</xdr:colOff>
          <xdr:row>7</xdr:row>
          <xdr:rowOff>19050</xdr:rowOff>
        </xdr:from>
        <xdr:to>
          <xdr:col>4</xdr:col>
          <xdr:colOff>657225</xdr:colOff>
          <xdr:row>7</xdr:row>
          <xdr:rowOff>161925</xdr:rowOff>
        </xdr:to>
        <xdr:sp macro="" textlink="">
          <xdr:nvSpPr>
            <xdr:cNvPr id="5121" name="Bouton8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 Black"/>
                </a:rPr>
                <a:t>↕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342900</xdr:colOff>
          <xdr:row>7</xdr:row>
          <xdr:rowOff>19050</xdr:rowOff>
        </xdr:from>
        <xdr:to>
          <xdr:col>2</xdr:col>
          <xdr:colOff>609600</xdr:colOff>
          <xdr:row>7</xdr:row>
          <xdr:rowOff>161925</xdr:rowOff>
        </xdr:to>
        <xdr:sp macro="" textlink="">
          <xdr:nvSpPr>
            <xdr:cNvPr id="5122" name="Bouton7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 Black"/>
                </a:rPr>
                <a:t>↕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180975</xdr:colOff>
      <xdr:row>5</xdr:row>
      <xdr:rowOff>19050</xdr:rowOff>
    </xdr:from>
    <xdr:to>
      <xdr:col>13</xdr:col>
      <xdr:colOff>542925</xdr:colOff>
      <xdr:row>7</xdr:row>
      <xdr:rowOff>0</xdr:rowOff>
    </xdr:to>
    <xdr:sp macro="[0]!Macro1" textlink="">
      <xdr:nvSpPr>
        <xdr:cNvPr id="4" name="Rectangle à coins arrondis 3"/>
        <xdr:cNvSpPr/>
      </xdr:nvSpPr>
      <xdr:spPr>
        <a:xfrm>
          <a:off x="9982200" y="971550"/>
          <a:ext cx="1123950" cy="361950"/>
        </a:xfrm>
        <a:prstGeom prst="roundRect">
          <a:avLst>
            <a:gd name="adj" fmla="val 36842"/>
          </a:avLst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 prst="coolSlant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/>
            <a:t>Essai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kengne/Desktop/Projets/ProgXls/Essai/2Copie%20de%20kedas_Synth&#232;se%20sur%20plusieurs%20feuilles%20avec%20CONDITIONS%20et%20OPERATIONS%20SUR%20DATE_1-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articles"/>
      <sheetName val="Liste articles (2)"/>
      <sheetName val="Historique Modifs"/>
      <sheetName val="Balise1"/>
      <sheetName val="Balise2"/>
      <sheetName val="Balise6"/>
      <sheetName val="Balise5"/>
      <sheetName val="Balise3"/>
      <sheetName val="Feuil1"/>
      <sheetName val="Balise4"/>
      <sheetName val="Balise7"/>
      <sheetName val="Balise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K25"/>
  <sheetViews>
    <sheetView workbookViewId="0">
      <selection activeCell="D4" sqref="D4"/>
    </sheetView>
  </sheetViews>
  <sheetFormatPr baseColWidth="10" defaultRowHeight="15"/>
  <cols>
    <col min="1" max="1" width="0.85546875" customWidth="1"/>
    <col min="2" max="2" width="8.5703125" style="54" customWidth="1"/>
    <col min="3" max="4" width="14.28515625" style="54" customWidth="1"/>
    <col min="5" max="5" width="14.5703125" style="54" customWidth="1"/>
    <col min="6" max="7" width="14" style="54" customWidth="1"/>
    <col min="8" max="8" width="14.140625" style="54" customWidth="1"/>
    <col min="9" max="9" width="11.5703125" style="54" customWidth="1"/>
    <col min="10" max="10" width="14.28515625" style="54" customWidth="1"/>
    <col min="11" max="11" width="17.140625" style="54" customWidth="1"/>
  </cols>
  <sheetData>
    <row r="1" spans="1:11">
      <c r="A1" s="1"/>
      <c r="B1" s="4"/>
      <c r="C1" s="5"/>
      <c r="D1" s="5"/>
      <c r="E1" s="6"/>
      <c r="F1" s="4"/>
      <c r="G1" s="4"/>
      <c r="H1" s="6"/>
      <c r="I1" s="4"/>
      <c r="J1" s="4"/>
      <c r="K1" s="7"/>
    </row>
    <row r="2" spans="1:11" ht="15.75" thickBot="1">
      <c r="A2" s="1"/>
      <c r="B2" s="4"/>
      <c r="C2" s="5"/>
      <c r="D2" s="5"/>
      <c r="E2" s="6"/>
      <c r="F2" s="4"/>
      <c r="G2" s="4"/>
      <c r="H2" s="6"/>
      <c r="I2" s="4"/>
      <c r="J2" s="4"/>
      <c r="K2" s="7"/>
    </row>
    <row r="3" spans="1:11">
      <c r="A3" s="1"/>
      <c r="B3" s="8"/>
      <c r="C3" s="9" t="s">
        <v>0</v>
      </c>
      <c r="D3" s="9"/>
      <c r="E3" s="9"/>
      <c r="F3" s="10"/>
      <c r="G3" s="10"/>
      <c r="H3" s="11"/>
      <c r="I3" s="12"/>
      <c r="J3" s="12"/>
      <c r="K3" s="13"/>
    </row>
    <row r="4" spans="1:11">
      <c r="A4" s="1"/>
      <c r="B4" s="14"/>
      <c r="C4" s="15"/>
      <c r="D4" s="2"/>
      <c r="E4" s="16"/>
      <c r="F4" s="15"/>
      <c r="G4" s="17"/>
      <c r="H4" s="18"/>
      <c r="I4" s="19"/>
      <c r="J4" s="20"/>
      <c r="K4" s="21"/>
    </row>
    <row r="5" spans="1:11">
      <c r="A5" s="1"/>
      <c r="B5" s="14"/>
      <c r="C5" s="19"/>
      <c r="D5" s="19"/>
      <c r="E5" s="16"/>
      <c r="F5" s="19"/>
      <c r="G5" s="16"/>
      <c r="H5" s="16"/>
      <c r="I5" s="19"/>
      <c r="J5" s="19"/>
      <c r="K5" s="21"/>
    </row>
    <row r="6" spans="1:11">
      <c r="A6" s="1"/>
      <c r="B6" s="14"/>
      <c r="C6" s="15"/>
      <c r="D6" s="3"/>
      <c r="E6" s="16"/>
      <c r="F6" s="15"/>
      <c r="G6" s="17"/>
      <c r="H6" s="16"/>
      <c r="I6" s="22"/>
      <c r="J6" s="20"/>
      <c r="K6" s="21"/>
    </row>
    <row r="7" spans="1:11" ht="15.75" thickBot="1">
      <c r="A7" s="1"/>
      <c r="B7" s="23"/>
      <c r="C7" s="24"/>
      <c r="D7" s="25"/>
      <c r="E7" s="26"/>
      <c r="F7" s="27"/>
      <c r="G7" s="27"/>
      <c r="H7" s="26"/>
      <c r="I7" s="28"/>
      <c r="J7" s="28"/>
      <c r="K7" s="29"/>
    </row>
    <row r="8" spans="1:11" ht="15.75" thickBot="1">
      <c r="A8" s="1"/>
      <c r="B8" s="4"/>
      <c r="C8" s="5"/>
      <c r="D8" s="5"/>
      <c r="E8" s="30"/>
      <c r="F8" s="31"/>
      <c r="G8" s="31"/>
      <c r="H8" s="6"/>
      <c r="I8" s="32"/>
      <c r="J8" s="32"/>
      <c r="K8" s="33"/>
    </row>
    <row r="9" spans="1:11" ht="15.75" thickBot="1">
      <c r="A9" s="1"/>
      <c r="B9" s="34" t="s">
        <v>1</v>
      </c>
      <c r="C9" s="35" t="s">
        <v>2</v>
      </c>
      <c r="D9" s="36" t="s">
        <v>3</v>
      </c>
      <c r="E9" s="37" t="s">
        <v>4</v>
      </c>
      <c r="F9" s="36" t="s">
        <v>5</v>
      </c>
      <c r="G9" s="34" t="s">
        <v>6</v>
      </c>
      <c r="H9" s="37" t="s">
        <v>7</v>
      </c>
      <c r="I9" s="34" t="s">
        <v>8</v>
      </c>
      <c r="J9" s="34" t="s">
        <v>9</v>
      </c>
      <c r="K9" s="38" t="s">
        <v>10</v>
      </c>
    </row>
    <row r="10" spans="1:11" ht="15.75" thickBot="1">
      <c r="A10" s="1"/>
      <c r="B10" s="4"/>
      <c r="C10" s="39"/>
      <c r="D10" s="5"/>
      <c r="E10" s="40"/>
      <c r="F10" s="41"/>
      <c r="G10" s="41"/>
      <c r="H10" s="40"/>
      <c r="I10" s="41"/>
      <c r="J10" s="41"/>
      <c r="K10" s="42"/>
    </row>
    <row r="11" spans="1:11">
      <c r="A11" s="1"/>
      <c r="B11" s="43">
        <v>10</v>
      </c>
      <c r="C11" s="44" t="s">
        <v>11</v>
      </c>
      <c r="D11" s="45" t="s">
        <v>14</v>
      </c>
      <c r="E11" s="46">
        <v>43480</v>
      </c>
      <c r="F11" s="47" t="s">
        <v>17</v>
      </c>
      <c r="G11" s="47">
        <v>120</v>
      </c>
      <c r="H11" s="44">
        <v>43590</v>
      </c>
      <c r="I11" s="47">
        <f>H11-E11</f>
        <v>110</v>
      </c>
      <c r="J11" s="47">
        <v>111</v>
      </c>
      <c r="K11" s="48">
        <v>40000</v>
      </c>
    </row>
    <row r="12" spans="1:11">
      <c r="A12" s="1"/>
      <c r="B12" s="49">
        <v>412</v>
      </c>
      <c r="C12" s="50" t="s">
        <v>12</v>
      </c>
      <c r="D12" s="51" t="s">
        <v>15</v>
      </c>
      <c r="E12" s="50">
        <v>43512</v>
      </c>
      <c r="F12" s="52" t="s">
        <v>18</v>
      </c>
      <c r="G12" s="52">
        <v>130</v>
      </c>
      <c r="H12" s="50">
        <v>43622</v>
      </c>
      <c r="I12" s="52">
        <f>H12-E12</f>
        <v>110</v>
      </c>
      <c r="J12" s="52">
        <v>222</v>
      </c>
      <c r="K12" s="53">
        <v>40000</v>
      </c>
    </row>
    <row r="13" spans="1:11">
      <c r="A13" s="1"/>
      <c r="B13" s="49">
        <v>20</v>
      </c>
      <c r="C13" s="50" t="s">
        <v>13</v>
      </c>
      <c r="D13" s="51" t="s">
        <v>16</v>
      </c>
      <c r="E13" s="50">
        <v>43541</v>
      </c>
      <c r="F13" s="52" t="s">
        <v>19</v>
      </c>
      <c r="G13" s="52">
        <v>140</v>
      </c>
      <c r="H13" s="50">
        <v>43653</v>
      </c>
      <c r="I13" s="52">
        <f>H13-E13</f>
        <v>112</v>
      </c>
      <c r="J13" s="52">
        <v>333</v>
      </c>
      <c r="K13" s="53">
        <v>40000</v>
      </c>
    </row>
    <row r="14" spans="1:11">
      <c r="A14" s="1"/>
      <c r="B14" s="49">
        <v>21</v>
      </c>
      <c r="C14" s="50" t="s">
        <v>13</v>
      </c>
      <c r="D14" s="51" t="s">
        <v>16</v>
      </c>
      <c r="E14" s="50">
        <v>43542</v>
      </c>
      <c r="F14" s="52" t="s">
        <v>19</v>
      </c>
      <c r="G14" s="52">
        <v>141</v>
      </c>
      <c r="H14" s="50">
        <v>43654</v>
      </c>
      <c r="I14" s="52">
        <f t="shared" ref="I14:I17" si="0">H14-E14</f>
        <v>112</v>
      </c>
      <c r="J14" s="52">
        <v>333</v>
      </c>
      <c r="K14" s="53">
        <v>40000</v>
      </c>
    </row>
    <row r="15" spans="1:11">
      <c r="A15" s="1"/>
      <c r="B15" s="49">
        <v>22</v>
      </c>
      <c r="C15" s="50" t="s">
        <v>13</v>
      </c>
      <c r="D15" s="51" t="s">
        <v>16</v>
      </c>
      <c r="E15" s="50">
        <v>43543</v>
      </c>
      <c r="F15" s="52" t="s">
        <v>19</v>
      </c>
      <c r="G15" s="52">
        <v>142</v>
      </c>
      <c r="H15" s="50">
        <v>43655</v>
      </c>
      <c r="I15" s="52">
        <f t="shared" si="0"/>
        <v>112</v>
      </c>
      <c r="J15" s="52">
        <v>333</v>
      </c>
      <c r="K15" s="53">
        <v>40000</v>
      </c>
    </row>
    <row r="16" spans="1:11">
      <c r="A16" s="1"/>
      <c r="B16" s="49">
        <v>23</v>
      </c>
      <c r="C16" s="50" t="s">
        <v>13</v>
      </c>
      <c r="D16" s="51" t="s">
        <v>16</v>
      </c>
      <c r="E16" s="50">
        <v>43544</v>
      </c>
      <c r="F16" s="52" t="s">
        <v>19</v>
      </c>
      <c r="G16" s="52">
        <v>143</v>
      </c>
      <c r="H16" s="50">
        <v>43656</v>
      </c>
      <c r="I16" s="52">
        <f t="shared" si="0"/>
        <v>112</v>
      </c>
      <c r="J16" s="52">
        <v>333</v>
      </c>
      <c r="K16" s="53">
        <v>40000</v>
      </c>
    </row>
    <row r="17" spans="1:11">
      <c r="A17" s="1"/>
      <c r="B17" s="49">
        <v>24</v>
      </c>
      <c r="C17" s="50" t="s">
        <v>13</v>
      </c>
      <c r="D17" s="51" t="s">
        <v>16</v>
      </c>
      <c r="E17" s="50">
        <v>43545</v>
      </c>
      <c r="F17" s="52" t="s">
        <v>19</v>
      </c>
      <c r="G17" s="52">
        <v>144</v>
      </c>
      <c r="H17" s="50">
        <v>43657</v>
      </c>
      <c r="I17" s="52">
        <f t="shared" si="0"/>
        <v>112</v>
      </c>
      <c r="J17" s="52">
        <v>333</v>
      </c>
      <c r="K17" s="53">
        <v>40000</v>
      </c>
    </row>
    <row r="18" spans="1:11">
      <c r="A18" s="1"/>
      <c r="B18" s="49"/>
      <c r="C18" s="50"/>
      <c r="D18" s="51"/>
      <c r="E18" s="50"/>
      <c r="F18" s="52"/>
      <c r="G18" s="52"/>
      <c r="H18" s="50"/>
      <c r="I18" s="52"/>
      <c r="J18" s="52"/>
      <c r="K18" s="53"/>
    </row>
    <row r="19" spans="1:11">
      <c r="A19" s="1"/>
      <c r="B19" s="49"/>
      <c r="C19" s="50"/>
      <c r="D19" s="51"/>
      <c r="E19" s="50"/>
      <c r="F19" s="52"/>
      <c r="G19" s="52"/>
      <c r="H19" s="50"/>
      <c r="I19" s="52"/>
      <c r="J19" s="52"/>
      <c r="K19" s="53"/>
    </row>
    <row r="20" spans="1:11">
      <c r="A20" s="1"/>
      <c r="B20" s="49"/>
      <c r="C20" s="50"/>
      <c r="D20" s="51"/>
      <c r="E20" s="50"/>
      <c r="F20" s="52"/>
      <c r="G20" s="52"/>
      <c r="H20" s="50"/>
      <c r="I20" s="52"/>
      <c r="J20" s="52"/>
      <c r="K20" s="53"/>
    </row>
    <row r="21" spans="1:11">
      <c r="A21" s="1"/>
      <c r="B21" s="49"/>
      <c r="C21" s="50"/>
      <c r="D21" s="51"/>
      <c r="E21" s="50"/>
      <c r="F21" s="52"/>
      <c r="G21" s="52"/>
      <c r="H21" s="50"/>
      <c r="I21" s="52"/>
      <c r="J21" s="52"/>
      <c r="K21" s="53"/>
    </row>
    <row r="22" spans="1:11">
      <c r="A22" s="1"/>
      <c r="B22" s="49"/>
      <c r="C22" s="50"/>
      <c r="D22" s="51"/>
      <c r="E22" s="50"/>
      <c r="F22" s="52"/>
      <c r="G22" s="52"/>
      <c r="H22" s="50"/>
      <c r="I22" s="52"/>
      <c r="J22" s="52"/>
      <c r="K22" s="53"/>
    </row>
    <row r="23" spans="1:11">
      <c r="A23" s="1"/>
      <c r="B23" s="49"/>
      <c r="C23" s="50"/>
      <c r="D23" s="51"/>
      <c r="E23" s="50"/>
      <c r="F23" s="52"/>
      <c r="G23" s="52"/>
      <c r="H23" s="50"/>
      <c r="I23" s="52"/>
      <c r="J23" s="52"/>
      <c r="K23" s="53"/>
    </row>
    <row r="24" spans="1:11">
      <c r="A24" s="1"/>
      <c r="B24" s="49"/>
      <c r="C24" s="50"/>
      <c r="D24" s="51"/>
      <c r="E24" s="50"/>
      <c r="F24" s="52"/>
      <c r="G24" s="52"/>
      <c r="H24" s="50"/>
      <c r="I24" s="52"/>
      <c r="J24" s="52"/>
      <c r="K24" s="53"/>
    </row>
    <row r="25" spans="1:11">
      <c r="A25" s="1"/>
      <c r="B25" s="49"/>
      <c r="C25" s="50"/>
      <c r="D25" s="51"/>
      <c r="E25" s="50"/>
      <c r="F25" s="52"/>
      <c r="G25" s="52"/>
      <c r="H25" s="50"/>
      <c r="I25" s="52"/>
      <c r="J25" s="52"/>
      <c r="K25" s="53"/>
    </row>
  </sheetData>
  <protectedRanges>
    <protectedRange sqref="G4 G6" name="Plage1_1_1_1_1"/>
  </protectedRanges>
  <mergeCells count="1">
    <mergeCell ref="C3:E3"/>
  </mergeCells>
  <conditionalFormatting sqref="B11:K25">
    <cfRule type="expression" dxfId="34" priority="7" stopIfTrue="1">
      <formula>$B11="Entrée"</formula>
    </cfRule>
  </conditionalFormatting>
  <conditionalFormatting sqref="H7:I7">
    <cfRule type="cellIs" dxfId="33" priority="6" stopIfTrue="1" operator="equal">
      <formula>"Alerte"</formula>
    </cfRule>
  </conditionalFormatting>
  <conditionalFormatting sqref="J7:K7">
    <cfRule type="cellIs" dxfId="32" priority="4" stopIfTrue="1" operator="equal">
      <formula>"Alerte"</formula>
    </cfRule>
  </conditionalFormatting>
  <pageMargins left="0.7" right="0.7" top="0.75" bottom="0.75" header="0.3" footer="0.3"/>
  <pageSetup paperSize="9" scale="95" orientation="landscape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outon8">
              <controlPr defaultSize="0" print="0" autoFill="0" autoPict="0">
                <anchor moveWithCells="1" sizeWithCells="1">
                  <from>
                    <xdr:col>4</xdr:col>
                    <xdr:colOff>390525</xdr:colOff>
                    <xdr:row>7</xdr:row>
                    <xdr:rowOff>19050</xdr:rowOff>
                  </from>
                  <to>
                    <xdr:col>4</xdr:col>
                    <xdr:colOff>657225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outon7">
              <controlPr defaultSize="0" print="0" autoFill="0" autoPict="0">
                <anchor moveWithCells="1" sizeWithCells="1">
                  <from>
                    <xdr:col>2</xdr:col>
                    <xdr:colOff>342900</xdr:colOff>
                    <xdr:row>7</xdr:row>
                    <xdr:rowOff>19050</xdr:rowOff>
                  </from>
                  <to>
                    <xdr:col>2</xdr:col>
                    <xdr:colOff>609600</xdr:colOff>
                    <xdr:row>7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stopIfTrue="1" id="{DE189659-8AED-4DEA-A59F-49D887405513}">
            <xm:f>'\Users\ekengne\Desktop\Projets\ProgXls\Essai\[2Copie de kedas_Synthèse sur plusieurs feuilles avec CONDITIONS et OPERATIONS SUR DATE_1-1.xlsm]Balise1'!#REF!="Entrée"</xm:f>
            <x14:dxf>
              <fill>
                <patternFill>
                  <bgColor indexed="43"/>
                </patternFill>
              </fill>
            </x14:dxf>
          </x14:cfRule>
          <xm:sqref>J10:K10</xm:sqref>
        </x14:conditionalFormatting>
        <x14:conditionalFormatting xmlns:xm="http://schemas.microsoft.com/office/excel/2006/main">
          <x14:cfRule type="expression" priority="5" stopIfTrue="1" id="{3DF432A9-0B07-46FD-94A2-4D1971222594}">
            <xm:f>'\Users\ekengne\Desktop\Projets\ProgXls\Essai\[2Copie de kedas_Synthèse sur plusieurs feuilles avec CONDITIONS et OPERATIONS SUR DATE_1-1.xlsm]Balise1'!#REF!="Entrée"</xm:f>
            <x14:dxf>
              <fill>
                <patternFill>
                  <bgColor indexed="43"/>
                </patternFill>
              </fill>
            </x14:dxf>
          </x14:cfRule>
          <xm:sqref>B10:I10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K25"/>
  <sheetViews>
    <sheetView workbookViewId="0">
      <selection activeCell="D4" sqref="D4"/>
    </sheetView>
  </sheetViews>
  <sheetFormatPr baseColWidth="10" defaultRowHeight="15"/>
  <cols>
    <col min="1" max="1" width="0.85546875" style="54" customWidth="1"/>
    <col min="2" max="2" width="8.5703125" style="54" customWidth="1"/>
    <col min="3" max="4" width="14.28515625" style="54" customWidth="1"/>
    <col min="5" max="5" width="14.5703125" style="54" customWidth="1"/>
    <col min="6" max="7" width="14" style="54" customWidth="1"/>
    <col min="8" max="8" width="14.140625" style="54" customWidth="1"/>
    <col min="9" max="9" width="11.5703125" style="54" customWidth="1"/>
    <col min="10" max="10" width="14.28515625" style="54" customWidth="1"/>
    <col min="11" max="11" width="17.140625" style="54" customWidth="1"/>
    <col min="12" max="16384" width="11.42578125" style="54"/>
  </cols>
  <sheetData>
    <row r="1" spans="1:11">
      <c r="A1" s="5"/>
      <c r="B1" s="4"/>
      <c r="C1" s="5"/>
      <c r="D1" s="5"/>
      <c r="E1" s="6"/>
      <c r="F1" s="4"/>
      <c r="G1" s="4"/>
      <c r="H1" s="6"/>
      <c r="I1" s="4"/>
      <c r="J1" s="4"/>
      <c r="K1" s="7"/>
    </row>
    <row r="2" spans="1:11" ht="15.75" thickBot="1">
      <c r="A2" s="5"/>
      <c r="B2" s="4"/>
      <c r="C2" s="5"/>
      <c r="D2" s="5"/>
      <c r="E2" s="6"/>
      <c r="F2" s="4"/>
      <c r="G2" s="4"/>
      <c r="H2" s="6"/>
      <c r="I2" s="4"/>
      <c r="J2" s="4"/>
      <c r="K2" s="7"/>
    </row>
    <row r="3" spans="1:11">
      <c r="A3" s="5"/>
      <c r="B3" s="8"/>
      <c r="C3" s="9" t="s">
        <v>0</v>
      </c>
      <c r="D3" s="9"/>
      <c r="E3" s="9"/>
      <c r="F3" s="10"/>
      <c r="G3" s="10"/>
      <c r="H3" s="11"/>
      <c r="I3" s="12"/>
      <c r="J3" s="12"/>
      <c r="K3" s="13"/>
    </row>
    <row r="4" spans="1:11">
      <c r="A4" s="5"/>
      <c r="B4" s="14"/>
      <c r="C4" s="15"/>
      <c r="D4" s="2"/>
      <c r="E4" s="16"/>
      <c r="F4" s="15"/>
      <c r="G4" s="17"/>
      <c r="H4" s="18"/>
      <c r="I4" s="19"/>
      <c r="J4" s="20"/>
      <c r="K4" s="21"/>
    </row>
    <row r="5" spans="1:11">
      <c r="A5" s="5"/>
      <c r="B5" s="14"/>
      <c r="C5" s="19"/>
      <c r="D5" s="19"/>
      <c r="E5" s="16"/>
      <c r="F5" s="19"/>
      <c r="G5" s="16"/>
      <c r="H5" s="16"/>
      <c r="I5" s="19"/>
      <c r="J5" s="19"/>
      <c r="K5" s="21"/>
    </row>
    <row r="6" spans="1:11">
      <c r="A6" s="5"/>
      <c r="B6" s="14"/>
      <c r="C6" s="15"/>
      <c r="D6" s="3"/>
      <c r="E6" s="16"/>
      <c r="F6" s="15"/>
      <c r="G6" s="17"/>
      <c r="H6" s="16"/>
      <c r="I6" s="22"/>
      <c r="J6" s="20"/>
      <c r="K6" s="21"/>
    </row>
    <row r="7" spans="1:11" ht="15.75" thickBot="1">
      <c r="A7" s="5"/>
      <c r="B7" s="23"/>
      <c r="C7" s="24"/>
      <c r="D7" s="25"/>
      <c r="E7" s="26"/>
      <c r="F7" s="27"/>
      <c r="G7" s="27"/>
      <c r="H7" s="26"/>
      <c r="I7" s="28"/>
      <c r="J7" s="28"/>
      <c r="K7" s="29"/>
    </row>
    <row r="8" spans="1:11" ht="15.75" thickBot="1">
      <c r="A8" s="5"/>
      <c r="B8" s="4"/>
      <c r="C8" s="5"/>
      <c r="D8" s="5"/>
      <c r="E8" s="30"/>
      <c r="F8" s="31"/>
      <c r="G8" s="31"/>
      <c r="H8" s="6"/>
      <c r="I8" s="32"/>
      <c r="J8" s="32"/>
      <c r="K8" s="33"/>
    </row>
    <row r="9" spans="1:11" ht="15.75" thickBot="1">
      <c r="A9" s="5"/>
      <c r="B9" s="34" t="s">
        <v>1</v>
      </c>
      <c r="C9" s="35" t="s">
        <v>2</v>
      </c>
      <c r="D9" s="36" t="s">
        <v>3</v>
      </c>
      <c r="E9" s="37" t="s">
        <v>4</v>
      </c>
      <c r="F9" s="36" t="s">
        <v>5</v>
      </c>
      <c r="G9" s="34" t="s">
        <v>6</v>
      </c>
      <c r="H9" s="37" t="s">
        <v>7</v>
      </c>
      <c r="I9" s="34" t="s">
        <v>8</v>
      </c>
      <c r="J9" s="34" t="s">
        <v>9</v>
      </c>
      <c r="K9" s="38" t="s">
        <v>10</v>
      </c>
    </row>
    <row r="10" spans="1:11" ht="15.75" thickBot="1">
      <c r="A10" s="5"/>
      <c r="B10" s="4"/>
      <c r="C10" s="39"/>
      <c r="D10" s="5"/>
      <c r="E10" s="40"/>
      <c r="F10" s="41"/>
      <c r="G10" s="41"/>
      <c r="H10" s="40"/>
      <c r="I10" s="41"/>
      <c r="J10" s="41"/>
      <c r="K10" s="42"/>
    </row>
    <row r="11" spans="1:11">
      <c r="A11" s="5"/>
      <c r="B11" s="43">
        <v>20</v>
      </c>
      <c r="C11" s="44" t="s">
        <v>11</v>
      </c>
      <c r="D11" s="45" t="s">
        <v>14</v>
      </c>
      <c r="E11" s="46">
        <v>43475</v>
      </c>
      <c r="F11" s="47" t="s">
        <v>17</v>
      </c>
      <c r="G11" s="47">
        <v>120</v>
      </c>
      <c r="H11" s="44">
        <v>43560</v>
      </c>
      <c r="I11" s="47">
        <f>H11-E11</f>
        <v>85</v>
      </c>
      <c r="J11" s="47">
        <v>115</v>
      </c>
      <c r="K11" s="48">
        <v>40000</v>
      </c>
    </row>
    <row r="12" spans="1:11">
      <c r="A12" s="5"/>
      <c r="B12" s="49">
        <v>415</v>
      </c>
      <c r="C12" s="50" t="s">
        <v>29</v>
      </c>
      <c r="D12" s="51" t="s">
        <v>15</v>
      </c>
      <c r="E12" s="50">
        <v>43507</v>
      </c>
      <c r="F12" s="52" t="s">
        <v>18</v>
      </c>
      <c r="G12" s="52">
        <v>130</v>
      </c>
      <c r="H12" s="50">
        <v>43591</v>
      </c>
      <c r="I12" s="52">
        <f>H12-E12</f>
        <v>84</v>
      </c>
      <c r="J12" s="52">
        <v>225</v>
      </c>
      <c r="K12" s="53">
        <v>40000</v>
      </c>
    </row>
    <row r="13" spans="1:11">
      <c r="A13" s="5"/>
      <c r="B13" s="49">
        <v>27</v>
      </c>
      <c r="C13" s="50" t="s">
        <v>12</v>
      </c>
      <c r="D13" s="51" t="s">
        <v>16</v>
      </c>
      <c r="E13" s="50">
        <v>43536</v>
      </c>
      <c r="F13" s="52" t="s">
        <v>19</v>
      </c>
      <c r="G13" s="52">
        <v>140</v>
      </c>
      <c r="H13" s="50">
        <v>43623</v>
      </c>
      <c r="I13" s="52">
        <f>H13-E13</f>
        <v>87</v>
      </c>
      <c r="J13" s="52">
        <v>335</v>
      </c>
      <c r="K13" s="53">
        <v>40000</v>
      </c>
    </row>
    <row r="14" spans="1:11">
      <c r="A14" s="5"/>
      <c r="B14" s="49">
        <v>28</v>
      </c>
      <c r="C14" s="50" t="s">
        <v>12</v>
      </c>
      <c r="D14" s="51" t="s">
        <v>16</v>
      </c>
      <c r="E14" s="50">
        <v>43537</v>
      </c>
      <c r="F14" s="52" t="s">
        <v>19</v>
      </c>
      <c r="G14" s="52">
        <v>141</v>
      </c>
      <c r="H14" s="50">
        <v>43624</v>
      </c>
      <c r="I14" s="52">
        <f t="shared" ref="I14:I17" si="0">H14-E14</f>
        <v>87</v>
      </c>
      <c r="J14" s="52">
        <v>335</v>
      </c>
      <c r="K14" s="53">
        <v>40000</v>
      </c>
    </row>
    <row r="15" spans="1:11">
      <c r="A15" s="5"/>
      <c r="B15" s="49">
        <v>29</v>
      </c>
      <c r="C15" s="50" t="s">
        <v>12</v>
      </c>
      <c r="D15" s="51" t="s">
        <v>16</v>
      </c>
      <c r="E15" s="50">
        <v>43538</v>
      </c>
      <c r="F15" s="52" t="s">
        <v>19</v>
      </c>
      <c r="G15" s="52">
        <v>142</v>
      </c>
      <c r="H15" s="50">
        <v>43625</v>
      </c>
      <c r="I15" s="52">
        <f t="shared" si="0"/>
        <v>87</v>
      </c>
      <c r="J15" s="52">
        <v>335</v>
      </c>
      <c r="K15" s="53">
        <v>40000</v>
      </c>
    </row>
    <row r="16" spans="1:11">
      <c r="A16" s="5"/>
      <c r="B16" s="49"/>
      <c r="C16" s="50"/>
      <c r="D16" s="51"/>
      <c r="E16" s="50"/>
      <c r="F16" s="52"/>
      <c r="G16" s="52"/>
      <c r="H16" s="50"/>
      <c r="I16" s="52"/>
      <c r="J16" s="52"/>
      <c r="K16" s="53"/>
    </row>
    <row r="17" spans="1:11">
      <c r="A17" s="5"/>
      <c r="B17" s="49"/>
      <c r="C17" s="50"/>
      <c r="D17" s="51"/>
      <c r="E17" s="50"/>
      <c r="F17" s="52"/>
      <c r="G17" s="52"/>
      <c r="H17" s="50"/>
      <c r="I17" s="52"/>
      <c r="J17" s="52"/>
      <c r="K17" s="53"/>
    </row>
    <row r="18" spans="1:11">
      <c r="A18" s="5"/>
      <c r="B18" s="49"/>
      <c r="C18" s="50"/>
      <c r="D18" s="51"/>
      <c r="E18" s="50"/>
      <c r="F18" s="52"/>
      <c r="G18" s="52"/>
      <c r="H18" s="50"/>
      <c r="I18" s="52"/>
      <c r="J18" s="52"/>
      <c r="K18" s="53"/>
    </row>
    <row r="19" spans="1:11">
      <c r="A19" s="5"/>
      <c r="B19" s="49"/>
      <c r="C19" s="50"/>
      <c r="D19" s="51"/>
      <c r="E19" s="50"/>
      <c r="F19" s="52"/>
      <c r="G19" s="52"/>
      <c r="H19" s="50"/>
      <c r="I19" s="52"/>
      <c r="J19" s="52"/>
      <c r="K19" s="53"/>
    </row>
    <row r="20" spans="1:11">
      <c r="A20" s="5"/>
      <c r="B20" s="49"/>
      <c r="C20" s="50"/>
      <c r="D20" s="51"/>
      <c r="E20" s="50"/>
      <c r="F20" s="52"/>
      <c r="G20" s="52"/>
      <c r="H20" s="50"/>
      <c r="I20" s="52"/>
      <c r="J20" s="52"/>
      <c r="K20" s="53"/>
    </row>
    <row r="21" spans="1:11">
      <c r="A21" s="5"/>
      <c r="B21" s="49"/>
      <c r="C21" s="50"/>
      <c r="D21" s="51"/>
      <c r="E21" s="50"/>
      <c r="F21" s="52"/>
      <c r="G21" s="52"/>
      <c r="H21" s="50"/>
      <c r="I21" s="52"/>
      <c r="J21" s="52"/>
      <c r="K21" s="53"/>
    </row>
    <row r="22" spans="1:11">
      <c r="A22" s="5"/>
      <c r="B22" s="49"/>
      <c r="C22" s="50"/>
      <c r="D22" s="51"/>
      <c r="E22" s="50"/>
      <c r="F22" s="52"/>
      <c r="G22" s="52"/>
      <c r="H22" s="50"/>
      <c r="I22" s="52"/>
      <c r="J22" s="52"/>
      <c r="K22" s="53"/>
    </row>
    <row r="23" spans="1:11">
      <c r="A23" s="5"/>
      <c r="B23" s="49"/>
      <c r="C23" s="50"/>
      <c r="D23" s="51"/>
      <c r="E23" s="50"/>
      <c r="F23" s="52"/>
      <c r="G23" s="52"/>
      <c r="H23" s="50"/>
      <c r="I23" s="52"/>
      <c r="J23" s="52"/>
      <c r="K23" s="53"/>
    </row>
    <row r="24" spans="1:11">
      <c r="A24" s="5"/>
      <c r="B24" s="49"/>
      <c r="C24" s="50"/>
      <c r="D24" s="51"/>
      <c r="E24" s="50"/>
      <c r="F24" s="52"/>
      <c r="G24" s="52"/>
      <c r="H24" s="50"/>
      <c r="I24" s="52"/>
      <c r="J24" s="52"/>
      <c r="K24" s="53"/>
    </row>
    <row r="25" spans="1:11">
      <c r="A25" s="5"/>
      <c r="B25" s="49"/>
      <c r="C25" s="50"/>
      <c r="D25" s="51"/>
      <c r="E25" s="50"/>
      <c r="F25" s="52"/>
      <c r="G25" s="52"/>
      <c r="H25" s="50"/>
      <c r="I25" s="52"/>
      <c r="J25" s="52"/>
      <c r="K25" s="53"/>
    </row>
  </sheetData>
  <protectedRanges>
    <protectedRange sqref="G4 G6" name="Plage1_1_1_1_1_1"/>
  </protectedRanges>
  <mergeCells count="1">
    <mergeCell ref="C3:E3"/>
  </mergeCells>
  <conditionalFormatting sqref="B18:K25 B11:K11 D12:K17 B12:B17">
    <cfRule type="expression" dxfId="2" priority="9" stopIfTrue="1">
      <formula>$B11="Entrée"</formula>
    </cfRule>
  </conditionalFormatting>
  <conditionalFormatting sqref="H7:I7">
    <cfRule type="cellIs" dxfId="27" priority="3" stopIfTrue="1" operator="equal">
      <formula>"Alerte"</formula>
    </cfRule>
  </conditionalFormatting>
  <conditionalFormatting sqref="J7:K7">
    <cfRule type="cellIs" dxfId="26" priority="2" stopIfTrue="1" operator="equal">
      <formula>"Alerte"</formula>
    </cfRule>
  </conditionalFormatting>
  <conditionalFormatting sqref="C13:C17">
    <cfRule type="expression" dxfId="3" priority="11" stopIfTrue="1">
      <formula>$B12="Entrée"</formula>
    </cfRule>
  </conditionalFormatting>
  <conditionalFormatting sqref="C12">
    <cfRule type="expression" dxfId="1" priority="1" stopIfTrue="1">
      <formula>$B11="Entrée"</formula>
    </cfRule>
  </conditionalFormatting>
  <pageMargins left="0.7" right="0.7" top="0.75" bottom="0.75" header="0.3" footer="0.3"/>
  <pageSetup paperSize="9" scale="95" orientation="landscape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outon8">
              <controlPr defaultSize="0" print="0" autoFill="0" autoPict="0">
                <anchor moveWithCells="1" sizeWithCells="1">
                  <from>
                    <xdr:col>4</xdr:col>
                    <xdr:colOff>390525</xdr:colOff>
                    <xdr:row>7</xdr:row>
                    <xdr:rowOff>19050</xdr:rowOff>
                  </from>
                  <to>
                    <xdr:col>4</xdr:col>
                    <xdr:colOff>657225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outon7">
              <controlPr defaultSize="0" print="0" autoFill="0" autoPict="0">
                <anchor moveWithCells="1" sizeWithCells="1">
                  <from>
                    <xdr:col>2</xdr:col>
                    <xdr:colOff>342900</xdr:colOff>
                    <xdr:row>7</xdr:row>
                    <xdr:rowOff>19050</xdr:rowOff>
                  </from>
                  <to>
                    <xdr:col>2</xdr:col>
                    <xdr:colOff>609600</xdr:colOff>
                    <xdr:row>7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stopIfTrue="1" id="{5680198C-0D49-4C6D-9772-47002794A840}">
            <xm:f>'\Users\ekengne\Desktop\Projets\ProgXls\Essai\[2Copie de kedas_Synthèse sur plusieurs feuilles avec CONDITIONS et OPERATIONS SUR DATE_1-1.xlsm]Balise1'!#REF!="Entrée"</xm:f>
            <x14:dxf>
              <fill>
                <patternFill>
                  <bgColor indexed="43"/>
                </patternFill>
              </fill>
            </x14:dxf>
          </x14:cfRule>
          <xm:sqref>J10:K10</xm:sqref>
        </x14:conditionalFormatting>
        <x14:conditionalFormatting xmlns:xm="http://schemas.microsoft.com/office/excel/2006/main">
          <x14:cfRule type="expression" priority="7" stopIfTrue="1" id="{A22F676B-9611-408C-96F0-9A5F0192EC34}">
            <xm:f>'\Users\ekengne\Desktop\Projets\ProgXls\Essai\[2Copie de kedas_Synthèse sur plusieurs feuilles avec CONDITIONS et OPERATIONS SUR DATE_1-1.xlsm]Balise1'!#REF!="Entrée"</xm:f>
            <x14:dxf>
              <fill>
                <patternFill>
                  <bgColor indexed="43"/>
                </patternFill>
              </fill>
            </x14:dxf>
          </x14:cfRule>
          <xm:sqref>B10:I10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K25"/>
  <sheetViews>
    <sheetView workbookViewId="0">
      <selection activeCell="D4" sqref="D4"/>
    </sheetView>
  </sheetViews>
  <sheetFormatPr baseColWidth="10" defaultRowHeight="15"/>
  <cols>
    <col min="1" max="1" width="0.85546875" style="54" customWidth="1"/>
    <col min="2" max="2" width="8.5703125" style="54" customWidth="1"/>
    <col min="3" max="4" width="14.28515625" style="54" customWidth="1"/>
    <col min="5" max="5" width="14.5703125" style="54" customWidth="1"/>
    <col min="6" max="7" width="14" style="54" customWidth="1"/>
    <col min="8" max="8" width="14.140625" style="54" customWidth="1"/>
    <col min="9" max="9" width="11.5703125" style="54" customWidth="1"/>
    <col min="10" max="10" width="14.28515625" style="54" customWidth="1"/>
    <col min="11" max="11" width="17.140625" style="54" customWidth="1"/>
    <col min="12" max="16384" width="11.42578125" style="54"/>
  </cols>
  <sheetData>
    <row r="1" spans="1:11">
      <c r="A1" s="5"/>
      <c r="B1" s="4"/>
      <c r="C1" s="5"/>
      <c r="D1" s="5"/>
      <c r="E1" s="6"/>
      <c r="F1" s="4"/>
      <c r="G1" s="4"/>
      <c r="H1" s="6"/>
      <c r="I1" s="4"/>
      <c r="J1" s="4"/>
      <c r="K1" s="7"/>
    </row>
    <row r="2" spans="1:11" ht="15.75" thickBot="1">
      <c r="A2" s="5"/>
      <c r="B2" s="4"/>
      <c r="C2" s="5"/>
      <c r="D2" s="5"/>
      <c r="E2" s="6"/>
      <c r="F2" s="4"/>
      <c r="G2" s="4"/>
      <c r="H2" s="6"/>
      <c r="I2" s="4"/>
      <c r="J2" s="4"/>
      <c r="K2" s="7"/>
    </row>
    <row r="3" spans="1:11">
      <c r="A3" s="5"/>
      <c r="B3" s="8"/>
      <c r="C3" s="9" t="s">
        <v>0</v>
      </c>
      <c r="D3" s="9"/>
      <c r="E3" s="9"/>
      <c r="F3" s="10"/>
      <c r="G3" s="10"/>
      <c r="H3" s="11"/>
      <c r="I3" s="12"/>
      <c r="J3" s="12"/>
      <c r="K3" s="13"/>
    </row>
    <row r="4" spans="1:11">
      <c r="A4" s="5"/>
      <c r="B4" s="14"/>
      <c r="C4" s="15"/>
      <c r="D4" s="2"/>
      <c r="E4" s="16"/>
      <c r="F4" s="15"/>
      <c r="G4" s="17"/>
      <c r="H4" s="18"/>
      <c r="I4" s="19"/>
      <c r="J4" s="20"/>
      <c r="K4" s="21"/>
    </row>
    <row r="5" spans="1:11">
      <c r="A5" s="5"/>
      <c r="B5" s="14"/>
      <c r="C5" s="19"/>
      <c r="D5" s="19"/>
      <c r="E5" s="16"/>
      <c r="F5" s="19"/>
      <c r="G5" s="16"/>
      <c r="H5" s="16"/>
      <c r="I5" s="19"/>
      <c r="J5" s="19"/>
      <c r="K5" s="21"/>
    </row>
    <row r="6" spans="1:11">
      <c r="A6" s="5"/>
      <c r="B6" s="14"/>
      <c r="C6" s="15"/>
      <c r="D6" s="3"/>
      <c r="E6" s="16"/>
      <c r="F6" s="15"/>
      <c r="G6" s="17"/>
      <c r="H6" s="16"/>
      <c r="I6" s="22"/>
      <c r="J6" s="20"/>
      <c r="K6" s="21"/>
    </row>
    <row r="7" spans="1:11" ht="15.75" thickBot="1">
      <c r="A7" s="5"/>
      <c r="B7" s="23"/>
      <c r="C7" s="24"/>
      <c r="D7" s="25"/>
      <c r="E7" s="26"/>
      <c r="F7" s="27"/>
      <c r="G7" s="27"/>
      <c r="H7" s="26"/>
      <c r="I7" s="28"/>
      <c r="J7" s="28"/>
      <c r="K7" s="29"/>
    </row>
    <row r="8" spans="1:11" ht="15.75" thickBot="1">
      <c r="A8" s="5"/>
      <c r="B8" s="4"/>
      <c r="C8" s="5"/>
      <c r="D8" s="5"/>
      <c r="E8" s="30"/>
      <c r="F8" s="31"/>
      <c r="G8" s="31"/>
      <c r="H8" s="6"/>
      <c r="I8" s="32"/>
      <c r="J8" s="32"/>
      <c r="K8" s="33"/>
    </row>
    <row r="9" spans="1:11" ht="15.75" thickBot="1">
      <c r="A9" s="5"/>
      <c r="B9" s="34" t="s">
        <v>1</v>
      </c>
      <c r="C9" s="35" t="s">
        <v>2</v>
      </c>
      <c r="D9" s="36" t="s">
        <v>3</v>
      </c>
      <c r="E9" s="37" t="s">
        <v>4</v>
      </c>
      <c r="F9" s="36" t="s">
        <v>5</v>
      </c>
      <c r="G9" s="34" t="s">
        <v>6</v>
      </c>
      <c r="H9" s="37" t="s">
        <v>7</v>
      </c>
      <c r="I9" s="34" t="s">
        <v>8</v>
      </c>
      <c r="J9" s="34" t="s">
        <v>9</v>
      </c>
      <c r="K9" s="38" t="s">
        <v>10</v>
      </c>
    </row>
    <row r="10" spans="1:11" ht="15.75" thickBot="1">
      <c r="A10" s="5"/>
      <c r="B10" s="4"/>
      <c r="C10" s="39"/>
      <c r="D10" s="5"/>
      <c r="E10" s="40"/>
      <c r="F10" s="41"/>
      <c r="G10" s="41"/>
      <c r="H10" s="40"/>
      <c r="I10" s="41"/>
      <c r="J10" s="41"/>
      <c r="K10" s="42"/>
    </row>
    <row r="11" spans="1:11">
      <c r="A11" s="5"/>
      <c r="B11" s="43">
        <v>35</v>
      </c>
      <c r="C11" s="44" t="s">
        <v>11</v>
      </c>
      <c r="D11" s="45" t="s">
        <v>14</v>
      </c>
      <c r="E11" s="46">
        <v>43490</v>
      </c>
      <c r="F11" s="47" t="s">
        <v>17</v>
      </c>
      <c r="G11" s="47">
        <v>120</v>
      </c>
      <c r="H11" s="44">
        <v>43501</v>
      </c>
      <c r="I11" s="47">
        <f>H11-E11</f>
        <v>11</v>
      </c>
      <c r="J11" s="47">
        <v>121</v>
      </c>
      <c r="K11" s="48">
        <v>40000</v>
      </c>
    </row>
    <row r="12" spans="1:11">
      <c r="A12" s="5"/>
      <c r="B12" s="49">
        <v>447</v>
      </c>
      <c r="C12" s="50" t="s">
        <v>12</v>
      </c>
      <c r="D12" s="51" t="s">
        <v>15</v>
      </c>
      <c r="E12" s="50">
        <v>43502</v>
      </c>
      <c r="F12" s="52" t="s">
        <v>18</v>
      </c>
      <c r="G12" s="52">
        <v>130</v>
      </c>
      <c r="H12" s="50">
        <v>43530</v>
      </c>
      <c r="I12" s="52">
        <f>H12-E12</f>
        <v>28</v>
      </c>
      <c r="J12" s="52">
        <v>232</v>
      </c>
      <c r="K12" s="53">
        <v>40000</v>
      </c>
    </row>
    <row r="13" spans="1:11">
      <c r="A13" s="5"/>
      <c r="B13" s="49">
        <v>54</v>
      </c>
      <c r="C13" s="50" t="s">
        <v>30</v>
      </c>
      <c r="D13" s="51" t="s">
        <v>16</v>
      </c>
      <c r="E13" s="50">
        <v>43511</v>
      </c>
      <c r="F13" s="52" t="s">
        <v>19</v>
      </c>
      <c r="G13" s="52">
        <v>140</v>
      </c>
      <c r="H13" s="50">
        <v>43562</v>
      </c>
      <c r="I13" s="52">
        <f>H13-E13</f>
        <v>51</v>
      </c>
      <c r="J13" s="52">
        <v>343</v>
      </c>
      <c r="K13" s="53">
        <v>40000</v>
      </c>
    </row>
    <row r="14" spans="1:11">
      <c r="A14" s="5"/>
      <c r="B14" s="49">
        <v>55</v>
      </c>
      <c r="C14" s="50" t="s">
        <v>30</v>
      </c>
      <c r="D14" s="51" t="s">
        <v>16</v>
      </c>
      <c r="E14" s="50">
        <v>43512</v>
      </c>
      <c r="F14" s="52" t="s">
        <v>19</v>
      </c>
      <c r="G14" s="52">
        <v>141</v>
      </c>
      <c r="H14" s="50">
        <v>43563</v>
      </c>
      <c r="I14" s="52">
        <f t="shared" ref="I14:I17" si="0">H14-E14</f>
        <v>51</v>
      </c>
      <c r="J14" s="52">
        <v>343</v>
      </c>
      <c r="K14" s="53">
        <v>40000</v>
      </c>
    </row>
    <row r="15" spans="1:11">
      <c r="A15" s="5"/>
      <c r="B15" s="49">
        <v>56</v>
      </c>
      <c r="C15" s="50" t="s">
        <v>30</v>
      </c>
      <c r="D15" s="51" t="s">
        <v>16</v>
      </c>
      <c r="E15" s="50">
        <v>43513</v>
      </c>
      <c r="F15" s="52" t="s">
        <v>19</v>
      </c>
      <c r="G15" s="52">
        <v>142</v>
      </c>
      <c r="H15" s="50">
        <v>43564</v>
      </c>
      <c r="I15" s="52">
        <f t="shared" si="0"/>
        <v>51</v>
      </c>
      <c r="J15" s="52">
        <v>343</v>
      </c>
      <c r="K15" s="53">
        <v>40000</v>
      </c>
    </row>
    <row r="16" spans="1:11">
      <c r="A16" s="5"/>
      <c r="B16" s="49">
        <v>57</v>
      </c>
      <c r="C16" s="50" t="s">
        <v>30</v>
      </c>
      <c r="D16" s="51" t="s">
        <v>16</v>
      </c>
      <c r="E16" s="50">
        <v>43514</v>
      </c>
      <c r="F16" s="52" t="s">
        <v>19</v>
      </c>
      <c r="G16" s="52">
        <v>143</v>
      </c>
      <c r="H16" s="50">
        <v>43565</v>
      </c>
      <c r="I16" s="52">
        <f t="shared" si="0"/>
        <v>51</v>
      </c>
      <c r="J16" s="52">
        <v>343</v>
      </c>
      <c r="K16" s="53">
        <v>40000</v>
      </c>
    </row>
    <row r="17" spans="1:11">
      <c r="A17" s="5"/>
      <c r="B17" s="49">
        <v>58</v>
      </c>
      <c r="C17" s="50" t="s">
        <v>30</v>
      </c>
      <c r="D17" s="51" t="s">
        <v>16</v>
      </c>
      <c r="E17" s="50">
        <v>43515</v>
      </c>
      <c r="F17" s="52" t="s">
        <v>19</v>
      </c>
      <c r="G17" s="52">
        <v>144</v>
      </c>
      <c r="H17" s="50">
        <v>43566</v>
      </c>
      <c r="I17" s="52">
        <f t="shared" si="0"/>
        <v>51</v>
      </c>
      <c r="J17" s="52">
        <v>343</v>
      </c>
      <c r="K17" s="53">
        <v>40000</v>
      </c>
    </row>
    <row r="18" spans="1:11">
      <c r="A18" s="5"/>
      <c r="B18" s="49">
        <v>59</v>
      </c>
      <c r="C18" s="50" t="s">
        <v>30</v>
      </c>
      <c r="D18" s="51" t="s">
        <v>16</v>
      </c>
      <c r="E18" s="50">
        <v>43556</v>
      </c>
      <c r="F18" s="52" t="s">
        <v>19</v>
      </c>
      <c r="G18" s="52">
        <v>145</v>
      </c>
      <c r="H18" s="50">
        <v>43567</v>
      </c>
      <c r="I18" s="52">
        <f>H18-E18</f>
        <v>11</v>
      </c>
      <c r="J18" s="52">
        <v>343</v>
      </c>
      <c r="K18" s="53">
        <v>40000</v>
      </c>
    </row>
    <row r="19" spans="1:11">
      <c r="A19" s="5"/>
      <c r="B19" s="49">
        <v>60</v>
      </c>
      <c r="C19" s="50" t="s">
        <v>30</v>
      </c>
      <c r="D19" s="51" t="s">
        <v>16</v>
      </c>
      <c r="E19" s="50">
        <v>43557</v>
      </c>
      <c r="F19" s="52" t="s">
        <v>19</v>
      </c>
      <c r="G19" s="52">
        <v>146</v>
      </c>
      <c r="H19" s="50">
        <v>43568</v>
      </c>
      <c r="I19" s="52">
        <f t="shared" ref="I19:I21" si="1">H19-E19</f>
        <v>11</v>
      </c>
      <c r="J19" s="52">
        <v>343</v>
      </c>
      <c r="K19" s="53">
        <v>40000</v>
      </c>
    </row>
    <row r="20" spans="1:11">
      <c r="A20" s="5"/>
      <c r="B20" s="49">
        <v>61</v>
      </c>
      <c r="C20" s="50" t="s">
        <v>30</v>
      </c>
      <c r="D20" s="51" t="s">
        <v>16</v>
      </c>
      <c r="E20" s="50">
        <v>43558</v>
      </c>
      <c r="F20" s="52" t="s">
        <v>19</v>
      </c>
      <c r="G20" s="52">
        <v>147</v>
      </c>
      <c r="H20" s="50">
        <v>43569</v>
      </c>
      <c r="I20" s="52">
        <f t="shared" si="1"/>
        <v>11</v>
      </c>
      <c r="J20" s="52">
        <v>343</v>
      </c>
      <c r="K20" s="53">
        <v>40000</v>
      </c>
    </row>
    <row r="21" spans="1:11">
      <c r="A21" s="5"/>
      <c r="B21" s="49">
        <v>62</v>
      </c>
      <c r="C21" s="50" t="s">
        <v>30</v>
      </c>
      <c r="D21" s="51" t="s">
        <v>16</v>
      </c>
      <c r="E21" s="50">
        <v>43559</v>
      </c>
      <c r="F21" s="52" t="s">
        <v>19</v>
      </c>
      <c r="G21" s="52">
        <v>148</v>
      </c>
      <c r="H21" s="50">
        <v>43570</v>
      </c>
      <c r="I21" s="52">
        <f t="shared" si="1"/>
        <v>11</v>
      </c>
      <c r="J21" s="52">
        <v>343</v>
      </c>
      <c r="K21" s="53">
        <v>40000</v>
      </c>
    </row>
    <row r="22" spans="1:11">
      <c r="A22" s="5"/>
      <c r="B22" s="49"/>
      <c r="C22" s="50"/>
      <c r="D22" s="51"/>
      <c r="E22" s="50"/>
      <c r="F22" s="52"/>
      <c r="G22" s="52"/>
      <c r="H22" s="50"/>
      <c r="I22" s="52"/>
      <c r="J22" s="52"/>
      <c r="K22" s="53"/>
    </row>
    <row r="23" spans="1:11">
      <c r="A23" s="5"/>
      <c r="B23" s="49"/>
      <c r="C23" s="50"/>
      <c r="D23" s="51"/>
      <c r="E23" s="50"/>
      <c r="F23" s="52"/>
      <c r="G23" s="52"/>
      <c r="H23" s="50"/>
      <c r="I23" s="52"/>
      <c r="J23" s="52"/>
      <c r="K23" s="53"/>
    </row>
    <row r="24" spans="1:11">
      <c r="A24" s="5"/>
      <c r="B24" s="49"/>
      <c r="C24" s="50"/>
      <c r="D24" s="51"/>
      <c r="E24" s="50"/>
      <c r="F24" s="52"/>
      <c r="G24" s="52"/>
      <c r="H24" s="50"/>
      <c r="I24" s="52"/>
      <c r="J24" s="52"/>
      <c r="K24" s="53"/>
    </row>
    <row r="25" spans="1:11">
      <c r="A25" s="5"/>
      <c r="B25" s="49"/>
      <c r="C25" s="50"/>
      <c r="D25" s="51"/>
      <c r="E25" s="50"/>
      <c r="F25" s="52"/>
      <c r="G25" s="52"/>
      <c r="H25" s="50"/>
      <c r="I25" s="52"/>
      <c r="J25" s="52"/>
      <c r="K25" s="53"/>
    </row>
  </sheetData>
  <protectedRanges>
    <protectedRange sqref="G4 G6" name="Plage1_1_1_1_1_1"/>
  </protectedRanges>
  <mergeCells count="1">
    <mergeCell ref="C3:E3"/>
  </mergeCells>
  <conditionalFormatting sqref="B11:K25">
    <cfRule type="expression" dxfId="25" priority="8" stopIfTrue="1">
      <formula>$B11="Entrée"</formula>
    </cfRule>
  </conditionalFormatting>
  <conditionalFormatting sqref="H7:I7">
    <cfRule type="cellIs" dxfId="22" priority="2" stopIfTrue="1" operator="equal">
      <formula>"Alerte"</formula>
    </cfRule>
  </conditionalFormatting>
  <conditionalFormatting sqref="J7:K7">
    <cfRule type="cellIs" dxfId="21" priority="1" stopIfTrue="1" operator="equal">
      <formula>"Alerte"</formula>
    </cfRule>
  </conditionalFormatting>
  <pageMargins left="0.7" right="0.7" top="0.75" bottom="0.75" header="0.3" footer="0.3"/>
  <pageSetup paperSize="9" scale="95" orientation="landscape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outon8">
              <controlPr defaultSize="0" print="0" autoFill="0" autoPict="0">
                <anchor moveWithCells="1" sizeWithCells="1">
                  <from>
                    <xdr:col>4</xdr:col>
                    <xdr:colOff>390525</xdr:colOff>
                    <xdr:row>7</xdr:row>
                    <xdr:rowOff>19050</xdr:rowOff>
                  </from>
                  <to>
                    <xdr:col>4</xdr:col>
                    <xdr:colOff>657225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outon7">
              <controlPr defaultSize="0" print="0" autoFill="0" autoPict="0">
                <anchor moveWithCells="1" sizeWithCells="1">
                  <from>
                    <xdr:col>2</xdr:col>
                    <xdr:colOff>342900</xdr:colOff>
                    <xdr:row>7</xdr:row>
                    <xdr:rowOff>19050</xdr:rowOff>
                  </from>
                  <to>
                    <xdr:col>2</xdr:col>
                    <xdr:colOff>609600</xdr:colOff>
                    <xdr:row>7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stopIfTrue="1" id="{4C4E405D-7D8B-49EA-A646-D31E32D99EFC}">
            <xm:f>'\Users\ekengne\Desktop\Projets\ProgXls\Essai\[2Copie de kedas_Synthèse sur plusieurs feuilles avec CONDITIONS et OPERATIONS SUR DATE_1-1.xlsm]Balise1'!#REF!="Entrée"</xm:f>
            <x14:dxf>
              <fill>
                <patternFill>
                  <bgColor indexed="43"/>
                </patternFill>
              </fill>
            </x14:dxf>
          </x14:cfRule>
          <xm:sqref>J10:K10</xm:sqref>
        </x14:conditionalFormatting>
        <x14:conditionalFormatting xmlns:xm="http://schemas.microsoft.com/office/excel/2006/main">
          <x14:cfRule type="expression" priority="6" stopIfTrue="1" id="{9625EA0B-738C-4411-989C-1519A788F9EB}">
            <xm:f>'\Users\ekengne\Desktop\Projets\ProgXls\Essai\[2Copie de kedas_Synthèse sur plusieurs feuilles avec CONDITIONS et OPERATIONS SUR DATE_1-1.xlsm]Balise1'!#REF!="Entrée"</xm:f>
            <x14:dxf>
              <fill>
                <patternFill>
                  <bgColor indexed="43"/>
                </patternFill>
              </fill>
            </x14:dxf>
          </x14:cfRule>
          <xm:sqref>B10:I10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K25"/>
  <sheetViews>
    <sheetView workbookViewId="0">
      <selection activeCell="D4" sqref="D4"/>
    </sheetView>
  </sheetViews>
  <sheetFormatPr baseColWidth="10" defaultRowHeight="15"/>
  <cols>
    <col min="1" max="1" width="0.85546875" style="54" customWidth="1"/>
    <col min="2" max="2" width="8.5703125" style="54" customWidth="1"/>
    <col min="3" max="4" width="14.28515625" style="54" customWidth="1"/>
    <col min="5" max="5" width="14.5703125" style="54" customWidth="1"/>
    <col min="6" max="7" width="14" style="54" customWidth="1"/>
    <col min="8" max="8" width="14.140625" style="54" customWidth="1"/>
    <col min="9" max="9" width="11.5703125" style="54" customWidth="1"/>
    <col min="10" max="10" width="14.28515625" style="54" customWidth="1"/>
    <col min="11" max="11" width="17.140625" style="54" customWidth="1"/>
    <col min="12" max="16384" width="11.42578125" style="54"/>
  </cols>
  <sheetData>
    <row r="1" spans="1:11">
      <c r="A1" s="5"/>
      <c r="B1" s="4"/>
      <c r="C1" s="5"/>
      <c r="D1" s="5"/>
      <c r="E1" s="6"/>
      <c r="F1" s="4"/>
      <c r="G1" s="4"/>
      <c r="H1" s="6"/>
      <c r="I1" s="4"/>
      <c r="J1" s="4"/>
      <c r="K1" s="7"/>
    </row>
    <row r="2" spans="1:11" ht="15.75" thickBot="1">
      <c r="A2" s="5"/>
      <c r="B2" s="4"/>
      <c r="C2" s="5"/>
      <c r="D2" s="5"/>
      <c r="E2" s="6"/>
      <c r="F2" s="4"/>
      <c r="G2" s="4"/>
      <c r="H2" s="6"/>
      <c r="I2" s="4"/>
      <c r="J2" s="4"/>
      <c r="K2" s="7"/>
    </row>
    <row r="3" spans="1:11">
      <c r="A3" s="5"/>
      <c r="B3" s="8"/>
      <c r="C3" s="9" t="s">
        <v>0</v>
      </c>
      <c r="D3" s="9"/>
      <c r="E3" s="9"/>
      <c r="F3" s="10"/>
      <c r="G3" s="10"/>
      <c r="H3" s="11"/>
      <c r="I3" s="12"/>
      <c r="J3" s="12"/>
      <c r="K3" s="13"/>
    </row>
    <row r="4" spans="1:11">
      <c r="A4" s="5"/>
      <c r="B4" s="14"/>
      <c r="C4" s="15"/>
      <c r="D4" s="2"/>
      <c r="E4" s="16"/>
      <c r="F4" s="15"/>
      <c r="G4" s="17"/>
      <c r="H4" s="18"/>
      <c r="I4" s="19"/>
      <c r="J4" s="20"/>
      <c r="K4" s="21"/>
    </row>
    <row r="5" spans="1:11">
      <c r="A5" s="5"/>
      <c r="B5" s="14"/>
      <c r="C5" s="19"/>
      <c r="D5" s="19"/>
      <c r="E5" s="16"/>
      <c r="F5" s="19"/>
      <c r="G5" s="16"/>
      <c r="H5" s="16"/>
      <c r="I5" s="19"/>
      <c r="J5" s="19"/>
      <c r="K5" s="21"/>
    </row>
    <row r="6" spans="1:11">
      <c r="A6" s="5"/>
      <c r="B6" s="14"/>
      <c r="C6" s="15"/>
      <c r="D6" s="3"/>
      <c r="E6" s="16"/>
      <c r="F6" s="15"/>
      <c r="G6" s="17"/>
      <c r="H6" s="16"/>
      <c r="I6" s="22"/>
      <c r="J6" s="20"/>
      <c r="K6" s="21"/>
    </row>
    <row r="7" spans="1:11" ht="15.75" thickBot="1">
      <c r="A7" s="5"/>
      <c r="B7" s="23"/>
      <c r="C7" s="24"/>
      <c r="D7" s="25"/>
      <c r="E7" s="26"/>
      <c r="F7" s="27"/>
      <c r="G7" s="27"/>
      <c r="H7" s="26"/>
      <c r="I7" s="28"/>
      <c r="J7" s="28"/>
      <c r="K7" s="29"/>
    </row>
    <row r="8" spans="1:11" ht="15.75" thickBot="1">
      <c r="A8" s="5"/>
      <c r="B8" s="4"/>
      <c r="C8" s="5"/>
      <c r="D8" s="5"/>
      <c r="E8" s="30"/>
      <c r="F8" s="31"/>
      <c r="G8" s="31"/>
      <c r="H8" s="6"/>
      <c r="I8" s="32"/>
      <c r="J8" s="32"/>
      <c r="K8" s="33"/>
    </row>
    <row r="9" spans="1:11" ht="15.75" thickBot="1">
      <c r="A9" s="5"/>
      <c r="B9" s="34" t="s">
        <v>1</v>
      </c>
      <c r="C9" s="35" t="s">
        <v>2</v>
      </c>
      <c r="D9" s="36" t="s">
        <v>3</v>
      </c>
      <c r="E9" s="37" t="s">
        <v>4</v>
      </c>
      <c r="F9" s="36" t="s">
        <v>5</v>
      </c>
      <c r="G9" s="34" t="s">
        <v>6</v>
      </c>
      <c r="H9" s="37" t="s">
        <v>7</v>
      </c>
      <c r="I9" s="34" t="s">
        <v>8</v>
      </c>
      <c r="J9" s="34" t="s">
        <v>9</v>
      </c>
      <c r="K9" s="38" t="s">
        <v>10</v>
      </c>
    </row>
    <row r="10" spans="1:11" ht="15.75" thickBot="1">
      <c r="A10" s="5"/>
      <c r="B10" s="4"/>
      <c r="C10" s="39"/>
      <c r="D10" s="5"/>
      <c r="E10" s="40"/>
      <c r="F10" s="41"/>
      <c r="G10" s="41"/>
      <c r="H10" s="40"/>
      <c r="I10" s="41"/>
      <c r="J10" s="41"/>
      <c r="K10" s="42"/>
    </row>
    <row r="11" spans="1:11">
      <c r="A11" s="5"/>
      <c r="B11" s="43">
        <v>65</v>
      </c>
      <c r="C11" s="44" t="s">
        <v>11</v>
      </c>
      <c r="D11" s="45" t="s">
        <v>14</v>
      </c>
      <c r="E11" s="46">
        <v>43470</v>
      </c>
      <c r="F11" s="47" t="s">
        <v>17</v>
      </c>
      <c r="G11" s="47">
        <v>120</v>
      </c>
      <c r="H11" s="44">
        <v>43600</v>
      </c>
      <c r="I11" s="47">
        <f>H11-E11</f>
        <v>130</v>
      </c>
      <c r="J11" s="47">
        <v>211</v>
      </c>
      <c r="K11" s="48">
        <v>40000</v>
      </c>
    </row>
    <row r="12" spans="1:11">
      <c r="A12" s="5"/>
      <c r="B12" s="49">
        <v>485</v>
      </c>
      <c r="C12" s="50" t="s">
        <v>12</v>
      </c>
      <c r="D12" s="51" t="s">
        <v>15</v>
      </c>
      <c r="E12" s="50">
        <v>43502</v>
      </c>
      <c r="F12" s="52" t="s">
        <v>18</v>
      </c>
      <c r="G12" s="52">
        <v>130</v>
      </c>
      <c r="H12" s="50">
        <v>43632</v>
      </c>
      <c r="I12" s="52">
        <f>H12-E12</f>
        <v>130</v>
      </c>
      <c r="J12" s="52">
        <v>322</v>
      </c>
      <c r="K12" s="53">
        <v>40000</v>
      </c>
    </row>
    <row r="13" spans="1:11">
      <c r="A13" s="5"/>
      <c r="B13" s="49">
        <v>95</v>
      </c>
      <c r="C13" s="50" t="s">
        <v>31</v>
      </c>
      <c r="D13" s="51" t="s">
        <v>16</v>
      </c>
      <c r="E13" s="50">
        <v>43551</v>
      </c>
      <c r="F13" s="52" t="s">
        <v>19</v>
      </c>
      <c r="G13" s="52">
        <v>140</v>
      </c>
      <c r="H13" s="50">
        <v>43663</v>
      </c>
      <c r="I13" s="52">
        <f>H13-E13</f>
        <v>112</v>
      </c>
      <c r="J13" s="52">
        <v>433</v>
      </c>
      <c r="K13" s="53">
        <v>40000</v>
      </c>
    </row>
    <row r="14" spans="1:11">
      <c r="A14" s="5"/>
      <c r="B14" s="49">
        <v>96</v>
      </c>
      <c r="C14" s="50" t="s">
        <v>31</v>
      </c>
      <c r="D14" s="51" t="s">
        <v>16</v>
      </c>
      <c r="E14" s="50">
        <v>43552</v>
      </c>
      <c r="F14" s="52" t="s">
        <v>19</v>
      </c>
      <c r="G14" s="52">
        <v>141</v>
      </c>
      <c r="H14" s="50">
        <v>43664</v>
      </c>
      <c r="I14" s="52">
        <f t="shared" ref="I14:I17" si="0">H14-E14</f>
        <v>112</v>
      </c>
      <c r="J14" s="52">
        <v>433</v>
      </c>
      <c r="K14" s="53">
        <v>40000</v>
      </c>
    </row>
    <row r="15" spans="1:11">
      <c r="A15" s="5"/>
      <c r="B15" s="49">
        <v>97</v>
      </c>
      <c r="C15" s="50" t="s">
        <v>31</v>
      </c>
      <c r="D15" s="51" t="s">
        <v>16</v>
      </c>
      <c r="E15" s="50">
        <v>43584</v>
      </c>
      <c r="F15" s="52" t="s">
        <v>19</v>
      </c>
      <c r="G15" s="52">
        <v>142</v>
      </c>
      <c r="H15" s="50">
        <v>43665</v>
      </c>
      <c r="I15" s="52">
        <f t="shared" si="0"/>
        <v>81</v>
      </c>
      <c r="J15" s="52">
        <v>433</v>
      </c>
      <c r="K15" s="53">
        <v>40000</v>
      </c>
    </row>
    <row r="16" spans="1:11">
      <c r="A16" s="5"/>
      <c r="B16" s="49">
        <v>98</v>
      </c>
      <c r="C16" s="50" t="s">
        <v>31</v>
      </c>
      <c r="D16" s="51" t="s">
        <v>16</v>
      </c>
      <c r="E16" s="50">
        <v>43585</v>
      </c>
      <c r="F16" s="52" t="s">
        <v>19</v>
      </c>
      <c r="G16" s="52">
        <v>143</v>
      </c>
      <c r="H16" s="50">
        <v>43666</v>
      </c>
      <c r="I16" s="52">
        <f t="shared" ref="I16:I17" si="1">H16-E16</f>
        <v>81</v>
      </c>
      <c r="J16" s="52">
        <v>433</v>
      </c>
      <c r="K16" s="53">
        <v>40000</v>
      </c>
    </row>
    <row r="17" spans="1:11">
      <c r="A17" s="5"/>
      <c r="B17" s="49">
        <v>99</v>
      </c>
      <c r="C17" s="50" t="s">
        <v>31</v>
      </c>
      <c r="D17" s="51" t="s">
        <v>16</v>
      </c>
      <c r="E17" s="50">
        <v>43586</v>
      </c>
      <c r="F17" s="52" t="s">
        <v>19</v>
      </c>
      <c r="G17" s="52">
        <v>144</v>
      </c>
      <c r="H17" s="50">
        <v>43667</v>
      </c>
      <c r="I17" s="52">
        <f t="shared" si="1"/>
        <v>81</v>
      </c>
      <c r="J17" s="52">
        <v>433</v>
      </c>
      <c r="K17" s="53">
        <v>40000</v>
      </c>
    </row>
    <row r="18" spans="1:11">
      <c r="A18" s="5"/>
      <c r="B18" s="49"/>
      <c r="C18" s="50"/>
      <c r="D18" s="51"/>
      <c r="E18" s="50"/>
      <c r="F18" s="52"/>
      <c r="G18" s="52"/>
      <c r="H18" s="50"/>
      <c r="I18" s="52"/>
      <c r="J18" s="52"/>
      <c r="K18" s="53"/>
    </row>
    <row r="19" spans="1:11">
      <c r="A19" s="5"/>
      <c r="B19" s="49"/>
      <c r="C19" s="50"/>
      <c r="D19" s="51"/>
      <c r="E19" s="50"/>
      <c r="F19" s="52"/>
      <c r="G19" s="52"/>
      <c r="H19" s="50"/>
      <c r="I19" s="52"/>
      <c r="J19" s="52"/>
      <c r="K19" s="53"/>
    </row>
    <row r="20" spans="1:11">
      <c r="A20" s="5"/>
      <c r="B20" s="49"/>
      <c r="C20" s="50"/>
      <c r="D20" s="51"/>
      <c r="E20" s="50"/>
      <c r="F20" s="52"/>
      <c r="G20" s="52"/>
      <c r="H20" s="50"/>
      <c r="I20" s="52"/>
      <c r="J20" s="52"/>
      <c r="K20" s="53"/>
    </row>
    <row r="21" spans="1:11">
      <c r="A21" s="5"/>
      <c r="B21" s="49"/>
      <c r="C21" s="50"/>
      <c r="D21" s="51"/>
      <c r="E21" s="50"/>
      <c r="F21" s="52"/>
      <c r="G21" s="52"/>
      <c r="H21" s="50"/>
      <c r="I21" s="52"/>
      <c r="J21" s="52"/>
      <c r="K21" s="53"/>
    </row>
    <row r="22" spans="1:11">
      <c r="A22" s="5"/>
      <c r="B22" s="49"/>
      <c r="C22" s="50"/>
      <c r="D22" s="51"/>
      <c r="E22" s="50"/>
      <c r="F22" s="52"/>
      <c r="G22" s="52"/>
      <c r="H22" s="50"/>
      <c r="I22" s="52"/>
      <c r="J22" s="52"/>
      <c r="K22" s="53"/>
    </row>
    <row r="23" spans="1:11">
      <c r="A23" s="5"/>
      <c r="B23" s="49"/>
      <c r="C23" s="50"/>
      <c r="D23" s="51"/>
      <c r="E23" s="50"/>
      <c r="F23" s="52"/>
      <c r="G23" s="52"/>
      <c r="H23" s="50"/>
      <c r="I23" s="52"/>
      <c r="J23" s="52"/>
      <c r="K23" s="53"/>
    </row>
    <row r="24" spans="1:11">
      <c r="A24" s="5"/>
      <c r="B24" s="49"/>
      <c r="C24" s="50"/>
      <c r="D24" s="51"/>
      <c r="E24" s="50"/>
      <c r="F24" s="52"/>
      <c r="G24" s="52"/>
      <c r="H24" s="50"/>
      <c r="I24" s="52"/>
      <c r="J24" s="52"/>
      <c r="K24" s="53"/>
    </row>
    <row r="25" spans="1:11">
      <c r="A25" s="5"/>
      <c r="B25" s="49"/>
      <c r="C25" s="50"/>
      <c r="D25" s="51"/>
      <c r="E25" s="50"/>
      <c r="F25" s="52"/>
      <c r="G25" s="52"/>
      <c r="H25" s="50"/>
      <c r="I25" s="52"/>
      <c r="J25" s="52"/>
      <c r="K25" s="53"/>
    </row>
  </sheetData>
  <protectedRanges>
    <protectedRange sqref="G4 G6" name="Plage1_1_1_1_1_1"/>
  </protectedRanges>
  <mergeCells count="1">
    <mergeCell ref="C3:E3"/>
  </mergeCells>
  <conditionalFormatting sqref="B11:K25">
    <cfRule type="expression" dxfId="20" priority="8" stopIfTrue="1">
      <formula>$B11="Entrée"</formula>
    </cfRule>
  </conditionalFormatting>
  <conditionalFormatting sqref="H7:I7">
    <cfRule type="cellIs" dxfId="17" priority="2" stopIfTrue="1" operator="equal">
      <formula>"Alerte"</formula>
    </cfRule>
  </conditionalFormatting>
  <conditionalFormatting sqref="J7:K7">
    <cfRule type="cellIs" dxfId="16" priority="1" stopIfTrue="1" operator="equal">
      <formula>"Alerte"</formula>
    </cfRule>
  </conditionalFormatting>
  <pageMargins left="0.7" right="0.7" top="0.75" bottom="0.75" header="0.3" footer="0.3"/>
  <pageSetup paperSize="9" scale="95" orientation="landscape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outon8">
              <controlPr defaultSize="0" print="0" autoFill="0" autoPict="0">
                <anchor moveWithCells="1" sizeWithCells="1">
                  <from>
                    <xdr:col>4</xdr:col>
                    <xdr:colOff>390525</xdr:colOff>
                    <xdr:row>7</xdr:row>
                    <xdr:rowOff>19050</xdr:rowOff>
                  </from>
                  <to>
                    <xdr:col>4</xdr:col>
                    <xdr:colOff>657225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outon7">
              <controlPr defaultSize="0" print="0" autoFill="0" autoPict="0">
                <anchor moveWithCells="1" sizeWithCells="1">
                  <from>
                    <xdr:col>2</xdr:col>
                    <xdr:colOff>342900</xdr:colOff>
                    <xdr:row>7</xdr:row>
                    <xdr:rowOff>19050</xdr:rowOff>
                  </from>
                  <to>
                    <xdr:col>2</xdr:col>
                    <xdr:colOff>609600</xdr:colOff>
                    <xdr:row>7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stopIfTrue="1" id="{72BB98BD-07EA-4208-81C1-1F86620F1981}">
            <xm:f>'\Users\ekengne\Desktop\Projets\ProgXls\Essai\[2Copie de kedas_Synthèse sur plusieurs feuilles avec CONDITIONS et OPERATIONS SUR DATE_1-1.xlsm]Balise1'!#REF!="Entrée"</xm:f>
            <x14:dxf>
              <fill>
                <patternFill>
                  <bgColor indexed="43"/>
                </patternFill>
              </fill>
            </x14:dxf>
          </x14:cfRule>
          <xm:sqref>J10:K10</xm:sqref>
        </x14:conditionalFormatting>
        <x14:conditionalFormatting xmlns:xm="http://schemas.microsoft.com/office/excel/2006/main">
          <x14:cfRule type="expression" priority="6" stopIfTrue="1" id="{566CD08A-CCE5-4D3D-945E-528614553605}">
            <xm:f>'\Users\ekengne\Desktop\Projets\ProgXls\Essai\[2Copie de kedas_Synthèse sur plusieurs feuilles avec CONDITIONS et OPERATIONS SUR DATE_1-1.xlsm]Balise1'!#REF!="Entrée"</xm:f>
            <x14:dxf>
              <fill>
                <patternFill>
                  <bgColor indexed="43"/>
                </patternFill>
              </fill>
            </x14:dxf>
          </x14:cfRule>
          <xm:sqref>B10:I10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K25"/>
  <sheetViews>
    <sheetView workbookViewId="0">
      <selection activeCell="D4" sqref="D4"/>
    </sheetView>
  </sheetViews>
  <sheetFormatPr baseColWidth="10" defaultRowHeight="15"/>
  <cols>
    <col min="1" max="1" width="0.85546875" style="54" customWidth="1"/>
    <col min="2" max="2" width="8.5703125" style="54" customWidth="1"/>
    <col min="3" max="4" width="14.28515625" style="54" customWidth="1"/>
    <col min="5" max="5" width="14.5703125" style="54" customWidth="1"/>
    <col min="6" max="7" width="14" style="54" customWidth="1"/>
    <col min="8" max="8" width="14.140625" style="54" customWidth="1"/>
    <col min="9" max="9" width="11.5703125" style="54" customWidth="1"/>
    <col min="10" max="10" width="14.28515625" style="54" customWidth="1"/>
    <col min="11" max="11" width="17.140625" style="54" customWidth="1"/>
    <col min="12" max="16384" width="11.42578125" style="54"/>
  </cols>
  <sheetData>
    <row r="1" spans="1:11">
      <c r="A1" s="5"/>
      <c r="B1" s="4"/>
      <c r="C1" s="5"/>
      <c r="D1" s="5"/>
      <c r="E1" s="6"/>
      <c r="F1" s="4"/>
      <c r="G1" s="4"/>
      <c r="H1" s="6"/>
      <c r="I1" s="4"/>
      <c r="J1" s="4"/>
      <c r="K1" s="7"/>
    </row>
    <row r="2" spans="1:11" ht="15.75" thickBot="1">
      <c r="A2" s="5"/>
      <c r="B2" s="4"/>
      <c r="C2" s="5"/>
      <c r="D2" s="5"/>
      <c r="E2" s="6"/>
      <c r="F2" s="4"/>
      <c r="G2" s="4"/>
      <c r="H2" s="6"/>
      <c r="I2" s="4"/>
      <c r="J2" s="4"/>
      <c r="K2" s="7"/>
    </row>
    <row r="3" spans="1:11">
      <c r="A3" s="5"/>
      <c r="B3" s="8"/>
      <c r="C3" s="9" t="s">
        <v>0</v>
      </c>
      <c r="D3" s="9"/>
      <c r="E3" s="9"/>
      <c r="F3" s="10"/>
      <c r="G3" s="10"/>
      <c r="H3" s="11"/>
      <c r="I3" s="12"/>
      <c r="J3" s="12"/>
      <c r="K3" s="13"/>
    </row>
    <row r="4" spans="1:11">
      <c r="A4" s="5"/>
      <c r="B4" s="14"/>
      <c r="C4" s="15"/>
      <c r="D4" s="2"/>
      <c r="E4" s="16"/>
      <c r="F4" s="15"/>
      <c r="G4" s="17"/>
      <c r="H4" s="18"/>
      <c r="I4" s="19"/>
      <c r="J4" s="20"/>
      <c r="K4" s="21"/>
    </row>
    <row r="5" spans="1:11">
      <c r="A5" s="5"/>
      <c r="B5" s="14"/>
      <c r="C5" s="19"/>
      <c r="D5" s="19"/>
      <c r="E5" s="16"/>
      <c r="F5" s="19"/>
      <c r="G5" s="16"/>
      <c r="H5" s="16"/>
      <c r="I5" s="19"/>
      <c r="J5" s="19"/>
      <c r="K5" s="21"/>
    </row>
    <row r="6" spans="1:11">
      <c r="A6" s="5"/>
      <c r="B6" s="14"/>
      <c r="C6" s="15"/>
      <c r="D6" s="3"/>
      <c r="E6" s="16"/>
      <c r="F6" s="15"/>
      <c r="G6" s="17"/>
      <c r="H6" s="16"/>
      <c r="I6" s="22"/>
      <c r="J6" s="20"/>
      <c r="K6" s="21"/>
    </row>
    <row r="7" spans="1:11" ht="15.75" thickBot="1">
      <c r="A7" s="5"/>
      <c r="B7" s="23"/>
      <c r="C7" s="24"/>
      <c r="D7" s="25"/>
      <c r="E7" s="26"/>
      <c r="F7" s="27"/>
      <c r="G7" s="27"/>
      <c r="H7" s="26"/>
      <c r="I7" s="28"/>
      <c r="J7" s="28"/>
      <c r="K7" s="29"/>
    </row>
    <row r="8" spans="1:11" ht="15.75" thickBot="1">
      <c r="A8" s="5"/>
      <c r="B8" s="4"/>
      <c r="C8" s="5"/>
      <c r="D8" s="5"/>
      <c r="E8" s="30"/>
      <c r="F8" s="31"/>
      <c r="G8" s="31"/>
      <c r="H8" s="6"/>
      <c r="I8" s="32"/>
      <c r="J8" s="32"/>
      <c r="K8" s="33"/>
    </row>
    <row r="9" spans="1:11" ht="15.75" thickBot="1">
      <c r="A9" s="5"/>
      <c r="B9" s="34" t="s">
        <v>1</v>
      </c>
      <c r="C9" s="35" t="s">
        <v>2</v>
      </c>
      <c r="D9" s="36" t="s">
        <v>3</v>
      </c>
      <c r="E9" s="37" t="s">
        <v>4</v>
      </c>
      <c r="F9" s="36" t="s">
        <v>5</v>
      </c>
      <c r="G9" s="34" t="s">
        <v>6</v>
      </c>
      <c r="H9" s="37" t="s">
        <v>7</v>
      </c>
      <c r="I9" s="34" t="s">
        <v>8</v>
      </c>
      <c r="J9" s="34" t="s">
        <v>9</v>
      </c>
      <c r="K9" s="38" t="s">
        <v>10</v>
      </c>
    </row>
    <row r="10" spans="1:11" ht="15.75" thickBot="1">
      <c r="A10" s="5"/>
      <c r="B10" s="4"/>
      <c r="C10" s="39"/>
      <c r="D10" s="5"/>
      <c r="E10" s="40"/>
      <c r="F10" s="41"/>
      <c r="G10" s="41"/>
      <c r="H10" s="40"/>
      <c r="I10" s="41"/>
      <c r="J10" s="41"/>
      <c r="K10" s="42"/>
    </row>
    <row r="11" spans="1:11">
      <c r="A11" s="5"/>
      <c r="B11" s="43">
        <v>10</v>
      </c>
      <c r="C11" s="44" t="s">
        <v>11</v>
      </c>
      <c r="D11" s="45" t="s">
        <v>14</v>
      </c>
      <c r="E11" s="46">
        <v>43484</v>
      </c>
      <c r="F11" s="47" t="s">
        <v>17</v>
      </c>
      <c r="G11" s="47">
        <v>120</v>
      </c>
      <c r="H11" s="44">
        <v>43610</v>
      </c>
      <c r="I11" s="47">
        <f>H11-E11</f>
        <v>126</v>
      </c>
      <c r="J11" s="47">
        <v>1110</v>
      </c>
      <c r="K11" s="48">
        <v>40000</v>
      </c>
    </row>
    <row r="12" spans="1:11">
      <c r="A12" s="5"/>
      <c r="B12" s="49">
        <v>412</v>
      </c>
      <c r="C12" s="50" t="s">
        <v>12</v>
      </c>
      <c r="D12" s="51" t="s">
        <v>15</v>
      </c>
      <c r="E12" s="50">
        <v>43517</v>
      </c>
      <c r="F12" s="52" t="s">
        <v>18</v>
      </c>
      <c r="G12" s="52">
        <v>130</v>
      </c>
      <c r="H12" s="50">
        <v>43642</v>
      </c>
      <c r="I12" s="52">
        <f>H12-E12</f>
        <v>125</v>
      </c>
      <c r="J12" s="52">
        <v>2220</v>
      </c>
      <c r="K12" s="53">
        <v>40000</v>
      </c>
    </row>
    <row r="13" spans="1:11">
      <c r="A13" s="5"/>
      <c r="B13" s="49">
        <v>20</v>
      </c>
      <c r="C13" s="50" t="s">
        <v>32</v>
      </c>
      <c r="D13" s="51" t="s">
        <v>16</v>
      </c>
      <c r="E13" s="50">
        <v>43547</v>
      </c>
      <c r="F13" s="52" t="s">
        <v>19</v>
      </c>
      <c r="G13" s="52">
        <v>140</v>
      </c>
      <c r="H13" s="50">
        <v>43673</v>
      </c>
      <c r="I13" s="52">
        <f>H13-E13</f>
        <v>126</v>
      </c>
      <c r="J13" s="52">
        <v>3330</v>
      </c>
      <c r="K13" s="53">
        <v>40000</v>
      </c>
    </row>
    <row r="14" spans="1:11">
      <c r="A14" s="5"/>
      <c r="B14" s="49">
        <v>21</v>
      </c>
      <c r="C14" s="50" t="s">
        <v>32</v>
      </c>
      <c r="D14" s="51" t="s">
        <v>16</v>
      </c>
      <c r="E14" s="50">
        <v>43548</v>
      </c>
      <c r="F14" s="52" t="s">
        <v>19</v>
      </c>
      <c r="G14" s="52">
        <v>141</v>
      </c>
      <c r="H14" s="50">
        <v>43674</v>
      </c>
      <c r="I14" s="52">
        <f t="shared" ref="I14:I19" si="0">H14-E14</f>
        <v>126</v>
      </c>
      <c r="J14" s="52">
        <v>3330</v>
      </c>
      <c r="K14" s="53">
        <v>40000</v>
      </c>
    </row>
    <row r="15" spans="1:11">
      <c r="A15" s="5"/>
      <c r="B15" s="49">
        <v>22</v>
      </c>
      <c r="C15" s="50" t="s">
        <v>32</v>
      </c>
      <c r="D15" s="51" t="s">
        <v>16</v>
      </c>
      <c r="E15" s="50">
        <v>43610</v>
      </c>
      <c r="F15" s="52" t="s">
        <v>19</v>
      </c>
      <c r="G15" s="52">
        <v>142</v>
      </c>
      <c r="H15" s="50">
        <v>43675</v>
      </c>
      <c r="I15" s="52">
        <f t="shared" si="0"/>
        <v>65</v>
      </c>
      <c r="J15" s="52">
        <v>3330</v>
      </c>
      <c r="K15" s="53">
        <v>40000</v>
      </c>
    </row>
    <row r="16" spans="1:11">
      <c r="A16" s="5"/>
      <c r="B16" s="49">
        <v>23</v>
      </c>
      <c r="C16" s="50" t="s">
        <v>32</v>
      </c>
      <c r="D16" s="51" t="s">
        <v>16</v>
      </c>
      <c r="E16" s="50">
        <v>43611</v>
      </c>
      <c r="F16" s="52" t="s">
        <v>19</v>
      </c>
      <c r="G16" s="52">
        <v>143</v>
      </c>
      <c r="H16" s="50">
        <v>43676</v>
      </c>
      <c r="I16" s="52">
        <f t="shared" ref="I16:I21" si="1">H16-E16</f>
        <v>65</v>
      </c>
      <c r="J16" s="52">
        <v>3330</v>
      </c>
      <c r="K16" s="53">
        <v>40000</v>
      </c>
    </row>
    <row r="17" spans="1:11">
      <c r="A17" s="5"/>
      <c r="B17" s="49">
        <v>24</v>
      </c>
      <c r="C17" s="50" t="s">
        <v>32</v>
      </c>
      <c r="D17" s="51" t="s">
        <v>16</v>
      </c>
      <c r="E17" s="50">
        <v>43612</v>
      </c>
      <c r="F17" s="52" t="s">
        <v>19</v>
      </c>
      <c r="G17" s="52">
        <v>144</v>
      </c>
      <c r="H17" s="50">
        <v>43677</v>
      </c>
      <c r="I17" s="52">
        <f t="shared" si="1"/>
        <v>65</v>
      </c>
      <c r="J17" s="52">
        <v>3330</v>
      </c>
      <c r="K17" s="53">
        <v>40000</v>
      </c>
    </row>
    <row r="18" spans="1:11">
      <c r="A18" s="5"/>
      <c r="B18" s="49">
        <v>25</v>
      </c>
      <c r="C18" s="50" t="s">
        <v>32</v>
      </c>
      <c r="D18" s="51" t="s">
        <v>16</v>
      </c>
      <c r="E18" s="50">
        <v>43613</v>
      </c>
      <c r="F18" s="52" t="s">
        <v>19</v>
      </c>
      <c r="G18" s="52">
        <v>145</v>
      </c>
      <c r="H18" s="50">
        <v>43678</v>
      </c>
      <c r="I18" s="52">
        <f t="shared" si="1"/>
        <v>65</v>
      </c>
      <c r="J18" s="52">
        <v>3330</v>
      </c>
      <c r="K18" s="53">
        <v>40000</v>
      </c>
    </row>
    <row r="19" spans="1:11">
      <c r="A19" s="5"/>
      <c r="B19" s="49">
        <v>26</v>
      </c>
      <c r="C19" s="50" t="s">
        <v>32</v>
      </c>
      <c r="D19" s="51" t="s">
        <v>16</v>
      </c>
      <c r="E19" s="50">
        <v>43614</v>
      </c>
      <c r="F19" s="52" t="s">
        <v>19</v>
      </c>
      <c r="G19" s="52">
        <v>146</v>
      </c>
      <c r="H19" s="50">
        <v>43679</v>
      </c>
      <c r="I19" s="52">
        <f t="shared" si="1"/>
        <v>65</v>
      </c>
      <c r="J19" s="52">
        <v>3330</v>
      </c>
      <c r="K19" s="53">
        <v>40000</v>
      </c>
    </row>
    <row r="20" spans="1:11">
      <c r="A20" s="5"/>
      <c r="B20" s="49">
        <v>27</v>
      </c>
      <c r="C20" s="50" t="s">
        <v>32</v>
      </c>
      <c r="D20" s="51" t="s">
        <v>16</v>
      </c>
      <c r="E20" s="50">
        <v>43615</v>
      </c>
      <c r="F20" s="52" t="s">
        <v>19</v>
      </c>
      <c r="G20" s="52">
        <v>147</v>
      </c>
      <c r="H20" s="50">
        <v>43680</v>
      </c>
      <c r="I20" s="52">
        <f t="shared" si="1"/>
        <v>65</v>
      </c>
      <c r="J20" s="52">
        <v>3330</v>
      </c>
      <c r="K20" s="53">
        <v>40000</v>
      </c>
    </row>
    <row r="21" spans="1:11">
      <c r="A21" s="5"/>
      <c r="B21" s="49">
        <v>28</v>
      </c>
      <c r="C21" s="50" t="s">
        <v>32</v>
      </c>
      <c r="D21" s="51" t="s">
        <v>16</v>
      </c>
      <c r="E21" s="50">
        <v>43616</v>
      </c>
      <c r="F21" s="52" t="s">
        <v>19</v>
      </c>
      <c r="G21" s="52">
        <v>148</v>
      </c>
      <c r="H21" s="50">
        <v>43681</v>
      </c>
      <c r="I21" s="52">
        <f t="shared" si="1"/>
        <v>65</v>
      </c>
      <c r="J21" s="52">
        <v>3330</v>
      </c>
      <c r="K21" s="53">
        <v>40000</v>
      </c>
    </row>
    <row r="22" spans="1:11">
      <c r="A22" s="5"/>
      <c r="B22" s="49"/>
      <c r="C22" s="50"/>
      <c r="D22" s="51"/>
      <c r="E22" s="50"/>
      <c r="F22" s="52"/>
      <c r="G22" s="52"/>
      <c r="H22" s="50"/>
      <c r="I22" s="52"/>
      <c r="J22" s="52"/>
      <c r="K22" s="53"/>
    </row>
    <row r="23" spans="1:11">
      <c r="A23" s="5"/>
      <c r="B23" s="49"/>
      <c r="C23" s="50"/>
      <c r="D23" s="51"/>
      <c r="E23" s="50"/>
      <c r="F23" s="52"/>
      <c r="G23" s="52"/>
      <c r="H23" s="50"/>
      <c r="I23" s="52"/>
      <c r="J23" s="52"/>
      <c r="K23" s="53"/>
    </row>
    <row r="24" spans="1:11">
      <c r="A24" s="5"/>
      <c r="B24" s="49"/>
      <c r="C24" s="50"/>
      <c r="D24" s="51"/>
      <c r="E24" s="50"/>
      <c r="F24" s="52"/>
      <c r="G24" s="52"/>
      <c r="H24" s="50"/>
      <c r="I24" s="52"/>
      <c r="J24" s="52"/>
      <c r="K24" s="53"/>
    </row>
    <row r="25" spans="1:11">
      <c r="A25" s="5"/>
      <c r="B25" s="49"/>
      <c r="C25" s="50"/>
      <c r="D25" s="51"/>
      <c r="E25" s="50"/>
      <c r="F25" s="52"/>
      <c r="G25" s="52"/>
      <c r="H25" s="50"/>
      <c r="I25" s="52"/>
      <c r="J25" s="52"/>
      <c r="K25" s="53"/>
    </row>
  </sheetData>
  <protectedRanges>
    <protectedRange sqref="G4 G6" name="Plage1_1_1_1_1_1"/>
  </protectedRanges>
  <mergeCells count="1">
    <mergeCell ref="C3:E3"/>
  </mergeCells>
  <conditionalFormatting sqref="B11:K25">
    <cfRule type="expression" dxfId="15" priority="8" stopIfTrue="1">
      <formula>$B11="Entrée"</formula>
    </cfRule>
  </conditionalFormatting>
  <conditionalFormatting sqref="H7:I7">
    <cfRule type="cellIs" dxfId="12" priority="2" stopIfTrue="1" operator="equal">
      <formula>"Alerte"</formula>
    </cfRule>
  </conditionalFormatting>
  <conditionalFormatting sqref="J7:K7">
    <cfRule type="cellIs" dxfId="11" priority="1" stopIfTrue="1" operator="equal">
      <formula>"Alerte"</formula>
    </cfRule>
  </conditionalFormatting>
  <pageMargins left="0.7" right="0.7" top="0.75" bottom="0.75" header="0.3" footer="0.3"/>
  <pageSetup paperSize="9" scale="95" orientation="landscape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outon8">
              <controlPr defaultSize="0" print="0" autoFill="0" autoPict="0">
                <anchor moveWithCells="1" sizeWithCells="1">
                  <from>
                    <xdr:col>4</xdr:col>
                    <xdr:colOff>390525</xdr:colOff>
                    <xdr:row>7</xdr:row>
                    <xdr:rowOff>19050</xdr:rowOff>
                  </from>
                  <to>
                    <xdr:col>4</xdr:col>
                    <xdr:colOff>657225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outon7">
              <controlPr defaultSize="0" print="0" autoFill="0" autoPict="0">
                <anchor moveWithCells="1" sizeWithCells="1">
                  <from>
                    <xdr:col>2</xdr:col>
                    <xdr:colOff>342900</xdr:colOff>
                    <xdr:row>7</xdr:row>
                    <xdr:rowOff>19050</xdr:rowOff>
                  </from>
                  <to>
                    <xdr:col>2</xdr:col>
                    <xdr:colOff>609600</xdr:colOff>
                    <xdr:row>7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stopIfTrue="1" id="{8B1E2F75-92BD-46BC-9047-FD649ECEEB6A}">
            <xm:f>'\Users\ekengne\Desktop\Projets\ProgXls\Essai\[2Copie de kedas_Synthèse sur plusieurs feuilles avec CONDITIONS et OPERATIONS SUR DATE_1-1.xlsm]Balise1'!#REF!="Entrée"</xm:f>
            <x14:dxf>
              <fill>
                <patternFill>
                  <bgColor indexed="43"/>
                </patternFill>
              </fill>
            </x14:dxf>
          </x14:cfRule>
          <xm:sqref>J10:K10</xm:sqref>
        </x14:conditionalFormatting>
        <x14:conditionalFormatting xmlns:xm="http://schemas.microsoft.com/office/excel/2006/main">
          <x14:cfRule type="expression" priority="6" stopIfTrue="1" id="{482D8185-384F-4EF3-9EAC-0FAB7B093FDE}">
            <xm:f>'\Users\ekengne\Desktop\Projets\ProgXls\Essai\[2Copie de kedas_Synthèse sur plusieurs feuilles avec CONDITIONS et OPERATIONS SUR DATE_1-1.xlsm]Balise1'!#REF!="Entrée"</xm:f>
            <x14:dxf>
              <fill>
                <patternFill>
                  <bgColor indexed="43"/>
                </patternFill>
              </fill>
            </x14:dxf>
          </x14:cfRule>
          <xm:sqref>B10:I10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L41"/>
  <sheetViews>
    <sheetView tabSelected="1" workbookViewId="0">
      <selection activeCell="L9" sqref="L9"/>
    </sheetView>
  </sheetViews>
  <sheetFormatPr baseColWidth="10" defaultRowHeight="15"/>
  <cols>
    <col min="1" max="1" width="0.85546875" style="72" customWidth="1"/>
    <col min="2" max="2" width="9.28515625" style="72" customWidth="1"/>
    <col min="3" max="3" width="8.5703125" style="72" customWidth="1"/>
    <col min="4" max="5" width="14.28515625" style="72" customWidth="1"/>
    <col min="6" max="6" width="14.5703125" style="72" customWidth="1"/>
    <col min="7" max="8" width="14" style="72" customWidth="1"/>
    <col min="9" max="9" width="14.140625" style="72" customWidth="1"/>
    <col min="10" max="10" width="11.5703125" style="72" customWidth="1"/>
    <col min="11" max="11" width="14.28515625" style="72" customWidth="1"/>
    <col min="12" max="12" width="17.140625" style="72" customWidth="1"/>
  </cols>
  <sheetData>
    <row r="1" spans="1:12">
      <c r="A1" s="55"/>
      <c r="B1" s="55"/>
      <c r="C1" s="56"/>
      <c r="D1" s="55"/>
      <c r="E1" s="55"/>
      <c r="F1" s="57"/>
      <c r="G1" s="56"/>
      <c r="H1" s="56"/>
      <c r="I1" s="57"/>
      <c r="J1" s="56"/>
      <c r="K1" s="56"/>
      <c r="L1" s="58"/>
    </row>
    <row r="2" spans="1:12">
      <c r="A2" s="55"/>
      <c r="B2" s="55"/>
      <c r="C2" s="57"/>
      <c r="D2" s="57"/>
      <c r="E2" s="57"/>
      <c r="F2" s="57"/>
      <c r="G2" s="57"/>
      <c r="H2" s="57"/>
      <c r="I2" s="57"/>
      <c r="J2" s="57"/>
      <c r="K2" s="57"/>
      <c r="L2" s="57"/>
    </row>
    <row r="3" spans="1:12">
      <c r="A3" s="55"/>
      <c r="B3" s="55"/>
      <c r="C3" s="57"/>
      <c r="D3" s="57"/>
      <c r="E3" s="57"/>
      <c r="F3" s="57"/>
      <c r="G3" s="57"/>
      <c r="H3" s="57"/>
      <c r="I3" s="57"/>
      <c r="J3" s="57"/>
      <c r="K3" s="57"/>
      <c r="L3" s="57"/>
    </row>
    <row r="4" spans="1:12">
      <c r="A4" s="55"/>
      <c r="B4" s="55"/>
      <c r="C4" s="57"/>
      <c r="D4" s="57"/>
      <c r="E4" s="57"/>
      <c r="F4" s="57"/>
      <c r="G4" s="57"/>
      <c r="H4" s="57"/>
      <c r="I4" s="57"/>
      <c r="J4" s="57"/>
      <c r="K4" s="57"/>
      <c r="L4" s="57"/>
    </row>
    <row r="5" spans="1:12">
      <c r="A5" s="55"/>
      <c r="B5" s="55"/>
      <c r="C5" s="57"/>
      <c r="D5" s="57"/>
      <c r="E5" s="57"/>
      <c r="F5" s="57"/>
      <c r="G5" s="57"/>
      <c r="H5" s="57"/>
      <c r="I5" s="57"/>
      <c r="J5" s="57"/>
      <c r="K5" s="57"/>
      <c r="L5" s="57"/>
    </row>
    <row r="6" spans="1:12">
      <c r="A6" s="55"/>
      <c r="B6" s="55"/>
      <c r="C6" s="57"/>
      <c r="D6" s="57"/>
      <c r="E6" s="57"/>
      <c r="F6" s="57"/>
      <c r="G6" s="57"/>
      <c r="H6" s="57"/>
      <c r="I6" s="57"/>
      <c r="J6" s="57"/>
      <c r="K6" s="57"/>
      <c r="L6" s="57"/>
    </row>
    <row r="7" spans="1:12">
      <c r="A7" s="55"/>
      <c r="B7" s="55"/>
      <c r="C7" s="57"/>
      <c r="D7" s="57"/>
      <c r="E7" s="57"/>
      <c r="F7" s="57"/>
      <c r="G7" s="57"/>
      <c r="H7" s="57"/>
      <c r="I7" s="57"/>
      <c r="J7" s="57"/>
      <c r="K7" s="57"/>
      <c r="L7" s="57"/>
    </row>
    <row r="8" spans="1:12" ht="15.75" thickBot="1">
      <c r="A8" s="55"/>
      <c r="B8" s="55"/>
      <c r="C8" s="56"/>
      <c r="D8" s="55"/>
      <c r="E8" s="55"/>
      <c r="F8" s="59"/>
      <c r="G8" s="60"/>
      <c r="H8" s="60"/>
      <c r="I8" s="57"/>
      <c r="J8" s="61"/>
      <c r="K8" s="61"/>
      <c r="L8" s="62"/>
    </row>
    <row r="9" spans="1:12" ht="15.75" thickBot="1">
      <c r="A9" s="55"/>
      <c r="B9" s="63" t="s">
        <v>20</v>
      </c>
      <c r="C9" s="63" t="s">
        <v>1</v>
      </c>
      <c r="D9" s="64" t="s">
        <v>2</v>
      </c>
      <c r="E9" s="65" t="s">
        <v>3</v>
      </c>
      <c r="F9" s="66" t="s">
        <v>4</v>
      </c>
      <c r="G9" s="65" t="s">
        <v>5</v>
      </c>
      <c r="H9" s="63" t="s">
        <v>6</v>
      </c>
      <c r="I9" s="66" t="s">
        <v>7</v>
      </c>
      <c r="J9" s="63" t="s">
        <v>8</v>
      </c>
      <c r="K9" s="63" t="s">
        <v>9</v>
      </c>
      <c r="L9" s="67" t="s">
        <v>10</v>
      </c>
    </row>
    <row r="10" spans="1:12">
      <c r="A10" s="55"/>
      <c r="B10" s="55"/>
      <c r="C10" s="56"/>
      <c r="D10" s="68"/>
      <c r="E10" s="55"/>
      <c r="F10" s="69"/>
      <c r="G10" s="70"/>
      <c r="H10" s="70"/>
      <c r="I10" s="69"/>
      <c r="J10" s="70"/>
      <c r="K10" s="70"/>
      <c r="L10" s="71"/>
    </row>
    <row r="11" spans="1:12">
      <c r="A11" s="55"/>
      <c r="B11" s="73" t="s">
        <v>21</v>
      </c>
      <c r="C11" s="73">
        <v>10</v>
      </c>
      <c r="D11" s="74" t="s">
        <v>11</v>
      </c>
      <c r="E11" s="75" t="s">
        <v>14</v>
      </c>
      <c r="F11" s="76" t="s">
        <v>25</v>
      </c>
      <c r="G11" s="77" t="s">
        <v>17</v>
      </c>
      <c r="H11" s="77">
        <v>120</v>
      </c>
      <c r="I11" s="74">
        <v>43590</v>
      </c>
      <c r="J11" s="77">
        <v>110</v>
      </c>
      <c r="K11" s="77">
        <v>111</v>
      </c>
      <c r="L11" s="78">
        <v>40000</v>
      </c>
    </row>
    <row r="12" spans="1:12">
      <c r="A12" s="55"/>
      <c r="B12" s="73" t="s">
        <v>21</v>
      </c>
      <c r="C12" s="73">
        <v>412</v>
      </c>
      <c r="D12" s="74" t="s">
        <v>12</v>
      </c>
      <c r="E12" s="75" t="s">
        <v>15</v>
      </c>
      <c r="F12" s="74" t="s">
        <v>26</v>
      </c>
      <c r="G12" s="77" t="s">
        <v>18</v>
      </c>
      <c r="H12" s="77">
        <v>130</v>
      </c>
      <c r="I12" s="74">
        <v>43622</v>
      </c>
      <c r="J12" s="77">
        <v>110</v>
      </c>
      <c r="K12" s="77">
        <v>222</v>
      </c>
      <c r="L12" s="78">
        <v>40000</v>
      </c>
    </row>
    <row r="13" spans="1:12">
      <c r="A13" s="55"/>
      <c r="B13" s="73" t="s">
        <v>21</v>
      </c>
      <c r="C13" s="73">
        <v>20</v>
      </c>
      <c r="D13" s="74" t="s">
        <v>13</v>
      </c>
      <c r="E13" s="75" t="s">
        <v>16</v>
      </c>
      <c r="F13" s="74" t="s">
        <v>27</v>
      </c>
      <c r="G13" s="77" t="s">
        <v>19</v>
      </c>
      <c r="H13" s="77">
        <v>140</v>
      </c>
      <c r="I13" s="74">
        <v>43653</v>
      </c>
      <c r="J13" s="77">
        <v>112</v>
      </c>
      <c r="K13" s="77">
        <v>333</v>
      </c>
      <c r="L13" s="78">
        <v>40000</v>
      </c>
    </row>
    <row r="14" spans="1:12">
      <c r="A14" s="55"/>
      <c r="B14" s="73" t="s">
        <v>21</v>
      </c>
      <c r="C14" s="73">
        <v>21</v>
      </c>
      <c r="D14" s="74" t="s">
        <v>13</v>
      </c>
      <c r="E14" s="75" t="s">
        <v>16</v>
      </c>
      <c r="F14" s="74" t="s">
        <v>33</v>
      </c>
      <c r="G14" s="77" t="s">
        <v>19</v>
      </c>
      <c r="H14" s="77">
        <v>141</v>
      </c>
      <c r="I14" s="74">
        <v>43684</v>
      </c>
      <c r="J14" s="77">
        <v>112</v>
      </c>
      <c r="K14" s="77">
        <v>333</v>
      </c>
      <c r="L14" s="78">
        <v>40000</v>
      </c>
    </row>
    <row r="15" spans="1:12">
      <c r="A15" s="55"/>
      <c r="B15" s="73" t="s">
        <v>21</v>
      </c>
      <c r="C15" s="73">
        <v>22</v>
      </c>
      <c r="D15" s="74" t="s">
        <v>13</v>
      </c>
      <c r="E15" s="75" t="s">
        <v>16</v>
      </c>
      <c r="F15" s="74" t="s">
        <v>34</v>
      </c>
      <c r="G15" s="77" t="s">
        <v>19</v>
      </c>
      <c r="H15" s="77">
        <v>142</v>
      </c>
      <c r="I15" s="74">
        <v>43715</v>
      </c>
      <c r="J15" s="77">
        <v>112</v>
      </c>
      <c r="K15" s="77">
        <v>333</v>
      </c>
      <c r="L15" s="78">
        <v>40000</v>
      </c>
    </row>
    <row r="16" spans="1:12">
      <c r="A16" s="55"/>
      <c r="B16" s="73" t="s">
        <v>21</v>
      </c>
      <c r="C16" s="73">
        <v>23</v>
      </c>
      <c r="D16" s="74" t="s">
        <v>13</v>
      </c>
      <c r="E16" s="75" t="s">
        <v>16</v>
      </c>
      <c r="F16" s="74" t="s">
        <v>35</v>
      </c>
      <c r="G16" s="77" t="s">
        <v>19</v>
      </c>
      <c r="H16" s="77">
        <v>143</v>
      </c>
      <c r="I16" s="74">
        <v>43745</v>
      </c>
      <c r="J16" s="77">
        <v>112</v>
      </c>
      <c r="K16" s="77">
        <v>333</v>
      </c>
      <c r="L16" s="78">
        <v>40000</v>
      </c>
    </row>
    <row r="17" spans="1:12">
      <c r="A17" s="55"/>
      <c r="B17" s="73" t="s">
        <v>21</v>
      </c>
      <c r="C17" s="73">
        <v>24</v>
      </c>
      <c r="D17" s="74" t="s">
        <v>13</v>
      </c>
      <c r="E17" s="75" t="s">
        <v>16</v>
      </c>
      <c r="F17" s="74" t="s">
        <v>36</v>
      </c>
      <c r="G17" s="77" t="s">
        <v>19</v>
      </c>
      <c r="H17" s="77">
        <v>144</v>
      </c>
      <c r="I17" s="74">
        <v>43776</v>
      </c>
      <c r="J17" s="77">
        <v>112</v>
      </c>
      <c r="K17" s="77">
        <v>333</v>
      </c>
      <c r="L17" s="78">
        <v>40000</v>
      </c>
    </row>
    <row r="18" spans="1:12">
      <c r="A18" s="55"/>
      <c r="B18" s="73" t="s">
        <v>22</v>
      </c>
      <c r="C18" s="73">
        <v>20</v>
      </c>
      <c r="D18" s="74" t="s">
        <v>11</v>
      </c>
      <c r="E18" s="75" t="s">
        <v>14</v>
      </c>
      <c r="F18" s="74">
        <v>43739</v>
      </c>
      <c r="G18" s="77" t="s">
        <v>17</v>
      </c>
      <c r="H18" s="77">
        <v>120</v>
      </c>
      <c r="I18" s="74">
        <v>43589</v>
      </c>
      <c r="J18" s="77">
        <v>85</v>
      </c>
      <c r="K18" s="77">
        <v>115</v>
      </c>
      <c r="L18" s="78">
        <v>40000</v>
      </c>
    </row>
    <row r="19" spans="1:12">
      <c r="A19" s="55"/>
      <c r="B19" s="73" t="s">
        <v>22</v>
      </c>
      <c r="C19" s="73">
        <v>415</v>
      </c>
      <c r="D19" s="74" t="s">
        <v>29</v>
      </c>
      <c r="E19" s="75" t="s">
        <v>15</v>
      </c>
      <c r="F19" s="74">
        <v>43771</v>
      </c>
      <c r="G19" s="77" t="s">
        <v>18</v>
      </c>
      <c r="H19" s="77">
        <v>130</v>
      </c>
      <c r="I19" s="74">
        <v>43621</v>
      </c>
      <c r="J19" s="77">
        <v>84</v>
      </c>
      <c r="K19" s="77">
        <v>225</v>
      </c>
      <c r="L19" s="78">
        <v>40000</v>
      </c>
    </row>
    <row r="20" spans="1:12">
      <c r="A20" s="55"/>
      <c r="B20" s="73" t="s">
        <v>22</v>
      </c>
      <c r="C20" s="73">
        <v>27</v>
      </c>
      <c r="D20" s="74" t="s">
        <v>12</v>
      </c>
      <c r="E20" s="75" t="s">
        <v>16</v>
      </c>
      <c r="F20" s="74">
        <v>43802</v>
      </c>
      <c r="G20" s="77" t="s">
        <v>19</v>
      </c>
      <c r="H20" s="77">
        <v>140</v>
      </c>
      <c r="I20" s="74">
        <v>43652</v>
      </c>
      <c r="J20" s="77">
        <v>87</v>
      </c>
      <c r="K20" s="77">
        <v>335</v>
      </c>
      <c r="L20" s="78">
        <v>40000</v>
      </c>
    </row>
    <row r="21" spans="1:12">
      <c r="A21" s="55"/>
      <c r="B21" s="73" t="s">
        <v>22</v>
      </c>
      <c r="C21" s="73"/>
      <c r="D21" s="74"/>
      <c r="E21" s="75"/>
      <c r="F21" s="74"/>
      <c r="G21" s="77"/>
      <c r="H21" s="77"/>
      <c r="I21" s="74"/>
      <c r="J21" s="77"/>
      <c r="K21" s="77"/>
      <c r="L21" s="78"/>
    </row>
    <row r="22" spans="1:12">
      <c r="A22" s="55"/>
      <c r="B22" s="73" t="s">
        <v>22</v>
      </c>
      <c r="C22" s="73"/>
      <c r="D22" s="74"/>
      <c r="E22" s="75"/>
      <c r="F22" s="74"/>
      <c r="G22" s="77"/>
      <c r="H22" s="77"/>
      <c r="I22" s="74"/>
      <c r="J22" s="77"/>
      <c r="K22" s="77"/>
      <c r="L22" s="78"/>
    </row>
    <row r="23" spans="1:12">
      <c r="A23" s="55"/>
      <c r="B23" s="73" t="s">
        <v>23</v>
      </c>
      <c r="C23" s="73"/>
      <c r="D23" s="74"/>
      <c r="E23" s="75"/>
      <c r="F23" s="74"/>
      <c r="G23" s="77"/>
      <c r="H23" s="77"/>
      <c r="I23" s="74"/>
      <c r="J23" s="77"/>
      <c r="K23" s="77"/>
      <c r="L23" s="78"/>
    </row>
    <row r="24" spans="1:12">
      <c r="A24" s="55"/>
      <c r="B24" s="73" t="s">
        <v>23</v>
      </c>
      <c r="C24" s="73"/>
      <c r="D24" s="74"/>
      <c r="E24" s="75"/>
      <c r="F24" s="74"/>
      <c r="G24" s="77"/>
      <c r="H24" s="77"/>
      <c r="I24" s="74"/>
      <c r="J24" s="77"/>
      <c r="K24" s="77"/>
      <c r="L24" s="78"/>
    </row>
    <row r="25" spans="1:12">
      <c r="A25" s="55"/>
      <c r="B25" s="73" t="s">
        <v>23</v>
      </c>
      <c r="C25" s="73"/>
      <c r="D25" s="74"/>
      <c r="E25" s="75"/>
      <c r="F25" s="74"/>
      <c r="G25" s="77"/>
      <c r="H25" s="77"/>
      <c r="I25" s="74"/>
      <c r="J25" s="77"/>
      <c r="K25" s="77"/>
      <c r="L25" s="78"/>
    </row>
    <row r="26" spans="1:12">
      <c r="B26" s="73" t="s">
        <v>23</v>
      </c>
    </row>
    <row r="27" spans="1:12">
      <c r="B27" s="73" t="s">
        <v>23</v>
      </c>
    </row>
    <row r="28" spans="1:12">
      <c r="B28" s="73" t="s">
        <v>23</v>
      </c>
    </row>
    <row r="29" spans="1:12">
      <c r="B29" s="73" t="s">
        <v>23</v>
      </c>
    </row>
    <row r="30" spans="1:12">
      <c r="B30" s="73" t="s">
        <v>23</v>
      </c>
    </row>
    <row r="31" spans="1:12">
      <c r="B31" s="73" t="s">
        <v>23</v>
      </c>
    </row>
    <row r="32" spans="1:12">
      <c r="B32" s="73" t="s">
        <v>23</v>
      </c>
    </row>
    <row r="33" spans="2:2">
      <c r="B33" s="73" t="s">
        <v>23</v>
      </c>
    </row>
    <row r="34" spans="2:2">
      <c r="B34" s="73" t="s">
        <v>24</v>
      </c>
    </row>
    <row r="35" spans="2:2">
      <c r="B35" s="73" t="s">
        <v>24</v>
      </c>
    </row>
    <row r="36" spans="2:2">
      <c r="B36" s="73" t="s">
        <v>24</v>
      </c>
    </row>
    <row r="37" spans="2:2">
      <c r="B37" s="73" t="s">
        <v>24</v>
      </c>
    </row>
    <row r="38" spans="2:2">
      <c r="B38" s="73" t="s">
        <v>28</v>
      </c>
    </row>
    <row r="39" spans="2:2">
      <c r="B39" s="73" t="s">
        <v>28</v>
      </c>
    </row>
    <row r="40" spans="2:2">
      <c r="B40" s="73" t="s">
        <v>28</v>
      </c>
    </row>
    <row r="41" spans="2:2">
      <c r="B41" s="73" t="s">
        <v>28</v>
      </c>
    </row>
  </sheetData>
  <protectedRanges>
    <protectedRange sqref="H4 H6" name="Plage1_1_1_1_1"/>
    <protectedRange sqref="L6" name="Plage1_1_1_2"/>
  </protectedRanges>
  <conditionalFormatting sqref="C11:L25">
    <cfRule type="expression" dxfId="10" priority="8" stopIfTrue="1">
      <formula>$C11="Entrée"</formula>
    </cfRule>
  </conditionalFormatting>
  <conditionalFormatting sqref="I7:J7">
    <cfRule type="cellIs" dxfId="9" priority="7" stopIfTrue="1" operator="equal">
      <formula>"Alerte"</formula>
    </cfRule>
  </conditionalFormatting>
  <conditionalFormatting sqref="K7:L7">
    <cfRule type="cellIs" dxfId="8" priority="5" stopIfTrue="1" operator="equal">
      <formula>"Alerte"</formula>
    </cfRule>
  </conditionalFormatting>
  <conditionalFormatting sqref="L6">
    <cfRule type="cellIs" dxfId="7" priority="3" stopIfTrue="1" operator="equal">
      <formula>"Alerte"</formula>
    </cfRule>
  </conditionalFormatting>
  <conditionalFormatting sqref="B11:B23">
    <cfRule type="expression" dxfId="4" priority="2" stopIfTrue="1">
      <formula>$C11="Entrée"</formula>
    </cfRule>
  </conditionalFormatting>
  <conditionalFormatting sqref="B24:B41">
    <cfRule type="expression" dxfId="0" priority="1" stopIfTrue="1">
      <formula>$C24="Entrée"</formula>
    </cfRule>
  </conditionalFormatting>
  <pageMargins left="0.7" right="0.7" top="0.75" bottom="0.75" header="0.3" footer="0.3"/>
  <pageSetup paperSize="9" scale="95" orientation="landscape" horizontalDpi="300" verticalDpi="30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stopIfTrue="1" id="{1AA15C8F-110D-47A2-8AC7-F8CCE77ED9CE}">
            <xm:f>'\Users\ekengne\Desktop\Projets\ProgXls\Essai\[2Copie de kedas_Synthèse sur plusieurs feuilles avec CONDITIONS et OPERATIONS SUR DATE_1-1.xlsm]Balise1'!#REF!="Entrée"</xm:f>
            <x14:dxf>
              <fill>
                <patternFill>
                  <bgColor indexed="43"/>
                </patternFill>
              </fill>
            </x14:dxf>
          </x14:cfRule>
          <xm:sqref>K10:L10</xm:sqref>
        </x14:conditionalFormatting>
        <x14:conditionalFormatting xmlns:xm="http://schemas.microsoft.com/office/excel/2006/main">
          <x14:cfRule type="expression" priority="6" stopIfTrue="1" id="{0C185CA6-735B-4AFD-B6BC-59FAF49F79E4}">
            <xm:f>'\Users\ekengne\Desktop\Projets\ProgXls\Essai\[2Copie de kedas_Synthèse sur plusieurs feuilles avec CONDITIONS et OPERATIONS SUR DATE_1-1.xlsm]Balise1'!#REF!="Entrée"</xm:f>
            <x14:dxf>
              <fill>
                <patternFill>
                  <bgColor indexed="43"/>
                </patternFill>
              </fill>
            </x14:dxf>
          </x14:cfRule>
          <xm:sqref>C10:J10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K150</vt:lpstr>
      <vt:lpstr>K785</vt:lpstr>
      <vt:lpstr>T120</vt:lpstr>
      <vt:lpstr>T258</vt:lpstr>
      <vt:lpstr>D960</vt:lpstr>
      <vt:lpstr>Bilan</vt:lpstr>
      <vt:lpstr>Bilan!Zone_d_impression</vt:lpstr>
      <vt:lpstr>'D960'!Zone_d_impression</vt:lpstr>
      <vt:lpstr>'K150'!Zone_d_impression</vt:lpstr>
      <vt:lpstr>'K785'!Zone_d_impression</vt:lpstr>
      <vt:lpstr>'T120'!Zone_d_impression</vt:lpstr>
      <vt:lpstr>'T258'!Zone_d_impression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Elvadas KENGNE</dc:creator>
  <cp:lastModifiedBy>Elvadas KENGNE</cp:lastModifiedBy>
  <dcterms:created xsi:type="dcterms:W3CDTF">2019-08-27T14:01:08Z</dcterms:created>
  <dcterms:modified xsi:type="dcterms:W3CDTF">2019-08-27T16:11:25Z</dcterms:modified>
</cp:coreProperties>
</file>