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defaultThemeVersion="166925"/>
  <mc:AlternateContent xmlns:mc="http://schemas.openxmlformats.org/markup-compatibility/2006">
    <mc:Choice Requires="x15">
      <x15ac:absPath xmlns:x15ac="http://schemas.microsoft.com/office/spreadsheetml/2010/11/ac" url="D:\Bureau\"/>
    </mc:Choice>
  </mc:AlternateContent>
  <xr:revisionPtr revIDLastSave="0" documentId="13_ncr:1_{0AB1B6C4-65B5-4376-A811-D87274E49F06}" xr6:coauthVersionLast="45" xr6:coauthVersionMax="45" xr10:uidLastSave="{00000000-0000-0000-0000-000000000000}"/>
  <bookViews>
    <workbookView xWindow="-120" yWindow="-120" windowWidth="29040" windowHeight="15840" activeTab="1" xr2:uid="{9D831CB0-CDAD-4A1F-A49F-3CC9501385CB}"/>
  </bookViews>
  <sheets>
    <sheet name="Feuil3" sheetId="3" r:id="rId1"/>
    <sheet name="debug" sheetId="4" r:id="rId2"/>
  </sheets>
  <externalReferences>
    <externalReference r:id="rId3"/>
  </externalReferences>
  <definedNames>
    <definedName name="CHA">[1]Feuil1!$G$7</definedName>
    <definedName name="COR">[1]Feuil1!$B$7</definedName>
    <definedName name="ESP">[1]Feuil1!$E$7</definedName>
    <definedName name="HAB">[1]Feuil1!$C$7</definedName>
    <definedName name="PER">[1]Feuil1!$D$7</definedName>
    <definedName name="POU">[1]Feuil1!$F$7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G34" i="4" l="1"/>
  <c r="F34" i="4"/>
  <c r="E34" i="4"/>
  <c r="D34" i="4"/>
  <c r="C34" i="4"/>
  <c r="B34" i="4"/>
  <c r="G33" i="4"/>
  <c r="F33" i="4"/>
  <c r="E33" i="4"/>
  <c r="D33" i="4"/>
  <c r="C33" i="4"/>
  <c r="B33" i="4"/>
  <c r="G32" i="4"/>
  <c r="F32" i="4"/>
  <c r="E32" i="4"/>
  <c r="D32" i="4"/>
  <c r="C32" i="4"/>
  <c r="B32" i="4"/>
  <c r="G31" i="4"/>
  <c r="F31" i="4"/>
  <c r="E31" i="4"/>
  <c r="D31" i="4"/>
  <c r="C31" i="4"/>
  <c r="B31" i="4"/>
  <c r="G30" i="4"/>
  <c r="F30" i="4"/>
  <c r="E30" i="4"/>
  <c r="D30" i="4"/>
  <c r="C30" i="4"/>
  <c r="B30" i="4"/>
  <c r="G29" i="4"/>
  <c r="F29" i="4"/>
  <c r="E29" i="4"/>
  <c r="D29" i="4"/>
  <c r="C29" i="4"/>
  <c r="B29" i="4"/>
  <c r="G28" i="4"/>
  <c r="F28" i="4"/>
  <c r="E28" i="4"/>
  <c r="D28" i="4"/>
  <c r="C28" i="4"/>
  <c r="B28" i="4"/>
  <c r="G27" i="4"/>
  <c r="F27" i="4"/>
  <c r="E27" i="4"/>
  <c r="D27" i="4"/>
  <c r="C27" i="4"/>
  <c r="B27" i="4"/>
  <c r="G26" i="4"/>
  <c r="F26" i="4"/>
  <c r="E26" i="4"/>
  <c r="D26" i="4"/>
  <c r="C26" i="4"/>
  <c r="B26" i="4"/>
  <c r="G25" i="4"/>
  <c r="F25" i="4"/>
  <c r="E25" i="4"/>
  <c r="D25" i="4"/>
  <c r="C25" i="4"/>
  <c r="B25" i="4"/>
  <c r="G24" i="4"/>
  <c r="F24" i="4"/>
  <c r="E24" i="4"/>
  <c r="D24" i="4"/>
  <c r="C24" i="4"/>
  <c r="B24" i="4"/>
  <c r="G23" i="4"/>
  <c r="F23" i="4"/>
  <c r="E23" i="4"/>
  <c r="D23" i="4"/>
  <c r="C23" i="4"/>
  <c r="B23" i="4"/>
  <c r="G22" i="4"/>
  <c r="F22" i="4"/>
  <c r="E22" i="4"/>
  <c r="D22" i="4"/>
  <c r="C22" i="4"/>
  <c r="B22" i="4"/>
  <c r="G21" i="4"/>
  <c r="F21" i="4"/>
  <c r="E21" i="4"/>
  <c r="D21" i="4"/>
  <c r="C21" i="4"/>
  <c r="B21" i="4"/>
  <c r="G20" i="4"/>
  <c r="F20" i="4"/>
  <c r="E20" i="4"/>
  <c r="D20" i="4"/>
  <c r="C20" i="4"/>
  <c r="B20" i="4"/>
  <c r="G19" i="4"/>
  <c r="F19" i="4"/>
  <c r="E19" i="4"/>
  <c r="D19" i="4"/>
  <c r="C19" i="4"/>
  <c r="B19" i="4"/>
  <c r="G18" i="4"/>
  <c r="F18" i="4"/>
  <c r="E18" i="4"/>
  <c r="D18" i="4"/>
  <c r="C18" i="4"/>
  <c r="B18" i="4"/>
  <c r="G17" i="4"/>
  <c r="F17" i="4"/>
  <c r="E17" i="4"/>
  <c r="D17" i="4"/>
  <c r="C17" i="4"/>
  <c r="B17" i="4"/>
  <c r="G16" i="4"/>
  <c r="F16" i="4"/>
  <c r="E16" i="4"/>
  <c r="D16" i="4"/>
  <c r="C16" i="4"/>
  <c r="B16" i="4"/>
  <c r="G15" i="4"/>
  <c r="F15" i="4"/>
  <c r="E15" i="4"/>
  <c r="D15" i="4"/>
  <c r="C15" i="4"/>
  <c r="B15" i="4"/>
  <c r="G14" i="4"/>
  <c r="F14" i="4"/>
  <c r="E14" i="4"/>
  <c r="D14" i="4"/>
  <c r="C14" i="4"/>
  <c r="B14" i="4"/>
  <c r="G13" i="4"/>
  <c r="F13" i="4"/>
  <c r="E13" i="4"/>
  <c r="D13" i="4"/>
  <c r="C13" i="4"/>
  <c r="B13" i="4"/>
  <c r="G12" i="4"/>
  <c r="F12" i="4"/>
  <c r="E12" i="4"/>
  <c r="D12" i="4"/>
  <c r="C12" i="4"/>
  <c r="B12" i="4"/>
  <c r="G11" i="4"/>
  <c r="F11" i="4"/>
  <c r="E11" i="4"/>
  <c r="D11" i="4"/>
  <c r="C11" i="4"/>
  <c r="B11" i="4"/>
  <c r="G10" i="4"/>
  <c r="F10" i="4"/>
  <c r="E10" i="4"/>
  <c r="D10" i="4"/>
  <c r="C10" i="4"/>
  <c r="B10" i="4"/>
  <c r="G9" i="4"/>
  <c r="F9" i="4"/>
  <c r="E9" i="4"/>
  <c r="D9" i="4"/>
  <c r="C9" i="4"/>
  <c r="B9" i="4"/>
  <c r="G8" i="4"/>
  <c r="F8" i="4"/>
  <c r="E8" i="4"/>
  <c r="D8" i="4"/>
  <c r="C8" i="4"/>
  <c r="B8" i="4"/>
  <c r="K7" i="4"/>
  <c r="G7" i="4"/>
  <c r="F7" i="4"/>
  <c r="E7" i="4"/>
  <c r="D7" i="4"/>
  <c r="C7" i="4"/>
  <c r="B7" i="4"/>
  <c r="K6" i="4"/>
  <c r="G6" i="4"/>
  <c r="F6" i="4"/>
  <c r="E6" i="4"/>
  <c r="D6" i="4"/>
  <c r="C6" i="4"/>
  <c r="B6" i="4"/>
  <c r="K5" i="4"/>
  <c r="G5" i="4"/>
  <c r="F5" i="4"/>
  <c r="E5" i="4"/>
  <c r="D5" i="4"/>
  <c r="C5" i="4"/>
  <c r="B5" i="4"/>
  <c r="K4" i="4"/>
  <c r="G4" i="4"/>
  <c r="F4" i="4"/>
  <c r="E4" i="4"/>
  <c r="D4" i="4"/>
  <c r="C4" i="4"/>
  <c r="B4" i="4"/>
  <c r="K3" i="4"/>
  <c r="G3" i="4"/>
  <c r="F3" i="4"/>
  <c r="E3" i="4"/>
  <c r="D3" i="4"/>
  <c r="C3" i="4"/>
  <c r="B3" i="4"/>
  <c r="K2" i="4"/>
  <c r="G2" i="4"/>
  <c r="F2" i="4"/>
  <c r="E2" i="4"/>
  <c r="D2" i="4"/>
  <c r="C2" i="4"/>
  <c r="B2" i="4"/>
  <c r="M3" i="4" l="1"/>
  <c r="K8" i="4"/>
  <c r="M2" i="4"/>
  <c r="M8" i="4" l="1"/>
  <c r="L12" i="4" s="1"/>
  <c r="K2" i="3" s="1"/>
  <c r="I2" i="3" s="1"/>
  <c r="B2" i="3" l="1"/>
  <c r="C2" i="3"/>
  <c r="G2" i="3"/>
  <c r="D2" i="3"/>
  <c r="E2" i="3"/>
  <c r="F2" i="3"/>
  <c r="I3" i="3"/>
  <c r="I7" i="3"/>
  <c r="I11" i="3"/>
  <c r="I15" i="3"/>
  <c r="I19" i="3"/>
  <c r="I23" i="3"/>
  <c r="I27" i="3"/>
  <c r="I31" i="3"/>
  <c r="I6" i="3"/>
  <c r="I14" i="3"/>
  <c r="I18" i="3"/>
  <c r="I22" i="3"/>
  <c r="I26" i="3"/>
  <c r="I30" i="3"/>
  <c r="I34" i="3"/>
  <c r="I4" i="3"/>
  <c r="I8" i="3"/>
  <c r="I12" i="3"/>
  <c r="I16" i="3"/>
  <c r="I20" i="3"/>
  <c r="I24" i="3"/>
  <c r="I28" i="3"/>
  <c r="I32" i="3"/>
  <c r="I10" i="3"/>
  <c r="I5" i="3"/>
  <c r="I9" i="3"/>
  <c r="I13" i="3"/>
  <c r="I17" i="3"/>
  <c r="I21" i="3"/>
  <c r="I25" i="3"/>
  <c r="I29" i="3"/>
  <c r="I33" i="3"/>
  <c r="B9" i="3" l="1"/>
  <c r="F9" i="3"/>
  <c r="D9" i="3"/>
  <c r="E9" i="3"/>
  <c r="C9" i="3"/>
  <c r="G9" i="3"/>
  <c r="D28" i="3"/>
  <c r="F28" i="3"/>
  <c r="E28" i="3"/>
  <c r="B28" i="3"/>
  <c r="G28" i="3"/>
  <c r="C28" i="3"/>
  <c r="D12" i="3"/>
  <c r="B12" i="3"/>
  <c r="C12" i="3"/>
  <c r="E12" i="3"/>
  <c r="F12" i="3"/>
  <c r="G12" i="3"/>
  <c r="D30" i="3"/>
  <c r="B30" i="3"/>
  <c r="E30" i="3"/>
  <c r="F30" i="3"/>
  <c r="G30" i="3"/>
  <c r="C30" i="3"/>
  <c r="D14" i="3"/>
  <c r="F14" i="3"/>
  <c r="E14" i="3"/>
  <c r="B14" i="3"/>
  <c r="C14" i="3"/>
  <c r="G14" i="3"/>
  <c r="B23" i="3"/>
  <c r="F23" i="3"/>
  <c r="D23" i="3"/>
  <c r="C23" i="3"/>
  <c r="G23" i="3"/>
  <c r="E23" i="3"/>
  <c r="B7" i="3"/>
  <c r="F7" i="3"/>
  <c r="C7" i="3"/>
  <c r="G7" i="3"/>
  <c r="D7" i="3"/>
  <c r="E7" i="3"/>
  <c r="B21" i="3"/>
  <c r="F21" i="3"/>
  <c r="C21" i="3"/>
  <c r="G21" i="3"/>
  <c r="D21" i="3"/>
  <c r="E21" i="3"/>
  <c r="D24" i="3"/>
  <c r="F24" i="3"/>
  <c r="E24" i="3"/>
  <c r="B24" i="3"/>
  <c r="C24" i="3"/>
  <c r="G24" i="3"/>
  <c r="D26" i="3"/>
  <c r="B26" i="3"/>
  <c r="E26" i="3"/>
  <c r="F26" i="3"/>
  <c r="C26" i="3"/>
  <c r="G26" i="3"/>
  <c r="D6" i="3"/>
  <c r="F6" i="3"/>
  <c r="G6" i="3"/>
  <c r="E6" i="3"/>
  <c r="B6" i="3"/>
  <c r="C6" i="3"/>
  <c r="B3" i="3"/>
  <c r="F3" i="3"/>
  <c r="E3" i="3"/>
  <c r="C3" i="3"/>
  <c r="G3" i="3"/>
  <c r="D3" i="3"/>
  <c r="B33" i="3"/>
  <c r="F33" i="3"/>
  <c r="C33" i="3"/>
  <c r="G33" i="3"/>
  <c r="D33" i="3"/>
  <c r="E33" i="3"/>
  <c r="B17" i="3"/>
  <c r="F17" i="3"/>
  <c r="D17" i="3"/>
  <c r="C17" i="3"/>
  <c r="G17" i="3"/>
  <c r="E17" i="3"/>
  <c r="D10" i="3"/>
  <c r="F10" i="3"/>
  <c r="G10" i="3"/>
  <c r="E10" i="3"/>
  <c r="B10" i="3"/>
  <c r="C10" i="3"/>
  <c r="D20" i="3"/>
  <c r="F20" i="3"/>
  <c r="E20" i="3"/>
  <c r="B20" i="3"/>
  <c r="C20" i="3"/>
  <c r="G20" i="3"/>
  <c r="D4" i="3"/>
  <c r="B4" i="3"/>
  <c r="F4" i="3"/>
  <c r="G4" i="3"/>
  <c r="E4" i="3"/>
  <c r="C4" i="3"/>
  <c r="D22" i="3"/>
  <c r="B22" i="3"/>
  <c r="E22" i="3"/>
  <c r="F22" i="3"/>
  <c r="G22" i="3"/>
  <c r="C22" i="3"/>
  <c r="B31" i="3"/>
  <c r="F31" i="3"/>
  <c r="D31" i="3"/>
  <c r="C31" i="3"/>
  <c r="G31" i="3"/>
  <c r="E31" i="3"/>
  <c r="B15" i="3"/>
  <c r="F15" i="3"/>
  <c r="E15" i="3"/>
  <c r="C15" i="3"/>
  <c r="G15" i="3"/>
  <c r="D15" i="3"/>
  <c r="B25" i="3"/>
  <c r="F25" i="3"/>
  <c r="C25" i="3"/>
  <c r="G25" i="3"/>
  <c r="D25" i="3"/>
  <c r="E25" i="3"/>
  <c r="B5" i="3"/>
  <c r="F5" i="3"/>
  <c r="D5" i="3"/>
  <c r="C5" i="3"/>
  <c r="G5" i="3"/>
  <c r="E5" i="3"/>
  <c r="D8" i="3"/>
  <c r="B8" i="3"/>
  <c r="C8" i="3"/>
  <c r="E8" i="3"/>
  <c r="F8" i="3"/>
  <c r="G8" i="3"/>
  <c r="B19" i="3"/>
  <c r="F19" i="3"/>
  <c r="D19" i="3"/>
  <c r="E19" i="3"/>
  <c r="C19" i="3"/>
  <c r="G19" i="3"/>
  <c r="B29" i="3"/>
  <c r="F29" i="3"/>
  <c r="C29" i="3"/>
  <c r="G29" i="3"/>
  <c r="D29" i="3"/>
  <c r="E29" i="3"/>
  <c r="B13" i="3"/>
  <c r="F13" i="3"/>
  <c r="D13" i="3"/>
  <c r="E13" i="3"/>
  <c r="C13" i="3"/>
  <c r="G13" i="3"/>
  <c r="D32" i="3"/>
  <c r="F32" i="3"/>
  <c r="E32" i="3"/>
  <c r="B32" i="3"/>
  <c r="C32" i="3"/>
  <c r="G32" i="3"/>
  <c r="D16" i="3"/>
  <c r="B16" i="3"/>
  <c r="G16" i="3"/>
  <c r="E16" i="3"/>
  <c r="F16" i="3"/>
  <c r="C16" i="3"/>
  <c r="D34" i="3"/>
  <c r="B34" i="3"/>
  <c r="E34" i="3"/>
  <c r="F34" i="3"/>
  <c r="C34" i="3"/>
  <c r="G34" i="3"/>
  <c r="D18" i="3"/>
  <c r="B18" i="3"/>
  <c r="C18" i="3"/>
  <c r="E18" i="3"/>
  <c r="F18" i="3"/>
  <c r="G18" i="3"/>
  <c r="B27" i="3"/>
  <c r="F27" i="3"/>
  <c r="D27" i="3"/>
  <c r="C27" i="3"/>
  <c r="G27" i="3"/>
  <c r="E27" i="3"/>
  <c r="B11" i="3"/>
  <c r="F11" i="3"/>
  <c r="C11" i="3"/>
  <c r="G11" i="3"/>
  <c r="D11" i="3"/>
  <c r="E11" i="3"/>
  <c r="H22" i="3" l="1"/>
  <c r="H26" i="3"/>
  <c r="H8" i="3"/>
  <c r="H6" i="3"/>
  <c r="H12" i="3"/>
  <c r="H30" i="3"/>
  <c r="H34" i="3"/>
  <c r="H24" i="3"/>
  <c r="H16" i="3"/>
  <c r="H17" i="3"/>
  <c r="H25" i="3"/>
  <c r="H10" i="3"/>
  <c r="H28" i="3"/>
  <c r="H4" i="3"/>
  <c r="H18" i="3"/>
  <c r="H32" i="3"/>
  <c r="H14" i="3"/>
  <c r="H20" i="3"/>
  <c r="H29" i="3"/>
  <c r="H5" i="3"/>
  <c r="H13" i="3"/>
  <c r="H21" i="3"/>
  <c r="H9" i="3"/>
  <c r="H33" i="3"/>
  <c r="H3" i="3"/>
  <c r="H11" i="3"/>
  <c r="H19" i="3"/>
  <c r="H27" i="3"/>
  <c r="H7" i="3"/>
  <c r="H15" i="3"/>
  <c r="H23" i="3"/>
  <c r="H31" i="3"/>
  <c r="H2" i="3" l="1"/>
</calcChain>
</file>

<file path=xl/sharedStrings.xml><?xml version="1.0" encoding="utf-8"?>
<sst xmlns="http://schemas.openxmlformats.org/spreadsheetml/2006/main" count="10" uniqueCount="10">
  <si>
    <t>Somme</t>
  </si>
  <si>
    <t>A dépenser</t>
  </si>
  <si>
    <t>Total</t>
  </si>
  <si>
    <t>Montant</t>
  </si>
  <si>
    <t>B</t>
  </si>
  <si>
    <t>C</t>
  </si>
  <si>
    <t>D</t>
  </si>
  <si>
    <t>E</t>
  </si>
  <si>
    <t>F</t>
  </si>
  <si>
    <t>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</si>
</sst>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2"/>
      <color rgb="FFFF0000"/>
      <name val="Arial"/>
    </font>
    <font>
      <sz val="12"/>
      <color rgb="FF00B050"/>
      <name val="Arial"/>
    </font>
    <font>
      <sz val="12"/>
      <color rgb="FF0070C0"/>
      <name val="Arial"/>
    </font>
    <font>
      <sz val="12"/>
      <color rgb="FF7030A0"/>
      <name val="Arial"/>
    </font>
    <font>
      <sz val="12"/>
      <color rgb="FFFFC000"/>
      <name val="Arial"/>
    </font>
    <font>
      <sz val="12"/>
      <color rgb="FF00B0F0"/>
      <name val="Arial"/>
    </font>
    <font>
      <sz val="12"/>
      <color theme="1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/>
      <diagonal/>
    </border>
  </borders>
  <cellStyleXfs count="2">
    <xf numFmtId="0" fontId="0" fillId="0" borderId="0"/>
    <xf numFmtId="0" fontId="1" fillId="0" borderId="0"/>
  </cellStyleXfs>
  <cellXfs count="10">
    <xf numFmtId="0" fontId="0" fillId="0" borderId="0" xfId="0"/>
    <xf numFmtId="0" fontId="1" fillId="0" borderId="0" xfId="1"/>
    <xf numFmtId="0" fontId="2" fillId="0" borderId="1" xfId="1" applyFont="1" applyBorder="1"/>
    <xf numFmtId="0" fontId="3" fillId="0" borderId="1" xfId="1" applyFont="1" applyBorder="1"/>
    <xf numFmtId="0" fontId="4" fillId="0" borderId="1" xfId="1" applyFont="1" applyBorder="1"/>
    <xf numFmtId="0" fontId="5" fillId="0" borderId="1" xfId="1" applyFont="1" applyBorder="1"/>
    <xf numFmtId="0" fontId="6" fillId="0" borderId="1" xfId="1" applyFont="1" applyBorder="1"/>
    <xf numFmtId="0" fontId="7" fillId="0" borderId="1" xfId="1" applyFont="1" applyBorder="1"/>
    <xf numFmtId="0" fontId="8" fillId="0" borderId="2" xfId="1" applyFont="1" applyBorder="1"/>
    <xf numFmtId="1" fontId="1" fillId="0" borderId="0" xfId="1" applyNumberFormat="1"/>
  </cellXfs>
  <cellStyles count="2">
    <cellStyle name="Normal" xfId="0" builtinId="0"/>
    <cellStyle name="Normal 2" xfId="1" xr:uid="{2F1147DE-71C6-4778-BAD6-542DBB0BFB87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Valentin\AppData\Local\Temp\sw-rpg-choix-race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euil1"/>
      <sheetName val="Feuil2"/>
      <sheetName val="Feuil3"/>
      <sheetName val="debug"/>
    </sheetNames>
    <sheetDataSet>
      <sheetData sheetId="0">
        <row r="7">
          <cell r="B7">
            <v>5</v>
          </cell>
          <cell r="C7">
            <v>2</v>
          </cell>
          <cell r="D7">
            <v>4</v>
          </cell>
          <cell r="E7">
            <v>5</v>
          </cell>
          <cell r="F7">
            <v>1</v>
          </cell>
          <cell r="G7">
            <v>4</v>
          </cell>
        </row>
      </sheetData>
      <sheetData sheetId="1"/>
      <sheetData sheetId="2"/>
      <sheetData sheetId="3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B7162EE-DEE3-4E7C-BACE-2740B70B4D3A}">
  <dimension ref="A1:K37"/>
  <sheetViews>
    <sheetView workbookViewId="0">
      <selection activeCell="B2" sqref="B2:G34"/>
    </sheetView>
  </sheetViews>
  <sheetFormatPr baseColWidth="10" defaultRowHeight="15.75" x14ac:dyDescent="0.25"/>
  <cols>
    <col min="1" max="16384" width="11.42578125" style="1"/>
  </cols>
  <sheetData>
    <row r="1" spans="1:11" ht="16.5" thickBot="1" x14ac:dyDescent="0.3">
      <c r="B1" s="2" t="s">
        <v>9</v>
      </c>
      <c r="C1" s="3" t="s">
        <v>4</v>
      </c>
      <c r="D1" s="4" t="s">
        <v>5</v>
      </c>
      <c r="E1" s="5" t="s">
        <v>6</v>
      </c>
      <c r="F1" s="6" t="s">
        <v>7</v>
      </c>
      <c r="G1" s="7" t="s">
        <v>8</v>
      </c>
      <c r="H1" s="1" t="s">
        <v>0</v>
      </c>
      <c r="I1" s="1" t="s">
        <v>1</v>
      </c>
      <c r="K1" s="1" t="s">
        <v>2</v>
      </c>
    </row>
    <row r="2" spans="1:11" x14ac:dyDescent="0.25">
      <c r="A2" s="8">
        <v>1</v>
      </c>
      <c r="B2" s="9">
        <f ca="1">$I2*debug!B2/SUM(debug!$B2:'debug'!$G2)</f>
        <v>7.6170404289635734</v>
      </c>
      <c r="C2" s="9">
        <f ca="1">$I2*debug!C2/SUM(debug!$B2:'debug'!$G2)</f>
        <v>7.2160308677898728</v>
      </c>
      <c r="D2" s="9">
        <f ca="1">$I2*debug!D2/SUM(debug!$B2:'debug'!$G2)</f>
        <v>3.9512147365596557</v>
      </c>
      <c r="E2" s="9">
        <f ca="1">$I2*debug!E2/SUM(debug!$B2:'debug'!$G2)</f>
        <v>10.934821364971341</v>
      </c>
      <c r="F2" s="9">
        <f ca="1">$I2*debug!F2/SUM(debug!$B2:'debug'!$G2)</f>
        <v>4.878882226207268</v>
      </c>
      <c r="G2" s="9">
        <f ca="1">$I2*debug!G2/SUM(debug!$B2:'debug'!$G2)</f>
        <v>8.4020103755082882</v>
      </c>
      <c r="H2" s="9">
        <f ca="1">SUM(B2:G2)</f>
        <v>43</v>
      </c>
      <c r="I2" s="1">
        <f ca="1">$K$2</f>
        <v>43</v>
      </c>
      <c r="J2" s="1" t="s">
        <v>3</v>
      </c>
      <c r="K2" s="1">
        <f ca="1">debug!L12+15</f>
        <v>43</v>
      </c>
    </row>
    <row r="3" spans="1:11" x14ac:dyDescent="0.25">
      <c r="A3" s="8">
        <v>2</v>
      </c>
      <c r="B3" s="9">
        <f ca="1">$I3*debug!B3/SUM(debug!$B3:'debug'!$G3)</f>
        <v>0.92866564101931637</v>
      </c>
      <c r="C3" s="9">
        <f ca="1">$I3*debug!C3/SUM(debug!$B3:'debug'!$G3)</f>
        <v>14.3967322325607</v>
      </c>
      <c r="D3" s="9">
        <f ca="1">$I3*debug!D3/SUM(debug!$B3:'debug'!$G3)</f>
        <v>3.8993842054332606</v>
      </c>
      <c r="E3" s="9">
        <f ca="1">$I3*debug!E3/SUM(debug!$B3:'debug'!$G3)</f>
        <v>2.3862221963521408</v>
      </c>
      <c r="F3" s="9">
        <f ca="1">$I3*debug!F3/SUM(debug!$B3:'debug'!$G3)</f>
        <v>12.376585628528973</v>
      </c>
      <c r="G3" s="9">
        <f ca="1">$I3*debug!G3/SUM(debug!$B3:'debug'!$G3)</f>
        <v>7.0124100961056097</v>
      </c>
      <c r="H3" s="9">
        <f t="shared" ref="H3:H35" ca="1" si="0">SUM(B3:G3)</f>
        <v>41</v>
      </c>
      <c r="I3" s="1">
        <f t="shared" ref="I3:I35" ca="1" si="1">$K$2-2</f>
        <v>41</v>
      </c>
    </row>
    <row r="4" spans="1:11" x14ac:dyDescent="0.25">
      <c r="A4" s="8">
        <v>3</v>
      </c>
      <c r="B4" s="9">
        <f ca="1">$I4*debug!B4/SUM(debug!$B4:'debug'!$G4)</f>
        <v>3.9617280807447282</v>
      </c>
      <c r="C4" s="9">
        <f ca="1">$I4*debug!C4/SUM(debug!$B4:'debug'!$G4)</f>
        <v>2.6830028495261433</v>
      </c>
      <c r="D4" s="9">
        <f ca="1">$I4*debug!D4/SUM(debug!$B4:'debug'!$G4)</f>
        <v>8.4039538706922823</v>
      </c>
      <c r="E4" s="9">
        <f ca="1">$I4*debug!E4/SUM(debug!$B4:'debug'!$G4)</f>
        <v>8.8857364398864096</v>
      </c>
      <c r="F4" s="9">
        <f ca="1">$I4*debug!F4/SUM(debug!$B4:'debug'!$G4)</f>
        <v>10.037951854681495</v>
      </c>
      <c r="G4" s="9">
        <f ca="1">$I4*debug!G4/SUM(debug!$B4:'debug'!$G4)</f>
        <v>7.0276269044689474</v>
      </c>
      <c r="H4" s="9">
        <f t="shared" ca="1" si="0"/>
        <v>41</v>
      </c>
      <c r="I4" s="1">
        <f t="shared" ca="1" si="1"/>
        <v>41</v>
      </c>
    </row>
    <row r="5" spans="1:11" x14ac:dyDescent="0.25">
      <c r="A5" s="8">
        <v>4</v>
      </c>
      <c r="B5" s="9">
        <f ca="1">$I5*debug!B5/SUM(debug!$B5:'debug'!$G5)</f>
        <v>13.479864838428149</v>
      </c>
      <c r="C5" s="9">
        <f ca="1">$I5*debug!C5/SUM(debug!$B5:'debug'!$G5)</f>
        <v>2.1595812516939077</v>
      </c>
      <c r="D5" s="9">
        <f ca="1">$I5*debug!D5/SUM(debug!$B5:'debug'!$G5)</f>
        <v>6.579052617218319</v>
      </c>
      <c r="E5" s="9">
        <f ca="1">$I5*debug!E5/SUM(debug!$B5:'debug'!$G5)</f>
        <v>0.80967464467047656</v>
      </c>
      <c r="F5" s="9">
        <f ca="1">$I5*debug!F5/SUM(debug!$B5:'debug'!$G5)</f>
        <v>10.488864669023325</v>
      </c>
      <c r="G5" s="9">
        <f ca="1">$I5*debug!G5/SUM(debug!$B5:'debug'!$G5)</f>
        <v>7.4829619789658315</v>
      </c>
      <c r="H5" s="9">
        <f t="shared" ca="1" si="0"/>
        <v>41.000000000000014</v>
      </c>
      <c r="I5" s="1">
        <f t="shared" ca="1" si="1"/>
        <v>41</v>
      </c>
    </row>
    <row r="6" spans="1:11" x14ac:dyDescent="0.25">
      <c r="A6" s="8">
        <v>5</v>
      </c>
      <c r="B6" s="9">
        <f ca="1">$I6*debug!B6/SUM(debug!$B6:'debug'!$G6)</f>
        <v>18.853864496799044</v>
      </c>
      <c r="C6" s="9">
        <f ca="1">$I6*debug!C6/SUM(debug!$B6:'debug'!$G6)</f>
        <v>7.9248349281084476</v>
      </c>
      <c r="D6" s="9">
        <f ca="1">$I6*debug!D6/SUM(debug!$B6:'debug'!$G6)</f>
        <v>6.4059282584109178</v>
      </c>
      <c r="E6" s="9">
        <f ca="1">$I6*debug!E6/SUM(debug!$B6:'debug'!$G6)</f>
        <v>4.01112377555138</v>
      </c>
      <c r="F6" s="9">
        <f ca="1">$I6*debug!F6/SUM(debug!$B6:'debug'!$G6)</f>
        <v>1.6530299943023989</v>
      </c>
      <c r="G6" s="9">
        <f ca="1">$I6*debug!G6/SUM(debug!$B6:'debug'!$G6)</f>
        <v>2.1512185468278124</v>
      </c>
      <c r="H6" s="9">
        <f t="shared" ca="1" si="0"/>
        <v>41.000000000000007</v>
      </c>
      <c r="I6" s="1">
        <f t="shared" ca="1" si="1"/>
        <v>41</v>
      </c>
    </row>
    <row r="7" spans="1:11" x14ac:dyDescent="0.25">
      <c r="A7" s="8">
        <v>6</v>
      </c>
      <c r="B7" s="9">
        <f ca="1">$I7*debug!B7/SUM(debug!$B7:'debug'!$G7)</f>
        <v>4.4421406675745434</v>
      </c>
      <c r="C7" s="9">
        <f ca="1">$I7*debug!C7/SUM(debug!$B7:'debug'!$G7)</f>
        <v>7.1140500059484619</v>
      </c>
      <c r="D7" s="9">
        <f ca="1">$I7*debug!D7/SUM(debug!$B7:'debug'!$G7)</f>
        <v>4.3463220094126145</v>
      </c>
      <c r="E7" s="9">
        <f ca="1">$I7*debug!E7/SUM(debug!$B7:'debug'!$G7)</f>
        <v>19.978667675580724</v>
      </c>
      <c r="F7" s="9">
        <f ca="1">$I7*debug!F7/SUM(debug!$B7:'debug'!$G7)</f>
        <v>2.7818452065924912</v>
      </c>
      <c r="G7" s="9">
        <f ca="1">$I7*debug!G7/SUM(debug!$B7:'debug'!$G7)</f>
        <v>2.3369744348911641</v>
      </c>
      <c r="H7" s="9">
        <f t="shared" ca="1" si="0"/>
        <v>41</v>
      </c>
      <c r="I7" s="1">
        <f t="shared" ca="1" si="1"/>
        <v>41</v>
      </c>
    </row>
    <row r="8" spans="1:11" x14ac:dyDescent="0.25">
      <c r="A8" s="8">
        <v>7</v>
      </c>
      <c r="B8" s="9">
        <f ca="1">$I8*debug!B8/SUM(debug!$B8:'debug'!$G8)</f>
        <v>14.089650504748139</v>
      </c>
      <c r="C8" s="9">
        <f ca="1">$I8*debug!C8/SUM(debug!$B8:'debug'!$G8)</f>
        <v>1.3086423397387872</v>
      </c>
      <c r="D8" s="9">
        <f ca="1">$I8*debug!D8/SUM(debug!$B8:'debug'!$G8)</f>
        <v>4.5063310631962992</v>
      </c>
      <c r="E8" s="9">
        <f ca="1">$I8*debug!E8/SUM(debug!$B8:'debug'!$G8)</f>
        <v>10.664876071914014</v>
      </c>
      <c r="F8" s="9">
        <f ca="1">$I8*debug!F8/SUM(debug!$B8:'debug'!$G8)</f>
        <v>4.1822115086233884</v>
      </c>
      <c r="G8" s="9">
        <f ca="1">$I8*debug!G8/SUM(debug!$B8:'debug'!$G8)</f>
        <v>6.2482885117793678</v>
      </c>
      <c r="H8" s="9">
        <f t="shared" ca="1" si="0"/>
        <v>41</v>
      </c>
      <c r="I8" s="1">
        <f t="shared" ca="1" si="1"/>
        <v>41</v>
      </c>
    </row>
    <row r="9" spans="1:11" x14ac:dyDescent="0.25">
      <c r="A9" s="8">
        <v>8</v>
      </c>
      <c r="B9" s="9">
        <f ca="1">$I9*debug!B9/SUM(debug!$B9:'debug'!$G9)</f>
        <v>2.3329375370044074</v>
      </c>
      <c r="C9" s="9">
        <f ca="1">$I9*debug!C9/SUM(debug!$B9:'debug'!$G9)</f>
        <v>8.7702526074735321</v>
      </c>
      <c r="D9" s="9">
        <f ca="1">$I9*debug!D9/SUM(debug!$B9:'debug'!$G9)</f>
        <v>11.294821266745011</v>
      </c>
      <c r="E9" s="9">
        <f ca="1">$I9*debug!E9/SUM(debug!$B9:'debug'!$G9)</f>
        <v>5.292601107516032</v>
      </c>
      <c r="F9" s="9">
        <f ca="1">$I9*debug!F9/SUM(debug!$B9:'debug'!$G9)</f>
        <v>2.1481450399846751</v>
      </c>
      <c r="G9" s="9">
        <f ca="1">$I9*debug!G9/SUM(debug!$B9:'debug'!$G9)</f>
        <v>11.161242441276345</v>
      </c>
      <c r="H9" s="9">
        <f t="shared" ca="1" si="0"/>
        <v>41</v>
      </c>
      <c r="I9" s="1">
        <f t="shared" ca="1" si="1"/>
        <v>41</v>
      </c>
    </row>
    <row r="10" spans="1:11" x14ac:dyDescent="0.25">
      <c r="A10" s="8">
        <v>9</v>
      </c>
      <c r="B10" s="9">
        <f ca="1">$I10*debug!B10/SUM(debug!$B10:'debug'!$G10)</f>
        <v>4.3178903142005778</v>
      </c>
      <c r="C10" s="9">
        <f ca="1">$I10*debug!C10/SUM(debug!$B10:'debug'!$G10)</f>
        <v>14.678968867893348</v>
      </c>
      <c r="D10" s="9">
        <f ca="1">$I10*debug!D10/SUM(debug!$B10:'debug'!$G10)</f>
        <v>2.5893440493600965</v>
      </c>
      <c r="E10" s="9">
        <f ca="1">$I10*debug!E10/SUM(debug!$B10:'debug'!$G10)</f>
        <v>3.5180423233298015</v>
      </c>
      <c r="F10" s="9">
        <f ca="1">$I10*debug!F10/SUM(debug!$B10:'debug'!$G10)</f>
        <v>0.37218928783854299</v>
      </c>
      <c r="G10" s="9">
        <f ca="1">$I10*debug!G10/SUM(debug!$B10:'debug'!$G10)</f>
        <v>15.523565157377636</v>
      </c>
      <c r="H10" s="9">
        <f t="shared" ca="1" si="0"/>
        <v>41</v>
      </c>
      <c r="I10" s="1">
        <f t="shared" ca="1" si="1"/>
        <v>41</v>
      </c>
    </row>
    <row r="11" spans="1:11" x14ac:dyDescent="0.25">
      <c r="A11" s="8">
        <v>10</v>
      </c>
      <c r="B11" s="9">
        <f ca="1">$I11*debug!B11/SUM(debug!$B11:'debug'!$G11)</f>
        <v>0.16698779975486563</v>
      </c>
      <c r="C11" s="9">
        <f ca="1">$I11*debug!C11/SUM(debug!$B11:'debug'!$G11)</f>
        <v>11.887147964562441</v>
      </c>
      <c r="D11" s="9">
        <f ca="1">$I11*debug!D11/SUM(debug!$B11:'debug'!$G11)</f>
        <v>7.8520812837311125</v>
      </c>
      <c r="E11" s="9">
        <f ca="1">$I11*debug!E11/SUM(debug!$B11:'debug'!$G11)</f>
        <v>3.9114170377413906</v>
      </c>
      <c r="F11" s="9">
        <f ca="1">$I11*debug!F11/SUM(debug!$B11:'debug'!$G11)</f>
        <v>10.429071935897795</v>
      </c>
      <c r="G11" s="9">
        <f ca="1">$I11*debug!G11/SUM(debug!$B11:'debug'!$G11)</f>
        <v>6.7532939783123993</v>
      </c>
      <c r="H11" s="9">
        <f t="shared" ca="1" si="0"/>
        <v>41</v>
      </c>
      <c r="I11" s="1">
        <f t="shared" ca="1" si="1"/>
        <v>41</v>
      </c>
    </row>
    <row r="12" spans="1:11" x14ac:dyDescent="0.25">
      <c r="A12" s="8">
        <v>11</v>
      </c>
      <c r="B12" s="9">
        <f ca="1">$I12*debug!B12/SUM(debug!$B12:'debug'!$G12)</f>
        <v>13.307534601913122</v>
      </c>
      <c r="C12" s="9">
        <f ca="1">$I12*debug!C12/SUM(debug!$B12:'debug'!$G12)</f>
        <v>14.907426619715077</v>
      </c>
      <c r="D12" s="9">
        <f ca="1">$I12*debug!D12/SUM(debug!$B12:'debug'!$G12)</f>
        <v>3.9820354542942384</v>
      </c>
      <c r="E12" s="9">
        <f ca="1">$I12*debug!E12/SUM(debug!$B12:'debug'!$G12)</f>
        <v>2.1422143184268343</v>
      </c>
      <c r="F12" s="9">
        <f ca="1">$I12*debug!F12/SUM(debug!$B12:'debug'!$G12)</f>
        <v>4.5313331151267811</v>
      </c>
      <c r="G12" s="9">
        <f ca="1">$I12*debug!G12/SUM(debug!$B12:'debug'!$G12)</f>
        <v>2.1294558905239422</v>
      </c>
      <c r="H12" s="9">
        <f t="shared" ca="1" si="0"/>
        <v>41</v>
      </c>
      <c r="I12" s="1">
        <f t="shared" ca="1" si="1"/>
        <v>41</v>
      </c>
    </row>
    <row r="13" spans="1:11" x14ac:dyDescent="0.25">
      <c r="A13" s="8">
        <v>12</v>
      </c>
      <c r="B13" s="9">
        <f ca="1">$I13*debug!B13/SUM(debug!$B13:'debug'!$G13)</f>
        <v>3.570631910055476</v>
      </c>
      <c r="C13" s="9">
        <f ca="1">$I13*debug!C13/SUM(debug!$B13:'debug'!$G13)</f>
        <v>9.2135008088794148</v>
      </c>
      <c r="D13" s="9">
        <f ca="1">$I13*debug!D13/SUM(debug!$B13:'debug'!$G13)</f>
        <v>6.9411281358077472</v>
      </c>
      <c r="E13" s="9">
        <f ca="1">$I13*debug!E13/SUM(debug!$B13:'debug'!$G13)</f>
        <v>1.6600684252166218</v>
      </c>
      <c r="F13" s="9">
        <f ca="1">$I13*debug!F13/SUM(debug!$B13:'debug'!$G13)</f>
        <v>2.5705255562887435</v>
      </c>
      <c r="G13" s="9">
        <f ca="1">$I13*debug!G13/SUM(debug!$B13:'debug'!$G13)</f>
        <v>17.044145163751999</v>
      </c>
      <c r="H13" s="9">
        <f t="shared" ca="1" si="0"/>
        <v>41</v>
      </c>
      <c r="I13" s="1">
        <f t="shared" ca="1" si="1"/>
        <v>41</v>
      </c>
    </row>
    <row r="14" spans="1:11" x14ac:dyDescent="0.25">
      <c r="A14" s="8">
        <v>13</v>
      </c>
      <c r="B14" s="9">
        <f ca="1">$I14*debug!B14/SUM(debug!$B14:'debug'!$G14)</f>
        <v>4.9231772710067894</v>
      </c>
      <c r="C14" s="9">
        <f ca="1">$I14*debug!C14/SUM(debug!$B14:'debug'!$G14)</f>
        <v>10.454735493042683</v>
      </c>
      <c r="D14" s="9">
        <f ca="1">$I14*debug!D14/SUM(debug!$B14:'debug'!$G14)</f>
        <v>8.8573168574257792</v>
      </c>
      <c r="E14" s="9">
        <f ca="1">$I14*debug!E14/SUM(debug!$B14:'debug'!$G14)</f>
        <v>0.907749588020209</v>
      </c>
      <c r="F14" s="9">
        <f ca="1">$I14*debug!F14/SUM(debug!$B14:'debug'!$G14)</f>
        <v>10.552788601624254</v>
      </c>
      <c r="G14" s="9">
        <f ca="1">$I14*debug!G14/SUM(debug!$B14:'debug'!$G14)</f>
        <v>5.3042321888802837</v>
      </c>
      <c r="H14" s="9">
        <f t="shared" ca="1" si="0"/>
        <v>41</v>
      </c>
      <c r="I14" s="1">
        <f t="shared" ca="1" si="1"/>
        <v>41</v>
      </c>
    </row>
    <row r="15" spans="1:11" x14ac:dyDescent="0.25">
      <c r="A15" s="8">
        <v>14</v>
      </c>
      <c r="B15" s="9">
        <f ca="1">$I15*debug!B15/SUM(debug!$B15:'debug'!$G15)</f>
        <v>2.8421290260248235</v>
      </c>
      <c r="C15" s="9">
        <f ca="1">$I15*debug!C15/SUM(debug!$B15:'debug'!$G15)</f>
        <v>3.904029090159181</v>
      </c>
      <c r="D15" s="9">
        <f ca="1">$I15*debug!D15/SUM(debug!$B15:'debug'!$G15)</f>
        <v>11.544484942472053</v>
      </c>
      <c r="E15" s="9">
        <f ca="1">$I15*debug!E15/SUM(debug!$B15:'debug'!$G15)</f>
        <v>10.281353701206651</v>
      </c>
      <c r="F15" s="9">
        <f ca="1">$I15*debug!F15/SUM(debug!$B15:'debug'!$G15)</f>
        <v>10.022170276103333</v>
      </c>
      <c r="G15" s="9">
        <f ca="1">$I15*debug!G15/SUM(debug!$B15:'debug'!$G15)</f>
        <v>2.4058329640339569</v>
      </c>
      <c r="H15" s="9">
        <f t="shared" ca="1" si="0"/>
        <v>41</v>
      </c>
      <c r="I15" s="1">
        <f t="shared" ca="1" si="1"/>
        <v>41</v>
      </c>
    </row>
    <row r="16" spans="1:11" x14ac:dyDescent="0.25">
      <c r="A16" s="8">
        <v>15</v>
      </c>
      <c r="B16" s="9">
        <f ca="1">$I16*debug!B16/SUM(debug!$B16:'debug'!$G16)</f>
        <v>3.8963889870642032</v>
      </c>
      <c r="C16" s="9">
        <f ca="1">$I16*debug!C16/SUM(debug!$B16:'debug'!$G16)</f>
        <v>13.490733326845827</v>
      </c>
      <c r="D16" s="9">
        <f ca="1">$I16*debug!D16/SUM(debug!$B16:'debug'!$G16)</f>
        <v>9.5019477578062723</v>
      </c>
      <c r="E16" s="9">
        <f ca="1">$I16*debug!E16/SUM(debug!$B16:'debug'!$G16)</f>
        <v>0.40110114030590249</v>
      </c>
      <c r="F16" s="9">
        <f ca="1">$I16*debug!F16/SUM(debug!$B16:'debug'!$G16)</f>
        <v>6.5797188318480364</v>
      </c>
      <c r="G16" s="9">
        <f ca="1">$I16*debug!G16/SUM(debug!$B16:'debug'!$G16)</f>
        <v>7.1301099561297621</v>
      </c>
      <c r="H16" s="9">
        <f t="shared" ca="1" si="0"/>
        <v>41.000000000000007</v>
      </c>
      <c r="I16" s="1">
        <f t="shared" ca="1" si="1"/>
        <v>41</v>
      </c>
    </row>
    <row r="17" spans="1:9" x14ac:dyDescent="0.25">
      <c r="A17" s="8">
        <v>16</v>
      </c>
      <c r="B17" s="9">
        <f ca="1">$I17*debug!B17/SUM(debug!$B17:'debug'!$G17)</f>
        <v>8.7444768729295959</v>
      </c>
      <c r="C17" s="9">
        <f ca="1">$I17*debug!C17/SUM(debug!$B17:'debug'!$G17)</f>
        <v>3.5020442585421341</v>
      </c>
      <c r="D17" s="9">
        <f ca="1">$I17*debug!D17/SUM(debug!$B17:'debug'!$G17)</f>
        <v>3.7934948934578179</v>
      </c>
      <c r="E17" s="9">
        <f ca="1">$I17*debug!E17/SUM(debug!$B17:'debug'!$G17)</f>
        <v>7.2509289756481312</v>
      </c>
      <c r="F17" s="9">
        <f ca="1">$I17*debug!F17/SUM(debug!$B17:'debug'!$G17)</f>
        <v>10.51231511568786</v>
      </c>
      <c r="G17" s="9">
        <f ca="1">$I17*debug!G17/SUM(debug!$B17:'debug'!$G17)</f>
        <v>7.1967398837344616</v>
      </c>
      <c r="H17" s="9">
        <f t="shared" ca="1" si="0"/>
        <v>41</v>
      </c>
      <c r="I17" s="1">
        <f t="shared" ca="1" si="1"/>
        <v>41</v>
      </c>
    </row>
    <row r="18" spans="1:9" x14ac:dyDescent="0.25">
      <c r="A18" s="8">
        <v>17</v>
      </c>
      <c r="B18" s="9">
        <f ca="1">$I18*debug!B18/SUM(debug!$B18:'debug'!$G18)</f>
        <v>11.132557415404685</v>
      </c>
      <c r="C18" s="9">
        <f ca="1">$I18*debug!C18/SUM(debug!$B18:'debug'!$G18)</f>
        <v>0.45355784503890018</v>
      </c>
      <c r="D18" s="9">
        <f ca="1">$I18*debug!D18/SUM(debug!$B18:'debug'!$G18)</f>
        <v>10.290661452358519</v>
      </c>
      <c r="E18" s="9">
        <f ca="1">$I18*debug!E18/SUM(debug!$B18:'debug'!$G18)</f>
        <v>2.134220299249606</v>
      </c>
      <c r="F18" s="9">
        <f ca="1">$I18*debug!F18/SUM(debug!$B18:'debug'!$G18)</f>
        <v>12.843379505346268</v>
      </c>
      <c r="G18" s="9">
        <f ca="1">$I18*debug!G18/SUM(debug!$B18:'debug'!$G18)</f>
        <v>4.1456234826020264</v>
      </c>
      <c r="H18" s="9">
        <f t="shared" ca="1" si="0"/>
        <v>41.000000000000007</v>
      </c>
      <c r="I18" s="1">
        <f t="shared" ca="1" si="1"/>
        <v>41</v>
      </c>
    </row>
    <row r="19" spans="1:9" x14ac:dyDescent="0.25">
      <c r="A19" s="8">
        <v>18</v>
      </c>
      <c r="B19" s="9">
        <f ca="1">$I19*debug!B19/SUM(debug!$B19:'debug'!$G19)</f>
        <v>0.34488741394200312</v>
      </c>
      <c r="C19" s="9">
        <f ca="1">$I19*debug!C19/SUM(debug!$B19:'debug'!$G19)</f>
        <v>5.2824306712102604</v>
      </c>
      <c r="D19" s="9">
        <f ca="1">$I19*debug!D19/SUM(debug!$B19:'debug'!$G19)</f>
        <v>0.40686981584646431</v>
      </c>
      <c r="E19" s="9">
        <f ca="1">$I19*debug!E19/SUM(debug!$B19:'debug'!$G19)</f>
        <v>15.628408520025083</v>
      </c>
      <c r="F19" s="9">
        <f ca="1">$I19*debug!F19/SUM(debug!$B19:'debug'!$G19)</f>
        <v>9.9506892001471279</v>
      </c>
      <c r="G19" s="9">
        <f ca="1">$I19*debug!G19/SUM(debug!$B19:'debug'!$G19)</f>
        <v>9.3867143788290619</v>
      </c>
      <c r="H19" s="9">
        <f t="shared" ca="1" si="0"/>
        <v>41</v>
      </c>
      <c r="I19" s="1">
        <f t="shared" ca="1" si="1"/>
        <v>41</v>
      </c>
    </row>
    <row r="20" spans="1:9" x14ac:dyDescent="0.25">
      <c r="A20" s="8">
        <v>19</v>
      </c>
      <c r="B20" s="9">
        <f ca="1">$I20*debug!B20/SUM(debug!$B20:'debug'!$G20)</f>
        <v>1.4008900543753739</v>
      </c>
      <c r="C20" s="9">
        <f ca="1">$I20*debug!C20/SUM(debug!$B20:'debug'!$G20)</f>
        <v>9.1768372074392577</v>
      </c>
      <c r="D20" s="9">
        <f ca="1">$I20*debug!D20/SUM(debug!$B20:'debug'!$G20)</f>
        <v>11.272683021644697</v>
      </c>
      <c r="E20" s="9">
        <f ca="1">$I20*debug!E20/SUM(debug!$B20:'debug'!$G20)</f>
        <v>4.766918931377595</v>
      </c>
      <c r="F20" s="9">
        <f ca="1">$I20*debug!F20/SUM(debug!$B20:'debug'!$G20)</f>
        <v>9.6845108679368845</v>
      </c>
      <c r="G20" s="9">
        <f ca="1">$I20*debug!G20/SUM(debug!$B20:'debug'!$G20)</f>
        <v>4.6981599172261852</v>
      </c>
      <c r="H20" s="9">
        <f t="shared" ca="1" si="0"/>
        <v>40.999999999999993</v>
      </c>
      <c r="I20" s="1">
        <f t="shared" ca="1" si="1"/>
        <v>41</v>
      </c>
    </row>
    <row r="21" spans="1:9" x14ac:dyDescent="0.25">
      <c r="A21" s="8">
        <v>20</v>
      </c>
      <c r="B21" s="9">
        <f ca="1">$I21*debug!B21/SUM(debug!$B21:'debug'!$G21)</f>
        <v>6.0699846901952608</v>
      </c>
      <c r="C21" s="9">
        <f ca="1">$I21*debug!C21/SUM(debug!$B21:'debug'!$G21)</f>
        <v>8.8147499403468039</v>
      </c>
      <c r="D21" s="9">
        <f ca="1">$I21*debug!D21/SUM(debug!$B21:'debug'!$G21)</f>
        <v>0.11033285902362455</v>
      </c>
      <c r="E21" s="9">
        <f ca="1">$I21*debug!E21/SUM(debug!$B21:'debug'!$G21)</f>
        <v>9.4077134308225467</v>
      </c>
      <c r="F21" s="9">
        <f ca="1">$I21*debug!F21/SUM(debug!$B21:'debug'!$G21)</f>
        <v>7.6755326403558222</v>
      </c>
      <c r="G21" s="9">
        <f ca="1">$I21*debug!G21/SUM(debug!$B21:'debug'!$G21)</f>
        <v>8.921686439255943</v>
      </c>
      <c r="H21" s="9">
        <f t="shared" ca="1" si="0"/>
        <v>41.000000000000007</v>
      </c>
      <c r="I21" s="1">
        <f t="shared" ca="1" si="1"/>
        <v>41</v>
      </c>
    </row>
    <row r="22" spans="1:9" x14ac:dyDescent="0.25">
      <c r="A22" s="8">
        <v>21</v>
      </c>
      <c r="B22" s="9">
        <f ca="1">$I22*debug!B22/SUM(debug!$B22:'debug'!$G22)</f>
        <v>15.066979894421296</v>
      </c>
      <c r="C22" s="9">
        <f ca="1">$I22*debug!C22/SUM(debug!$B22:'debug'!$G22)</f>
        <v>4.567608413818693</v>
      </c>
      <c r="D22" s="9">
        <f ca="1">$I22*debug!D22/SUM(debug!$B22:'debug'!$G22)</f>
        <v>2.1834597528427557</v>
      </c>
      <c r="E22" s="9">
        <f ca="1">$I22*debug!E22/SUM(debug!$B22:'debug'!$G22)</f>
        <v>9.0689440178027692</v>
      </c>
      <c r="F22" s="9">
        <f ca="1">$I22*debug!F22/SUM(debug!$B22:'debug'!$G22)</f>
        <v>9.5135643314085723</v>
      </c>
      <c r="G22" s="9">
        <f ca="1">$I22*debug!G22/SUM(debug!$B22:'debug'!$G22)</f>
        <v>0.59944358970591993</v>
      </c>
      <c r="H22" s="9">
        <f t="shared" ca="1" si="0"/>
        <v>41.000000000000007</v>
      </c>
      <c r="I22" s="1">
        <f t="shared" ca="1" si="1"/>
        <v>41</v>
      </c>
    </row>
    <row r="23" spans="1:9" x14ac:dyDescent="0.25">
      <c r="A23" s="8">
        <v>22</v>
      </c>
      <c r="B23" s="9">
        <f ca="1">$I23*debug!B23/SUM(debug!$B23:'debug'!$G23)</f>
        <v>8.2942530183841878</v>
      </c>
      <c r="C23" s="9">
        <f ca="1">$I23*debug!C23/SUM(debug!$B23:'debug'!$G23)</f>
        <v>3.7171743793999901</v>
      </c>
      <c r="D23" s="9">
        <f ca="1">$I23*debug!D23/SUM(debug!$B23:'debug'!$G23)</f>
        <v>11.091589333355376</v>
      </c>
      <c r="E23" s="9">
        <f ca="1">$I23*debug!E23/SUM(debug!$B23:'debug'!$G23)</f>
        <v>11.96424593850138</v>
      </c>
      <c r="F23" s="9">
        <f ca="1">$I23*debug!F23/SUM(debug!$B23:'debug'!$G23)</f>
        <v>1.4049581421052886</v>
      </c>
      <c r="G23" s="9">
        <f ca="1">$I23*debug!G23/SUM(debug!$B23:'debug'!$G23)</f>
        <v>4.5277791882537803</v>
      </c>
      <c r="H23" s="9">
        <f t="shared" ca="1" si="0"/>
        <v>41</v>
      </c>
      <c r="I23" s="1">
        <f t="shared" ca="1" si="1"/>
        <v>41</v>
      </c>
    </row>
    <row r="24" spans="1:9" x14ac:dyDescent="0.25">
      <c r="A24" s="8">
        <v>23</v>
      </c>
      <c r="B24" s="9">
        <f ca="1">$I24*debug!B24/SUM(debug!$B24:'debug'!$G24)</f>
        <v>3.7576875024256289</v>
      </c>
      <c r="C24" s="9">
        <f ca="1">$I24*debug!C24/SUM(debug!$B24:'debug'!$G24)</f>
        <v>5.6439666154252928</v>
      </c>
      <c r="D24" s="9">
        <f ca="1">$I24*debug!D24/SUM(debug!$B24:'debug'!$G24)</f>
        <v>4.528325762847011</v>
      </c>
      <c r="E24" s="9">
        <f ca="1">$I24*debug!E24/SUM(debug!$B24:'debug'!$G24)</f>
        <v>9.6448117173429626</v>
      </c>
      <c r="F24" s="9">
        <f ca="1">$I24*debug!F24/SUM(debug!$B24:'debug'!$G24)</f>
        <v>12.233361204025305</v>
      </c>
      <c r="G24" s="9">
        <f ca="1">$I24*debug!G24/SUM(debug!$B24:'debug'!$G24)</f>
        <v>5.1918471979338046</v>
      </c>
      <c r="H24" s="9">
        <f t="shared" ca="1" si="0"/>
        <v>41.000000000000007</v>
      </c>
      <c r="I24" s="1">
        <f t="shared" ca="1" si="1"/>
        <v>41</v>
      </c>
    </row>
    <row r="25" spans="1:9" x14ac:dyDescent="0.25">
      <c r="A25" s="8">
        <v>24</v>
      </c>
      <c r="B25" s="9">
        <f ca="1">$I25*debug!B25/SUM(debug!$B25:'debug'!$G25)</f>
        <v>15.089428605569253</v>
      </c>
      <c r="C25" s="9">
        <f ca="1">$I25*debug!C25/SUM(debug!$B25:'debug'!$G25)</f>
        <v>0.91909861249194491</v>
      </c>
      <c r="D25" s="9">
        <f ca="1">$I25*debug!D25/SUM(debug!$B25:'debug'!$G25)</f>
        <v>14.743378023817419</v>
      </c>
      <c r="E25" s="9">
        <f ca="1">$I25*debug!E25/SUM(debug!$B25:'debug'!$G25)</f>
        <v>0.16999368664234923</v>
      </c>
      <c r="F25" s="9">
        <f ca="1">$I25*debug!F25/SUM(debug!$B25:'debug'!$G25)</f>
        <v>4.788881166514658</v>
      </c>
      <c r="G25" s="9">
        <f ca="1">$I25*debug!G25/SUM(debug!$B25:'debug'!$G25)</f>
        <v>5.2892199049643747</v>
      </c>
      <c r="H25" s="9">
        <f t="shared" ca="1" si="0"/>
        <v>41</v>
      </c>
      <c r="I25" s="1">
        <f t="shared" ca="1" si="1"/>
        <v>41</v>
      </c>
    </row>
    <row r="26" spans="1:9" x14ac:dyDescent="0.25">
      <c r="A26" s="8">
        <v>25</v>
      </c>
      <c r="B26" s="9">
        <f ca="1">$I26*debug!B26/SUM(debug!$B26:'debug'!$G26)</f>
        <v>2.5991274175318639</v>
      </c>
      <c r="C26" s="9">
        <f ca="1">$I26*debug!C26/SUM(debug!$B26:'debug'!$G26)</f>
        <v>9.1183310320690261</v>
      </c>
      <c r="D26" s="9">
        <f ca="1">$I26*debug!D26/SUM(debug!$B26:'debug'!$G26)</f>
        <v>5.5561138720557866</v>
      </c>
      <c r="E26" s="9">
        <f ca="1">$I26*debug!E26/SUM(debug!$B26:'debug'!$G26)</f>
        <v>8.8652665631030736</v>
      </c>
      <c r="F26" s="9">
        <f ca="1">$I26*debug!F26/SUM(debug!$B26:'debug'!$G26)</f>
        <v>8.9756329133031265</v>
      </c>
      <c r="G26" s="9">
        <f ca="1">$I26*debug!G26/SUM(debug!$B26:'debug'!$G26)</f>
        <v>5.8855282019371282</v>
      </c>
      <c r="H26" s="9">
        <f t="shared" ca="1" si="0"/>
        <v>41.000000000000007</v>
      </c>
      <c r="I26" s="1">
        <f t="shared" ca="1" si="1"/>
        <v>41</v>
      </c>
    </row>
    <row r="27" spans="1:9" x14ac:dyDescent="0.25">
      <c r="A27" s="8">
        <v>26</v>
      </c>
      <c r="B27" s="9">
        <f ca="1">$I27*debug!B27/SUM(debug!$B27:'debug'!$G27)</f>
        <v>2.5840962971928616</v>
      </c>
      <c r="C27" s="9">
        <f ca="1">$I27*debug!C27/SUM(debug!$B27:'debug'!$G27)</f>
        <v>5.7108797126972215</v>
      </c>
      <c r="D27" s="9">
        <f ca="1">$I27*debug!D27/SUM(debug!$B27:'debug'!$G27)</f>
        <v>11.625060802496291</v>
      </c>
      <c r="E27" s="9">
        <f ca="1">$I27*debug!E27/SUM(debug!$B27:'debug'!$G27)</f>
        <v>0.86810613139165016</v>
      </c>
      <c r="F27" s="9">
        <f ca="1">$I27*debug!F27/SUM(debug!$B27:'debug'!$G27)</f>
        <v>9.9463386267813139</v>
      </c>
      <c r="G27" s="9">
        <f ca="1">$I27*debug!G27/SUM(debug!$B27:'debug'!$G27)</f>
        <v>10.26551842944067</v>
      </c>
      <c r="H27" s="9">
        <f t="shared" ca="1" si="0"/>
        <v>41.000000000000007</v>
      </c>
      <c r="I27" s="1">
        <f t="shared" ca="1" si="1"/>
        <v>41</v>
      </c>
    </row>
    <row r="28" spans="1:9" x14ac:dyDescent="0.25">
      <c r="A28" s="8">
        <v>27</v>
      </c>
      <c r="B28" s="9">
        <f ca="1">$I28*debug!B28/SUM(debug!$B28:'debug'!$G28)</f>
        <v>9.9367159348326162</v>
      </c>
      <c r="C28" s="9">
        <f ca="1">$I28*debug!C28/SUM(debug!$B28:'debug'!$G28)</f>
        <v>5.3437046823610617</v>
      </c>
      <c r="D28" s="9">
        <f ca="1">$I28*debug!D28/SUM(debug!$B28:'debug'!$G28)</f>
        <v>8.6081272826073061</v>
      </c>
      <c r="E28" s="9">
        <f ca="1">$I28*debug!E28/SUM(debug!$B28:'debug'!$G28)</f>
        <v>6.0372135875291413</v>
      </c>
      <c r="F28" s="9">
        <f ca="1">$I28*debug!F28/SUM(debug!$B28:'debug'!$G28)</f>
        <v>1.6868264504490882</v>
      </c>
      <c r="G28" s="9">
        <f ca="1">$I28*debug!G28/SUM(debug!$B28:'debug'!$G28)</f>
        <v>9.3874120622207862</v>
      </c>
      <c r="H28" s="9">
        <f t="shared" ca="1" si="0"/>
        <v>41</v>
      </c>
      <c r="I28" s="1">
        <f t="shared" ca="1" si="1"/>
        <v>41</v>
      </c>
    </row>
    <row r="29" spans="1:9" x14ac:dyDescent="0.25">
      <c r="A29" s="8">
        <v>28</v>
      </c>
      <c r="B29" s="9">
        <f ca="1">$I29*debug!B29/SUM(debug!$B29:'debug'!$G29)</f>
        <v>8.3298246631193802</v>
      </c>
      <c r="C29" s="9">
        <f ca="1">$I29*debug!C29/SUM(debug!$B29:'debug'!$G29)</f>
        <v>4.0556542959162609</v>
      </c>
      <c r="D29" s="9">
        <f ca="1">$I29*debug!D29/SUM(debug!$B29:'debug'!$G29)</f>
        <v>10.181540565279093</v>
      </c>
      <c r="E29" s="9">
        <f ca="1">$I29*debug!E29/SUM(debug!$B29:'debug'!$G29)</f>
        <v>9.5540113895464529</v>
      </c>
      <c r="F29" s="9">
        <f ca="1">$I29*debug!F29/SUM(debug!$B29:'debug'!$G29)</f>
        <v>8.1941286964790674</v>
      </c>
      <c r="G29" s="9">
        <f ca="1">$I29*debug!G29/SUM(debug!$B29:'debug'!$G29)</f>
        <v>0.68484038965974448</v>
      </c>
      <c r="H29" s="9">
        <f t="shared" ca="1" si="0"/>
        <v>41.000000000000007</v>
      </c>
      <c r="I29" s="1">
        <f t="shared" ca="1" si="1"/>
        <v>41</v>
      </c>
    </row>
    <row r="30" spans="1:9" x14ac:dyDescent="0.25">
      <c r="A30" s="8">
        <v>29</v>
      </c>
      <c r="B30" s="9">
        <f ca="1">$I30*debug!B30/SUM(debug!$B30:'debug'!$G30)</f>
        <v>10.124806750576845</v>
      </c>
      <c r="C30" s="9">
        <f ca="1">$I30*debug!C30/SUM(debug!$B30:'debug'!$G30)</f>
        <v>0.30713888870433659</v>
      </c>
      <c r="D30" s="9">
        <f ca="1">$I30*debug!D30/SUM(debug!$B30:'debug'!$G30)</f>
        <v>11.815869039800415</v>
      </c>
      <c r="E30" s="9">
        <f ca="1">$I30*debug!E30/SUM(debug!$B30:'debug'!$G30)</f>
        <v>0.95870662885066915</v>
      </c>
      <c r="F30" s="9">
        <f ca="1">$I30*debug!F30/SUM(debug!$B30:'debug'!$G30)</f>
        <v>4.0504973795177683</v>
      </c>
      <c r="G30" s="9">
        <f ca="1">$I30*debug!G30/SUM(debug!$B30:'debug'!$G30)</f>
        <v>13.742981312549963</v>
      </c>
      <c r="H30" s="9">
        <f t="shared" ca="1" si="0"/>
        <v>41</v>
      </c>
      <c r="I30" s="1">
        <f t="shared" ca="1" si="1"/>
        <v>41</v>
      </c>
    </row>
    <row r="31" spans="1:9" x14ac:dyDescent="0.25">
      <c r="A31" s="8">
        <v>30</v>
      </c>
      <c r="B31" s="9">
        <f ca="1">$I31*debug!B31/SUM(debug!$B31:'debug'!$G31)</f>
        <v>1.2491695654430979</v>
      </c>
      <c r="C31" s="9">
        <f ca="1">$I31*debug!C31/SUM(debug!$B31:'debug'!$G31)</f>
        <v>0.64063745016386697</v>
      </c>
      <c r="D31" s="9">
        <f ca="1">$I31*debug!D31/SUM(debug!$B31:'debug'!$G31)</f>
        <v>3.2029436850425452</v>
      </c>
      <c r="E31" s="9">
        <f ca="1">$I31*debug!E31/SUM(debug!$B31:'debug'!$G31)</f>
        <v>4.0440383039946877</v>
      </c>
      <c r="F31" s="9">
        <f ca="1">$I31*debug!F31/SUM(debug!$B31:'debug'!$G31)</f>
        <v>17.251029552389287</v>
      </c>
      <c r="G31" s="9">
        <f ca="1">$I31*debug!G31/SUM(debug!$B31:'debug'!$G31)</f>
        <v>14.612181442966515</v>
      </c>
      <c r="H31" s="9">
        <f t="shared" ca="1" si="0"/>
        <v>41</v>
      </c>
      <c r="I31" s="1">
        <f t="shared" ca="1" si="1"/>
        <v>41</v>
      </c>
    </row>
    <row r="32" spans="1:9" x14ac:dyDescent="0.25">
      <c r="A32" s="8">
        <v>31</v>
      </c>
      <c r="B32" s="9">
        <f ca="1">$I32*debug!B32/SUM(debug!$B32:'debug'!$G32)</f>
        <v>7.9233428651162372</v>
      </c>
      <c r="C32" s="9">
        <f ca="1">$I32*debug!C32/SUM(debug!$B32:'debug'!$G32)</f>
        <v>3.0817142369063006</v>
      </c>
      <c r="D32" s="9">
        <f ca="1">$I32*debug!D32/SUM(debug!$B32:'debug'!$G32)</f>
        <v>9.4316249146808548</v>
      </c>
      <c r="E32" s="9">
        <f ca="1">$I32*debug!E32/SUM(debug!$B32:'debug'!$G32)</f>
        <v>10.839765053826786</v>
      </c>
      <c r="F32" s="9">
        <f ca="1">$I32*debug!F32/SUM(debug!$B32:'debug'!$G32)</f>
        <v>8.9147202730212598</v>
      </c>
      <c r="G32" s="9">
        <f ca="1">$I32*debug!G32/SUM(debug!$B32:'debug'!$G32)</f>
        <v>0.80883265644856117</v>
      </c>
      <c r="H32" s="9">
        <f t="shared" ca="1" si="0"/>
        <v>41</v>
      </c>
      <c r="I32" s="1">
        <f t="shared" ca="1" si="1"/>
        <v>41</v>
      </c>
    </row>
    <row r="33" spans="1:9" x14ac:dyDescent="0.25">
      <c r="A33" s="8">
        <v>32</v>
      </c>
      <c r="B33" s="9">
        <f ca="1">$I33*debug!B33/SUM(debug!$B33:'debug'!$G33)</f>
        <v>5.8262049746200208</v>
      </c>
      <c r="C33" s="9">
        <f ca="1">$I33*debug!C33/SUM(debug!$B33:'debug'!$G33)</f>
        <v>12.797498848422419</v>
      </c>
      <c r="D33" s="9">
        <f ca="1">$I33*debug!D33/SUM(debug!$B33:'debug'!$G33)</f>
        <v>7.6019266144331396E-2</v>
      </c>
      <c r="E33" s="9">
        <f ca="1">$I33*debug!E33/SUM(debug!$B33:'debug'!$G33)</f>
        <v>11.598795780398659</v>
      </c>
      <c r="F33" s="9">
        <f ca="1">$I33*debug!F33/SUM(debug!$B33:'debug'!$G33)</f>
        <v>2.1535847384387705</v>
      </c>
      <c r="G33" s="9">
        <f ca="1">$I33*debug!G33/SUM(debug!$B33:'debug'!$G33)</f>
        <v>8.5478963919758062</v>
      </c>
      <c r="H33" s="9">
        <f t="shared" ca="1" si="0"/>
        <v>41.000000000000007</v>
      </c>
      <c r="I33" s="1">
        <f t="shared" ca="1" si="1"/>
        <v>41</v>
      </c>
    </row>
    <row r="34" spans="1:9" x14ac:dyDescent="0.25">
      <c r="A34" s="8">
        <v>33</v>
      </c>
      <c r="B34" s="9">
        <f ca="1">$I34*debug!B34/SUM(debug!$B34:'debug'!$G34)</f>
        <v>2.2938474248489795</v>
      </c>
      <c r="C34" s="9">
        <f ca="1">$I34*debug!C34/SUM(debug!$B34:'debug'!$G34)</f>
        <v>1.0501104051444581</v>
      </c>
      <c r="D34" s="9">
        <f ca="1">$I34*debug!D34/SUM(debug!$B34:'debug'!$G34)</f>
        <v>0.73400628785311384</v>
      </c>
      <c r="E34" s="9">
        <f ca="1">$I34*debug!E34/SUM(debug!$B34:'debug'!$G34)</f>
        <v>16.08810722024824</v>
      </c>
      <c r="F34" s="9">
        <f ca="1">$I34*debug!F34/SUM(debug!$B34:'debug'!$G34)</f>
        <v>10.134943455636408</v>
      </c>
      <c r="G34" s="9">
        <f ca="1">$I34*debug!G34/SUM(debug!$B34:'debug'!$G34)</f>
        <v>10.698985206268805</v>
      </c>
      <c r="H34" s="9">
        <f t="shared" ca="1" si="0"/>
        <v>41</v>
      </c>
      <c r="I34" s="1">
        <f t="shared" ca="1" si="1"/>
        <v>41</v>
      </c>
    </row>
    <row r="35" spans="1:9" x14ac:dyDescent="0.25">
      <c r="A35" s="8"/>
      <c r="B35" s="9"/>
      <c r="C35" s="9"/>
      <c r="D35" s="9"/>
      <c r="E35" s="9"/>
      <c r="F35" s="9"/>
      <c r="G35" s="9"/>
    </row>
    <row r="36" spans="1:9" x14ac:dyDescent="0.25">
      <c r="B36" s="9"/>
      <c r="C36" s="9"/>
      <c r="D36" s="9"/>
      <c r="E36" s="9"/>
      <c r="F36" s="9"/>
      <c r="G36" s="9"/>
    </row>
    <row r="37" spans="1:9" x14ac:dyDescent="0.25">
      <c r="B37" s="9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1DDF95D-6593-4DDE-A07E-8CC7004C76D6}">
  <dimension ref="A1:M34"/>
  <sheetViews>
    <sheetView tabSelected="1" workbookViewId="0">
      <selection activeCell="K2" sqref="K2"/>
    </sheetView>
  </sheetViews>
  <sheetFormatPr baseColWidth="10" defaultRowHeight="15.75" x14ac:dyDescent="0.25"/>
  <cols>
    <col min="1" max="16384" width="11.42578125" style="1"/>
  </cols>
  <sheetData>
    <row r="1" spans="1:13" ht="16.5" thickBot="1" x14ac:dyDescent="0.3">
      <c r="B1" s="2"/>
      <c r="C1" s="3"/>
      <c r="D1" s="4"/>
      <c r="E1" s="5"/>
      <c r="F1" s="6"/>
      <c r="G1" s="7"/>
    </row>
    <row r="2" spans="1:13" x14ac:dyDescent="0.25">
      <c r="A2" s="8">
        <v>1</v>
      </c>
      <c r="B2" s="1">
        <f ca="1">RAND()</f>
        <v>0.64144962886609258</v>
      </c>
      <c r="C2" s="1">
        <f t="shared" ref="C2:G17" ca="1" si="0">RAND()</f>
        <v>0.60767963163612848</v>
      </c>
      <c r="D2" s="1">
        <f t="shared" ca="1" si="0"/>
        <v>0.33274146960006212</v>
      </c>
      <c r="E2" s="1">
        <f t="shared" ca="1" si="0"/>
        <v>0.92084808682475106</v>
      </c>
      <c r="F2" s="1">
        <f t="shared" ca="1" si="0"/>
        <v>0.41086262078667435</v>
      </c>
      <c r="G2" s="1">
        <f t="shared" ca="1" si="0"/>
        <v>0.70755387047777274</v>
      </c>
      <c r="K2" s="1">
        <f ca="1">RANDBETWEEN(1,10)</f>
        <v>7</v>
      </c>
      <c r="M2" s="1">
        <f ca="1">SMALL(K$2:K$7,2)</f>
        <v>3</v>
      </c>
    </row>
    <row r="3" spans="1:13" x14ac:dyDescent="0.25">
      <c r="A3" s="8">
        <v>2</v>
      </c>
      <c r="B3" s="1">
        <f t="shared" ref="B3:G34" ca="1" si="1">RAND()</f>
        <v>5.2911778069437032E-2</v>
      </c>
      <c r="C3" s="1">
        <f t="shared" ca="1" si="0"/>
        <v>0.82027014586029878</v>
      </c>
      <c r="D3" s="1">
        <f t="shared" ca="1" si="0"/>
        <v>0.22217183728138079</v>
      </c>
      <c r="E3" s="1">
        <f t="shared" ca="1" si="0"/>
        <v>0.1359577157815004</v>
      </c>
      <c r="F3" s="1">
        <f t="shared" ca="1" si="0"/>
        <v>0.70517000210680525</v>
      </c>
      <c r="G3" s="1">
        <f t="shared" ca="1" si="0"/>
        <v>0.39954001779344606</v>
      </c>
      <c r="K3" s="1">
        <f t="shared" ref="K3:K7" ca="1" si="2">RANDBETWEEN(1,10)</f>
        <v>3</v>
      </c>
      <c r="M3" s="1">
        <f ca="1">SMALL(K$2:K$7,1)</f>
        <v>2</v>
      </c>
    </row>
    <row r="4" spans="1:13" x14ac:dyDescent="0.25">
      <c r="A4" s="8">
        <v>3</v>
      </c>
      <c r="B4" s="1">
        <f t="shared" ca="1" si="1"/>
        <v>0.23902078040693175</v>
      </c>
      <c r="C4" s="1">
        <f t="shared" ca="1" si="0"/>
        <v>0.16187214817812778</v>
      </c>
      <c r="D4" s="1">
        <f t="shared" ca="1" si="0"/>
        <v>0.5070311671413662</v>
      </c>
      <c r="E4" s="1">
        <f t="shared" ca="1" si="0"/>
        <v>0.53609829222623318</v>
      </c>
      <c r="F4" s="1">
        <f t="shared" ca="1" si="0"/>
        <v>0.60561427667245682</v>
      </c>
      <c r="G4" s="1">
        <f t="shared" ca="1" si="0"/>
        <v>0.42399398264586541</v>
      </c>
      <c r="K4" s="1">
        <f t="shared" ca="1" si="2"/>
        <v>7</v>
      </c>
    </row>
    <row r="5" spans="1:13" x14ac:dyDescent="0.25">
      <c r="A5" s="8">
        <v>4</v>
      </c>
      <c r="B5" s="1">
        <f t="shared" ca="1" si="1"/>
        <v>0.90386180463570853</v>
      </c>
      <c r="C5" s="1">
        <f t="shared" ca="1" si="0"/>
        <v>0.14480582934695885</v>
      </c>
      <c r="D5" s="1">
        <f t="shared" ca="1" si="0"/>
        <v>0.44114347159030143</v>
      </c>
      <c r="E5" s="1">
        <f t="shared" ca="1" si="0"/>
        <v>5.4290899372620882E-2</v>
      </c>
      <c r="F5" s="1">
        <f t="shared" ca="1" si="0"/>
        <v>0.7033070629385213</v>
      </c>
      <c r="G5" s="1">
        <f t="shared" ca="1" si="0"/>
        <v>0.50175306647341211</v>
      </c>
      <c r="K5" s="1">
        <f t="shared" ca="1" si="2"/>
        <v>9</v>
      </c>
    </row>
    <row r="6" spans="1:13" x14ac:dyDescent="0.25">
      <c r="A6" s="8">
        <v>5</v>
      </c>
      <c r="B6" s="1">
        <f t="shared" ca="1" si="1"/>
        <v>0.78410030796152408</v>
      </c>
      <c r="C6" s="1">
        <f t="shared" ca="1" si="0"/>
        <v>0.32958046923107187</v>
      </c>
      <c r="D6" s="1">
        <f t="shared" ca="1" si="0"/>
        <v>0.26641171209500325</v>
      </c>
      <c r="E6" s="1">
        <f t="shared" ca="1" si="0"/>
        <v>0.16681584765900903</v>
      </c>
      <c r="F6" s="1">
        <f t="shared" ca="1" si="0"/>
        <v>6.8746719157878888E-2</v>
      </c>
      <c r="G6" s="1">
        <f t="shared" ca="1" si="0"/>
        <v>8.9465537706956866E-2</v>
      </c>
      <c r="K6" s="1">
        <f t="shared" ca="1" si="2"/>
        <v>2</v>
      </c>
    </row>
    <row r="7" spans="1:13" x14ac:dyDescent="0.25">
      <c r="A7" s="8">
        <v>6</v>
      </c>
      <c r="B7" s="1">
        <f t="shared" ca="1" si="1"/>
        <v>0.18519306117885814</v>
      </c>
      <c r="C7" s="1">
        <f t="shared" ca="1" si="0"/>
        <v>0.29658509186752613</v>
      </c>
      <c r="D7" s="1">
        <f t="shared" ca="1" si="0"/>
        <v>0.1811983766447578</v>
      </c>
      <c r="E7" s="1">
        <f t="shared" ca="1" si="0"/>
        <v>0.83291163022446291</v>
      </c>
      <c r="F7" s="1">
        <f t="shared" ca="1" si="0"/>
        <v>0.11597526239885814</v>
      </c>
      <c r="G7" s="1">
        <f t="shared" ca="1" si="0"/>
        <v>9.7428578219819317E-2</v>
      </c>
      <c r="K7" s="1">
        <f t="shared" ca="1" si="2"/>
        <v>5</v>
      </c>
    </row>
    <row r="8" spans="1:13" x14ac:dyDescent="0.25">
      <c r="A8" s="8">
        <v>7</v>
      </c>
      <c r="B8" s="1">
        <f t="shared" ca="1" si="1"/>
        <v>0.54903790588260359</v>
      </c>
      <c r="C8" s="1">
        <f t="shared" ca="1" si="0"/>
        <v>5.0994469274973531E-2</v>
      </c>
      <c r="D8" s="1">
        <f t="shared" ca="1" si="0"/>
        <v>0.17560027974556558</v>
      </c>
      <c r="E8" s="1">
        <f t="shared" ca="1" si="0"/>
        <v>0.41558314189893575</v>
      </c>
      <c r="F8" s="1">
        <f t="shared" ca="1" si="0"/>
        <v>0.16297016365870143</v>
      </c>
      <c r="G8" s="1">
        <f t="shared" ca="1" si="0"/>
        <v>0.24347993860469408</v>
      </c>
      <c r="K8" s="1">
        <f ca="1">SUM(K2:K7)</f>
        <v>33</v>
      </c>
      <c r="M8" s="1">
        <f ca="1">SUM(M2:M3)</f>
        <v>5</v>
      </c>
    </row>
    <row r="9" spans="1:13" x14ac:dyDescent="0.25">
      <c r="A9" s="8">
        <v>8</v>
      </c>
      <c r="B9" s="1">
        <f t="shared" ca="1" si="1"/>
        <v>0.11508984310194514</v>
      </c>
      <c r="C9" s="1">
        <f t="shared" ca="1" si="0"/>
        <v>0.43265924635711628</v>
      </c>
      <c r="D9" s="1">
        <f t="shared" ca="1" si="0"/>
        <v>0.55720274839563377</v>
      </c>
      <c r="E9" s="1">
        <f t="shared" ca="1" si="0"/>
        <v>0.26109770253315201</v>
      </c>
      <c r="F9" s="1">
        <f t="shared" ca="1" si="0"/>
        <v>0.10597355123768615</v>
      </c>
      <c r="G9" s="1">
        <f t="shared" ca="1" si="0"/>
        <v>0.55061295941882682</v>
      </c>
    </row>
    <row r="10" spans="1:13" x14ac:dyDescent="0.25">
      <c r="A10" s="8">
        <v>9</v>
      </c>
      <c r="B10" s="1">
        <f t="shared" ca="1" si="1"/>
        <v>0.26316203920318793</v>
      </c>
      <c r="C10" s="1">
        <f t="shared" ca="1" si="0"/>
        <v>0.89463768173326497</v>
      </c>
      <c r="D10" s="1">
        <f t="shared" ca="1" si="0"/>
        <v>0.15781249884630333</v>
      </c>
      <c r="E10" s="1">
        <f t="shared" ca="1" si="0"/>
        <v>0.21441378183364035</v>
      </c>
      <c r="F10" s="1">
        <f t="shared" ca="1" si="0"/>
        <v>2.2683784170026366E-2</v>
      </c>
      <c r="G10" s="1">
        <f t="shared" ca="1" si="0"/>
        <v>0.94611320928734588</v>
      </c>
    </row>
    <row r="11" spans="1:13" x14ac:dyDescent="0.25">
      <c r="A11" s="8">
        <v>10</v>
      </c>
      <c r="B11" s="1">
        <f t="shared" ca="1" si="1"/>
        <v>1.1442162036575221E-2</v>
      </c>
      <c r="C11" s="1">
        <f t="shared" ca="1" si="0"/>
        <v>0.81451862568963274</v>
      </c>
      <c r="D11" s="1">
        <f t="shared" ca="1" si="0"/>
        <v>0.53803203889566242</v>
      </c>
      <c r="E11" s="1">
        <f t="shared" ca="1" si="0"/>
        <v>0.26801399625695699</v>
      </c>
      <c r="F11" s="1">
        <f t="shared" ca="1" si="0"/>
        <v>0.71460987663061148</v>
      </c>
      <c r="G11" s="1">
        <f t="shared" ca="1" si="0"/>
        <v>0.46274209309849079</v>
      </c>
    </row>
    <row r="12" spans="1:13" x14ac:dyDescent="0.25">
      <c r="A12" s="8">
        <v>11</v>
      </c>
      <c r="B12" s="1">
        <f t="shared" ca="1" si="1"/>
        <v>0.6721913707292132</v>
      </c>
      <c r="C12" s="1">
        <f t="shared" ca="1" si="0"/>
        <v>0.75300525854810463</v>
      </c>
      <c r="D12" s="1">
        <f t="shared" ca="1" si="0"/>
        <v>0.201140928833622</v>
      </c>
      <c r="E12" s="1">
        <f t="shared" ca="1" si="0"/>
        <v>0.10820772007551771</v>
      </c>
      <c r="F12" s="1">
        <f t="shared" ca="1" si="0"/>
        <v>0.22888710110510313</v>
      </c>
      <c r="G12" s="1">
        <f t="shared" ca="1" si="0"/>
        <v>0.10756326523117998</v>
      </c>
      <c r="L12" s="1">
        <f ca="1">K8-M8</f>
        <v>28</v>
      </c>
    </row>
    <row r="13" spans="1:13" x14ac:dyDescent="0.25">
      <c r="A13" s="8">
        <v>12</v>
      </c>
      <c r="B13" s="1">
        <f t="shared" ca="1" si="1"/>
        <v>0.20238735716427669</v>
      </c>
      <c r="C13" s="1">
        <f t="shared" ca="1" si="0"/>
        <v>0.52223139374538863</v>
      </c>
      <c r="D13" s="1">
        <f t="shared" ca="1" si="0"/>
        <v>0.39343080287514343</v>
      </c>
      <c r="E13" s="1">
        <f t="shared" ca="1" si="0"/>
        <v>9.4094510370920537E-2</v>
      </c>
      <c r="F13" s="1">
        <f t="shared" ca="1" si="0"/>
        <v>0.14570022532858284</v>
      </c>
      <c r="G13" s="1">
        <f t="shared" ca="1" si="0"/>
        <v>0.96608095757550694</v>
      </c>
    </row>
    <row r="14" spans="1:13" x14ac:dyDescent="0.25">
      <c r="A14" s="8">
        <v>13</v>
      </c>
      <c r="B14" s="1">
        <f t="shared" ca="1" si="1"/>
        <v>0.45270229518621374</v>
      </c>
      <c r="C14" s="1">
        <f t="shared" ca="1" si="0"/>
        <v>0.96134721395017342</v>
      </c>
      <c r="D14" s="1">
        <f t="shared" ca="1" si="0"/>
        <v>0.81445933181443264</v>
      </c>
      <c r="E14" s="1">
        <f t="shared" ca="1" si="0"/>
        <v>8.3470551501601986E-2</v>
      </c>
      <c r="F14" s="1">
        <f t="shared" ca="1" si="0"/>
        <v>0.97036351884060068</v>
      </c>
      <c r="G14" s="1">
        <f t="shared" ca="1" si="0"/>
        <v>0.48774154452001794</v>
      </c>
    </row>
    <row r="15" spans="1:13" x14ac:dyDescent="0.25">
      <c r="A15" s="8">
        <v>14</v>
      </c>
      <c r="B15" s="1">
        <f t="shared" ca="1" si="1"/>
        <v>0.23176428774281177</v>
      </c>
      <c r="C15" s="1">
        <f t="shared" ca="1" si="0"/>
        <v>0.31835800314579288</v>
      </c>
      <c r="D15" s="1">
        <f t="shared" ca="1" si="0"/>
        <v>0.9414067079818359</v>
      </c>
      <c r="E15" s="1">
        <f t="shared" ca="1" si="0"/>
        <v>0.83840339258801444</v>
      </c>
      <c r="F15" s="1">
        <f t="shared" ca="1" si="0"/>
        <v>0.81726801788694747</v>
      </c>
      <c r="G15" s="1">
        <f t="shared" ca="1" si="0"/>
        <v>0.19618608382371083</v>
      </c>
    </row>
    <row r="16" spans="1:13" x14ac:dyDescent="0.25">
      <c r="A16" s="8">
        <v>15</v>
      </c>
      <c r="B16" s="1">
        <f t="shared" ca="1" si="1"/>
        <v>0.24748871987613674</v>
      </c>
      <c r="C16" s="1">
        <f t="shared" ca="1" si="0"/>
        <v>0.85689707376138669</v>
      </c>
      <c r="D16" s="1">
        <f t="shared" ca="1" si="0"/>
        <v>0.60353955796422465</v>
      </c>
      <c r="E16" s="1">
        <f t="shared" ca="1" si="0"/>
        <v>2.5476924425341219E-2</v>
      </c>
      <c r="F16" s="1">
        <f t="shared" ca="1" si="0"/>
        <v>0.41792700786425563</v>
      </c>
      <c r="G16" s="1">
        <f t="shared" ca="1" si="0"/>
        <v>0.45288645242482195</v>
      </c>
    </row>
    <row r="17" spans="1:7" x14ac:dyDescent="0.25">
      <c r="A17" s="8">
        <v>16</v>
      </c>
      <c r="B17" s="1">
        <f t="shared" ca="1" si="1"/>
        <v>0.73973915048229577</v>
      </c>
      <c r="C17" s="1">
        <f t="shared" ca="1" si="0"/>
        <v>0.29625548588104966</v>
      </c>
      <c r="D17" s="1">
        <f t="shared" ca="1" si="0"/>
        <v>0.32091075665516333</v>
      </c>
      <c r="E17" s="1">
        <f t="shared" ca="1" si="0"/>
        <v>0.61339244400750748</v>
      </c>
      <c r="F17" s="1">
        <f t="shared" ca="1" si="0"/>
        <v>0.88928945279214566</v>
      </c>
      <c r="G17" s="1">
        <f t="shared" ca="1" si="0"/>
        <v>0.60880831697508098</v>
      </c>
    </row>
    <row r="18" spans="1:7" x14ac:dyDescent="0.25">
      <c r="A18" s="8">
        <v>17</v>
      </c>
      <c r="B18" s="1">
        <f t="shared" ca="1" si="1"/>
        <v>0.79389546162167757</v>
      </c>
      <c r="C18" s="1">
        <f t="shared" ca="1" si="1"/>
        <v>3.2344545940632963E-2</v>
      </c>
      <c r="D18" s="1">
        <f t="shared" ca="1" si="1"/>
        <v>0.73385738058783567</v>
      </c>
      <c r="E18" s="1">
        <f t="shared" ca="1" si="1"/>
        <v>0.15219753615019005</v>
      </c>
      <c r="F18" s="1">
        <f t="shared" ca="1" si="1"/>
        <v>0.91589922429415271</v>
      </c>
      <c r="G18" s="1">
        <f ca="1">RAND()</f>
        <v>0.29563662199269802</v>
      </c>
    </row>
    <row r="19" spans="1:7" x14ac:dyDescent="0.25">
      <c r="A19" s="8">
        <v>18</v>
      </c>
      <c r="B19" s="1">
        <f t="shared" ca="1" si="1"/>
        <v>1.9397922733890294E-2</v>
      </c>
      <c r="C19" s="1">
        <f t="shared" ca="1" si="1"/>
        <v>0.29710617977059639</v>
      </c>
      <c r="D19" s="1">
        <f t="shared" ca="1" si="1"/>
        <v>2.2884074429776358E-2</v>
      </c>
      <c r="E19" s="1">
        <f t="shared" ca="1" si="1"/>
        <v>0.8790076084832108</v>
      </c>
      <c r="F19" s="1">
        <f t="shared" ca="1" si="1"/>
        <v>0.55966872796891809</v>
      </c>
      <c r="G19" s="1">
        <f t="shared" ca="1" si="1"/>
        <v>0.5279484054359912</v>
      </c>
    </row>
    <row r="20" spans="1:7" x14ac:dyDescent="0.25">
      <c r="A20" s="8">
        <v>19</v>
      </c>
      <c r="B20" s="1">
        <f t="shared" ca="1" si="1"/>
        <v>0.11216645212687593</v>
      </c>
      <c r="C20" s="1">
        <f t="shared" ca="1" si="1"/>
        <v>0.73477091802420302</v>
      </c>
      <c r="D20" s="1">
        <f t="shared" ca="1" si="1"/>
        <v>0.9025810816056743</v>
      </c>
      <c r="E20" s="1">
        <f t="shared" ca="1" si="1"/>
        <v>0.38167762162282559</v>
      </c>
      <c r="F20" s="1">
        <f t="shared" ca="1" si="1"/>
        <v>0.77541932805354896</v>
      </c>
      <c r="G20" s="1">
        <f t="shared" ca="1" si="1"/>
        <v>0.37617222550339624</v>
      </c>
    </row>
    <row r="21" spans="1:7" x14ac:dyDescent="0.25">
      <c r="A21" s="8">
        <v>20</v>
      </c>
      <c r="B21" s="1">
        <f t="shared" ca="1" si="1"/>
        <v>0.63633590035152365</v>
      </c>
      <c r="C21" s="1">
        <f t="shared" ca="1" si="1"/>
        <v>0.92407841633018784</v>
      </c>
      <c r="D21" s="1">
        <f t="shared" ca="1" si="1"/>
        <v>1.1566546337186456E-2</v>
      </c>
      <c r="E21" s="1">
        <f t="shared" ca="1" si="1"/>
        <v>0.98624067469583887</v>
      </c>
      <c r="F21" s="1">
        <f t="shared" ca="1" si="1"/>
        <v>0.80465062478126492</v>
      </c>
      <c r="G21" s="1">
        <f t="shared" ca="1" si="1"/>
        <v>0.93528891137866843</v>
      </c>
    </row>
    <row r="22" spans="1:7" x14ac:dyDescent="0.25">
      <c r="A22" s="8">
        <v>21</v>
      </c>
      <c r="B22" s="1">
        <f t="shared" ca="1" si="1"/>
        <v>0.95887923104589257</v>
      </c>
      <c r="C22" s="1">
        <f t="shared" ca="1" si="1"/>
        <v>0.29068764107018408</v>
      </c>
      <c r="D22" s="1">
        <f t="shared" ca="1" si="1"/>
        <v>0.13895778872053322</v>
      </c>
      <c r="E22" s="1">
        <f t="shared" ca="1" si="1"/>
        <v>0.57715760737218202</v>
      </c>
      <c r="F22" s="1">
        <f t="shared" ca="1" si="1"/>
        <v>0.60545373489111309</v>
      </c>
      <c r="G22" s="1">
        <f t="shared" ca="1" si="1"/>
        <v>3.814925170009853E-2</v>
      </c>
    </row>
    <row r="23" spans="1:7" x14ac:dyDescent="0.25">
      <c r="A23" s="8">
        <v>22</v>
      </c>
      <c r="B23" s="1">
        <f t="shared" ca="1" si="1"/>
        <v>0.67977713294903286</v>
      </c>
      <c r="C23" s="1">
        <f t="shared" ca="1" si="1"/>
        <v>0.30465071859989923</v>
      </c>
      <c r="D23" s="1">
        <f t="shared" ca="1" si="1"/>
        <v>0.90904012454942318</v>
      </c>
      <c r="E23" s="1">
        <f t="shared" ca="1" si="1"/>
        <v>0.98056097203024317</v>
      </c>
      <c r="F23" s="1">
        <f t="shared" ca="1" si="1"/>
        <v>0.11514700789050547</v>
      </c>
      <c r="G23" s="1">
        <f t="shared" ca="1" si="1"/>
        <v>0.37108594931880423</v>
      </c>
    </row>
    <row r="24" spans="1:7" x14ac:dyDescent="0.25">
      <c r="A24" s="8">
        <v>23</v>
      </c>
      <c r="B24" s="1">
        <f t="shared" ca="1" si="1"/>
        <v>0.26165986626719295</v>
      </c>
      <c r="C24" s="1">
        <f t="shared" ca="1" si="1"/>
        <v>0.39300754755561584</v>
      </c>
      <c r="D24" s="1">
        <f t="shared" ca="1" si="1"/>
        <v>0.31532188686685081</v>
      </c>
      <c r="E24" s="1">
        <f t="shared" ca="1" si="1"/>
        <v>0.67159925951883026</v>
      </c>
      <c r="F24" s="1">
        <f t="shared" ca="1" si="1"/>
        <v>0.85184828556852055</v>
      </c>
      <c r="G24" s="1">
        <f t="shared" ca="1" si="1"/>
        <v>0.36152501840936324</v>
      </c>
    </row>
    <row r="25" spans="1:7" x14ac:dyDescent="0.25">
      <c r="A25" s="8">
        <v>24</v>
      </c>
      <c r="B25" s="1">
        <f t="shared" ca="1" si="1"/>
        <v>0.94901817380019415</v>
      </c>
      <c r="C25" s="1">
        <f t="shared" ca="1" si="1"/>
        <v>5.7804792319801179E-2</v>
      </c>
      <c r="D25" s="1">
        <f t="shared" ca="1" si="1"/>
        <v>0.92725404344635087</v>
      </c>
      <c r="E25" s="1">
        <f t="shared" ca="1" si="1"/>
        <v>1.069139874490288E-2</v>
      </c>
      <c r="F25" s="1">
        <f t="shared" ca="1" si="1"/>
        <v>0.30118670348554477</v>
      </c>
      <c r="G25" s="1">
        <f t="shared" ca="1" si="1"/>
        <v>0.33265446600040838</v>
      </c>
    </row>
    <row r="26" spans="1:7" x14ac:dyDescent="0.25">
      <c r="A26" s="8">
        <v>25</v>
      </c>
      <c r="B26" s="1">
        <f t="shared" ca="1" si="1"/>
        <v>0.25182394128265284</v>
      </c>
      <c r="C26" s="1">
        <f t="shared" ca="1" si="1"/>
        <v>0.88345574862044696</v>
      </c>
      <c r="D26" s="1">
        <f t="shared" ca="1" si="1"/>
        <v>0.53832008544042698</v>
      </c>
      <c r="E26" s="1">
        <f t="shared" ca="1" si="1"/>
        <v>0.85893686911352229</v>
      </c>
      <c r="F26" s="1">
        <f t="shared" ca="1" si="1"/>
        <v>0.86963003063568856</v>
      </c>
      <c r="G26" s="1">
        <f t="shared" ca="1" si="1"/>
        <v>0.57023634099071363</v>
      </c>
    </row>
    <row r="27" spans="1:7" x14ac:dyDescent="0.25">
      <c r="A27" s="8">
        <v>26</v>
      </c>
      <c r="B27" s="1">
        <f t="shared" ca="1" si="1"/>
        <v>0.20077390030599329</v>
      </c>
      <c r="C27" s="1">
        <f t="shared" ca="1" si="1"/>
        <v>0.44371240937969447</v>
      </c>
      <c r="D27" s="1">
        <f t="shared" ca="1" si="1"/>
        <v>0.90322051896710109</v>
      </c>
      <c r="E27" s="1">
        <f t="shared" ca="1" si="1"/>
        <v>6.7448358665420316E-2</v>
      </c>
      <c r="F27" s="1">
        <f t="shared" ca="1" si="1"/>
        <v>0.77279055042661216</v>
      </c>
      <c r="G27" s="1">
        <f t="shared" ca="1" si="1"/>
        <v>0.79758953874157179</v>
      </c>
    </row>
    <row r="28" spans="1:7" x14ac:dyDescent="0.25">
      <c r="A28" s="8">
        <v>27</v>
      </c>
      <c r="B28" s="1">
        <f t="shared" ca="1" si="1"/>
        <v>0.93523988272936531</v>
      </c>
      <c r="C28" s="1">
        <f t="shared" ca="1" si="1"/>
        <v>0.50294742983974661</v>
      </c>
      <c r="D28" s="1">
        <f t="shared" ca="1" si="1"/>
        <v>0.81019362967637443</v>
      </c>
      <c r="E28" s="1">
        <f t="shared" ca="1" si="1"/>
        <v>0.56822022131278693</v>
      </c>
      <c r="F28" s="1">
        <f t="shared" ca="1" si="1"/>
        <v>0.15876345686532611</v>
      </c>
      <c r="G28" s="1">
        <f t="shared" ca="1" si="1"/>
        <v>0.88353961346802723</v>
      </c>
    </row>
    <row r="29" spans="1:7" x14ac:dyDescent="0.25">
      <c r="A29" s="8">
        <v>28</v>
      </c>
      <c r="B29" s="1">
        <f t="shared" ca="1" si="1"/>
        <v>0.79251503196166029</v>
      </c>
      <c r="C29" s="1">
        <f t="shared" ca="1" si="1"/>
        <v>0.38586250298693181</v>
      </c>
      <c r="D29" s="1">
        <f t="shared" ca="1" si="1"/>
        <v>0.9686907315392862</v>
      </c>
      <c r="E29" s="1">
        <f t="shared" ca="1" si="1"/>
        <v>0.90898643704620297</v>
      </c>
      <c r="F29" s="1">
        <f t="shared" ca="1" si="1"/>
        <v>0.7796046649745666</v>
      </c>
      <c r="G29" s="1">
        <f t="shared" ca="1" si="1"/>
        <v>6.5156990122836378E-2</v>
      </c>
    </row>
    <row r="30" spans="1:7" x14ac:dyDescent="0.25">
      <c r="A30" s="8">
        <v>29</v>
      </c>
      <c r="B30" s="1">
        <f t="shared" ca="1" si="1"/>
        <v>0.64908267841046097</v>
      </c>
      <c r="C30" s="1">
        <f t="shared" ca="1" si="1"/>
        <v>1.96901074198641E-2</v>
      </c>
      <c r="D30" s="1">
        <f t="shared" ca="1" si="1"/>
        <v>0.75749356141182034</v>
      </c>
      <c r="E30" s="1">
        <f t="shared" ca="1" si="1"/>
        <v>6.1460912962985947E-2</v>
      </c>
      <c r="F30" s="1">
        <f t="shared" ca="1" si="1"/>
        <v>0.25966991299287334</v>
      </c>
      <c r="G30" s="1">
        <f t="shared" ca="1" si="1"/>
        <v>0.88103717329583797</v>
      </c>
    </row>
    <row r="31" spans="1:7" x14ac:dyDescent="0.25">
      <c r="A31" s="8">
        <v>30</v>
      </c>
      <c r="B31" s="1">
        <f t="shared" ca="1" si="1"/>
        <v>6.7881741015964892E-2</v>
      </c>
      <c r="C31" s="1">
        <f t="shared" ca="1" si="1"/>
        <v>3.481319644681391E-2</v>
      </c>
      <c r="D31" s="1">
        <f t="shared" ca="1" si="1"/>
        <v>0.1740527465057603</v>
      </c>
      <c r="E31" s="1">
        <f t="shared" ca="1" si="1"/>
        <v>0.21975908507908171</v>
      </c>
      <c r="F31" s="1">
        <f t="shared" ca="1" si="1"/>
        <v>0.93744672679298391</v>
      </c>
      <c r="G31" s="1">
        <f t="shared" ca="1" si="1"/>
        <v>0.79404777688279671</v>
      </c>
    </row>
    <row r="32" spans="1:7" x14ac:dyDescent="0.25">
      <c r="A32" s="8">
        <v>31</v>
      </c>
      <c r="B32" s="1">
        <f t="shared" ca="1" si="1"/>
        <v>0.60029848926469065</v>
      </c>
      <c r="C32" s="1">
        <f t="shared" ca="1" si="1"/>
        <v>0.23348079620598394</v>
      </c>
      <c r="D32" s="1">
        <f t="shared" ca="1" si="1"/>
        <v>0.71457089311647182</v>
      </c>
      <c r="E32" s="1">
        <f t="shared" ca="1" si="1"/>
        <v>0.82125621679769978</v>
      </c>
      <c r="F32" s="1">
        <f t="shared" ca="1" si="1"/>
        <v>0.67540849906581257</v>
      </c>
      <c r="G32" s="1">
        <f t="shared" ca="1" si="1"/>
        <v>6.1279819641743449E-2</v>
      </c>
    </row>
    <row r="33" spans="1:7" x14ac:dyDescent="0.25">
      <c r="A33" s="8">
        <v>32</v>
      </c>
      <c r="B33" s="1">
        <f t="shared" ca="1" si="1"/>
        <v>0.41501115195916949</v>
      </c>
      <c r="C33" s="1">
        <f t="shared" ca="1" si="1"/>
        <v>0.91158906396462958</v>
      </c>
      <c r="D33" s="1">
        <f t="shared" ca="1" si="1"/>
        <v>5.4149902640023839E-3</v>
      </c>
      <c r="E33" s="1">
        <f t="shared" ca="1" si="1"/>
        <v>0.82620326938915178</v>
      </c>
      <c r="F33" s="1">
        <f t="shared" ca="1" si="1"/>
        <v>0.15340374858669492</v>
      </c>
      <c r="G33" s="1">
        <f t="shared" ca="1" si="1"/>
        <v>0.60888217011157775</v>
      </c>
    </row>
    <row r="34" spans="1:7" x14ac:dyDescent="0.25">
      <c r="A34" s="8">
        <v>33</v>
      </c>
      <c r="B34" s="1">
        <f t="shared" ca="1" si="1"/>
        <v>0.11521303205753652</v>
      </c>
      <c r="C34" s="1">
        <f t="shared" ca="1" si="1"/>
        <v>5.2743875839879162E-2</v>
      </c>
      <c r="D34" s="1">
        <f t="shared" ca="1" si="1"/>
        <v>3.6866920204347009E-2</v>
      </c>
      <c r="E34" s="1">
        <f t="shared" ca="1" si="1"/>
        <v>0.80805706292064239</v>
      </c>
      <c r="F34" s="1">
        <f t="shared" ca="1" si="1"/>
        <v>0.50904761694533118</v>
      </c>
      <c r="G34" s="1">
        <f t="shared" ca="1" si="1"/>
        <v>0.53737773149149703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Feuil3</vt:lpstr>
      <vt:lpstr>debug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Valentin LECOMTE</dc:creator>
  <cp:lastModifiedBy>Valentin LECOMTE</cp:lastModifiedBy>
  <dcterms:created xsi:type="dcterms:W3CDTF">2020-10-12T19:31:37Z</dcterms:created>
  <dcterms:modified xsi:type="dcterms:W3CDTF">2020-10-12T20:01:41Z</dcterms:modified>
</cp:coreProperties>
</file>