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elson\Dropbox\Travail stage\"/>
    </mc:Choice>
  </mc:AlternateContent>
  <xr:revisionPtr revIDLastSave="0" documentId="8_{994F977B-DB6D-45C6-A528-A44DE57F82CB}" xr6:coauthVersionLast="36" xr6:coauthVersionMax="36" xr10:uidLastSave="{00000000-0000-0000-0000-000000000000}"/>
  <bookViews>
    <workbookView xWindow="0" yWindow="0" windowWidth="24000" windowHeight="8925" xr2:uid="{BE2D31FB-075A-4F9B-922D-CBDA3561CEF8}"/>
  </bookViews>
  <sheets>
    <sheet name="Feuil4" sheetId="4" r:id="rId1"/>
    <sheet name="Feuil3" sheetId="3" r:id="rId2"/>
    <sheet name="Feuil2" sheetId="2" r:id="rId3"/>
    <sheet name="Feuil1" sheetId="1" r:id="rId4"/>
  </sheets>
  <definedNames>
    <definedName name="DonnéesExternes_1" localSheetId="2" hidden="1">Feuil2!$A$1:$H$26</definedName>
    <definedName name="DonnéesExternes_1" localSheetId="0" hidden="1">Feuil4!$A$1:$F$42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B8C0567-489E-4A59-A490-F1E8428C9CE1}" keepAlive="1" name="Requête - Table 2" description="Connexion à la requête « Table 2 » dans le classeur." type="5" refreshedVersion="6" background="1" saveData="1">
    <dbPr connection="Provider=Microsoft.Mashup.OleDb.1;Data Source=$Workbook$;Location=Table 2;Extended Properties=&quot;&quot;" command="SELECT * FROM [Table 2]"/>
  </connection>
  <connection id="2" xr16:uid="{80F81E46-9265-4E11-BC9A-BAD025376BA0}" keepAlive="1" name="Requête - Table 3" description="Connexion à la requête « Table 3 » dans le classeur." type="5" refreshedVersion="6" background="1">
    <dbPr connection="Provider=Microsoft.Mashup.OleDb.1;Data Source=$Workbook$;Location=Table 3;Extended Properties=&quot;&quot;" command="SELECT * FROM [Table 3]"/>
  </connection>
  <connection id="3" xr16:uid="{30C17859-55AA-4305-998C-8AAD212DA33C}" keepAlive="1" name="Requête - Table 3 (2)" description="Connexion à la requête « Table 3 (2) » dans le classeur." type="5" refreshedVersion="6" background="1" saveData="1">
    <dbPr connection="Provider=Microsoft.Mashup.OleDb.1;Data Source=$Workbook$;Location=Table 3 (2);Extended Properties=&quot;&quot;" command="SELECT * FROM [Table 3 (2)]"/>
  </connection>
</connections>
</file>

<file path=xl/sharedStrings.xml><?xml version="1.0" encoding="utf-8"?>
<sst xmlns="http://schemas.openxmlformats.org/spreadsheetml/2006/main" count="606" uniqueCount="360">
  <si>
    <t>Libellé</t>
  </si>
  <si>
    <t>Cours</t>
  </si>
  <si>
    <t>Var.</t>
  </si>
  <si>
    <t>Ouverture</t>
  </si>
  <si>
    <t>+Haut</t>
  </si>
  <si>
    <t>+Bas</t>
  </si>
  <si>
    <t>Vol.</t>
  </si>
  <si>
    <t>Cap. bour. (MEUR)</t>
  </si>
  <si>
    <t>CREDIT AGRICOLE SA</t>
  </si>
  <si>
    <t>10.240</t>
  </si>
  <si>
    <t>10.250</t>
  </si>
  <si>
    <t>10.110</t>
  </si>
  <si>
    <t>CARREFOUR</t>
  </si>
  <si>
    <t>16.985</t>
  </si>
  <si>
    <t>17.015</t>
  </si>
  <si>
    <t>16.360</t>
  </si>
  <si>
    <t>SOCIETE GENERALE</t>
  </si>
  <si>
    <t>21.380</t>
  </si>
  <si>
    <t>21.480</t>
  </si>
  <si>
    <t>21.055</t>
  </si>
  <si>
    <t>VIVENDI</t>
  </si>
  <si>
    <t>24.910</t>
  </si>
  <si>
    <t>25.000</t>
  </si>
  <si>
    <t>24.790</t>
  </si>
  <si>
    <t>ORANGE</t>
  </si>
  <si>
    <t>-0.29%</t>
  </si>
  <si>
    <t>13.840</t>
  </si>
  <si>
    <t>13.945</t>
  </si>
  <si>
    <t>13.805</t>
  </si>
  <si>
    <t>AXA</t>
  </si>
  <si>
    <t>23.170</t>
  </si>
  <si>
    <t>23.240</t>
  </si>
  <si>
    <t>23.075</t>
  </si>
  <si>
    <t>ENGIE</t>
  </si>
  <si>
    <t>13.385</t>
  </si>
  <si>
    <t>-0.37%</t>
  </si>
  <si>
    <t>13.355</t>
  </si>
  <si>
    <t>13.455</t>
  </si>
  <si>
    <t>13.310</t>
  </si>
  <si>
    <t>CAPGEMINI</t>
  </si>
  <si>
    <t>112.300</t>
  </si>
  <si>
    <t>112.600</t>
  </si>
  <si>
    <t>108.850</t>
  </si>
  <si>
    <t>BNP PARIBAS BR-A</t>
  </si>
  <si>
    <t>40.300</t>
  </si>
  <si>
    <t>40.570</t>
  </si>
  <si>
    <t>39.920</t>
  </si>
  <si>
    <t>TOTAL</t>
  </si>
  <si>
    <t>0.00%</t>
  </si>
  <si>
    <t>48.900</t>
  </si>
  <si>
    <t>49.260</t>
  </si>
  <si>
    <t>48.820</t>
  </si>
  <si>
    <t>STMICROELECTR</t>
  </si>
  <si>
    <t>14.895</t>
  </si>
  <si>
    <t>15.115</t>
  </si>
  <si>
    <t>14.880</t>
  </si>
  <si>
    <t>SANOFI</t>
  </si>
  <si>
    <t>76.980</t>
  </si>
  <si>
    <t>77.060</t>
  </si>
  <si>
    <t>76.350</t>
  </si>
  <si>
    <t>PEUGEOT</t>
  </si>
  <si>
    <t>-1.17%</t>
  </si>
  <si>
    <t>21.180</t>
  </si>
  <si>
    <t>21.410</t>
  </si>
  <si>
    <t>21.060</t>
  </si>
  <si>
    <t>TECHNIPFMC</t>
  </si>
  <si>
    <t>21.450</t>
  </si>
  <si>
    <t>21.710</t>
  </si>
  <si>
    <t>21.780</t>
  </si>
  <si>
    <t>21.440</t>
  </si>
  <si>
    <t>VEOLIA ENVIRONNEM</t>
  </si>
  <si>
    <t>21.570</t>
  </si>
  <si>
    <t>DANONE</t>
  </si>
  <si>
    <t>74.980</t>
  </si>
  <si>
    <t>75.300</t>
  </si>
  <si>
    <t>74.780</t>
  </si>
  <si>
    <t>PUBLICIS GRP</t>
  </si>
  <si>
    <t>+0.11%</t>
  </si>
  <si>
    <t>45.190</t>
  </si>
  <si>
    <t>45.500</t>
  </si>
  <si>
    <t>44.950</t>
  </si>
  <si>
    <t>SAINT-GOBAIN</t>
  </si>
  <si>
    <t>33.900</t>
  </si>
  <si>
    <t>33.970</t>
  </si>
  <si>
    <t>33.670</t>
  </si>
  <si>
    <t>RENAULT</t>
  </si>
  <si>
    <t>-1.60%</t>
  </si>
  <si>
    <t>55.090</t>
  </si>
  <si>
    <t>55.300</t>
  </si>
  <si>
    <t>54.600</t>
  </si>
  <si>
    <t>ACCOR</t>
  </si>
  <si>
    <t>36.710</t>
  </si>
  <si>
    <t>37.410</t>
  </si>
  <si>
    <t>36.500</t>
  </si>
  <si>
    <t>ATOS</t>
  </si>
  <si>
    <t>71.500</t>
  </si>
  <si>
    <t>72.460</t>
  </si>
  <si>
    <t>SCHNEIDER EL</t>
  </si>
  <si>
    <t>-0.05%</t>
  </si>
  <si>
    <t>77.680</t>
  </si>
  <si>
    <t>78.520</t>
  </si>
  <si>
    <t>77.580</t>
  </si>
  <si>
    <t>AIRBUS</t>
  </si>
  <si>
    <t>122.600</t>
  </si>
  <si>
    <t>BOUYGUES</t>
  </si>
  <si>
    <t>31.860</t>
  </si>
  <si>
    <t>-0.19%</t>
  </si>
  <si>
    <t>31.700</t>
  </si>
  <si>
    <t>31.980</t>
  </si>
  <si>
    <t>31.540</t>
  </si>
  <si>
    <t>11 839.526</t>
  </si>
  <si>
    <t>VINCI</t>
  </si>
  <si>
    <t>+0.20%</t>
  </si>
  <si>
    <t>91.060</t>
  </si>
  <si>
    <t>91.940</t>
  </si>
  <si>
    <t>Société</t>
  </si>
  <si>
    <t>Varia.</t>
  </si>
  <si>
    <t>Varia. 5j.</t>
  </si>
  <si>
    <t>Varia. 1 janv.</t>
  </si>
  <si>
    <t>Capi. (M$)</t>
  </si>
  <si>
    <t>LVMH MOËT HENNESSY VUIT..</t>
  </si>
  <si>
    <t>370.7</t>
  </si>
  <si>
    <t>-0.15%</t>
  </si>
  <si>
    <t>3.61%</t>
  </si>
  <si>
    <t>43.78%</t>
  </si>
  <si>
    <t>L'ORÉAL</t>
  </si>
  <si>
    <t>255.2</t>
  </si>
  <si>
    <t>-0.08%</t>
  </si>
  <si>
    <t>2.45%</t>
  </si>
  <si>
    <t>26.94%</t>
  </si>
  <si>
    <t>49.04</t>
  </si>
  <si>
    <t>0.08%</t>
  </si>
  <si>
    <t>3.92%</t>
  </si>
  <si>
    <t>6.11%</t>
  </si>
  <si>
    <t>76.88</t>
  </si>
  <si>
    <t>-0.31%</t>
  </si>
  <si>
    <t>2.19%</t>
  </si>
  <si>
    <t>1.93%</t>
  </si>
  <si>
    <t>AIRBUS SE</t>
  </si>
  <si>
    <t>124.54</t>
  </si>
  <si>
    <t>1.04%</t>
  </si>
  <si>
    <t>-1.39%</t>
  </si>
  <si>
    <t>46.81%</t>
  </si>
  <si>
    <t>HERMÈS INTERNATIONAL</t>
  </si>
  <si>
    <t>630.6</t>
  </si>
  <si>
    <t>0.10%</t>
  </si>
  <si>
    <t>3.01%</t>
  </si>
  <si>
    <t>29.95%</t>
  </si>
  <si>
    <t>KERING</t>
  </si>
  <si>
    <t>513.7</t>
  </si>
  <si>
    <t>-0.83%</t>
  </si>
  <si>
    <t>4.81%</t>
  </si>
  <si>
    <t>25.85%</t>
  </si>
  <si>
    <t>91.88</t>
  </si>
  <si>
    <t>0.20%</t>
  </si>
  <si>
    <t>2.00%</t>
  </si>
  <si>
    <t>27.33%</t>
  </si>
  <si>
    <t>23.17</t>
  </si>
  <si>
    <t>-0.56%</t>
  </si>
  <si>
    <t>1.64%</t>
  </si>
  <si>
    <t>23.56%</t>
  </si>
  <si>
    <t>BNP PARIBAS</t>
  </si>
  <si>
    <t>40.42</t>
  </si>
  <si>
    <t>0.01%</t>
  </si>
  <si>
    <t>3.26%</t>
  </si>
  <si>
    <t>75.24</t>
  </si>
  <si>
    <t>0.05%</t>
  </si>
  <si>
    <t>3.24%</t>
  </si>
  <si>
    <t>22.26%</t>
  </si>
  <si>
    <t>SAFRAN</t>
  </si>
  <si>
    <t>132.6</t>
  </si>
  <si>
    <t>0.87%</t>
  </si>
  <si>
    <t>5.24%</t>
  </si>
  <si>
    <t>24.72%</t>
  </si>
  <si>
    <t>AIR LIQUIDE</t>
  </si>
  <si>
    <t>121.85</t>
  </si>
  <si>
    <t>3.04%</t>
  </si>
  <si>
    <t>12.45%</t>
  </si>
  <si>
    <t>ESSILORLUXOTTICA</t>
  </si>
  <si>
    <t>109.6</t>
  </si>
  <si>
    <t>-0.72%</t>
  </si>
  <si>
    <t>3.42%</t>
  </si>
  <si>
    <t>PERNOD RICARD</t>
  </si>
  <si>
    <t>163.25</t>
  </si>
  <si>
    <t>2.12%</t>
  </si>
  <si>
    <t>14.10%</t>
  </si>
  <si>
    <t>SCHNEIDER ELECTRIC SE</t>
  </si>
  <si>
    <t>78.26</t>
  </si>
  <si>
    <t>-0.03%</t>
  </si>
  <si>
    <t>4.32%</t>
  </si>
  <si>
    <t>31.08%</t>
  </si>
  <si>
    <t>13.895</t>
  </si>
  <si>
    <t>-0.14%</t>
  </si>
  <si>
    <t>0.94%</t>
  </si>
  <si>
    <t>-1.70%</t>
  </si>
  <si>
    <t>DASSAULT SYSTÈMES</t>
  </si>
  <si>
    <t>140.3</t>
  </si>
  <si>
    <t>1.01%</t>
  </si>
  <si>
    <t>0.76%</t>
  </si>
  <si>
    <t>33.94%</t>
  </si>
  <si>
    <t>24.86</t>
  </si>
  <si>
    <t>-0.32%</t>
  </si>
  <si>
    <t>1.26%</t>
  </si>
  <si>
    <t>17.20%</t>
  </si>
  <si>
    <t>4.76%</t>
  </si>
  <si>
    <t>7.27%</t>
  </si>
  <si>
    <t>CRÉDIT AGRICOLE</t>
  </si>
  <si>
    <t>10.17</t>
  </si>
  <si>
    <t>-0.34%</t>
  </si>
  <si>
    <t>9.60%</t>
  </si>
  <si>
    <t>UNIBAIL-RODAMCO-WESTFIE..</t>
  </si>
  <si>
    <t>129.8</t>
  </si>
  <si>
    <t>0.43%</t>
  </si>
  <si>
    <t>-3.97%</t>
  </si>
  <si>
    <t>-4.54%</t>
  </si>
  <si>
    <t>MICHELIN</t>
  </si>
  <si>
    <t>111.25</t>
  </si>
  <si>
    <t>-1.81%</t>
  </si>
  <si>
    <t>1.61%</t>
  </si>
  <si>
    <t>30.68%</t>
  </si>
  <si>
    <t>SOCIÉTÉ GÉNÉRALE</t>
  </si>
  <si>
    <t>21.415</t>
  </si>
  <si>
    <t>-0.70%</t>
  </si>
  <si>
    <t>2.06%</t>
  </si>
  <si>
    <t>-22.48%</t>
  </si>
  <si>
    <t>21.23</t>
  </si>
  <si>
    <t>-0.75%</t>
  </si>
  <si>
    <t>2.69%</t>
  </si>
  <si>
    <t>14.72%</t>
  </si>
  <si>
    <t>33.885</t>
  </si>
  <si>
    <t>-0.85%</t>
  </si>
  <si>
    <t>3.00%</t>
  </si>
  <si>
    <t>17.18%</t>
  </si>
  <si>
    <t>111.1</t>
  </si>
  <si>
    <t>7.14%</t>
  </si>
  <si>
    <t>5.45%</t>
  </si>
  <si>
    <t>19.47%</t>
  </si>
  <si>
    <t>54.94</t>
  </si>
  <si>
    <t>-1.07%</t>
  </si>
  <si>
    <t>1.91%</t>
  </si>
  <si>
    <t>LEGRAND</t>
  </si>
  <si>
    <t>64.08</t>
  </si>
  <si>
    <t>2.16%</t>
  </si>
  <si>
    <t>30.22%</t>
  </si>
  <si>
    <t>SODEXO</t>
  </si>
  <si>
    <t>101.5</t>
  </si>
  <si>
    <t>-0.20%</t>
  </si>
  <si>
    <t>-3.05%</t>
  </si>
  <si>
    <t>13.63%</t>
  </si>
  <si>
    <t>ARCELORMITTAL</t>
  </si>
  <si>
    <t>15.043</t>
  </si>
  <si>
    <t>0.64%</t>
  </si>
  <si>
    <t>3.99%</t>
  </si>
  <si>
    <t>-17.60%</t>
  </si>
  <si>
    <t>16.42</t>
  </si>
  <si>
    <t>-3.61%</t>
  </si>
  <si>
    <t>-0.96%</t>
  </si>
  <si>
    <t>14.25%</t>
  </si>
  <si>
    <t>STMICROELECTRONICS</t>
  </si>
  <si>
    <t>15.05</t>
  </si>
  <si>
    <t>6.54%</t>
  </si>
  <si>
    <t>20.02%</t>
  </si>
  <si>
    <t>VEOLIA ENVIRONNEMENT</t>
  </si>
  <si>
    <t>21.69</t>
  </si>
  <si>
    <t>0.18%</t>
  </si>
  <si>
    <t>1.83%</t>
  </si>
  <si>
    <t>20.58%</t>
  </si>
  <si>
    <t>31.92</t>
  </si>
  <si>
    <t>2.05%</t>
  </si>
  <si>
    <t>1.85%</t>
  </si>
  <si>
    <t>PUBLICIS GROUPE</t>
  </si>
  <si>
    <t>45.3</t>
  </si>
  <si>
    <t>0.15%</t>
  </si>
  <si>
    <t>-5.64%</t>
  </si>
  <si>
    <t>-5.45%</t>
  </si>
  <si>
    <t>WORLDLINE</t>
  </si>
  <si>
    <t>62.55</t>
  </si>
  <si>
    <t>48.34%</t>
  </si>
  <si>
    <t>37.27</t>
  </si>
  <si>
    <t>1.39%</t>
  </si>
  <si>
    <t>6.18%</t>
  </si>
  <si>
    <t>-0.94%</t>
  </si>
  <si>
    <t>21.48</t>
  </si>
  <si>
    <t>-1.29%</t>
  </si>
  <si>
    <t>6.41%</t>
  </si>
  <si>
    <t>23.29%</t>
  </si>
  <si>
    <t>72</t>
  </si>
  <si>
    <t>0.22%</t>
  </si>
  <si>
    <t>0.53%</t>
  </si>
  <si>
    <t>0.50%</t>
  </si>
  <si>
    <t>VALEO</t>
  </si>
  <si>
    <t>26.89</t>
  </si>
  <si>
    <t>0.67%</t>
  </si>
  <si>
    <t>9.11%</t>
  </si>
  <si>
    <t>4.70%</t>
  </si>
  <si>
    <t>Colonne1</t>
  </si>
  <si>
    <t>-1.09%</t>
  </si>
  <si>
    <t>91.800</t>
  </si>
  <si>
    <t>55 111.396</t>
  </si>
  <si>
    <t>10.155</t>
  </si>
  <si>
    <t>-1.74%</t>
  </si>
  <si>
    <t>29 108.698</t>
  </si>
  <si>
    <t>16.400</t>
  </si>
  <si>
    <t>-3.73%</t>
  </si>
  <si>
    <t>12 943.749</t>
  </si>
  <si>
    <t>21.330</t>
  </si>
  <si>
    <t>18 082.145</t>
  </si>
  <si>
    <t>24.820</t>
  </si>
  <si>
    <t>-0.48%</t>
  </si>
  <si>
    <t>31 256.074</t>
  </si>
  <si>
    <t>13.890</t>
  </si>
  <si>
    <t>-0.18%</t>
  </si>
  <si>
    <t>36 948.233</t>
  </si>
  <si>
    <t>23.155</t>
  </si>
  <si>
    <t>-0.62%</t>
  </si>
  <si>
    <t>56 128.415</t>
  </si>
  <si>
    <t>13.395</t>
  </si>
  <si>
    <t>-0.30%</t>
  </si>
  <si>
    <t>32 620.710</t>
  </si>
  <si>
    <t>111.200</t>
  </si>
  <si>
    <t>+7.23%</t>
  </si>
  <si>
    <t>18 603.093</t>
  </si>
  <si>
    <t>40.355</t>
  </si>
  <si>
    <t>-0.99%</t>
  </si>
  <si>
    <t>50 435.679</t>
  </si>
  <si>
    <t>49.050</t>
  </si>
  <si>
    <t>+0.10%</t>
  </si>
  <si>
    <t>130 803.107</t>
  </si>
  <si>
    <t>76.900</t>
  </si>
  <si>
    <t>96 134.997</t>
  </si>
  <si>
    <t>15.015</t>
  </si>
  <si>
    <t>13 672.058</t>
  </si>
  <si>
    <t>21.150</t>
  </si>
  <si>
    <t>-1.12%</t>
  </si>
  <si>
    <t>19 137.112</t>
  </si>
  <si>
    <t>21.670</t>
  </si>
  <si>
    <t>+0.09%</t>
  </si>
  <si>
    <t>12 261.449</t>
  </si>
  <si>
    <t>75.220</t>
  </si>
  <si>
    <t>+0.03%</t>
  </si>
  <si>
    <t>51 606.486</t>
  </si>
  <si>
    <t>9 624.393</t>
  </si>
  <si>
    <t>45.320</t>
  </si>
  <si>
    <t>10 671.999</t>
  </si>
  <si>
    <t>33.865</t>
  </si>
  <si>
    <t>-0.91%</t>
  </si>
  <si>
    <t>18 510.101</t>
  </si>
  <si>
    <t>54.660</t>
  </si>
  <si>
    <t>-1.67%</t>
  </si>
  <si>
    <t>16 164.165</t>
  </si>
  <si>
    <t>37.330</t>
  </si>
  <si>
    <t>+1.55%</t>
  </si>
  <si>
    <t>10 580.741</t>
  </si>
  <si>
    <t>71.920</t>
  </si>
  <si>
    <t>7 853.304</t>
  </si>
  <si>
    <t>78.160</t>
  </si>
  <si>
    <t>45 251.201</t>
  </si>
  <si>
    <t>124.880</t>
  </si>
  <si>
    <t>+1.31%</t>
  </si>
  <si>
    <t>97 168.753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</si>
</sst>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7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NumberFormat="1"/>
    <xf numFmtId="0" fontId="0" fillId="3" borderId="1" xfId="0" applyNumberFormat="1" applyFont="1" applyFill="1" applyBorder="1"/>
    <xf numFmtId="0" fontId="0" fillId="3" borderId="2" xfId="0" applyNumberFormat="1" applyFont="1" applyFill="1" applyBorder="1"/>
    <xf numFmtId="0" fontId="0" fillId="3" borderId="2" xfId="0" applyFont="1" applyFill="1" applyBorder="1"/>
    <xf numFmtId="0" fontId="0" fillId="3" borderId="3" xfId="0" applyNumberFormat="1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4" xfId="0" applyNumberFormat="1" applyFont="1" applyFill="1" applyBorder="1"/>
    <xf numFmtId="0" fontId="0" fillId="3" borderId="5" xfId="0" applyNumberFormat="1" applyFont="1" applyFill="1" applyBorder="1"/>
    <xf numFmtId="0" fontId="0" fillId="3" borderId="5" xfId="0" applyFont="1" applyFill="1" applyBorder="1"/>
    <xf numFmtId="0" fontId="0" fillId="3" borderId="6" xfId="0" applyNumberFormat="1" applyFont="1" applyFill="1" applyBorder="1"/>
    <xf numFmtId="0" fontId="0" fillId="0" borderId="4" xfId="0" applyNumberFormat="1" applyFont="1" applyBorder="1"/>
    <xf numFmtId="0" fontId="0" fillId="0" borderId="5" xfId="0" applyNumberFormat="1" applyFont="1" applyBorder="1"/>
    <xf numFmtId="0" fontId="0" fillId="0" borderId="5" xfId="0" applyFont="1" applyBorder="1"/>
    <xf numFmtId="0" fontId="0" fillId="0" borderId="6" xfId="0" applyNumberFormat="1" applyFont="1" applyBorder="1"/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56A7EB5-A554-47CB-9F0C-40381C322748}" autoFormatId="16" applyNumberFormats="0" applyBorderFormats="0" applyFontFormats="0" applyPatternFormats="0" applyAlignmentFormats="0" applyWidthHeightFormats="0">
  <queryTableRefresh nextId="7">
    <queryTableFields count="6">
      <queryTableField id="1" name="Société" tableColumnId="1"/>
      <queryTableField id="2" name="Cours" tableColumnId="2"/>
      <queryTableField id="3" name="Varia." tableColumnId="3"/>
      <queryTableField id="4" name="Varia. 5j." tableColumnId="4"/>
      <queryTableField id="5" name="Varia. 1 janv." tableColumnId="5"/>
      <queryTableField id="6" name="Capi. (M$)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C49B5B3-C562-43FD-82F4-56431B83D7F5}" autoFormatId="16" applyNumberFormats="0" applyBorderFormats="0" applyFontFormats="0" applyPatternFormats="0" applyAlignmentFormats="0" applyWidthHeightFormats="0">
  <queryTableRefresh nextId="9">
    <queryTableFields count="8">
      <queryTableField id="1" name="Libellé" tableColumnId="1"/>
      <queryTableField id="2" name="Cours" tableColumnId="2"/>
      <queryTableField id="3" name="Var." tableColumnId="3"/>
      <queryTableField id="4" name="Ouverture" tableColumnId="4"/>
      <queryTableField id="5" name="+Haut" tableColumnId="5"/>
      <queryTableField id="6" name="+Bas" tableColumnId="6"/>
      <queryTableField id="7" name="Vol." tableColumnId="7"/>
      <queryTableField id="8" name="Cap. bour. (MEUR)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AF28453-B12E-46AB-8838-6E71AAE371D4}" name="Table_3__2" displayName="Table_3__2" ref="A1:F42" tableType="queryTable" totalsRowShown="0">
  <autoFilter ref="A1:F42" xr:uid="{A5471A4D-3883-4E6F-B0CE-C2DA94BDA162}"/>
  <tableColumns count="6">
    <tableColumn id="1" xr3:uid="{60CA21D6-02C4-4C1E-A80C-44D3EA801028}" uniqueName="1" name="Société" queryTableFieldId="1" dataDxfId="4"/>
    <tableColumn id="2" xr3:uid="{743DCBE6-1952-41D5-97C3-BF3B0A4584CC}" uniqueName="2" name="Cours" queryTableFieldId="2" dataDxfId="3"/>
    <tableColumn id="3" xr3:uid="{86A70730-5C1C-4D66-B226-80973CF57660}" uniqueName="3" name="Varia." queryTableFieldId="3" dataDxfId="2"/>
    <tableColumn id="4" xr3:uid="{0CE2C354-8EF6-47A5-B803-4E7F070FC80A}" uniqueName="4" name="Varia. 5j." queryTableFieldId="4" dataDxfId="1"/>
    <tableColumn id="5" xr3:uid="{88001518-47D8-41A7-915C-0019DD96FC28}" uniqueName="5" name="Varia. 1 janv." queryTableFieldId="5" dataDxfId="0"/>
    <tableColumn id="6" xr3:uid="{31006ECD-A39F-47D4-95CF-405172CBC6D8}" uniqueName="6" name="Capi. (M$)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62DD04-B733-429A-BB32-FE34C11959B7}" name="Table_2" displayName="Table_2" ref="A1:H26" tableType="queryTable" totalsRowShown="0">
  <autoFilter ref="A1:H26" xr:uid="{C4C7DDA9-12C6-48B9-AB8D-07A57F31B68F}"/>
  <tableColumns count="8">
    <tableColumn id="1" xr3:uid="{EDD16636-0877-4144-8DE3-1215B5EB70C5}" uniqueName="1" name="Libellé" queryTableFieldId="1" dataDxfId="11"/>
    <tableColumn id="2" xr3:uid="{D49E3C01-3590-4625-A639-F5C5F0BCEDA2}" uniqueName="2" name="Cours" queryTableFieldId="2" dataDxfId="10"/>
    <tableColumn id="3" xr3:uid="{5E5079EF-1EC1-49C7-B6F0-E8064A64AA5F}" uniqueName="3" name="Var." queryTableFieldId="3" dataDxfId="9"/>
    <tableColumn id="4" xr3:uid="{EA622A37-D648-44FC-ACF9-BAD7D0810E9A}" uniqueName="4" name="Ouverture" queryTableFieldId="4" dataDxfId="8"/>
    <tableColumn id="5" xr3:uid="{367326B6-DF94-4450-980A-26253675BAD6}" uniqueName="5" name="+Haut" queryTableFieldId="5" dataDxfId="7"/>
    <tableColumn id="6" xr3:uid="{F4A2E7B9-14C7-4729-92D2-BF6333D2B36C}" uniqueName="6" name="+Bas" queryTableFieldId="6" dataDxfId="6"/>
    <tableColumn id="7" xr3:uid="{C3E17040-3EB4-4825-99C6-F4B5D1E58BA3}" uniqueName="7" name="Vol." queryTableFieldId="7"/>
    <tableColumn id="8" xr3:uid="{5B33DD7F-C5CA-4191-AB0A-4A78509DE7B2}" uniqueName="8" name="Cap. bour. (MEUR)" queryTableFieldId="8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49655-CD04-443A-988B-C613AF0A1CD6}">
  <dimension ref="A1:F42"/>
  <sheetViews>
    <sheetView tabSelected="1" workbookViewId="0"/>
  </sheetViews>
  <sheetFormatPr baseColWidth="10" defaultRowHeight="15" x14ac:dyDescent="0.25"/>
  <cols>
    <col min="1" max="1" width="28" bestFit="1" customWidth="1"/>
    <col min="2" max="2" width="8.28515625" bestFit="1" customWidth="1"/>
    <col min="3" max="3" width="8.42578125" bestFit="1" customWidth="1"/>
    <col min="4" max="4" width="11" bestFit="1" customWidth="1"/>
    <col min="5" max="5" width="14.5703125" bestFit="1" customWidth="1"/>
    <col min="6" max="6" width="12.42578125" bestFit="1" customWidth="1"/>
  </cols>
  <sheetData>
    <row r="1" spans="1:6" x14ac:dyDescent="0.25">
      <c r="A1" t="s">
        <v>115</v>
      </c>
      <c r="B1" t="s">
        <v>1</v>
      </c>
      <c r="C1" t="s">
        <v>116</v>
      </c>
      <c r="D1" t="s">
        <v>117</v>
      </c>
      <c r="E1" t="s">
        <v>118</v>
      </c>
      <c r="F1" t="s">
        <v>119</v>
      </c>
    </row>
    <row r="2" spans="1:6" x14ac:dyDescent="0.25">
      <c r="A2" s="1" t="s">
        <v>120</v>
      </c>
      <c r="B2" s="1" t="s">
        <v>121</v>
      </c>
      <c r="C2" s="1" t="s">
        <v>122</v>
      </c>
      <c r="D2" s="1" t="s">
        <v>123</v>
      </c>
      <c r="E2" s="1" t="s">
        <v>124</v>
      </c>
      <c r="F2">
        <v>193531</v>
      </c>
    </row>
    <row r="3" spans="1:6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  <c r="F3">
        <v>152599</v>
      </c>
    </row>
    <row r="4" spans="1:6" x14ac:dyDescent="0.25">
      <c r="A4" s="1" t="s">
        <v>47</v>
      </c>
      <c r="B4" s="1" t="s">
        <v>130</v>
      </c>
      <c r="C4" s="1" t="s">
        <v>131</v>
      </c>
      <c r="D4" s="1" t="s">
        <v>132</v>
      </c>
      <c r="E4" s="1" t="s">
        <v>133</v>
      </c>
      <c r="F4">
        <v>138575</v>
      </c>
    </row>
    <row r="5" spans="1:6" x14ac:dyDescent="0.25">
      <c r="A5" s="1" t="s">
        <v>56</v>
      </c>
      <c r="B5" s="1" t="s">
        <v>134</v>
      </c>
      <c r="C5" s="1" t="s">
        <v>135</v>
      </c>
      <c r="D5" s="1" t="s">
        <v>136</v>
      </c>
      <c r="E5" s="1" t="s">
        <v>137</v>
      </c>
      <c r="F5">
        <v>103743</v>
      </c>
    </row>
    <row r="6" spans="1:6" x14ac:dyDescent="0.25">
      <c r="A6" s="1" t="s">
        <v>138</v>
      </c>
      <c r="B6" s="1" t="s">
        <v>139</v>
      </c>
      <c r="C6" s="1" t="s">
        <v>140</v>
      </c>
      <c r="D6" s="1" t="s">
        <v>141</v>
      </c>
      <c r="E6" s="1" t="s">
        <v>142</v>
      </c>
      <c r="F6">
        <v>102580</v>
      </c>
    </row>
    <row r="7" spans="1:6" x14ac:dyDescent="0.25">
      <c r="A7" s="1" t="s">
        <v>143</v>
      </c>
      <c r="B7" s="1" t="s">
        <v>144</v>
      </c>
      <c r="C7" s="1" t="s">
        <v>145</v>
      </c>
      <c r="D7" s="1" t="s">
        <v>146</v>
      </c>
      <c r="E7" s="1" t="s">
        <v>147</v>
      </c>
      <c r="F7">
        <v>70990</v>
      </c>
    </row>
    <row r="8" spans="1:6" x14ac:dyDescent="0.25">
      <c r="A8" s="1" t="s">
        <v>148</v>
      </c>
      <c r="B8" s="1" t="s">
        <v>149</v>
      </c>
      <c r="C8" s="1" t="s">
        <v>150</v>
      </c>
      <c r="D8" s="1" t="s">
        <v>151</v>
      </c>
      <c r="E8" s="1" t="s">
        <v>152</v>
      </c>
      <c r="F8">
        <v>66295</v>
      </c>
    </row>
    <row r="9" spans="1:6" x14ac:dyDescent="0.25">
      <c r="A9" s="1" t="s">
        <v>111</v>
      </c>
      <c r="B9" s="1" t="s">
        <v>153</v>
      </c>
      <c r="C9" s="1" t="s">
        <v>154</v>
      </c>
      <c r="D9" s="1" t="s">
        <v>155</v>
      </c>
      <c r="E9" s="1" t="s">
        <v>156</v>
      </c>
      <c r="F9">
        <v>60082</v>
      </c>
    </row>
    <row r="10" spans="1:6" x14ac:dyDescent="0.25">
      <c r="A10" s="1" t="s">
        <v>29</v>
      </c>
      <c r="B10" s="1" t="s">
        <v>157</v>
      </c>
      <c r="C10" s="1" t="s">
        <v>158</v>
      </c>
      <c r="D10" s="1" t="s">
        <v>159</v>
      </c>
      <c r="E10" s="1" t="s">
        <v>160</v>
      </c>
      <c r="F10">
        <v>59463</v>
      </c>
    </row>
    <row r="11" spans="1:6" x14ac:dyDescent="0.25">
      <c r="A11" s="1" t="s">
        <v>161</v>
      </c>
      <c r="B11" s="1" t="s">
        <v>162</v>
      </c>
      <c r="C11" s="1" t="s">
        <v>150</v>
      </c>
      <c r="D11" s="1" t="s">
        <v>163</v>
      </c>
      <c r="E11" s="1" t="s">
        <v>164</v>
      </c>
      <c r="F11">
        <v>57400</v>
      </c>
    </row>
    <row r="12" spans="1:6" x14ac:dyDescent="0.25">
      <c r="A12" s="1" t="s">
        <v>72</v>
      </c>
      <c r="B12" s="1" t="s">
        <v>165</v>
      </c>
      <c r="C12" s="1" t="s">
        <v>166</v>
      </c>
      <c r="D12" s="1" t="s">
        <v>167</v>
      </c>
      <c r="E12" s="1" t="s">
        <v>168</v>
      </c>
      <c r="F12">
        <v>56325</v>
      </c>
    </row>
    <row r="13" spans="1:6" x14ac:dyDescent="0.25">
      <c r="A13" s="1" t="s">
        <v>169</v>
      </c>
      <c r="B13" s="1" t="s">
        <v>170</v>
      </c>
      <c r="C13" s="1" t="s">
        <v>171</v>
      </c>
      <c r="D13" s="1" t="s">
        <v>172</v>
      </c>
      <c r="E13" s="1" t="s">
        <v>173</v>
      </c>
      <c r="F13">
        <v>54806</v>
      </c>
    </row>
    <row r="14" spans="1:6" x14ac:dyDescent="0.25">
      <c r="A14" s="1" t="s">
        <v>174</v>
      </c>
      <c r="B14" s="1" t="s">
        <v>175</v>
      </c>
      <c r="C14" s="1" t="s">
        <v>127</v>
      </c>
      <c r="D14" s="1" t="s">
        <v>176</v>
      </c>
      <c r="E14" s="1" t="s">
        <v>177</v>
      </c>
      <c r="F14">
        <v>54549</v>
      </c>
    </row>
    <row r="15" spans="1:6" x14ac:dyDescent="0.25">
      <c r="A15" s="1" t="s">
        <v>178</v>
      </c>
      <c r="B15" s="1" t="s">
        <v>179</v>
      </c>
      <c r="C15" s="1" t="s">
        <v>180</v>
      </c>
      <c r="D15" s="1" t="s">
        <v>181</v>
      </c>
      <c r="E15" s="1" t="s">
        <v>98</v>
      </c>
      <c r="F15">
        <v>51522</v>
      </c>
    </row>
    <row r="16" spans="1:6" x14ac:dyDescent="0.25">
      <c r="A16" s="1" t="s">
        <v>182</v>
      </c>
      <c r="B16" s="1" t="s">
        <v>183</v>
      </c>
      <c r="C16" s="1" t="s">
        <v>122</v>
      </c>
      <c r="D16" s="1" t="s">
        <v>184</v>
      </c>
      <c r="E16" s="1" t="s">
        <v>185</v>
      </c>
      <c r="F16">
        <v>47488</v>
      </c>
    </row>
    <row r="17" spans="1:6" x14ac:dyDescent="0.25">
      <c r="A17" s="1" t="s">
        <v>186</v>
      </c>
      <c r="B17" s="1" t="s">
        <v>187</v>
      </c>
      <c r="C17" s="1" t="s">
        <v>188</v>
      </c>
      <c r="D17" s="1" t="s">
        <v>189</v>
      </c>
      <c r="E17" s="1" t="s">
        <v>190</v>
      </c>
      <c r="F17">
        <v>46815</v>
      </c>
    </row>
    <row r="18" spans="1:6" x14ac:dyDescent="0.25">
      <c r="A18" s="1" t="s">
        <v>24</v>
      </c>
      <c r="B18" s="1" t="s">
        <v>191</v>
      </c>
      <c r="C18" s="1" t="s">
        <v>192</v>
      </c>
      <c r="D18" s="1" t="s">
        <v>193</v>
      </c>
      <c r="E18" s="1" t="s">
        <v>194</v>
      </c>
      <c r="F18">
        <v>42354</v>
      </c>
    </row>
    <row r="19" spans="1:6" x14ac:dyDescent="0.25">
      <c r="A19" s="1" t="s">
        <v>195</v>
      </c>
      <c r="B19" s="1" t="s">
        <v>196</v>
      </c>
      <c r="C19" s="1" t="s">
        <v>197</v>
      </c>
      <c r="D19" s="1" t="s">
        <v>198</v>
      </c>
      <c r="E19" s="1" t="s">
        <v>199</v>
      </c>
      <c r="F19">
        <v>39497</v>
      </c>
    </row>
    <row r="20" spans="1:6" x14ac:dyDescent="0.25">
      <c r="A20" s="1" t="s">
        <v>20</v>
      </c>
      <c r="B20" s="1" t="s">
        <v>200</v>
      </c>
      <c r="C20" s="1" t="s">
        <v>201</v>
      </c>
      <c r="D20" s="1" t="s">
        <v>202</v>
      </c>
      <c r="E20" s="1" t="s">
        <v>203</v>
      </c>
      <c r="F20">
        <v>35963</v>
      </c>
    </row>
    <row r="21" spans="1:6" x14ac:dyDescent="0.25">
      <c r="A21" s="1" t="s">
        <v>33</v>
      </c>
      <c r="B21" s="1" t="s">
        <v>34</v>
      </c>
      <c r="C21" s="1" t="s">
        <v>35</v>
      </c>
      <c r="D21" s="1" t="s">
        <v>204</v>
      </c>
      <c r="E21" s="1" t="s">
        <v>205</v>
      </c>
      <c r="F21">
        <v>34295</v>
      </c>
    </row>
    <row r="22" spans="1:6" x14ac:dyDescent="0.25">
      <c r="A22" s="1" t="s">
        <v>206</v>
      </c>
      <c r="B22" s="1" t="s">
        <v>207</v>
      </c>
      <c r="C22" s="1" t="s">
        <v>86</v>
      </c>
      <c r="D22" s="1" t="s">
        <v>208</v>
      </c>
      <c r="E22" s="1" t="s">
        <v>209</v>
      </c>
      <c r="F22">
        <v>32803</v>
      </c>
    </row>
    <row r="23" spans="1:6" x14ac:dyDescent="0.25">
      <c r="A23" s="1" t="s">
        <v>210</v>
      </c>
      <c r="B23" s="1" t="s">
        <v>211</v>
      </c>
      <c r="C23" s="1" t="s">
        <v>212</v>
      </c>
      <c r="D23" s="1" t="s">
        <v>213</v>
      </c>
      <c r="E23" s="1" t="s">
        <v>214</v>
      </c>
      <c r="F23">
        <v>20972</v>
      </c>
    </row>
    <row r="24" spans="1:6" x14ac:dyDescent="0.25">
      <c r="A24" s="1" t="s">
        <v>215</v>
      </c>
      <c r="B24" s="1" t="s">
        <v>216</v>
      </c>
      <c r="C24" s="1" t="s">
        <v>217</v>
      </c>
      <c r="D24" s="1" t="s">
        <v>218</v>
      </c>
      <c r="E24" s="1" t="s">
        <v>219</v>
      </c>
      <c r="F24">
        <v>20612</v>
      </c>
    </row>
    <row r="25" spans="1:6" x14ac:dyDescent="0.25">
      <c r="A25" s="1" t="s">
        <v>220</v>
      </c>
      <c r="B25" s="1" t="s">
        <v>221</v>
      </c>
      <c r="C25" s="1" t="s">
        <v>222</v>
      </c>
      <c r="D25" s="1" t="s">
        <v>223</v>
      </c>
      <c r="E25" s="1" t="s">
        <v>224</v>
      </c>
      <c r="F25">
        <v>20360</v>
      </c>
    </row>
    <row r="26" spans="1:6" x14ac:dyDescent="0.25">
      <c r="A26" s="1" t="s">
        <v>60</v>
      </c>
      <c r="B26" s="1" t="s">
        <v>225</v>
      </c>
      <c r="C26" s="1" t="s">
        <v>226</v>
      </c>
      <c r="D26" s="1" t="s">
        <v>227</v>
      </c>
      <c r="E26" s="1" t="s">
        <v>228</v>
      </c>
      <c r="F26">
        <v>20343</v>
      </c>
    </row>
    <row r="27" spans="1:6" x14ac:dyDescent="0.25">
      <c r="A27" s="1" t="s">
        <v>81</v>
      </c>
      <c r="B27" s="1" t="s">
        <v>229</v>
      </c>
      <c r="C27" s="1" t="s">
        <v>230</v>
      </c>
      <c r="D27" s="1" t="s">
        <v>231</v>
      </c>
      <c r="E27" s="1" t="s">
        <v>232</v>
      </c>
      <c r="F27">
        <v>20097</v>
      </c>
    </row>
    <row r="28" spans="1:6" x14ac:dyDescent="0.25">
      <c r="A28" s="1" t="s">
        <v>39</v>
      </c>
      <c r="B28" s="1" t="s">
        <v>233</v>
      </c>
      <c r="C28" s="1" t="s">
        <v>234</v>
      </c>
      <c r="D28" s="1" t="s">
        <v>235</v>
      </c>
      <c r="E28" s="1" t="s">
        <v>236</v>
      </c>
      <c r="F28">
        <v>18591</v>
      </c>
    </row>
    <row r="29" spans="1:6" x14ac:dyDescent="0.25">
      <c r="A29" s="1" t="s">
        <v>85</v>
      </c>
      <c r="B29" s="1" t="s">
        <v>237</v>
      </c>
      <c r="C29" s="1" t="s">
        <v>61</v>
      </c>
      <c r="D29" s="1" t="s">
        <v>238</v>
      </c>
      <c r="E29" s="1" t="s">
        <v>239</v>
      </c>
      <c r="F29">
        <v>18052</v>
      </c>
    </row>
    <row r="30" spans="1:6" x14ac:dyDescent="0.25">
      <c r="A30" s="1" t="s">
        <v>240</v>
      </c>
      <c r="B30" s="1" t="s">
        <v>241</v>
      </c>
      <c r="C30" s="1" t="s">
        <v>106</v>
      </c>
      <c r="D30" s="1" t="s">
        <v>242</v>
      </c>
      <c r="E30" s="1" t="s">
        <v>243</v>
      </c>
      <c r="F30">
        <v>17851</v>
      </c>
    </row>
    <row r="31" spans="1:6" x14ac:dyDescent="0.25">
      <c r="A31" s="1" t="s">
        <v>244</v>
      </c>
      <c r="B31" s="1" t="s">
        <v>245</v>
      </c>
      <c r="C31" s="1" t="s">
        <v>246</v>
      </c>
      <c r="D31" s="1" t="s">
        <v>247</v>
      </c>
      <c r="E31" s="1" t="s">
        <v>248</v>
      </c>
      <c r="F31">
        <v>17074</v>
      </c>
    </row>
    <row r="32" spans="1:6" x14ac:dyDescent="0.25">
      <c r="A32" s="1" t="s">
        <v>249</v>
      </c>
      <c r="B32" s="1" t="s">
        <v>250</v>
      </c>
      <c r="C32" s="1" t="s">
        <v>251</v>
      </c>
      <c r="D32" s="1" t="s">
        <v>252</v>
      </c>
      <c r="E32" s="1" t="s">
        <v>253</v>
      </c>
      <c r="F32">
        <v>15198</v>
      </c>
    </row>
    <row r="33" spans="1:6" x14ac:dyDescent="0.25">
      <c r="A33" s="1" t="s">
        <v>12</v>
      </c>
      <c r="B33" s="1" t="s">
        <v>254</v>
      </c>
      <c r="C33" s="1" t="s">
        <v>255</v>
      </c>
      <c r="D33" s="1" t="s">
        <v>256</v>
      </c>
      <c r="E33" s="1" t="s">
        <v>257</v>
      </c>
      <c r="F33">
        <v>15027</v>
      </c>
    </row>
    <row r="34" spans="1:6" x14ac:dyDescent="0.25">
      <c r="A34" s="1" t="s">
        <v>258</v>
      </c>
      <c r="B34" s="1" t="s">
        <v>259</v>
      </c>
      <c r="C34" s="1" t="s">
        <v>212</v>
      </c>
      <c r="D34" s="1" t="s">
        <v>260</v>
      </c>
      <c r="E34" s="1" t="s">
        <v>261</v>
      </c>
      <c r="F34">
        <v>14016</v>
      </c>
    </row>
    <row r="35" spans="1:6" x14ac:dyDescent="0.25">
      <c r="A35" s="1" t="s">
        <v>262</v>
      </c>
      <c r="B35" s="1" t="s">
        <v>263</v>
      </c>
      <c r="C35" s="1" t="s">
        <v>264</v>
      </c>
      <c r="D35" s="1" t="s">
        <v>265</v>
      </c>
      <c r="E35" s="1" t="s">
        <v>266</v>
      </c>
      <c r="F35">
        <v>13332</v>
      </c>
    </row>
    <row r="36" spans="1:6" x14ac:dyDescent="0.25">
      <c r="A36" s="1" t="s">
        <v>104</v>
      </c>
      <c r="B36" s="1" t="s">
        <v>267</v>
      </c>
      <c r="C36" s="1" t="s">
        <v>48</v>
      </c>
      <c r="D36" s="1" t="s">
        <v>268</v>
      </c>
      <c r="E36" s="1" t="s">
        <v>269</v>
      </c>
      <c r="F36">
        <v>13019</v>
      </c>
    </row>
    <row r="37" spans="1:6" x14ac:dyDescent="0.25">
      <c r="A37" s="1" t="s">
        <v>270</v>
      </c>
      <c r="B37" s="1" t="s">
        <v>271</v>
      </c>
      <c r="C37" s="1" t="s">
        <v>272</v>
      </c>
      <c r="D37" s="1" t="s">
        <v>273</v>
      </c>
      <c r="E37" s="1" t="s">
        <v>274</v>
      </c>
      <c r="F37">
        <v>13019</v>
      </c>
    </row>
    <row r="38" spans="1:6" x14ac:dyDescent="0.25">
      <c r="A38" s="1" t="s">
        <v>275</v>
      </c>
      <c r="B38" s="1" t="s">
        <v>276</v>
      </c>
      <c r="C38" s="1" t="s">
        <v>127</v>
      </c>
      <c r="D38" s="1" t="s">
        <v>128</v>
      </c>
      <c r="E38" s="1" t="s">
        <v>277</v>
      </c>
      <c r="F38">
        <v>11221</v>
      </c>
    </row>
    <row r="39" spans="1:6" x14ac:dyDescent="0.25">
      <c r="A39" s="1" t="s">
        <v>90</v>
      </c>
      <c r="B39" s="1" t="s">
        <v>278</v>
      </c>
      <c r="C39" s="1" t="s">
        <v>279</v>
      </c>
      <c r="D39" s="1" t="s">
        <v>280</v>
      </c>
      <c r="E39" s="1" t="s">
        <v>281</v>
      </c>
      <c r="F39">
        <v>10396</v>
      </c>
    </row>
    <row r="40" spans="1:6" x14ac:dyDescent="0.25">
      <c r="A40" s="1" t="s">
        <v>65</v>
      </c>
      <c r="B40" s="1" t="s">
        <v>282</v>
      </c>
      <c r="C40" s="1" t="s">
        <v>283</v>
      </c>
      <c r="D40" s="1" t="s">
        <v>284</v>
      </c>
      <c r="E40" s="1" t="s">
        <v>285</v>
      </c>
      <c r="F40">
        <v>9445</v>
      </c>
    </row>
    <row r="41" spans="1:6" x14ac:dyDescent="0.25">
      <c r="A41" s="1" t="s">
        <v>94</v>
      </c>
      <c r="B41" s="1" t="s">
        <v>286</v>
      </c>
      <c r="C41" s="1" t="s">
        <v>287</v>
      </c>
      <c r="D41" s="1" t="s">
        <v>288</v>
      </c>
      <c r="E41" s="1" t="s">
        <v>289</v>
      </c>
      <c r="F41">
        <v>8363</v>
      </c>
    </row>
    <row r="42" spans="1:6" x14ac:dyDescent="0.25">
      <c r="A42" s="1" t="s">
        <v>290</v>
      </c>
      <c r="B42" s="1" t="s">
        <v>291</v>
      </c>
      <c r="C42" s="1" t="s">
        <v>292</v>
      </c>
      <c r="D42" s="1" t="s">
        <v>293</v>
      </c>
      <c r="E42" s="1" t="s">
        <v>294</v>
      </c>
      <c r="F42">
        <v>6423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D39C24-422B-4E02-9C69-5D8958D9CAA9}">
  <dimension ref="A1:G42"/>
  <sheetViews>
    <sheetView workbookViewId="0">
      <selection sqref="A1:E1048576"/>
    </sheetView>
  </sheetViews>
  <sheetFormatPr baseColWidth="10" defaultRowHeight="15" x14ac:dyDescent="0.25"/>
  <cols>
    <col min="1" max="1" width="28" bestFit="1" customWidth="1"/>
    <col min="2" max="2" width="8.28515625" bestFit="1" customWidth="1"/>
    <col min="3" max="3" width="8.42578125" bestFit="1" customWidth="1"/>
    <col min="4" max="4" width="11" bestFit="1" customWidth="1"/>
    <col min="5" max="5" width="14.5703125" bestFit="1" customWidth="1"/>
    <col min="6" max="6" width="12.42578125" bestFit="1" customWidth="1"/>
  </cols>
  <sheetData>
    <row r="1" spans="1:7" x14ac:dyDescent="0.25">
      <c r="A1" s="6" t="s">
        <v>115</v>
      </c>
      <c r="B1" s="7" t="s">
        <v>1</v>
      </c>
      <c r="C1" s="7" t="s">
        <v>116</v>
      </c>
      <c r="D1" s="7" t="s">
        <v>117</v>
      </c>
      <c r="E1" s="7" t="s">
        <v>118</v>
      </c>
      <c r="F1" s="7" t="s">
        <v>119</v>
      </c>
      <c r="G1" s="8" t="s">
        <v>295</v>
      </c>
    </row>
    <row r="2" spans="1:7" x14ac:dyDescent="0.25">
      <c r="A2" s="9" t="s">
        <v>120</v>
      </c>
      <c r="B2" s="10" t="s">
        <v>121</v>
      </c>
      <c r="C2" s="10" t="s">
        <v>122</v>
      </c>
      <c r="D2" s="10" t="s">
        <v>123</v>
      </c>
      <c r="E2" s="10" t="s">
        <v>124</v>
      </c>
      <c r="F2" s="11">
        <v>193531</v>
      </c>
      <c r="G2" s="12"/>
    </row>
    <row r="3" spans="1:7" x14ac:dyDescent="0.25">
      <c r="A3" s="13" t="s">
        <v>125</v>
      </c>
      <c r="B3" s="14" t="s">
        <v>126</v>
      </c>
      <c r="C3" s="14" t="s">
        <v>127</v>
      </c>
      <c r="D3" s="14" t="s">
        <v>128</v>
      </c>
      <c r="E3" s="14" t="s">
        <v>129</v>
      </c>
      <c r="F3" s="15">
        <v>152599</v>
      </c>
      <c r="G3" s="16" t="e">
        <f t="shared" ref="G2:G42" si="0">B3*D3</f>
        <v>#VALUE!</v>
      </c>
    </row>
    <row r="4" spans="1:7" x14ac:dyDescent="0.25">
      <c r="A4" s="9" t="s">
        <v>47</v>
      </c>
      <c r="B4" s="10" t="s">
        <v>130</v>
      </c>
      <c r="C4" s="10" t="s">
        <v>131</v>
      </c>
      <c r="D4" s="10" t="s">
        <v>132</v>
      </c>
      <c r="E4" s="10" t="s">
        <v>133</v>
      </c>
      <c r="F4" s="11">
        <v>138575</v>
      </c>
      <c r="G4" s="12" t="e">
        <f t="shared" si="0"/>
        <v>#VALUE!</v>
      </c>
    </row>
    <row r="5" spans="1:7" x14ac:dyDescent="0.25">
      <c r="A5" s="13" t="s">
        <v>56</v>
      </c>
      <c r="B5" s="14" t="s">
        <v>134</v>
      </c>
      <c r="C5" s="14" t="s">
        <v>135</v>
      </c>
      <c r="D5" s="14" t="s">
        <v>136</v>
      </c>
      <c r="E5" s="14" t="s">
        <v>137</v>
      </c>
      <c r="F5" s="15">
        <v>103743</v>
      </c>
      <c r="G5" s="16" t="e">
        <f t="shared" si="0"/>
        <v>#VALUE!</v>
      </c>
    </row>
    <row r="6" spans="1:7" x14ac:dyDescent="0.25">
      <c r="A6" s="9" t="s">
        <v>138</v>
      </c>
      <c r="B6" s="10" t="s">
        <v>139</v>
      </c>
      <c r="C6" s="10" t="s">
        <v>140</v>
      </c>
      <c r="D6" s="10" t="s">
        <v>141</v>
      </c>
      <c r="E6" s="10" t="s">
        <v>142</v>
      </c>
      <c r="F6" s="11">
        <v>102580</v>
      </c>
      <c r="G6" s="12" t="e">
        <f t="shared" si="0"/>
        <v>#VALUE!</v>
      </c>
    </row>
    <row r="7" spans="1:7" x14ac:dyDescent="0.25">
      <c r="A7" s="13" t="s">
        <v>143</v>
      </c>
      <c r="B7" s="14" t="s">
        <v>144</v>
      </c>
      <c r="C7" s="14" t="s">
        <v>145</v>
      </c>
      <c r="D7" s="14" t="s">
        <v>146</v>
      </c>
      <c r="E7" s="14" t="s">
        <v>147</v>
      </c>
      <c r="F7" s="15">
        <v>70990</v>
      </c>
      <c r="G7" s="16" t="e">
        <f t="shared" si="0"/>
        <v>#VALUE!</v>
      </c>
    </row>
    <row r="8" spans="1:7" x14ac:dyDescent="0.25">
      <c r="A8" s="9" t="s">
        <v>148</v>
      </c>
      <c r="B8" s="10" t="s">
        <v>149</v>
      </c>
      <c r="C8" s="10" t="s">
        <v>150</v>
      </c>
      <c r="D8" s="10" t="s">
        <v>151</v>
      </c>
      <c r="E8" s="10" t="s">
        <v>152</v>
      </c>
      <c r="F8" s="11">
        <v>66295</v>
      </c>
      <c r="G8" s="12" t="e">
        <f t="shared" si="0"/>
        <v>#VALUE!</v>
      </c>
    </row>
    <row r="9" spans="1:7" x14ac:dyDescent="0.25">
      <c r="A9" s="13" t="s">
        <v>111</v>
      </c>
      <c r="B9" s="14" t="s">
        <v>153</v>
      </c>
      <c r="C9" s="14" t="s">
        <v>154</v>
      </c>
      <c r="D9" s="14" t="s">
        <v>155</v>
      </c>
      <c r="E9" s="14" t="s">
        <v>156</v>
      </c>
      <c r="F9" s="15">
        <v>60082</v>
      </c>
      <c r="G9" s="16" t="e">
        <f t="shared" si="0"/>
        <v>#VALUE!</v>
      </c>
    </row>
    <row r="10" spans="1:7" x14ac:dyDescent="0.25">
      <c r="A10" s="9" t="s">
        <v>29</v>
      </c>
      <c r="B10" s="10" t="s">
        <v>157</v>
      </c>
      <c r="C10" s="10" t="s">
        <v>158</v>
      </c>
      <c r="D10" s="10" t="s">
        <v>159</v>
      </c>
      <c r="E10" s="10" t="s">
        <v>160</v>
      </c>
      <c r="F10" s="11">
        <v>59463</v>
      </c>
      <c r="G10" s="12" t="e">
        <f t="shared" si="0"/>
        <v>#VALUE!</v>
      </c>
    </row>
    <row r="11" spans="1:7" x14ac:dyDescent="0.25">
      <c r="A11" s="13" t="s">
        <v>161</v>
      </c>
      <c r="B11" s="14" t="s">
        <v>162</v>
      </c>
      <c r="C11" s="14" t="s">
        <v>150</v>
      </c>
      <c r="D11" s="14" t="s">
        <v>163</v>
      </c>
      <c r="E11" s="14" t="s">
        <v>164</v>
      </c>
      <c r="F11" s="15">
        <v>57400</v>
      </c>
      <c r="G11" s="16" t="e">
        <f t="shared" si="0"/>
        <v>#VALUE!</v>
      </c>
    </row>
    <row r="12" spans="1:7" x14ac:dyDescent="0.25">
      <c r="A12" s="9" t="s">
        <v>72</v>
      </c>
      <c r="B12" s="10" t="s">
        <v>165</v>
      </c>
      <c r="C12" s="10" t="s">
        <v>166</v>
      </c>
      <c r="D12" s="10" t="s">
        <v>167</v>
      </c>
      <c r="E12" s="10" t="s">
        <v>168</v>
      </c>
      <c r="F12" s="11">
        <v>56325</v>
      </c>
      <c r="G12" s="12" t="e">
        <f t="shared" si="0"/>
        <v>#VALUE!</v>
      </c>
    </row>
    <row r="13" spans="1:7" x14ac:dyDescent="0.25">
      <c r="A13" s="13" t="s">
        <v>169</v>
      </c>
      <c r="B13" s="14" t="s">
        <v>170</v>
      </c>
      <c r="C13" s="14" t="s">
        <v>171</v>
      </c>
      <c r="D13" s="14" t="s">
        <v>172</v>
      </c>
      <c r="E13" s="14" t="s">
        <v>173</v>
      </c>
      <c r="F13" s="15">
        <v>54806</v>
      </c>
      <c r="G13" s="16" t="e">
        <f t="shared" si="0"/>
        <v>#VALUE!</v>
      </c>
    </row>
    <row r="14" spans="1:7" x14ac:dyDescent="0.25">
      <c r="A14" s="9" t="s">
        <v>174</v>
      </c>
      <c r="B14" s="10" t="s">
        <v>175</v>
      </c>
      <c r="C14" s="10" t="s">
        <v>127</v>
      </c>
      <c r="D14" s="10" t="s">
        <v>176</v>
      </c>
      <c r="E14" s="10" t="s">
        <v>177</v>
      </c>
      <c r="F14" s="11">
        <v>54549</v>
      </c>
      <c r="G14" s="12" t="e">
        <f t="shared" si="0"/>
        <v>#VALUE!</v>
      </c>
    </row>
    <row r="15" spans="1:7" x14ac:dyDescent="0.25">
      <c r="A15" s="13" t="s">
        <v>178</v>
      </c>
      <c r="B15" s="14" t="s">
        <v>179</v>
      </c>
      <c r="C15" s="14" t="s">
        <v>180</v>
      </c>
      <c r="D15" s="14" t="s">
        <v>181</v>
      </c>
      <c r="E15" s="14" t="s">
        <v>98</v>
      </c>
      <c r="F15" s="15">
        <v>51522</v>
      </c>
      <c r="G15" s="16" t="e">
        <f t="shared" si="0"/>
        <v>#VALUE!</v>
      </c>
    </row>
    <row r="16" spans="1:7" x14ac:dyDescent="0.25">
      <c r="A16" s="9" t="s">
        <v>182</v>
      </c>
      <c r="B16" s="10" t="s">
        <v>183</v>
      </c>
      <c r="C16" s="10" t="s">
        <v>122</v>
      </c>
      <c r="D16" s="10" t="s">
        <v>184</v>
      </c>
      <c r="E16" s="10" t="s">
        <v>185</v>
      </c>
      <c r="F16" s="11">
        <v>47488</v>
      </c>
      <c r="G16" s="12" t="e">
        <f t="shared" si="0"/>
        <v>#VALUE!</v>
      </c>
    </row>
    <row r="17" spans="1:7" x14ac:dyDescent="0.25">
      <c r="A17" s="13" t="s">
        <v>186</v>
      </c>
      <c r="B17" s="14" t="s">
        <v>187</v>
      </c>
      <c r="C17" s="14" t="s">
        <v>188</v>
      </c>
      <c r="D17" s="14" t="s">
        <v>189</v>
      </c>
      <c r="E17" s="14" t="s">
        <v>190</v>
      </c>
      <c r="F17" s="15">
        <v>46815</v>
      </c>
      <c r="G17" s="16" t="e">
        <f t="shared" si="0"/>
        <v>#VALUE!</v>
      </c>
    </row>
    <row r="18" spans="1:7" x14ac:dyDescent="0.25">
      <c r="A18" s="9" t="s">
        <v>24</v>
      </c>
      <c r="B18" s="10" t="s">
        <v>191</v>
      </c>
      <c r="C18" s="10" t="s">
        <v>192</v>
      </c>
      <c r="D18" s="10" t="s">
        <v>193</v>
      </c>
      <c r="E18" s="10" t="s">
        <v>194</v>
      </c>
      <c r="F18" s="11">
        <v>42354</v>
      </c>
      <c r="G18" s="12" t="e">
        <f t="shared" si="0"/>
        <v>#VALUE!</v>
      </c>
    </row>
    <row r="19" spans="1:7" x14ac:dyDescent="0.25">
      <c r="A19" s="13" t="s">
        <v>195</v>
      </c>
      <c r="B19" s="14" t="s">
        <v>196</v>
      </c>
      <c r="C19" s="14" t="s">
        <v>197</v>
      </c>
      <c r="D19" s="14" t="s">
        <v>198</v>
      </c>
      <c r="E19" s="14" t="s">
        <v>199</v>
      </c>
      <c r="F19" s="15">
        <v>39497</v>
      </c>
      <c r="G19" s="16" t="e">
        <f t="shared" si="0"/>
        <v>#VALUE!</v>
      </c>
    </row>
    <row r="20" spans="1:7" x14ac:dyDescent="0.25">
      <c r="A20" s="9" t="s">
        <v>20</v>
      </c>
      <c r="B20" s="10" t="s">
        <v>200</v>
      </c>
      <c r="C20" s="10" t="s">
        <v>201</v>
      </c>
      <c r="D20" s="10" t="s">
        <v>202</v>
      </c>
      <c r="E20" s="10" t="s">
        <v>203</v>
      </c>
      <c r="F20" s="11">
        <v>35963</v>
      </c>
      <c r="G20" s="12" t="e">
        <f t="shared" si="0"/>
        <v>#VALUE!</v>
      </c>
    </row>
    <row r="21" spans="1:7" x14ac:dyDescent="0.25">
      <c r="A21" s="13" t="s">
        <v>33</v>
      </c>
      <c r="B21" s="14" t="s">
        <v>34</v>
      </c>
      <c r="C21" s="14" t="s">
        <v>35</v>
      </c>
      <c r="D21" s="14" t="s">
        <v>204</v>
      </c>
      <c r="E21" s="14" t="s">
        <v>205</v>
      </c>
      <c r="F21" s="15">
        <v>34295</v>
      </c>
      <c r="G21" s="16" t="e">
        <f t="shared" si="0"/>
        <v>#VALUE!</v>
      </c>
    </row>
    <row r="22" spans="1:7" x14ac:dyDescent="0.25">
      <c r="A22" s="9" t="s">
        <v>206</v>
      </c>
      <c r="B22" s="10" t="s">
        <v>207</v>
      </c>
      <c r="C22" s="10" t="s">
        <v>86</v>
      </c>
      <c r="D22" s="10" t="s">
        <v>208</v>
      </c>
      <c r="E22" s="10" t="s">
        <v>209</v>
      </c>
      <c r="F22" s="11">
        <v>32803</v>
      </c>
      <c r="G22" s="12" t="e">
        <f t="shared" si="0"/>
        <v>#VALUE!</v>
      </c>
    </row>
    <row r="23" spans="1:7" x14ac:dyDescent="0.25">
      <c r="A23" s="13" t="s">
        <v>210</v>
      </c>
      <c r="B23" s="14" t="s">
        <v>211</v>
      </c>
      <c r="C23" s="14" t="s">
        <v>212</v>
      </c>
      <c r="D23" s="14" t="s">
        <v>213</v>
      </c>
      <c r="E23" s="14" t="s">
        <v>214</v>
      </c>
      <c r="F23" s="15">
        <v>20972</v>
      </c>
      <c r="G23" s="16" t="e">
        <f t="shared" si="0"/>
        <v>#VALUE!</v>
      </c>
    </row>
    <row r="24" spans="1:7" x14ac:dyDescent="0.25">
      <c r="A24" s="9" t="s">
        <v>215</v>
      </c>
      <c r="B24" s="10" t="s">
        <v>216</v>
      </c>
      <c r="C24" s="10" t="s">
        <v>217</v>
      </c>
      <c r="D24" s="10" t="s">
        <v>218</v>
      </c>
      <c r="E24" s="10" t="s">
        <v>219</v>
      </c>
      <c r="F24" s="11">
        <v>20612</v>
      </c>
      <c r="G24" s="12" t="e">
        <f t="shared" si="0"/>
        <v>#VALUE!</v>
      </c>
    </row>
    <row r="25" spans="1:7" x14ac:dyDescent="0.25">
      <c r="A25" s="13" t="s">
        <v>220</v>
      </c>
      <c r="B25" s="14" t="s">
        <v>221</v>
      </c>
      <c r="C25" s="14" t="s">
        <v>222</v>
      </c>
      <c r="D25" s="14" t="s">
        <v>223</v>
      </c>
      <c r="E25" s="14" t="s">
        <v>224</v>
      </c>
      <c r="F25" s="15">
        <v>20360</v>
      </c>
      <c r="G25" s="16" t="e">
        <f t="shared" si="0"/>
        <v>#VALUE!</v>
      </c>
    </row>
    <row r="26" spans="1:7" x14ac:dyDescent="0.25">
      <c r="A26" s="9" t="s">
        <v>60</v>
      </c>
      <c r="B26" s="10" t="s">
        <v>225</v>
      </c>
      <c r="C26" s="10" t="s">
        <v>226</v>
      </c>
      <c r="D26" s="10" t="s">
        <v>227</v>
      </c>
      <c r="E26" s="10" t="s">
        <v>228</v>
      </c>
      <c r="F26" s="11">
        <v>20343</v>
      </c>
      <c r="G26" s="12" t="e">
        <f t="shared" si="0"/>
        <v>#VALUE!</v>
      </c>
    </row>
    <row r="27" spans="1:7" x14ac:dyDescent="0.25">
      <c r="A27" s="13" t="s">
        <v>81</v>
      </c>
      <c r="B27" s="14" t="s">
        <v>229</v>
      </c>
      <c r="C27" s="14" t="s">
        <v>230</v>
      </c>
      <c r="D27" s="14" t="s">
        <v>231</v>
      </c>
      <c r="E27" s="14" t="s">
        <v>232</v>
      </c>
      <c r="F27" s="15">
        <v>20097</v>
      </c>
      <c r="G27" s="16" t="e">
        <f t="shared" si="0"/>
        <v>#VALUE!</v>
      </c>
    </row>
    <row r="28" spans="1:7" x14ac:dyDescent="0.25">
      <c r="A28" s="9" t="s">
        <v>39</v>
      </c>
      <c r="B28" s="10" t="s">
        <v>233</v>
      </c>
      <c r="C28" s="10" t="s">
        <v>234</v>
      </c>
      <c r="D28" s="10" t="s">
        <v>235</v>
      </c>
      <c r="E28" s="10" t="s">
        <v>236</v>
      </c>
      <c r="F28" s="11">
        <v>18591</v>
      </c>
      <c r="G28" s="12" t="e">
        <f t="shared" si="0"/>
        <v>#VALUE!</v>
      </c>
    </row>
    <row r="29" spans="1:7" x14ac:dyDescent="0.25">
      <c r="A29" s="13" t="s">
        <v>85</v>
      </c>
      <c r="B29" s="14" t="s">
        <v>237</v>
      </c>
      <c r="C29" s="14" t="s">
        <v>61</v>
      </c>
      <c r="D29" s="14" t="s">
        <v>238</v>
      </c>
      <c r="E29" s="14" t="s">
        <v>239</v>
      </c>
      <c r="F29" s="15">
        <v>18052</v>
      </c>
      <c r="G29" s="16" t="e">
        <f t="shared" si="0"/>
        <v>#VALUE!</v>
      </c>
    </row>
    <row r="30" spans="1:7" x14ac:dyDescent="0.25">
      <c r="A30" s="9" t="s">
        <v>240</v>
      </c>
      <c r="B30" s="10" t="s">
        <v>241</v>
      </c>
      <c r="C30" s="10" t="s">
        <v>106</v>
      </c>
      <c r="D30" s="10" t="s">
        <v>242</v>
      </c>
      <c r="E30" s="10" t="s">
        <v>243</v>
      </c>
      <c r="F30" s="11">
        <v>17851</v>
      </c>
      <c r="G30" s="12" t="e">
        <f t="shared" si="0"/>
        <v>#VALUE!</v>
      </c>
    </row>
    <row r="31" spans="1:7" x14ac:dyDescent="0.25">
      <c r="A31" s="13" t="s">
        <v>244</v>
      </c>
      <c r="B31" s="14" t="s">
        <v>245</v>
      </c>
      <c r="C31" s="14" t="s">
        <v>246</v>
      </c>
      <c r="D31" s="14" t="s">
        <v>247</v>
      </c>
      <c r="E31" s="14" t="s">
        <v>248</v>
      </c>
      <c r="F31" s="15">
        <v>17074</v>
      </c>
      <c r="G31" s="16" t="e">
        <f t="shared" si="0"/>
        <v>#VALUE!</v>
      </c>
    </row>
    <row r="32" spans="1:7" x14ac:dyDescent="0.25">
      <c r="A32" s="9" t="s">
        <v>249</v>
      </c>
      <c r="B32" s="10" t="s">
        <v>250</v>
      </c>
      <c r="C32" s="10" t="s">
        <v>251</v>
      </c>
      <c r="D32" s="10" t="s">
        <v>252</v>
      </c>
      <c r="E32" s="10" t="s">
        <v>253</v>
      </c>
      <c r="F32" s="11">
        <v>15198</v>
      </c>
      <c r="G32" s="12" t="e">
        <f t="shared" si="0"/>
        <v>#VALUE!</v>
      </c>
    </row>
    <row r="33" spans="1:7" x14ac:dyDescent="0.25">
      <c r="A33" s="13" t="s">
        <v>12</v>
      </c>
      <c r="B33" s="14" t="s">
        <v>254</v>
      </c>
      <c r="C33" s="14" t="s">
        <v>255</v>
      </c>
      <c r="D33" s="14" t="s">
        <v>256</v>
      </c>
      <c r="E33" s="14" t="s">
        <v>257</v>
      </c>
      <c r="F33" s="15">
        <v>15027</v>
      </c>
      <c r="G33" s="16" t="e">
        <f t="shared" si="0"/>
        <v>#VALUE!</v>
      </c>
    </row>
    <row r="34" spans="1:7" x14ac:dyDescent="0.25">
      <c r="A34" s="9" t="s">
        <v>258</v>
      </c>
      <c r="B34" s="10" t="s">
        <v>259</v>
      </c>
      <c r="C34" s="10" t="s">
        <v>212</v>
      </c>
      <c r="D34" s="10" t="s">
        <v>260</v>
      </c>
      <c r="E34" s="10" t="s">
        <v>261</v>
      </c>
      <c r="F34" s="11">
        <v>14016</v>
      </c>
      <c r="G34" s="12" t="e">
        <f t="shared" si="0"/>
        <v>#VALUE!</v>
      </c>
    </row>
    <row r="35" spans="1:7" x14ac:dyDescent="0.25">
      <c r="A35" s="13" t="s">
        <v>262</v>
      </c>
      <c r="B35" s="14" t="s">
        <v>263</v>
      </c>
      <c r="C35" s="14" t="s">
        <v>264</v>
      </c>
      <c r="D35" s="14" t="s">
        <v>265</v>
      </c>
      <c r="E35" s="14" t="s">
        <v>266</v>
      </c>
      <c r="F35" s="15">
        <v>13332</v>
      </c>
      <c r="G35" s="16" t="e">
        <f t="shared" si="0"/>
        <v>#VALUE!</v>
      </c>
    </row>
    <row r="36" spans="1:7" x14ac:dyDescent="0.25">
      <c r="A36" s="9" t="s">
        <v>104</v>
      </c>
      <c r="B36" s="10" t="s">
        <v>267</v>
      </c>
      <c r="C36" s="10" t="s">
        <v>48</v>
      </c>
      <c r="D36" s="10" t="s">
        <v>268</v>
      </c>
      <c r="E36" s="10" t="s">
        <v>269</v>
      </c>
      <c r="F36" s="11">
        <v>13019</v>
      </c>
      <c r="G36" s="12" t="e">
        <f t="shared" si="0"/>
        <v>#VALUE!</v>
      </c>
    </row>
    <row r="37" spans="1:7" x14ac:dyDescent="0.25">
      <c r="A37" s="13" t="s">
        <v>270</v>
      </c>
      <c r="B37" s="14" t="s">
        <v>271</v>
      </c>
      <c r="C37" s="14" t="s">
        <v>272</v>
      </c>
      <c r="D37" s="14" t="s">
        <v>273</v>
      </c>
      <c r="E37" s="14" t="s">
        <v>274</v>
      </c>
      <c r="F37" s="15">
        <v>13019</v>
      </c>
      <c r="G37" s="16" t="e">
        <f t="shared" si="0"/>
        <v>#VALUE!</v>
      </c>
    </row>
    <row r="38" spans="1:7" x14ac:dyDescent="0.25">
      <c r="A38" s="9" t="s">
        <v>275</v>
      </c>
      <c r="B38" s="10" t="s">
        <v>276</v>
      </c>
      <c r="C38" s="10" t="s">
        <v>127</v>
      </c>
      <c r="D38" s="10" t="s">
        <v>128</v>
      </c>
      <c r="E38" s="10" t="s">
        <v>277</v>
      </c>
      <c r="F38" s="11">
        <v>11221</v>
      </c>
      <c r="G38" s="12" t="e">
        <f t="shared" si="0"/>
        <v>#VALUE!</v>
      </c>
    </row>
    <row r="39" spans="1:7" x14ac:dyDescent="0.25">
      <c r="A39" s="13" t="s">
        <v>90</v>
      </c>
      <c r="B39" s="14" t="s">
        <v>278</v>
      </c>
      <c r="C39" s="14" t="s">
        <v>279</v>
      </c>
      <c r="D39" s="14" t="s">
        <v>280</v>
      </c>
      <c r="E39" s="14" t="s">
        <v>281</v>
      </c>
      <c r="F39" s="15">
        <v>10396</v>
      </c>
      <c r="G39" s="16" t="e">
        <f t="shared" si="0"/>
        <v>#VALUE!</v>
      </c>
    </row>
    <row r="40" spans="1:7" x14ac:dyDescent="0.25">
      <c r="A40" s="9" t="s">
        <v>65</v>
      </c>
      <c r="B40" s="10" t="s">
        <v>282</v>
      </c>
      <c r="C40" s="10" t="s">
        <v>283</v>
      </c>
      <c r="D40" s="10" t="s">
        <v>284</v>
      </c>
      <c r="E40" s="10" t="s">
        <v>285</v>
      </c>
      <c r="F40" s="11">
        <v>9445</v>
      </c>
      <c r="G40" s="12" t="e">
        <f t="shared" si="0"/>
        <v>#VALUE!</v>
      </c>
    </row>
    <row r="41" spans="1:7" x14ac:dyDescent="0.25">
      <c r="A41" s="13" t="s">
        <v>94</v>
      </c>
      <c r="B41" s="14" t="s">
        <v>286</v>
      </c>
      <c r="C41" s="14" t="s">
        <v>287</v>
      </c>
      <c r="D41" s="14" t="s">
        <v>288</v>
      </c>
      <c r="E41" s="14" t="s">
        <v>289</v>
      </c>
      <c r="F41" s="15">
        <v>8363</v>
      </c>
      <c r="G41" s="16" t="e">
        <f t="shared" si="0"/>
        <v>#VALUE!</v>
      </c>
    </row>
    <row r="42" spans="1:7" x14ac:dyDescent="0.25">
      <c r="A42" s="2" t="s">
        <v>290</v>
      </c>
      <c r="B42" s="3" t="s">
        <v>291</v>
      </c>
      <c r="C42" s="3" t="s">
        <v>292</v>
      </c>
      <c r="D42" s="3" t="s">
        <v>293</v>
      </c>
      <c r="E42" s="3" t="s">
        <v>294</v>
      </c>
      <c r="F42" s="4">
        <v>6423</v>
      </c>
      <c r="G42" s="5" t="e">
        <f t="shared" si="0"/>
        <v>#VALUE!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7EF45-6940-4144-B5CA-D962FCE62DF0}">
  <dimension ref="A1:H26"/>
  <sheetViews>
    <sheetView workbookViewId="0"/>
  </sheetViews>
  <sheetFormatPr baseColWidth="10" defaultRowHeight="15" x14ac:dyDescent="0.25"/>
  <cols>
    <col min="1" max="1" width="20.42578125" bestFit="1" customWidth="1"/>
    <col min="2" max="2" width="8.28515625" bestFit="1" customWidth="1"/>
    <col min="3" max="3" width="7.140625" bestFit="1" customWidth="1"/>
    <col min="4" max="4" width="12.42578125" bestFit="1" customWidth="1"/>
    <col min="5" max="5" width="8.42578125" bestFit="1" customWidth="1"/>
    <col min="6" max="6" width="7.5703125" bestFit="1" customWidth="1"/>
    <col min="7" max="7" width="8" bestFit="1" customWidth="1"/>
    <col min="8" max="8" width="19.710937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s="1" t="s">
        <v>8</v>
      </c>
      <c r="B2" s="1" t="s">
        <v>299</v>
      </c>
      <c r="C2" s="1" t="s">
        <v>300</v>
      </c>
      <c r="D2" s="1" t="s">
        <v>9</v>
      </c>
      <c r="E2" s="1" t="s">
        <v>10</v>
      </c>
      <c r="F2" s="1" t="s">
        <v>11</v>
      </c>
      <c r="G2">
        <v>2364761</v>
      </c>
      <c r="H2" s="1" t="s">
        <v>301</v>
      </c>
    </row>
    <row r="3" spans="1:8" x14ac:dyDescent="0.25">
      <c r="A3" s="1" t="s">
        <v>12</v>
      </c>
      <c r="B3" s="1" t="s">
        <v>302</v>
      </c>
      <c r="C3" s="1" t="s">
        <v>303</v>
      </c>
      <c r="D3" s="1" t="s">
        <v>13</v>
      </c>
      <c r="E3" s="1" t="s">
        <v>14</v>
      </c>
      <c r="F3" s="1" t="s">
        <v>15</v>
      </c>
      <c r="G3">
        <v>2319169</v>
      </c>
      <c r="H3" s="1" t="s">
        <v>304</v>
      </c>
    </row>
    <row r="4" spans="1:8" x14ac:dyDescent="0.25">
      <c r="A4" s="1" t="s">
        <v>16</v>
      </c>
      <c r="B4" s="1" t="s">
        <v>305</v>
      </c>
      <c r="C4" s="1" t="s">
        <v>296</v>
      </c>
      <c r="D4" s="1" t="s">
        <v>17</v>
      </c>
      <c r="E4" s="1" t="s">
        <v>18</v>
      </c>
      <c r="F4" s="1" t="s">
        <v>19</v>
      </c>
      <c r="G4">
        <v>1938895</v>
      </c>
      <c r="H4" s="1" t="s">
        <v>306</v>
      </c>
    </row>
    <row r="5" spans="1:8" x14ac:dyDescent="0.25">
      <c r="A5" s="1" t="s">
        <v>20</v>
      </c>
      <c r="B5" s="1" t="s">
        <v>307</v>
      </c>
      <c r="C5" s="1" t="s">
        <v>308</v>
      </c>
      <c r="D5" s="1" t="s">
        <v>21</v>
      </c>
      <c r="E5" s="1" t="s">
        <v>22</v>
      </c>
      <c r="F5" s="1" t="s">
        <v>23</v>
      </c>
      <c r="G5">
        <v>1602470</v>
      </c>
      <c r="H5" s="1" t="s">
        <v>309</v>
      </c>
    </row>
    <row r="6" spans="1:8" x14ac:dyDescent="0.25">
      <c r="A6" s="1" t="s">
        <v>24</v>
      </c>
      <c r="B6" s="1" t="s">
        <v>310</v>
      </c>
      <c r="C6" s="1" t="s">
        <v>311</v>
      </c>
      <c r="D6" s="1" t="s">
        <v>26</v>
      </c>
      <c r="E6" s="1" t="s">
        <v>27</v>
      </c>
      <c r="F6" s="1" t="s">
        <v>28</v>
      </c>
      <c r="G6">
        <v>1514204</v>
      </c>
      <c r="H6" s="1" t="s">
        <v>312</v>
      </c>
    </row>
    <row r="7" spans="1:8" x14ac:dyDescent="0.25">
      <c r="A7" s="1" t="s">
        <v>29</v>
      </c>
      <c r="B7" s="1" t="s">
        <v>313</v>
      </c>
      <c r="C7" s="1" t="s">
        <v>314</v>
      </c>
      <c r="D7" s="1" t="s">
        <v>30</v>
      </c>
      <c r="E7" s="1" t="s">
        <v>31</v>
      </c>
      <c r="F7" s="1" t="s">
        <v>32</v>
      </c>
      <c r="G7">
        <v>1460505</v>
      </c>
      <c r="H7" s="1" t="s">
        <v>315</v>
      </c>
    </row>
    <row r="8" spans="1:8" x14ac:dyDescent="0.25">
      <c r="A8" s="1" t="s">
        <v>33</v>
      </c>
      <c r="B8" s="1" t="s">
        <v>316</v>
      </c>
      <c r="C8" s="1" t="s">
        <v>317</v>
      </c>
      <c r="D8" s="1" t="s">
        <v>36</v>
      </c>
      <c r="E8" s="1" t="s">
        <v>37</v>
      </c>
      <c r="F8" s="1" t="s">
        <v>38</v>
      </c>
      <c r="G8">
        <v>1416884</v>
      </c>
      <c r="H8" s="1" t="s">
        <v>318</v>
      </c>
    </row>
    <row r="9" spans="1:8" x14ac:dyDescent="0.25">
      <c r="A9" s="1" t="s">
        <v>39</v>
      </c>
      <c r="B9" s="1" t="s">
        <v>319</v>
      </c>
      <c r="C9" s="1" t="s">
        <v>320</v>
      </c>
      <c r="D9" s="1" t="s">
        <v>40</v>
      </c>
      <c r="E9" s="1" t="s">
        <v>41</v>
      </c>
      <c r="F9" s="1" t="s">
        <v>42</v>
      </c>
      <c r="G9">
        <v>1379301</v>
      </c>
      <c r="H9" s="1" t="s">
        <v>321</v>
      </c>
    </row>
    <row r="10" spans="1:8" x14ac:dyDescent="0.25">
      <c r="A10" s="1" t="s">
        <v>43</v>
      </c>
      <c r="B10" s="1" t="s">
        <v>322</v>
      </c>
      <c r="C10" s="1" t="s">
        <v>323</v>
      </c>
      <c r="D10" s="1" t="s">
        <v>44</v>
      </c>
      <c r="E10" s="1" t="s">
        <v>45</v>
      </c>
      <c r="F10" s="1" t="s">
        <v>46</v>
      </c>
      <c r="G10">
        <v>1245222</v>
      </c>
      <c r="H10" s="1" t="s">
        <v>324</v>
      </c>
    </row>
    <row r="11" spans="1:8" x14ac:dyDescent="0.25">
      <c r="A11" s="1" t="s">
        <v>47</v>
      </c>
      <c r="B11" s="1" t="s">
        <v>325</v>
      </c>
      <c r="C11" s="1" t="s">
        <v>326</v>
      </c>
      <c r="D11" s="1" t="s">
        <v>49</v>
      </c>
      <c r="E11" s="1" t="s">
        <v>50</v>
      </c>
      <c r="F11" s="1" t="s">
        <v>51</v>
      </c>
      <c r="G11">
        <v>1203247</v>
      </c>
      <c r="H11" s="1" t="s">
        <v>327</v>
      </c>
    </row>
    <row r="12" spans="1:8" x14ac:dyDescent="0.25">
      <c r="A12" s="1" t="s">
        <v>56</v>
      </c>
      <c r="B12" s="1" t="s">
        <v>328</v>
      </c>
      <c r="C12" s="1" t="s">
        <v>25</v>
      </c>
      <c r="D12" s="1" t="s">
        <v>57</v>
      </c>
      <c r="E12" s="1" t="s">
        <v>58</v>
      </c>
      <c r="F12" s="1" t="s">
        <v>59</v>
      </c>
      <c r="G12">
        <v>855335</v>
      </c>
      <c r="H12" s="1" t="s">
        <v>329</v>
      </c>
    </row>
    <row r="13" spans="1:8" x14ac:dyDescent="0.25">
      <c r="A13" s="1" t="s">
        <v>52</v>
      </c>
      <c r="B13" s="1" t="s">
        <v>330</v>
      </c>
      <c r="C13" s="1" t="s">
        <v>112</v>
      </c>
      <c r="D13" s="1" t="s">
        <v>53</v>
      </c>
      <c r="E13" s="1" t="s">
        <v>54</v>
      </c>
      <c r="F13" s="1" t="s">
        <v>55</v>
      </c>
      <c r="G13">
        <v>854542</v>
      </c>
      <c r="H13" s="1" t="s">
        <v>331</v>
      </c>
    </row>
    <row r="14" spans="1:8" x14ac:dyDescent="0.25">
      <c r="A14" s="1" t="s">
        <v>60</v>
      </c>
      <c r="B14" s="1" t="s">
        <v>332</v>
      </c>
      <c r="C14" s="1" t="s">
        <v>333</v>
      </c>
      <c r="D14" s="1" t="s">
        <v>62</v>
      </c>
      <c r="E14" s="1" t="s">
        <v>63</v>
      </c>
      <c r="F14" s="1" t="s">
        <v>64</v>
      </c>
      <c r="G14">
        <v>472235</v>
      </c>
      <c r="H14" s="1" t="s">
        <v>334</v>
      </c>
    </row>
    <row r="15" spans="1:8" x14ac:dyDescent="0.25">
      <c r="A15" s="1" t="s">
        <v>70</v>
      </c>
      <c r="B15" s="1" t="s">
        <v>335</v>
      </c>
      <c r="C15" s="1" t="s">
        <v>336</v>
      </c>
      <c r="D15" s="1" t="s">
        <v>71</v>
      </c>
      <c r="E15" s="1" t="s">
        <v>68</v>
      </c>
      <c r="F15" s="1" t="s">
        <v>66</v>
      </c>
      <c r="G15">
        <v>443210</v>
      </c>
      <c r="H15" s="1" t="s">
        <v>337</v>
      </c>
    </row>
    <row r="16" spans="1:8" x14ac:dyDescent="0.25">
      <c r="A16" s="1" t="s">
        <v>72</v>
      </c>
      <c r="B16" s="1" t="s">
        <v>338</v>
      </c>
      <c r="C16" s="1" t="s">
        <v>339</v>
      </c>
      <c r="D16" s="1" t="s">
        <v>73</v>
      </c>
      <c r="E16" s="1" t="s">
        <v>74</v>
      </c>
      <c r="F16" s="1" t="s">
        <v>75</v>
      </c>
      <c r="G16">
        <v>431796</v>
      </c>
      <c r="H16" s="1" t="s">
        <v>340</v>
      </c>
    </row>
    <row r="17" spans="1:8" x14ac:dyDescent="0.25">
      <c r="A17" s="1" t="s">
        <v>65</v>
      </c>
      <c r="B17" s="1" t="s">
        <v>18</v>
      </c>
      <c r="C17" s="1" t="s">
        <v>283</v>
      </c>
      <c r="D17" s="1" t="s">
        <v>67</v>
      </c>
      <c r="E17" s="1" t="s">
        <v>68</v>
      </c>
      <c r="F17" s="1" t="s">
        <v>69</v>
      </c>
      <c r="G17">
        <v>430472</v>
      </c>
      <c r="H17" s="1" t="s">
        <v>341</v>
      </c>
    </row>
    <row r="18" spans="1:8" x14ac:dyDescent="0.25">
      <c r="A18" s="1" t="s">
        <v>76</v>
      </c>
      <c r="B18" s="1" t="s">
        <v>342</v>
      </c>
      <c r="C18" s="1" t="s">
        <v>112</v>
      </c>
      <c r="D18" s="1" t="s">
        <v>78</v>
      </c>
      <c r="E18" s="1" t="s">
        <v>79</v>
      </c>
      <c r="F18" s="1" t="s">
        <v>80</v>
      </c>
      <c r="G18">
        <v>405584</v>
      </c>
      <c r="H18" s="1" t="s">
        <v>343</v>
      </c>
    </row>
    <row r="19" spans="1:8" x14ac:dyDescent="0.25">
      <c r="A19" s="1" t="s">
        <v>81</v>
      </c>
      <c r="B19" s="1" t="s">
        <v>344</v>
      </c>
      <c r="C19" s="1" t="s">
        <v>345</v>
      </c>
      <c r="D19" s="1" t="s">
        <v>82</v>
      </c>
      <c r="E19" s="1" t="s">
        <v>83</v>
      </c>
      <c r="F19" s="1" t="s">
        <v>84</v>
      </c>
      <c r="G19">
        <v>389022</v>
      </c>
      <c r="H19" s="1" t="s">
        <v>346</v>
      </c>
    </row>
    <row r="20" spans="1:8" x14ac:dyDescent="0.25">
      <c r="A20" s="1" t="s">
        <v>85</v>
      </c>
      <c r="B20" s="1" t="s">
        <v>347</v>
      </c>
      <c r="C20" s="1" t="s">
        <v>348</v>
      </c>
      <c r="D20" s="1" t="s">
        <v>87</v>
      </c>
      <c r="E20" s="1" t="s">
        <v>88</v>
      </c>
      <c r="F20" s="1" t="s">
        <v>89</v>
      </c>
      <c r="G20">
        <v>359358</v>
      </c>
      <c r="H20" s="1" t="s">
        <v>349</v>
      </c>
    </row>
    <row r="21" spans="1:8" x14ac:dyDescent="0.25">
      <c r="A21" s="1" t="s">
        <v>90</v>
      </c>
      <c r="B21" s="1" t="s">
        <v>350</v>
      </c>
      <c r="C21" s="1" t="s">
        <v>351</v>
      </c>
      <c r="D21" s="1" t="s">
        <v>91</v>
      </c>
      <c r="E21" s="1" t="s">
        <v>92</v>
      </c>
      <c r="F21" s="1" t="s">
        <v>93</v>
      </c>
      <c r="G21">
        <v>359343</v>
      </c>
      <c r="H21" s="1" t="s">
        <v>352</v>
      </c>
    </row>
    <row r="22" spans="1:8" x14ac:dyDescent="0.25">
      <c r="A22" s="1" t="s">
        <v>94</v>
      </c>
      <c r="B22" s="1" t="s">
        <v>353</v>
      </c>
      <c r="C22" s="1" t="s">
        <v>77</v>
      </c>
      <c r="D22" s="1" t="s">
        <v>95</v>
      </c>
      <c r="E22" s="1" t="s">
        <v>96</v>
      </c>
      <c r="F22" s="1" t="s">
        <v>95</v>
      </c>
      <c r="G22">
        <v>323104</v>
      </c>
      <c r="H22" s="1" t="s">
        <v>354</v>
      </c>
    </row>
    <row r="23" spans="1:8" x14ac:dyDescent="0.25">
      <c r="A23" s="1" t="s">
        <v>97</v>
      </c>
      <c r="B23" s="1" t="s">
        <v>355</v>
      </c>
      <c r="C23" s="1" t="s">
        <v>122</v>
      </c>
      <c r="D23" s="1" t="s">
        <v>99</v>
      </c>
      <c r="E23" s="1" t="s">
        <v>100</v>
      </c>
      <c r="F23" s="1" t="s">
        <v>101</v>
      </c>
      <c r="G23">
        <v>320400</v>
      </c>
      <c r="H23" s="1" t="s">
        <v>356</v>
      </c>
    </row>
    <row r="24" spans="1:8" x14ac:dyDescent="0.25">
      <c r="A24" s="1" t="s">
        <v>102</v>
      </c>
      <c r="B24" s="1" t="s">
        <v>357</v>
      </c>
      <c r="C24" s="1" t="s">
        <v>358</v>
      </c>
      <c r="D24" s="1" t="s">
        <v>103</v>
      </c>
      <c r="E24" s="1" t="s">
        <v>357</v>
      </c>
      <c r="F24" s="1" t="s">
        <v>103</v>
      </c>
      <c r="G24">
        <v>284648</v>
      </c>
      <c r="H24" s="1" t="s">
        <v>359</v>
      </c>
    </row>
    <row r="25" spans="1:8" x14ac:dyDescent="0.25">
      <c r="A25" s="1" t="s">
        <v>104</v>
      </c>
      <c r="B25" s="1" t="s">
        <v>105</v>
      </c>
      <c r="C25" s="1" t="s">
        <v>106</v>
      </c>
      <c r="D25" s="1" t="s">
        <v>107</v>
      </c>
      <c r="E25" s="1" t="s">
        <v>108</v>
      </c>
      <c r="F25" s="1" t="s">
        <v>109</v>
      </c>
      <c r="G25">
        <v>249017</v>
      </c>
      <c r="H25" s="1" t="s">
        <v>110</v>
      </c>
    </row>
    <row r="26" spans="1:8" x14ac:dyDescent="0.25">
      <c r="A26" s="1" t="s">
        <v>111</v>
      </c>
      <c r="B26" s="1" t="s">
        <v>297</v>
      </c>
      <c r="C26" s="1" t="s">
        <v>77</v>
      </c>
      <c r="D26" s="1" t="s">
        <v>113</v>
      </c>
      <c r="E26" s="1" t="s">
        <v>114</v>
      </c>
      <c r="F26" s="1" t="s">
        <v>113</v>
      </c>
      <c r="G26">
        <v>246306</v>
      </c>
      <c r="H26" s="1" t="s">
        <v>298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22417-838C-48BB-A4C3-7E72908ACB2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B0059E8-A637-4CF8-AF13-B36B366153F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Feuil3</vt:lpstr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Nelson</dc:creator>
  <cp:lastModifiedBy>Nelson</cp:lastModifiedBy>
  <dcterms:created xsi:type="dcterms:W3CDTF">2019-06-25T09:57:02Z</dcterms:created>
  <dcterms:modified xsi:type="dcterms:W3CDTF">2019-06-25T13:08:51Z</dcterms:modified>
</cp:coreProperties>
</file>