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</calcChain>
</file>

<file path=xl/comments1.xml><?xml version="1.0" encoding="utf-8"?>
<comments xmlns="http://schemas.openxmlformats.org/spreadsheetml/2006/main">
  <authors>
    <author>DUPUIS Marc DGC/DCI</author>
  </authors>
  <commentList>
    <comment ref="G3" authorId="0">
      <text>
        <r>
          <rPr>
            <b/>
            <sz val="8"/>
            <color indexed="81"/>
            <rFont val="Tahoma"/>
            <family val="2"/>
          </rPr>
          <t>Ici, dans une liste déroulante, doivent s'actualiser les valeurs ("-Cons", "-Admin" ou "-FIL VERT") en fonction de la valeur en F3).
Si "FIAS2" en F3 =&gt; seul le choix "-Admin" doit apparaître dans la liste déroulante G3.
Si "NonFIAS2" en F3 =&gt; "-Cons" et "-FILVERT" doivent apparaître dans la liste déroulante G3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<sst xmlns="http://schemas.openxmlformats.org/spreadsheetml/2006/main" count="90" uniqueCount="48">
  <si>
    <t>CR Alpes Provence - AL</t>
  </si>
  <si>
    <t>NonFIAS2</t>
  </si>
  <si>
    <t>CR Alsace-Vosges - AO</t>
  </si>
  <si>
    <t>CR de l'Anjou et du Maine - AM</t>
  </si>
  <si>
    <t>Aquitaine_AQU</t>
  </si>
  <si>
    <t>FIAS2</t>
  </si>
  <si>
    <t>Atlantique_Vendée_ATV</t>
  </si>
  <si>
    <t>CR Brie-Picardie - BI</t>
  </si>
  <si>
    <t>CR Centre-Est - LP</t>
  </si>
  <si>
    <t>CR Centre France - BP</t>
  </si>
  <si>
    <t>Centre_Loire_CEL</t>
  </si>
  <si>
    <t>Centre_Ouest_CEO</t>
  </si>
  <si>
    <t>Banque Chalus - DP</t>
  </si>
  <si>
    <t>CR Champagne-Bourgogne - JP</t>
  </si>
  <si>
    <t>CR Charente Périgord - CE</t>
  </si>
  <si>
    <t>Charente_Maritime_Deux_Sèvres_CMD</t>
  </si>
  <si>
    <t>Côtes_armor_COA</t>
  </si>
  <si>
    <t>CR Corse - CR</t>
  </si>
  <si>
    <t>Finistère_FIN</t>
  </si>
  <si>
    <t>CR Franche-Comté - FC</t>
  </si>
  <si>
    <t>CR Paris-Ile-de-France - IF</t>
  </si>
  <si>
    <t>Ille_et_Vilaine_ILV</t>
  </si>
  <si>
    <t>Languedoc_LAN</t>
  </si>
  <si>
    <t>CR Loire-Haute Loire - KP</t>
  </si>
  <si>
    <t>CR Lorraine - LO</t>
  </si>
  <si>
    <t>Morbihan_MOR</t>
  </si>
  <si>
    <t>Nord_de_France_NDF</t>
  </si>
  <si>
    <t>CR Nord Midi Pyrénées - NM</t>
  </si>
  <si>
    <t>CR Nord-Est - NE</t>
  </si>
  <si>
    <t>Normandie_NOR</t>
  </si>
  <si>
    <t>CR Normandie-Seine - NS</t>
  </si>
  <si>
    <t>Provence_Côte_azur_PCA</t>
  </si>
  <si>
    <t>CR Pyrénées-Gascogne - PG</t>
  </si>
  <si>
    <t>CR Des Savoies - AP</t>
  </si>
  <si>
    <t>CR Sud Rhône-Alpes - RP</t>
  </si>
  <si>
    <t>SUD_MED_SUM</t>
  </si>
  <si>
    <t>CR Touraine-Poitou - TP</t>
  </si>
  <si>
    <t>CR Toulouse - TO</t>
  </si>
  <si>
    <t>CR Val-de-France - VF</t>
  </si>
  <si>
    <t>GIE - TT</t>
  </si>
  <si>
    <t>VMOE</t>
  </si>
  <si>
    <t>VMOA</t>
  </si>
  <si>
    <t>NRO_TSVI (GIE)</t>
  </si>
  <si>
    <t>NEHOM</t>
  </si>
  <si>
    <t>Caisses</t>
  </si>
  <si>
    <t>Type</t>
  </si>
  <si>
    <t>Choix Caisse</t>
  </si>
  <si>
    <t>Complément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</si>
</sst>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5" formatCode="_-* #,##0\ _F_-;\-* #,##0\ _F_-;_-* &quot;-&quot;\ _F_-;_-@_-"/>
    <numFmt numFmtId="166" formatCode="_-* #,##0.00\ _F_-;\-* #,##0.00\ _F_-;_-* &quot;-&quot;??\ _F_-;_-@_-"/>
    <numFmt numFmtId="168" formatCode="_ * #,##0_ ;_ * \(#,##0\)_ ;_ * &quot;-&quot;??_ ;_ @_ "/>
    <numFmt numFmtId="169" formatCode="_(&quot;$&quot;* #,##0.00_);_(&quot;$&quot;* \(#,##0.00\);_(&quot;$&quot;* &quot;-&quot;??_);_(@_)"/>
    <numFmt numFmtId="170" formatCode="_-* #,##0.00\ [$€]_-;\-* #,##0.00\ [$€]_-;_-* &quot;-&quot;??\ [$€]_-;_-@_-"/>
    <numFmt numFmtId="171" formatCode="&quot;$&quot;#,##0_);\(&quot;$&quot;#,##0\)"/>
    <numFmt numFmtId="172" formatCode="_-* #,##0\ &quot;S/.&quot;_-;\-* #,##0\ &quot;S/.&quot;_-;_-* &quot;-&quot;\ &quot;S/.&quot;_-;_-@_-"/>
    <numFmt numFmtId="173" formatCode="_-* #,##0\ _S_/_._-;\-* #,##0\ _S_/_._-;_-* &quot;-&quot;\ _S_/_._-;_-@_-"/>
    <numFmt numFmtId="174" formatCode="_-* #,##0.00\ &quot;S/.&quot;_-;\-* #,##0.00\ &quot;S/.&quot;_-;_-* &quot;-&quot;??\ &quot;S/.&quot;_-;_-@_-"/>
    <numFmt numFmtId="175" formatCode="_-* #,##0.00\ _S_/_._-;\-* #,##0.00\ _S_/_._-;_-* &quot;-&quot;??\ _S_/_._-;_-@_-"/>
    <numFmt numFmtId="176" formatCode="&quot;$&quot;#,##0.0"/>
    <numFmt numFmtId="177" formatCode="0\.000"/>
    <numFmt numFmtId="178" formatCode="#,##0&quot; $&quot;"/>
    <numFmt numFmtId="179" formatCode="#,##0.000,&quot; k$&quot;"/>
    <numFmt numFmtId="180" formatCode="\+\ #,##0.000,&quot; k€&quot;;\-\ #,##0.000,&quot; k€&quot;;&quot;-&quot;;@"/>
    <numFmt numFmtId="181" formatCode="0;\-\ 0;&quot;.&quot;;@"/>
    <numFmt numFmtId="182" formatCode="#,##0.000,&quot; k€&quot;;\-\ #,##0.000,&quot; k€&quot;;&quot;.&quot;;@"/>
    <numFmt numFmtId="183" formatCode="#,##0\ &quot;DM&quot;;[Red]\-#,##0\ &quot;DM&quot;"/>
    <numFmt numFmtId="184" formatCode="#,##0.00\ &quot;DM&quot;;[Red]\-#,##0.00\ &quot;DM&quot;"/>
    <numFmt numFmtId="185" formatCode="0&quot; SMS&quot;"/>
    <numFmt numFmtId="186" formatCode="\+0&quot; X2GE&quot;;\-0&quot; X2GE&quot;;&quot;0 X2GE&quot;"/>
    <numFmt numFmtId="187" formatCode="&quot;&quot;*."/>
    <numFmt numFmtId="188" formatCode="_-* #,##0.00\ [$€-1]_-;\-* #,##0.00\ [$€-1]_-;_-* &quot;-&quot;??\ [$€-1]_-"/>
  </numFmts>
  <fonts count="6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b/>
      <sz val="8"/>
      <color indexed="81"/>
      <name val="Tahoma"/>
      <family val="2"/>
    </font>
    <font>
      <b/>
      <sz val="12"/>
      <name val="Arial"/>
      <family val="2"/>
    </font>
    <font>
      <b/>
      <sz val="8"/>
      <color indexed="9"/>
      <name val="Arial"/>
      <family val="2"/>
    </font>
    <font>
      <sz val="9"/>
      <color indexed="81"/>
      <name val="Tahoma"/>
      <family val="2"/>
    </font>
    <font>
      <sz val="10"/>
      <name val="Calibri"/>
      <family val="2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sz val="11"/>
      <color indexed="5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8"/>
      <name val="Calibri"/>
      <family val="2"/>
    </font>
    <font>
      <b/>
      <sz val="11"/>
      <color indexed="9"/>
      <name val="Calibri"/>
      <family val="2"/>
    </font>
    <font>
      <b/>
      <sz val="10"/>
      <color indexed="10"/>
      <name val="Arial"/>
      <family val="2"/>
    </font>
    <font>
      <sz val="10"/>
      <name val="Helv"/>
      <family val="2"/>
    </font>
    <font>
      <sz val="10"/>
      <name val="Helv"/>
    </font>
    <font>
      <sz val="10"/>
      <name val="Helv"/>
      <charset val="204"/>
    </font>
    <font>
      <sz val="12"/>
      <name val="Times New Roman"/>
      <family val="1"/>
    </font>
    <font>
      <sz val="12"/>
      <name val="Tms Rmn"/>
    </font>
    <font>
      <b/>
      <sz val="10"/>
      <name val="MS Sans Serif"/>
      <family val="2"/>
    </font>
    <font>
      <sz val="12"/>
      <name val="±¼¸²Ã¼"/>
      <family val="3"/>
      <charset val="129"/>
    </font>
    <font>
      <sz val="10"/>
      <color indexed="24"/>
      <name val="Arial"/>
      <family val="2"/>
    </font>
    <font>
      <sz val="10"/>
      <name val="Times New Roman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Genev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7.5"/>
      <color indexed="12"/>
      <name val="MS Sans Serif"/>
      <family val="2"/>
    </font>
    <font>
      <sz val="7"/>
      <name val="Small Fonts"/>
      <family val="2"/>
    </font>
    <font>
      <sz val="10"/>
      <name val="Arial"/>
      <family val="2"/>
      <charset val="177"/>
    </font>
    <font>
      <i/>
      <sz val="10"/>
      <color indexed="10"/>
      <name val="Futura Bk BT"/>
      <family val="2"/>
    </font>
    <font>
      <sz val="10"/>
      <name val="Futura Bk BT"/>
    </font>
    <font>
      <sz val="10"/>
      <color indexed="10"/>
      <name val="Helv"/>
    </font>
    <font>
      <sz val="11"/>
      <color indexed="58"/>
      <name val="Arial"/>
      <family val="2"/>
    </font>
    <font>
      <b/>
      <sz val="9"/>
      <color indexed="9"/>
      <name val="Lucida Sans"/>
      <family val="2"/>
    </font>
    <font>
      <sz val="8"/>
      <name val="Times New Roman"/>
      <family val="1"/>
    </font>
    <font>
      <b/>
      <sz val="8"/>
      <name val="VAG Rounded Lt"/>
      <family val="2"/>
    </font>
    <font>
      <sz val="9"/>
      <color indexed="9"/>
      <name val="Arial"/>
      <family val="2"/>
    </font>
    <font>
      <sz val="8"/>
      <name val="Calibri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10"/>
      </left>
      <right style="double">
        <color indexed="10"/>
      </right>
      <top style="double">
        <color indexed="10"/>
      </top>
      <bottom style="double">
        <color indexed="1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91">
    <xf numFmtId="0" fontId="0" fillId="0" borderId="0"/>
    <xf numFmtId="0" fontId="2" fillId="0" borderId="0"/>
    <xf numFmtId="0" fontId="7" fillId="0" borderId="0">
      <alignment vertical="center" wrapText="1"/>
    </xf>
    <xf numFmtId="0" fontId="6" fillId="0" borderId="0"/>
    <xf numFmtId="0" fontId="6" fillId="0" borderId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6" fillId="0" borderId="0"/>
    <xf numFmtId="0" fontId="6" fillId="0" borderId="0"/>
    <xf numFmtId="0" fontId="3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7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5" fillId="0" borderId="0"/>
    <xf numFmtId="0" fontId="35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 applyNumberFormat="0" applyFill="0" applyBorder="0" applyAlignment="0" applyProtection="0"/>
    <xf numFmtId="0" fontId="37" fillId="0" borderId="0"/>
    <xf numFmtId="0" fontId="36" fillId="0" borderId="0"/>
    <xf numFmtId="0" fontId="38" fillId="0" borderId="0"/>
    <xf numFmtId="0" fontId="38" fillId="0" borderId="0"/>
    <xf numFmtId="0" fontId="37" fillId="0" borderId="0"/>
    <xf numFmtId="0" fontId="37" fillId="0" borderId="0"/>
    <xf numFmtId="0" fontId="6" fillId="0" borderId="0"/>
    <xf numFmtId="0" fontId="38" fillId="0" borderId="0"/>
    <xf numFmtId="0" fontId="38" fillId="0" borderId="0"/>
    <xf numFmtId="0" fontId="6" fillId="0" borderId="0" applyNumberForma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36" fillId="0" borderId="0"/>
    <xf numFmtId="0" fontId="6" fillId="0" borderId="0"/>
    <xf numFmtId="0" fontId="38" fillId="0" borderId="0"/>
    <xf numFmtId="0" fontId="38" fillId="0" borderId="0"/>
    <xf numFmtId="0" fontId="17" fillId="3" borderId="0" applyNumberFormat="0" applyBorder="0" applyAlignment="0" applyProtection="0"/>
    <xf numFmtId="0" fontId="17" fillId="5" borderId="0" applyNumberFormat="0" applyBorder="0" applyAlignment="0" applyProtection="0"/>
    <xf numFmtId="0" fontId="17" fillId="7" borderId="0" applyNumberFormat="0" applyBorder="0" applyAlignment="0" applyProtection="0"/>
    <xf numFmtId="0" fontId="17" fillId="3" borderId="0" applyNumberFormat="0" applyBorder="0" applyAlignment="0" applyProtection="0"/>
    <xf numFmtId="0" fontId="17" fillId="9" borderId="0" applyNumberFormat="0" applyBorder="0" applyAlignment="0" applyProtection="0"/>
    <xf numFmtId="0" fontId="17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4" borderId="0" applyNumberFormat="0" applyBorder="0" applyAlignment="0" applyProtection="0"/>
    <xf numFmtId="0" fontId="15" fillId="6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5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4" borderId="0" applyNumberFormat="0" applyBorder="0" applyAlignment="0" applyProtection="0"/>
    <xf numFmtId="0" fontId="17" fillId="11" borderId="0" applyNumberFormat="0" applyBorder="0" applyAlignment="0" applyProtection="0"/>
    <xf numFmtId="0" fontId="17" fillId="10" borderId="0" applyNumberFormat="0" applyBorder="0" applyAlignment="0" applyProtection="0"/>
    <xf numFmtId="0" fontId="17" fillId="5" borderId="0" applyNumberFormat="0" applyBorder="0" applyAlignment="0" applyProtection="0"/>
    <xf numFmtId="0" fontId="15" fillId="10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8" borderId="0" applyNumberFormat="0" applyBorder="0" applyAlignment="0" applyProtection="0"/>
    <xf numFmtId="0" fontId="15" fillId="10" borderId="0" applyNumberFormat="0" applyBorder="0" applyAlignment="0" applyProtection="0"/>
    <xf numFmtId="0" fontId="15" fillId="15" borderId="0" applyNumberFormat="0" applyBorder="0" applyAlignment="0" applyProtection="0"/>
    <xf numFmtId="0" fontId="18" fillId="17" borderId="0" applyNumberFormat="0" applyBorder="0" applyAlignment="0" applyProtection="0"/>
    <xf numFmtId="0" fontId="18" fillId="12" borderId="0" applyNumberFormat="0" applyBorder="0" applyAlignment="0" applyProtection="0"/>
    <xf numFmtId="0" fontId="18" fillId="14" borderId="0" applyNumberFormat="0" applyBorder="0" applyAlignment="0" applyProtection="0"/>
    <xf numFmtId="0" fontId="18" fillId="11" borderId="0" applyNumberFormat="0" applyBorder="0" applyAlignment="0" applyProtection="0"/>
    <xf numFmtId="0" fontId="18" fillId="17" borderId="0" applyNumberFormat="0" applyBorder="0" applyAlignment="0" applyProtection="0"/>
    <xf numFmtId="0" fontId="18" fillId="5" borderId="0" applyNumberFormat="0" applyBorder="0" applyAlignment="0" applyProtection="0"/>
    <xf numFmtId="0" fontId="18" fillId="16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8" borderId="0" applyNumberFormat="0" applyBorder="0" applyAlignment="0" applyProtection="0"/>
    <xf numFmtId="0" fontId="18" fillId="17" borderId="0" applyNumberFormat="0" applyBorder="0" applyAlignment="0" applyProtection="0"/>
    <xf numFmtId="0" fontId="18" fillId="19" borderId="0" applyNumberFormat="0" applyBorder="0" applyAlignment="0" applyProtection="0"/>
    <xf numFmtId="0" fontId="18" fillId="17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17" borderId="0" applyNumberFormat="0" applyBorder="0" applyAlignment="0" applyProtection="0"/>
    <xf numFmtId="0" fontId="18" fillId="23" borderId="0" applyNumberFormat="0" applyBorder="0" applyAlignment="0" applyProtection="0"/>
    <xf numFmtId="168" fontId="6" fillId="0" borderId="0"/>
    <xf numFmtId="0" fontId="6" fillId="0" borderId="1">
      <alignment horizontal="left" vertical="center"/>
    </xf>
    <xf numFmtId="0" fontId="19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39" fillId="0" borderId="0" applyNumberFormat="0" applyFill="0" applyBorder="0" applyAlignment="0" applyProtection="0"/>
    <xf numFmtId="171" fontId="40" fillId="0" borderId="2" applyAlignment="0" applyProtection="0"/>
    <xf numFmtId="0" fontId="6" fillId="0" borderId="3"/>
    <xf numFmtId="0" fontId="41" fillId="0" borderId="0"/>
    <xf numFmtId="0" fontId="20" fillId="3" borderId="4" applyNumberFormat="0" applyAlignment="0" applyProtection="0"/>
    <xf numFmtId="0" fontId="20" fillId="11" borderId="4" applyNumberFormat="0" applyAlignment="0" applyProtection="0"/>
    <xf numFmtId="0" fontId="21" fillId="0" borderId="5" applyNumberFormat="0" applyFill="0" applyAlignment="0" applyProtection="0"/>
    <xf numFmtId="0" fontId="33" fillId="24" borderId="6" applyNumberFormat="0" applyAlignment="0" applyProtection="0"/>
    <xf numFmtId="0" fontId="9" fillId="0" borderId="7">
      <alignment horizontal="center"/>
    </xf>
    <xf numFmtId="43" fontId="6" fillId="0" borderId="0" applyFont="0" applyFill="0" applyBorder="0" applyAlignment="0" applyProtection="0"/>
    <xf numFmtId="0" fontId="6" fillId="7" borderId="8" applyNumberFormat="0" applyFont="0" applyAlignment="0" applyProtection="0"/>
    <xf numFmtId="0" fontId="6" fillId="0" borderId="9" applyNumberFormat="0" applyProtection="0">
      <alignment horizontal="left" vertical="center"/>
    </xf>
    <xf numFmtId="0" fontId="42" fillId="0" borderId="0" applyFont="0" applyFill="0" applyBorder="0" applyAlignment="0" applyProtection="0"/>
    <xf numFmtId="177" fontId="43" fillId="0" borderId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8" fontId="5" fillId="0" borderId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22" fillId="5" borderId="4" applyNumberFormat="0" applyAlignment="0" applyProtection="0"/>
    <xf numFmtId="186" fontId="12" fillId="25" borderId="0"/>
    <xf numFmtId="44" fontId="2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3" fontId="42" fillId="0" borderId="0" applyFont="0" applyFill="0" applyBorder="0" applyAlignment="0" applyProtection="0"/>
    <xf numFmtId="2" fontId="46" fillId="0" borderId="0">
      <alignment horizontal="left"/>
    </xf>
    <xf numFmtId="0" fontId="25" fillId="6" borderId="0" applyNumberFormat="0" applyBorder="0" applyAlignment="0" applyProtection="0"/>
    <xf numFmtId="38" fontId="4" fillId="26" borderId="0" applyNumberFormat="0" applyBorder="0" applyAlignment="0" applyProtection="0"/>
    <xf numFmtId="0" fontId="11" fillId="0" borderId="10" applyNumberFormat="0" applyAlignment="0" applyProtection="0">
      <alignment horizontal="left" vertical="center"/>
    </xf>
    <xf numFmtId="0" fontId="11" fillId="0" borderId="11">
      <alignment horizontal="left" vertical="center"/>
    </xf>
    <xf numFmtId="0" fontId="47" fillId="0" borderId="12" applyNumberFormat="0" applyFill="0" applyAlignment="0" applyProtection="0"/>
    <xf numFmtId="0" fontId="48" fillId="0" borderId="13" applyNumberFormat="0" applyFill="0" applyAlignment="0" applyProtection="0"/>
    <xf numFmtId="0" fontId="49" fillId="0" borderId="14" applyNumberFormat="0" applyFill="0" applyAlignment="0" applyProtection="0"/>
    <xf numFmtId="0" fontId="49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22" fillId="5" borderId="4" applyNumberFormat="0" applyAlignment="0" applyProtection="0"/>
    <xf numFmtId="10" fontId="4" fillId="27" borderId="9" applyNumberFormat="0" applyBorder="0" applyAlignment="0" applyProtection="0"/>
    <xf numFmtId="0" fontId="23" fillId="4" borderId="0" applyNumberFormat="0" applyBorder="0" applyAlignment="0" applyProtection="0"/>
    <xf numFmtId="179" fontId="5" fillId="0" borderId="0"/>
    <xf numFmtId="182" fontId="5" fillId="0" borderId="0"/>
    <xf numFmtId="180" fontId="34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21" fillId="0" borderId="5" applyNumberFormat="0" applyFill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8" fillId="0" borderId="0" applyNumberFormat="0">
      <alignment horizontal="left"/>
    </xf>
    <xf numFmtId="181" fontId="6" fillId="0" borderId="0">
      <alignment horizontal="center"/>
    </xf>
    <xf numFmtId="0" fontId="24" fillId="14" borderId="0" applyNumberFormat="0" applyBorder="0" applyAlignment="0" applyProtection="0"/>
    <xf numFmtId="0" fontId="24" fillId="14" borderId="0" applyNumberFormat="0" applyBorder="0" applyAlignment="0" applyProtection="0"/>
    <xf numFmtId="169" fontId="6" fillId="0" borderId="0" applyFont="0" applyFill="0" applyBorder="0" applyAlignment="0" applyProtection="0"/>
    <xf numFmtId="37" fontId="51" fillId="0" borderId="0"/>
    <xf numFmtId="176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2" fillId="0" borderId="0" applyNumberFormat="0" applyFill="0" applyBorder="0" applyAlignment="0" applyProtection="0"/>
    <xf numFmtId="0" fontId="15" fillId="7" borderId="8" applyNumberFormat="0" applyFont="0" applyAlignment="0" applyProtection="0"/>
    <xf numFmtId="0" fontId="6" fillId="0" borderId="0"/>
    <xf numFmtId="0" fontId="26" fillId="11" borderId="15" applyNumberFormat="0" applyAlignment="0" applyProtection="0"/>
    <xf numFmtId="0" fontId="52" fillId="0" borderId="9" applyFill="0" applyProtection="0">
      <alignment vertical="center" wrapText="1"/>
      <protection locked="0"/>
    </xf>
    <xf numFmtId="10" fontId="6" fillId="0" borderId="0" applyFont="0" applyFill="0" applyBorder="0" applyAlignment="0" applyProtection="0"/>
    <xf numFmtId="0" fontId="53" fillId="0" borderId="9">
      <alignment horizontal="center" vertical="center"/>
    </xf>
    <xf numFmtId="0" fontId="54" fillId="0" borderId="16" applyBorder="0">
      <alignment vertical="top"/>
      <protection locked="0"/>
    </xf>
    <xf numFmtId="1" fontId="55" fillId="0" borderId="0" applyNumberFormat="0" applyFill="0" applyBorder="0" applyAlignment="0" applyProtection="0"/>
    <xf numFmtId="0" fontId="56" fillId="26" borderId="17" applyNumberFormat="0" applyAlignment="0">
      <protection locked="0"/>
    </xf>
    <xf numFmtId="0" fontId="25" fillId="6" borderId="0" applyNumberFormat="0" applyBorder="0" applyAlignment="0" applyProtection="0"/>
    <xf numFmtId="187" fontId="57" fillId="28" borderId="18" applyNumberFormat="0" applyBorder="0" applyAlignment="0"/>
    <xf numFmtId="185" fontId="12" fillId="25" borderId="2">
      <alignment horizontal="right"/>
    </xf>
    <xf numFmtId="0" fontId="26" fillId="3" borderId="15" applyNumberFormat="0" applyAlignment="0" applyProtection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6" fillId="0" borderId="0"/>
    <xf numFmtId="0" fontId="6" fillId="0" borderId="0"/>
    <xf numFmtId="0" fontId="6" fillId="0" borderId="0"/>
    <xf numFmtId="0" fontId="4" fillId="0" borderId="0" applyNumberFormat="0">
      <alignment vertical="top" wrapText="1" shrinkToFit="1"/>
    </xf>
    <xf numFmtId="0" fontId="58" fillId="0" borderId="0" applyNumberFormat="0" applyFill="0" applyBorder="0" applyProtection="0">
      <alignment horizontal="left" vertical="top" wrapText="1"/>
    </xf>
    <xf numFmtId="0" fontId="2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9" fillId="0" borderId="0">
      <alignment horizontal="left" vertical="center"/>
    </xf>
    <xf numFmtId="0" fontId="29" fillId="0" borderId="19" applyNumberFormat="0" applyFill="0" applyAlignment="0" applyProtection="0"/>
    <xf numFmtId="0" fontId="30" fillId="0" borderId="13" applyNumberFormat="0" applyFill="0" applyAlignment="0" applyProtection="0"/>
    <xf numFmtId="0" fontId="31" fillId="0" borderId="20" applyNumberFormat="0" applyFill="0" applyAlignment="0" applyProtection="0"/>
    <xf numFmtId="0" fontId="31" fillId="0" borderId="0" applyNumberFormat="0" applyFill="0" applyBorder="0" applyAlignment="0" applyProtection="0"/>
    <xf numFmtId="0" fontId="60" fillId="29" borderId="0" applyNumberFormat="0" applyBorder="0" applyProtection="0">
      <alignment horizontal="center" vertical="center"/>
    </xf>
    <xf numFmtId="0" fontId="32" fillId="0" borderId="21" applyNumberFormat="0" applyFill="0" applyAlignment="0" applyProtection="0"/>
    <xf numFmtId="0" fontId="33" fillId="24" borderId="6" applyNumberFormat="0" applyAlignment="0" applyProtection="0"/>
    <xf numFmtId="2" fontId="42" fillId="0" borderId="0" applyFont="0" applyFill="0" applyBorder="0" applyAlignment="0" applyProtection="0"/>
    <xf numFmtId="183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8">
    <xf numFmtId="0" fontId="0" fillId="0" borderId="0" xfId="0"/>
    <xf numFmtId="0" fontId="0" fillId="30" borderId="0" xfId="0" applyFill="1"/>
    <xf numFmtId="49" fontId="4" fillId="30" borderId="9" xfId="1" applyNumberFormat="1" applyFont="1" applyFill="1" applyBorder="1" applyAlignment="1">
      <alignment horizontal="center" vertical="center" wrapText="1"/>
    </xf>
    <xf numFmtId="0" fontId="4" fillId="30" borderId="9" xfId="251" applyFont="1" applyFill="1" applyBorder="1" applyAlignment="1" applyProtection="1">
      <alignment horizontal="center" vertical="center"/>
      <protection locked="0"/>
    </xf>
    <xf numFmtId="0" fontId="61" fillId="30" borderId="9" xfId="247" applyNumberFormat="1" applyFont="1" applyFill="1" applyBorder="1" applyAlignment="1">
      <alignment horizontal="center" vertical="center"/>
    </xf>
    <xf numFmtId="49" fontId="9" fillId="31" borderId="9" xfId="1" applyNumberFormat="1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9" xfId="0" applyBorder="1" applyAlignment="1">
      <alignment horizontal="center" vertical="center"/>
    </xf>
  </cellXfs>
  <cellStyles count="291">
    <cellStyle name="%" xfId="2"/>
    <cellStyle name="% 2" xfId="3"/>
    <cellStyle name="_000-12 Bdc CA TECH modèle equipements -v1 02-10-12" xfId="4"/>
    <cellStyle name="_090311 BTIP BdC Annexes" xfId="5"/>
    <cellStyle name="_090311 BTIP BdC Annexes 2" xfId="6"/>
    <cellStyle name="_090311 BTIP BdC Annexes 2 2" xfId="7"/>
    <cellStyle name="_090311 BTIP BdC Annexes 3" xfId="8"/>
    <cellStyle name="_090311 BTIP BdC Annexes 4" xfId="9"/>
    <cellStyle name="_090311 BTIP BdC Annexes 4 2" xfId="10"/>
    <cellStyle name="_090311 BTIP BdC Annexes 5" xfId="11"/>
    <cellStyle name="_090616 BTIP BdC" xfId="12"/>
    <cellStyle name="_090616 BTIP BdC 2" xfId="13"/>
    <cellStyle name="_090616 BTIP BdC 2 2" xfId="14"/>
    <cellStyle name="_090616 BTIP BdC 3" xfId="15"/>
    <cellStyle name="_090616 BTIP BdC 4" xfId="16"/>
    <cellStyle name="_090616 BTIP BdC 4 2" xfId="17"/>
    <cellStyle name="_090616 BTIP BdC 5" xfId="18"/>
    <cellStyle name="_090928 BTIP BdC" xfId="19"/>
    <cellStyle name="_090928 BTIP BdC 2" xfId="20"/>
    <cellStyle name="_090928 BTIP BdC 2 2" xfId="21"/>
    <cellStyle name="_090928 BTIP BdC 3" xfId="22"/>
    <cellStyle name="_090928 BTIP BdC 4" xfId="23"/>
    <cellStyle name="_090928 BTIP BdC 4 2" xfId="24"/>
    <cellStyle name="_090928 BTIP BdC 5" xfId="25"/>
    <cellStyle name="_100316 BTIP BdC Annexes + CFM" xfId="26"/>
    <cellStyle name="_100316 BTIP BdC Annexes + CFM (2)" xfId="27"/>
    <cellStyle name="_100316 BTIP BdC Annexes + CFM (2) 2" xfId="28"/>
    <cellStyle name="_100316 BTIP BdC Annexes + CFM (2) 2 2" xfId="29"/>
    <cellStyle name="_100316 BTIP BdC Annexes + CFM (2) 3" xfId="30"/>
    <cellStyle name="_100316 BTIP BdC Annexes + CFM (2) 4" xfId="31"/>
    <cellStyle name="_100316 BTIP BdC Annexes + CFM (2) 4 2" xfId="32"/>
    <cellStyle name="_100316 BTIP BdC Annexes + CFM (2) 5" xfId="33"/>
    <cellStyle name="_100316 BTIP BdC Annexes + CFM 10" xfId="34"/>
    <cellStyle name="_100316 BTIP BdC Annexes + CFM 11" xfId="35"/>
    <cellStyle name="_100316 BTIP BdC Annexes + CFM 12" xfId="36"/>
    <cellStyle name="_100316 BTIP BdC Annexes + CFM 13" xfId="37"/>
    <cellStyle name="_100316 BTIP BdC Annexes + CFM 14" xfId="38"/>
    <cellStyle name="_100316 BTIP BdC Annexes + CFM 15" xfId="39"/>
    <cellStyle name="_100316 BTIP BdC Annexes + CFM 16" xfId="40"/>
    <cellStyle name="_100316 BTIP BdC Annexes + CFM 17" xfId="41"/>
    <cellStyle name="_100316 BTIP BdC Annexes + CFM 18" xfId="42"/>
    <cellStyle name="_100316 BTIP BdC Annexes + CFM 18 2" xfId="43"/>
    <cellStyle name="_100316 BTIP BdC Annexes + CFM 19" xfId="44"/>
    <cellStyle name="_100316 BTIP BdC Annexes + CFM 19 2" xfId="45"/>
    <cellStyle name="_100316 BTIP BdC Annexes + CFM 2" xfId="46"/>
    <cellStyle name="_100316 BTIP BdC Annexes + CFM 2 2" xfId="47"/>
    <cellStyle name="_100316 BTIP BdC Annexes + CFM 20" xfId="48"/>
    <cellStyle name="_100316 BTIP BdC Annexes + CFM 21" xfId="49"/>
    <cellStyle name="_100316 BTIP BdC Annexes + CFM 22" xfId="50"/>
    <cellStyle name="_100316 BTIP BdC Annexes + CFM 23" xfId="51"/>
    <cellStyle name="_100316 BTIP BdC Annexes + CFM 3" xfId="52"/>
    <cellStyle name="_100316 BTIP BdC Annexes + CFM 4" xfId="53"/>
    <cellStyle name="_100316 BTIP BdC Annexes + CFM 5" xfId="54"/>
    <cellStyle name="_100316 BTIP BdC Annexes + CFM 6" xfId="55"/>
    <cellStyle name="_100316 BTIP BdC Annexes + CFM 7" xfId="56"/>
    <cellStyle name="_100316 BTIP BdC Annexes + CFM 8" xfId="57"/>
    <cellStyle name="_100316 BTIP BdC Annexes + CFM 9" xfId="58"/>
    <cellStyle name="_Ajilon_Original_OBS" xfId="59"/>
    <cellStyle name="_Annexe 2 1 - Collecte GIE + bilans (3)" xfId="60"/>
    <cellStyle name="_Approche CEP CNAM 06 V0" xfId="61"/>
    <cellStyle name="_BdC CAT ToIP maintenance licences IP Phone CA Tech v1 02-10-2012" xfId="62"/>
    <cellStyle name="_budget CTI Non redondé V3 070208" xfId="63"/>
    <cellStyle name="_budget IPCC integrated" xfId="64"/>
    <cellStyle name="_budget SVI ATOS 220208" xfId="65"/>
    <cellStyle name="_Calcul Maintenance Véolia Eau 140507 " xfId="66"/>
    <cellStyle name="_CC_EDF CEP 2006_07_31" xfId="67"/>
    <cellStyle name="_CC_EDF CEP POrésentation CI 17 oct 06" xfId="68"/>
    <cellStyle name="_CEP AF - alto lots Fermes 1024 pos licencesCA+infomart - 0801 V1" xfId="69"/>
    <cellStyle name="_CEP BNP BDM V1_CDG" xfId="70"/>
    <cellStyle name="_CEP BNP BDM V1_CDG_Licence Microsoft Cisco Oppty vMS new calcul" xfId="71"/>
    <cellStyle name="_CEP Contrat BDM BR v1" xfId="72"/>
    <cellStyle name="_CEP CRC  v1" xfId="73"/>
    <cellStyle name="_CEP EDF ASP 6 ans  2+1 pf_options_scénarioEDF_synthèse0902" xfId="74"/>
    <cellStyle name="_CEP MEF BR v1" xfId="75"/>
    <cellStyle name="_CEP Migration Cisco - IPCC TDM_1PF GCC_LANDAU280306" xfId="76"/>
    <cellStyle name="_CEP Quelle V8 juin 07 GV New CEP" xfId="77"/>
    <cellStyle name="_CEP SPIR - GRC V1.3" xfId="78"/>
    <cellStyle name="_CEP YSLB V1 scénario RECO" xfId="79"/>
    <cellStyle name="_CEPdécentralisé total 50%v4" xfId="80"/>
    <cellStyle name="_ChiffrageData_VactualiséSept2006" xfId="81"/>
    <cellStyle name="_Classeur2" xfId="82"/>
    <cellStyle name="_Classeur2_Licence Microsoft Cisco Oppty vMS new calcul" xfId="83"/>
    <cellStyle name="_cotation_FT_installPSO_revu FT" xfId="84"/>
    <cellStyle name="_cotation_FT_installPSO_V4" xfId="85"/>
    <cellStyle name="_Coûts internes FT UA Data" xfId="86"/>
    <cellStyle name="_Coûts internes GCC" xfId="87"/>
    <cellStyle name="_Couts_CNAF_vf_4.0" xfId="88"/>
    <cellStyle name="_EDF Nov 06 CEP CI 4+2 V0" xfId="89"/>
    <cellStyle name="_EDF Nov 06 CEP CI 4+2 V0_Licence Microsoft Cisco Oppty vMS new calcul" xfId="90"/>
    <cellStyle name="_Etude budgetaire Projet Cisco CNAF - RAS décentralisé v1" xfId="91"/>
    <cellStyle name="_ft Allobiz _ lot 0 Air France Pricing 300805" xfId="92"/>
    <cellStyle name="_FT_GCC - CEP_MATISSE_v10" xfId="93"/>
    <cellStyle name="_HP charges_pricing SG 051006" xfId="94"/>
    <cellStyle name="_LDE CEP V1 18_Brouillon GV" xfId="95"/>
    <cellStyle name="_LDE CEP V1.8_ 5 ans SIMULATIONS" xfId="96"/>
    <cellStyle name="_liste des charges depuis RLP" xfId="97"/>
    <cellStyle name="_Migration Cisco - RAS décentralisé v8 (juil 2006) " xfId="98"/>
    <cellStyle name="_Modele CEP 5ans CI V11" xfId="99"/>
    <cellStyle name="_Modele CEP CI 5 ans" xfId="100"/>
    <cellStyle name="_Modele CEP simple 5 ans" xfId="101"/>
    <cellStyle name="_NICE TOIP hypotheses v1 0AC" xfId="102"/>
    <cellStyle name="_Paramètres RH 2005" xfId="103"/>
    <cellStyle name="_Paramètres RH 2005_Licence Microsoft Cisco Oppty vMS new calcul" xfId="104"/>
    <cellStyle name="_PL Air Liquide V6 du 02-12-05" xfId="105"/>
    <cellStyle name="_planning de déploiement" xfId="106"/>
    <cellStyle name="_Pricing Equant IPVPN pour Upgrade à 80 M" xfId="107"/>
    <cellStyle name="_Structure de coûts CEP Langage Nat  sans Bulle au 13-07" xfId="108"/>
    <cellStyle name="_Structure de coûts CEP Nice avec Bulle  DTMF seul au 13-07" xfId="109"/>
    <cellStyle name="_Structure de coûts CEP Nice sans Bulle  sans Langage Nat au 13-07" xfId="110"/>
    <cellStyle name="_Template_BCconso_V 15" xfId="111"/>
    <cellStyle name="_Template_BCconso_V 15_Licence Microsoft Cisco Oppty vMS new calcul" xfId="112"/>
    <cellStyle name="_Template_BCconso_V0 13" xfId="113"/>
    <cellStyle name="_Template_BCconso_V0 13_Licence Microsoft Cisco Oppty vMS new calcul" xfId="114"/>
    <cellStyle name="_TravauxDiv" xfId="115"/>
    <cellStyle name="_TravauxDiv 2" xfId="116"/>
    <cellStyle name="_V1 3 CEP Véolia 9 sites_8régions 300507 revu IDU revu JPH" xfId="117"/>
    <cellStyle name="¨_x000c_ LŒB" xfId="118"/>
    <cellStyle name="=C:\WINNT\SYSTEM32\COMMAND.COM" xfId="119"/>
    <cellStyle name="0,0_x000d__x000a_NA_x000d__x000a_" xfId="120"/>
    <cellStyle name="20 % - Accent1 2" xfId="121"/>
    <cellStyle name="20 % - Accent2 2" xfId="122"/>
    <cellStyle name="20 % - Accent3 2" xfId="123"/>
    <cellStyle name="20 % - Accent4 2" xfId="124"/>
    <cellStyle name="20 % - Accent5 2" xfId="125"/>
    <cellStyle name="20 % - Accent6 2" xfId="126"/>
    <cellStyle name="20% - Accent1" xfId="127"/>
    <cellStyle name="20% - Accent2" xfId="128"/>
    <cellStyle name="20% - Accent3" xfId="129"/>
    <cellStyle name="20% - Accent4" xfId="130"/>
    <cellStyle name="20% - Accent5" xfId="131"/>
    <cellStyle name="20% - Accent6" xfId="132"/>
    <cellStyle name="40 % - Accent1 2" xfId="133"/>
    <cellStyle name="40 % - Accent2 2" xfId="134"/>
    <cellStyle name="40 % - Accent3 2" xfId="135"/>
    <cellStyle name="40 % - Accent4 2" xfId="136"/>
    <cellStyle name="40 % - Accent5 2" xfId="137"/>
    <cellStyle name="40 % - Accent6 2" xfId="138"/>
    <cellStyle name="40% - Accent1" xfId="139"/>
    <cellStyle name="40% - Accent2" xfId="140"/>
    <cellStyle name="40% - Accent3" xfId="141"/>
    <cellStyle name="40% - Accent4" xfId="142"/>
    <cellStyle name="40% - Accent5" xfId="143"/>
    <cellStyle name="40% - Accent6" xfId="144"/>
    <cellStyle name="60 % - Accent1 2" xfId="145"/>
    <cellStyle name="60 % - Accent2 2" xfId="146"/>
    <cellStyle name="60 % - Accent3 2" xfId="147"/>
    <cellStyle name="60 % - Accent4 2" xfId="148"/>
    <cellStyle name="60 % - Accent5 2" xfId="149"/>
    <cellStyle name="60 % - Accent6 2" xfId="150"/>
    <cellStyle name="60% - Accent1" xfId="151"/>
    <cellStyle name="60% - Accent2" xfId="152"/>
    <cellStyle name="60% - Accent3" xfId="153"/>
    <cellStyle name="60% - Accent4" xfId="154"/>
    <cellStyle name="60% - Accent5" xfId="155"/>
    <cellStyle name="60% - Accent6" xfId="156"/>
    <cellStyle name="Accent1 2" xfId="157"/>
    <cellStyle name="Accent2 2" xfId="158"/>
    <cellStyle name="Accent3 2" xfId="159"/>
    <cellStyle name="Accent4 2" xfId="160"/>
    <cellStyle name="Accent5 2" xfId="161"/>
    <cellStyle name="Accent6 2" xfId="162"/>
    <cellStyle name="AFE" xfId="163"/>
    <cellStyle name="AlignerGauche" xfId="164"/>
    <cellStyle name="Avertissement 2" xfId="165"/>
    <cellStyle name="Bad" xfId="166"/>
    <cellStyle name="Body" xfId="167"/>
    <cellStyle name="Border" xfId="168"/>
    <cellStyle name="BordureHautDG" xfId="169"/>
    <cellStyle name="Ç¥ÁØ_¿ù°£¿ä¾àº¸°í" xfId="170"/>
    <cellStyle name="Calcul 2" xfId="171"/>
    <cellStyle name="Calculation" xfId="172"/>
    <cellStyle name="Cellule liée 2" xfId="173"/>
    <cellStyle name="Check Cell" xfId="174"/>
    <cellStyle name="Column_Title" xfId="175"/>
    <cellStyle name="Comma_CEP Quelle V8 juin 07 GV New CEP" xfId="176"/>
    <cellStyle name="Commentaire 2" xfId="177"/>
    <cellStyle name="Corps de tableau" xfId="178"/>
    <cellStyle name="Date" xfId="179"/>
    <cellStyle name="decimal" xfId="180"/>
    <cellStyle name="Dezimal [0]_Formular (2)" xfId="181"/>
    <cellStyle name="Dezimal_Formular (2)" xfId="182"/>
    <cellStyle name="Dollar" xfId="183"/>
    <cellStyle name="En-tête 1" xfId="184"/>
    <cellStyle name="En-tête 2" xfId="185"/>
    <cellStyle name="Entrée 2" xfId="186"/>
    <cellStyle name="ERX_2GE" xfId="187"/>
    <cellStyle name="Euro" xfId="188"/>
    <cellStyle name="Euro 2" xfId="189"/>
    <cellStyle name="Euro 2 2" xfId="190"/>
    <cellStyle name="Euro 2 3" xfId="191"/>
    <cellStyle name="Euro 3" xfId="192"/>
    <cellStyle name="Euro 4" xfId="193"/>
    <cellStyle name="Euro 4 2" xfId="194"/>
    <cellStyle name="Euro 5" xfId="195"/>
    <cellStyle name="Euro_10-08-10 BRED DIVA-CPU OBS nouveau périmètre" xfId="196"/>
    <cellStyle name="Explanatory Text" xfId="197"/>
    <cellStyle name="Financier0" xfId="198"/>
    <cellStyle name="G10" xfId="199"/>
    <cellStyle name="Good" xfId="200"/>
    <cellStyle name="Grey" xfId="201"/>
    <cellStyle name="Header1" xfId="202"/>
    <cellStyle name="Header2" xfId="203"/>
    <cellStyle name="Heading 1" xfId="204"/>
    <cellStyle name="Heading 2" xfId="205"/>
    <cellStyle name="Heading 3" xfId="206"/>
    <cellStyle name="Heading 4" xfId="207"/>
    <cellStyle name="Hyperlink_Quote(template)" xfId="208"/>
    <cellStyle name="Input" xfId="209"/>
    <cellStyle name="Input [yellow]" xfId="210"/>
    <cellStyle name="Insatisfaisant 2" xfId="211"/>
    <cellStyle name="K_Dollar" xfId="212"/>
    <cellStyle name="K_Euro" xfId="213"/>
    <cellStyle name="K_Euro_Delta" xfId="214"/>
    <cellStyle name="Lien hypertexte 2" xfId="215"/>
    <cellStyle name="Linked Cell" xfId="216"/>
    <cellStyle name="Millares [0]_laroux" xfId="217"/>
    <cellStyle name="Millares_laroux" xfId="218"/>
    <cellStyle name="Milliers 2" xfId="219"/>
    <cellStyle name="Moneda [0]_laroux" xfId="220"/>
    <cellStyle name="Moneda_laroux" xfId="221"/>
    <cellStyle name="Monétaire0" xfId="222"/>
    <cellStyle name="MS_English" xfId="223"/>
    <cellStyle name="Nb" xfId="224"/>
    <cellStyle name="Neutral" xfId="225"/>
    <cellStyle name="Neutre 2" xfId="226"/>
    <cellStyle name="NewCurrency2" xfId="227"/>
    <cellStyle name="no dec" xfId="228"/>
    <cellStyle name="Normal" xfId="0" builtinId="0"/>
    <cellStyle name="Normal - Style1" xfId="229"/>
    <cellStyle name="Normal 10" xfId="230"/>
    <cellStyle name="Normal 10 2" xfId="231"/>
    <cellStyle name="Normal 11" xfId="232"/>
    <cellStyle name="Normal 11 2" xfId="233"/>
    <cellStyle name="Normal 12" xfId="234"/>
    <cellStyle name="Normal 12 2" xfId="235"/>
    <cellStyle name="Normal 13" xfId="236"/>
    <cellStyle name="Normal 14" xfId="1"/>
    <cellStyle name="Normal 2" xfId="237"/>
    <cellStyle name="Normal 2 2" xfId="238"/>
    <cellStyle name="Normal 2 3" xfId="239"/>
    <cellStyle name="Normal 2_CEP NICE - 27102010 - 5 ans - TDM-IP-bulle -v1.0" xfId="240"/>
    <cellStyle name="Normal 3" xfId="241"/>
    <cellStyle name="Normal 3 2" xfId="242"/>
    <cellStyle name="Normal 4" xfId="243"/>
    <cellStyle name="Normal 5" xfId="244"/>
    <cellStyle name="Normal 6" xfId="245"/>
    <cellStyle name="Normal 7" xfId="246"/>
    <cellStyle name="Normal 8" xfId="247"/>
    <cellStyle name="Normal 8 2" xfId="248"/>
    <cellStyle name="Normal 9" xfId="249"/>
    <cellStyle name="Normal 9 2" xfId="250"/>
    <cellStyle name="Normal_090616 BTIP BdC" xfId="251"/>
    <cellStyle name="Note" xfId="252"/>
    <cellStyle name="N葯Б" xfId="253"/>
    <cellStyle name="Output" xfId="254"/>
    <cellStyle name="page" xfId="255"/>
    <cellStyle name="Percent [2]" xfId="256"/>
    <cellStyle name="Qté calculées" xfId="257"/>
    <cellStyle name="QTé entrées" xfId="258"/>
    <cellStyle name="rouge" xfId="259"/>
    <cellStyle name="Saisie" xfId="260"/>
    <cellStyle name="Satisfaisant 2" xfId="261"/>
    <cellStyle name="SECTION blanc sur noir" xfId="262"/>
    <cellStyle name="SMS" xfId="263"/>
    <cellStyle name="Sortie 2" xfId="264"/>
    <cellStyle name="Standard_CPE-Preise 10 2000" xfId="265"/>
    <cellStyle name="Style 1" xfId="266"/>
    <cellStyle name="Style 1 2" xfId="267"/>
    <cellStyle name="Style 1 2 2" xfId="268"/>
    <cellStyle name="Style 1 3" xfId="269"/>
    <cellStyle name="Style 1 4" xfId="270"/>
    <cellStyle name="Style 1 5" xfId="271"/>
    <cellStyle name="Style 1 5 2" xfId="272"/>
    <cellStyle name="Style 1 6" xfId="273"/>
    <cellStyle name="Style 124" xfId="274"/>
    <cellStyle name="Style 801" xfId="275"/>
    <cellStyle name="Texte explicatif 2" xfId="276"/>
    <cellStyle name="Title" xfId="277"/>
    <cellStyle name="Titre 2" xfId="278"/>
    <cellStyle name="Titre tableau" xfId="279"/>
    <cellStyle name="Titre 1 2" xfId="280"/>
    <cellStyle name="Titre 2 2" xfId="281"/>
    <cellStyle name="Titre 3 2" xfId="282"/>
    <cellStyle name="Titre 4 2" xfId="283"/>
    <cellStyle name="titre1" xfId="284"/>
    <cellStyle name="Total 2" xfId="285"/>
    <cellStyle name="Vérification 2" xfId="286"/>
    <cellStyle name="Virgule fixe" xfId="287"/>
    <cellStyle name="Währung [0]_MFun" xfId="288"/>
    <cellStyle name="Währung_MFun" xfId="289"/>
    <cellStyle name="Warning Text" xfId="2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G44"/>
  <sheetViews>
    <sheetView tabSelected="1" workbookViewId="0">
      <selection activeCell="L8" sqref="L8"/>
    </sheetView>
  </sheetViews>
  <sheetFormatPr baseColWidth="10" defaultRowHeight="15"/>
  <cols>
    <col min="2" max="3" width="11.42578125" style="1"/>
    <col min="5" max="5" width="26.28515625" customWidth="1"/>
    <col min="6" max="6" width="14.28515625" customWidth="1"/>
    <col min="7" max="7" width="25.140625" customWidth="1"/>
  </cols>
  <sheetData>
    <row r="2" spans="2:7" ht="26.25" customHeight="1">
      <c r="B2" s="5" t="s">
        <v>44</v>
      </c>
      <c r="C2" s="5" t="s">
        <v>45</v>
      </c>
      <c r="E2" s="5" t="s">
        <v>46</v>
      </c>
      <c r="F2" s="5" t="s">
        <v>45</v>
      </c>
      <c r="G2" s="5" t="s">
        <v>47</v>
      </c>
    </row>
    <row r="3" spans="2:7" ht="22.5">
      <c r="B3" s="2" t="s">
        <v>0</v>
      </c>
      <c r="C3" s="3" t="s">
        <v>1</v>
      </c>
      <c r="E3" s="7" t="s">
        <v>0</v>
      </c>
      <c r="F3" s="7" t="str">
        <f>VLOOKUP(E3,B3:C44,2,FALSE)</f>
        <v>NonFIAS2</v>
      </c>
      <c r="G3" s="6"/>
    </row>
    <row r="4" spans="2:7" ht="22.5">
      <c r="B4" s="2" t="s">
        <v>2</v>
      </c>
      <c r="C4" s="3" t="s">
        <v>1</v>
      </c>
    </row>
    <row r="5" spans="2:7" ht="33.75">
      <c r="B5" s="2" t="s">
        <v>3</v>
      </c>
      <c r="C5" s="3" t="s">
        <v>1</v>
      </c>
    </row>
    <row r="6" spans="2:7" ht="22.5">
      <c r="B6" s="2" t="s">
        <v>4</v>
      </c>
      <c r="C6" s="3" t="s">
        <v>5</v>
      </c>
    </row>
    <row r="7" spans="2:7" ht="22.5">
      <c r="B7" s="2" t="s">
        <v>6</v>
      </c>
      <c r="C7" s="3" t="s">
        <v>5</v>
      </c>
    </row>
    <row r="8" spans="2:7" ht="22.5">
      <c r="B8" s="2" t="s">
        <v>7</v>
      </c>
      <c r="C8" s="3" t="s">
        <v>1</v>
      </c>
    </row>
    <row r="9" spans="2:7" ht="22.5">
      <c r="B9" s="2" t="s">
        <v>8</v>
      </c>
      <c r="C9" s="3" t="s">
        <v>1</v>
      </c>
    </row>
    <row r="10" spans="2:7" ht="22.5">
      <c r="B10" s="2" t="s">
        <v>9</v>
      </c>
      <c r="C10" s="3" t="s">
        <v>1</v>
      </c>
    </row>
    <row r="11" spans="2:7" ht="22.5">
      <c r="B11" s="2" t="s">
        <v>10</v>
      </c>
      <c r="C11" s="3" t="s">
        <v>5</v>
      </c>
    </row>
    <row r="12" spans="2:7" ht="22.5">
      <c r="B12" s="2" t="s">
        <v>11</v>
      </c>
      <c r="C12" s="3" t="s">
        <v>5</v>
      </c>
    </row>
    <row r="13" spans="2:7" ht="22.5">
      <c r="B13" s="2" t="s">
        <v>12</v>
      </c>
      <c r="C13" s="3" t="s">
        <v>1</v>
      </c>
    </row>
    <row r="14" spans="2:7" ht="45">
      <c r="B14" s="2" t="s">
        <v>13</v>
      </c>
      <c r="C14" s="3" t="s">
        <v>1</v>
      </c>
    </row>
    <row r="15" spans="2:7" ht="22.5">
      <c r="B15" s="2" t="s">
        <v>14</v>
      </c>
      <c r="C15" s="3" t="s">
        <v>1</v>
      </c>
    </row>
    <row r="16" spans="2:7" ht="33.75">
      <c r="B16" s="2" t="s">
        <v>15</v>
      </c>
      <c r="C16" s="3" t="s">
        <v>5</v>
      </c>
    </row>
    <row r="17" spans="2:3" ht="22.5">
      <c r="B17" s="2" t="s">
        <v>16</v>
      </c>
      <c r="C17" s="3" t="s">
        <v>5</v>
      </c>
    </row>
    <row r="18" spans="2:3">
      <c r="B18" s="2" t="s">
        <v>17</v>
      </c>
      <c r="C18" s="3" t="s">
        <v>1</v>
      </c>
    </row>
    <row r="19" spans="2:3">
      <c r="B19" s="2" t="s">
        <v>18</v>
      </c>
      <c r="C19" s="3" t="s">
        <v>5</v>
      </c>
    </row>
    <row r="20" spans="2:3" ht="22.5">
      <c r="B20" s="2" t="s">
        <v>19</v>
      </c>
      <c r="C20" s="3" t="s">
        <v>1</v>
      </c>
    </row>
    <row r="21" spans="2:3" ht="22.5">
      <c r="B21" s="2" t="s">
        <v>20</v>
      </c>
      <c r="C21" s="3" t="s">
        <v>1</v>
      </c>
    </row>
    <row r="22" spans="2:3" ht="22.5">
      <c r="B22" s="2" t="s">
        <v>21</v>
      </c>
      <c r="C22" s="3" t="s">
        <v>5</v>
      </c>
    </row>
    <row r="23" spans="2:3" ht="22.5">
      <c r="B23" s="2" t="s">
        <v>22</v>
      </c>
      <c r="C23" s="3" t="s">
        <v>5</v>
      </c>
    </row>
    <row r="24" spans="2:3" ht="22.5">
      <c r="B24" s="2" t="s">
        <v>23</v>
      </c>
      <c r="C24" s="3" t="s">
        <v>1</v>
      </c>
    </row>
    <row r="25" spans="2:3" ht="22.5">
      <c r="B25" s="2" t="s">
        <v>24</v>
      </c>
      <c r="C25" s="3" t="s">
        <v>1</v>
      </c>
    </row>
    <row r="26" spans="2:3">
      <c r="B26" s="2" t="s">
        <v>25</v>
      </c>
      <c r="C26" s="3" t="s">
        <v>5</v>
      </c>
    </row>
    <row r="27" spans="2:3" ht="22.5">
      <c r="B27" s="2" t="s">
        <v>26</v>
      </c>
      <c r="C27" s="3" t="s">
        <v>5</v>
      </c>
    </row>
    <row r="28" spans="2:3" ht="22.5">
      <c r="B28" s="2" t="s">
        <v>27</v>
      </c>
      <c r="C28" s="3" t="s">
        <v>1</v>
      </c>
    </row>
    <row r="29" spans="2:3" ht="22.5">
      <c r="B29" s="2" t="s">
        <v>28</v>
      </c>
      <c r="C29" s="3" t="s">
        <v>1</v>
      </c>
    </row>
    <row r="30" spans="2:3" ht="22.5">
      <c r="B30" s="2" t="s">
        <v>29</v>
      </c>
      <c r="C30" s="3" t="s">
        <v>5</v>
      </c>
    </row>
    <row r="31" spans="2:3" ht="22.5">
      <c r="B31" s="2" t="s">
        <v>30</v>
      </c>
      <c r="C31" s="3" t="s">
        <v>1</v>
      </c>
    </row>
    <row r="32" spans="2:3" ht="22.5">
      <c r="B32" s="2" t="s">
        <v>31</v>
      </c>
      <c r="C32" s="3" t="s">
        <v>5</v>
      </c>
    </row>
    <row r="33" spans="2:3" ht="33.75">
      <c r="B33" s="2" t="s">
        <v>32</v>
      </c>
      <c r="C33" s="3" t="s">
        <v>1</v>
      </c>
    </row>
    <row r="34" spans="2:3" ht="22.5">
      <c r="B34" s="2" t="s">
        <v>33</v>
      </c>
      <c r="C34" s="3" t="s">
        <v>1</v>
      </c>
    </row>
    <row r="35" spans="2:3" ht="22.5">
      <c r="B35" s="2" t="s">
        <v>34</v>
      </c>
      <c r="C35" s="3" t="s">
        <v>1</v>
      </c>
    </row>
    <row r="36" spans="2:3" ht="22.5">
      <c r="B36" s="2" t="s">
        <v>35</v>
      </c>
      <c r="C36" s="3" t="s">
        <v>5</v>
      </c>
    </row>
    <row r="37" spans="2:3" ht="22.5">
      <c r="B37" s="2" t="s">
        <v>36</v>
      </c>
      <c r="C37" s="3" t="s">
        <v>1</v>
      </c>
    </row>
    <row r="38" spans="2:3" ht="22.5">
      <c r="B38" s="2" t="s">
        <v>37</v>
      </c>
      <c r="C38" s="3" t="s">
        <v>1</v>
      </c>
    </row>
    <row r="39" spans="2:3" ht="22.5">
      <c r="B39" s="2" t="s">
        <v>38</v>
      </c>
      <c r="C39" s="3" t="s">
        <v>1</v>
      </c>
    </row>
    <row r="40" spans="2:3">
      <c r="B40" s="4" t="s">
        <v>39</v>
      </c>
      <c r="C40" s="3" t="s">
        <v>1</v>
      </c>
    </row>
    <row r="41" spans="2:3">
      <c r="B41" s="4" t="s">
        <v>40</v>
      </c>
      <c r="C41" s="3" t="s">
        <v>1</v>
      </c>
    </row>
    <row r="42" spans="2:3">
      <c r="B42" s="4" t="s">
        <v>41</v>
      </c>
      <c r="C42" s="3" t="s">
        <v>1</v>
      </c>
    </row>
    <row r="43" spans="2:3">
      <c r="B43" s="4" t="s">
        <v>42</v>
      </c>
      <c r="C43" s="3" t="s">
        <v>1</v>
      </c>
    </row>
    <row r="44" spans="2:3">
      <c r="B44" s="4" t="s">
        <v>43</v>
      </c>
      <c r="C44" s="3" t="s">
        <v>1</v>
      </c>
    </row>
  </sheetData>
  <dataValidations count="1">
    <dataValidation type="list" allowBlank="1" showInputMessage="1" showErrorMessage="1" sqref="E3">
      <formula1>$B$3:$B$44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DUPUIS Marc DGC/DCI</dc:creator>
  <cp:lastModifiedBy>DUPUIS Marc DGC/DCI</cp:lastModifiedBy>
  <dcterms:created xsi:type="dcterms:W3CDTF">2019-06-25T10:01:44Z</dcterms:created>
  <dcterms:modified xsi:type="dcterms:W3CDTF">2019-06-25T10:18:43Z</dcterms:modified>
</cp:coreProperties>
</file>