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</sheets>
  <calcPr calcId="122211"/>
</workbook>
</file>

<file path=xl/sharedStrings.xml><?xml version="1.0" encoding="utf-8"?>
<sst xmlns="http://schemas.openxmlformats.org/spreadsheetml/2006/main" count="60" uniqueCount="55">
  <si>
    <t>TYPE DE MARCHE (Services Forestiers ou marché publics)</t>
  </si>
  <si>
    <t>Numéro de marché</t>
  </si>
  <si>
    <t>N° SAP</t>
  </si>
  <si>
    <t>objet du marché</t>
  </si>
  <si>
    <t>Procédure achat</t>
  </si>
  <si>
    <t>Durée du marché</t>
  </si>
  <si>
    <t>Prescripteur</t>
  </si>
  <si>
    <t>Montant estimatif du marché ou des lots</t>
  </si>
  <si>
    <t>Date de mise en ligne de la publicité sur le site plate forme des achats de l'Etat (PLACE)</t>
  </si>
  <si>
    <t>Date limite remise des offres</t>
  </si>
  <si>
    <t>Date de début de marché</t>
  </si>
  <si>
    <t xml:space="preserve">Date d'ouverture des plis (serv prescripteur) ou Date  CAO </t>
  </si>
  <si>
    <t>Notification d'attribution sur PLACE</t>
  </si>
  <si>
    <t>Vérification des pièces reglementaires</t>
  </si>
  <si>
    <t>Date de notification des rejets d'offres</t>
  </si>
  <si>
    <t>Date notification du marché</t>
  </si>
  <si>
    <t>Lots</t>
  </si>
  <si>
    <t>titulaire du marché</t>
  </si>
  <si>
    <t>Code postal</t>
  </si>
  <si>
    <t>montant HT</t>
  </si>
  <si>
    <t>Délai de paiement</t>
  </si>
  <si>
    <t>Reconduction N°1</t>
  </si>
  <si>
    <t>Reconduction N°2</t>
  </si>
  <si>
    <t>Reconduction N°3</t>
  </si>
  <si>
    <t>Fin du marché</t>
  </si>
  <si>
    <t xml:space="preserve">Observations 
</t>
  </si>
  <si>
    <t>SF</t>
  </si>
  <si>
    <t>2017-8325-01</t>
  </si>
  <si>
    <t>AO ouvert</t>
  </si>
  <si>
    <t>1 an renouvelable 3 fois</t>
  </si>
  <si>
    <t>N JANNAULT</t>
  </si>
  <si>
    <t>35190                                35720                               35460                                     35190</t>
  </si>
  <si>
    <t>60 j</t>
  </si>
  <si>
    <t>Lot 1 Att 3 FGB/Dogue résilié 26/11/19  - Lot 2 :résilié                                    Lots 4-5 infructueux
LOT 2/4/5 négociés                   Avenant 1 Lot 1 At2</t>
  </si>
  <si>
    <t>2017-8325-02</t>
  </si>
  <si>
    <t>MAPA</t>
  </si>
  <si>
    <t>4 mois</t>
  </si>
  <si>
    <t>--</t>
  </si>
  <si>
    <t>60 J</t>
  </si>
  <si>
    <t>Lot 1 et 2 : Infructueux Lot 2 : négocié lot 3 : avenant</t>
  </si>
  <si>
    <t xml:space="preserve">EXPLOITATION </t>
  </si>
  <si>
    <t>Prestations d'exploitati</t>
  </si>
  <si>
    <r>
      <t xml:space="preserve">Lot 1 At 01 : 460000 Prilt/Rouault,         Lot 1 At 02 : 4606859 Lir/Rouault,  Lot 02 ROYER 4607079,            </t>
    </r>
    <r>
      <rPr>
        <b/>
        <sz val="10"/>
        <color indexed="10"/>
        <rFont val="Arial"/>
        <family val="2"/>
      </rPr>
      <t>Lot 1 At 3 : 4600006590 FBG résilié,</t>
    </r>
    <r>
      <rPr>
        <b/>
        <sz val="10"/>
        <color indexed="30"/>
        <rFont val="Arial"/>
        <family val="2"/>
      </rPr>
      <t xml:space="preserve"> Lot 3 : 406996 ROUAULT lot 04 : 467087,                    LE CORR</t>
    </r>
    <r>
      <rPr>
        <b/>
        <sz val="10"/>
        <color indexed="30"/>
        <rFont val="Arial"/>
        <family val="2"/>
      </rPr>
      <t>E Lot 5 : 407059</t>
    </r>
  </si>
  <si>
    <t>Lot 2 :406085     Lot 3 : 466086</t>
  </si>
  <si>
    <t>*</t>
  </si>
  <si>
    <t>Etape 1 : identifier dans "Répertoire des marchés" les marchés déclarés terminés avant le 01/01/2020</t>
  </si>
  <si>
    <t>à faire dans chaque onglet de chaque fichier (2017 2018 2019) du répertoire des marchés</t>
  </si>
  <si>
    <t>Etape 2 : Dans un nouveau fichier, ressortir les marchés dont la date de fin est postérieure au 01/01/2020</t>
  </si>
  <si>
    <t>=&gt; fonction recherche sur l'extraction précédente et en sortie le numéro de marché, les lots, l'objet</t>
  </si>
  <si>
    <t>Etape 3 : Purger les marchés non EXBO par suppression des lignes</t>
  </si>
  <si>
    <t>Etape 4 : Eclater les lots par ligne (en l'état actuels tous les lots sont dans une seule cellule)</t>
  </si>
  <si>
    <t>et inclure le bandeau "oui/non"</t>
  </si>
  <si>
    <t>=&gt;</t>
  </si>
  <si>
    <t>En sortie, un seul tableau regroupant toutes les années pour chaque agence</t>
  </si>
  <si>
    <t>Tableau à enregister dans P:\83\99-Commun\Achat\Dom\Recensement marchés actifs janvier 2020\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</si>
</sst>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\ _F"/>
    <numFmt numFmtId="165" formatCode="dd/mm/yy;@"/>
    <numFmt numFmtId="166" formatCode="d/m/yy;@"/>
    <numFmt numFmtId="167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rgb="FF0070C0"/>
      <name val="Arial"/>
      <family val="2"/>
    </font>
    <font>
      <b/>
      <sz val="10"/>
      <color indexed="10"/>
      <name val="Arial"/>
      <family val="2"/>
    </font>
    <font>
      <b/>
      <sz val="10"/>
      <color indexed="3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6" fontId="2" fillId="2" borderId="1" xfId="0" applyNumberFormat="1" applyFont="1" applyFill="1" applyBorder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166" fontId="3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167" fontId="2" fillId="2" borderId="1" xfId="0" applyNumberFormat="1" applyFont="1" applyFill="1" applyBorder="1" applyAlignment="1">
      <alignment horizontal="center" vertical="center" wrapText="1"/>
    </xf>
    <xf numFmtId="167" fontId="3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vertical="center"/>
    </xf>
    <xf numFmtId="165" fontId="4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6" fontId="2" fillId="0" borderId="1" xfId="0" quotePrefix="1" applyNumberFormat="1" applyFont="1" applyBorder="1" applyAlignment="1">
      <alignment horizontal="center" vertical="center" wrapText="1"/>
    </xf>
    <xf numFmtId="166" fontId="2" fillId="0" borderId="1" xfId="0" applyNumberFormat="1" applyFont="1" applyBorder="1" applyAlignment="1">
      <alignment horizontal="center" vertical="center" wrapText="1"/>
    </xf>
    <xf numFmtId="165" fontId="2" fillId="4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wrapText="1"/>
    </xf>
    <xf numFmtId="164" fontId="3" fillId="0" borderId="1" xfId="0" applyNumberFormat="1" applyFont="1" applyFill="1" applyBorder="1" applyAlignment="1">
      <alignment horizontal="center" vertical="center" wrapText="1"/>
    </xf>
    <xf numFmtId="167" fontId="2" fillId="0" borderId="1" xfId="0" applyNumberFormat="1" applyFont="1" applyBorder="1" applyAlignment="1">
      <alignment horizontal="center" wrapText="1"/>
    </xf>
    <xf numFmtId="167" fontId="7" fillId="0" borderId="1" xfId="0" applyNumberFormat="1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165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1" fontId="4" fillId="0" borderId="1" xfId="0" applyNumberFormat="1" applyFont="1" applyBorder="1" applyAlignment="1">
      <alignment horizontal="center" wrapText="1"/>
    </xf>
    <xf numFmtId="166" fontId="2" fillId="4" borderId="1" xfId="0" applyNumberFormat="1" applyFont="1" applyFill="1" applyBorder="1" applyAlignment="1">
      <alignment horizontal="center" vertical="center" wrapText="1"/>
    </xf>
    <xf numFmtId="0" fontId="1" fillId="0" borderId="0" xfId="0" quotePrefix="1" applyFont="1" applyAlignment="1">
      <alignment horizontal="center"/>
    </xf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24</xdr:row>
      <xdr:rowOff>114300</xdr:rowOff>
    </xdr:from>
    <xdr:to>
      <xdr:col>7</xdr:col>
      <xdr:colOff>228002</xdr:colOff>
      <xdr:row>31</xdr:row>
      <xdr:rowOff>104610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8675" y="6334125"/>
          <a:ext cx="4780952" cy="132381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38</xdr:row>
      <xdr:rowOff>123825</xdr:rowOff>
    </xdr:from>
    <xdr:to>
      <xdr:col>8</xdr:col>
      <xdr:colOff>542190</xdr:colOff>
      <xdr:row>47</xdr:row>
      <xdr:rowOff>133135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9625" y="9010650"/>
          <a:ext cx="5876190" cy="172381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</xdr:row>
      <xdr:rowOff>66675</xdr:rowOff>
    </xdr:from>
    <xdr:to>
      <xdr:col>7</xdr:col>
      <xdr:colOff>161925</xdr:colOff>
      <xdr:row>20</xdr:row>
      <xdr:rowOff>190229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09625" y="2095500"/>
          <a:ext cx="4733925" cy="35525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Z5"/>
  <sheetViews>
    <sheetView tabSelected="1" workbookViewId="0">
      <selection activeCell="T6" sqref="T6"/>
    </sheetView>
  </sheetViews>
  <sheetFormatPr baseColWidth="10" defaultColWidth="9.140625" defaultRowHeight="15" x14ac:dyDescent="0.25"/>
  <cols>
    <col min="3" max="3" width="10.140625" bestFit="1" customWidth="1"/>
  </cols>
  <sheetData>
    <row r="3" spans="1:26" ht="140.25" x14ac:dyDescent="0.25">
      <c r="A3" s="1" t="s">
        <v>0</v>
      </c>
      <c r="B3" s="2" t="s">
        <v>1</v>
      </c>
      <c r="C3" s="3" t="s">
        <v>2</v>
      </c>
      <c r="D3" s="2" t="s">
        <v>3</v>
      </c>
      <c r="E3" s="2" t="s">
        <v>4</v>
      </c>
      <c r="F3" s="2" t="s">
        <v>5</v>
      </c>
      <c r="G3" s="1" t="s">
        <v>6</v>
      </c>
      <c r="H3" s="4" t="s">
        <v>7</v>
      </c>
      <c r="I3" s="5" t="s">
        <v>8</v>
      </c>
      <c r="J3" s="5" t="s">
        <v>9</v>
      </c>
      <c r="K3" s="6" t="s">
        <v>10</v>
      </c>
      <c r="L3" s="5" t="s">
        <v>11</v>
      </c>
      <c r="M3" s="7" t="s">
        <v>12</v>
      </c>
      <c r="N3" s="5" t="s">
        <v>13</v>
      </c>
      <c r="O3" s="7" t="s">
        <v>14</v>
      </c>
      <c r="P3" s="5" t="s">
        <v>15</v>
      </c>
      <c r="Q3" s="8" t="s">
        <v>16</v>
      </c>
      <c r="R3" s="2" t="s">
        <v>17</v>
      </c>
      <c r="S3" s="2" t="s">
        <v>18</v>
      </c>
      <c r="T3" s="9" t="s">
        <v>19</v>
      </c>
      <c r="U3" s="9" t="s">
        <v>20</v>
      </c>
      <c r="V3" s="10" t="s">
        <v>21</v>
      </c>
      <c r="W3" s="10" t="s">
        <v>22</v>
      </c>
      <c r="X3" s="10" t="s">
        <v>23</v>
      </c>
      <c r="Y3" s="3" t="s">
        <v>24</v>
      </c>
      <c r="Z3" s="2" t="s">
        <v>25</v>
      </c>
    </row>
    <row r="4" spans="1:26" ht="332.25" x14ac:dyDescent="0.25">
      <c r="A4" s="11" t="s">
        <v>26</v>
      </c>
      <c r="B4" s="12" t="s">
        <v>27</v>
      </c>
      <c r="C4" s="13" t="s">
        <v>42</v>
      </c>
      <c r="D4" s="14" t="s">
        <v>40</v>
      </c>
      <c r="E4" s="11" t="s">
        <v>28</v>
      </c>
      <c r="F4" s="15" t="s">
        <v>29</v>
      </c>
      <c r="G4" s="16" t="s">
        <v>30</v>
      </c>
      <c r="H4" s="16"/>
      <c r="I4" s="17">
        <v>42874</v>
      </c>
      <c r="J4" s="18">
        <v>42906</v>
      </c>
      <c r="K4" s="6">
        <v>42961</v>
      </c>
      <c r="L4" s="18">
        <v>42906</v>
      </c>
      <c r="M4" s="19">
        <v>43165</v>
      </c>
      <c r="N4" s="18">
        <v>42961</v>
      </c>
      <c r="O4" s="18">
        <v>42936</v>
      </c>
      <c r="P4" s="18">
        <v>42961</v>
      </c>
      <c r="Q4" s="20">
        <v>5</v>
      </c>
      <c r="R4" s="21"/>
      <c r="S4" s="22" t="s">
        <v>31</v>
      </c>
      <c r="T4" s="23"/>
      <c r="U4" s="24" t="s">
        <v>32</v>
      </c>
      <c r="V4" s="25">
        <v>43691</v>
      </c>
      <c r="W4" s="25">
        <v>44057</v>
      </c>
      <c r="X4" s="24"/>
      <c r="Y4" s="26">
        <v>44423</v>
      </c>
      <c r="Z4" s="27" t="s">
        <v>33</v>
      </c>
    </row>
    <row r="5" spans="1:26" ht="89.25" x14ac:dyDescent="0.25">
      <c r="A5" s="11" t="s">
        <v>26</v>
      </c>
      <c r="B5" s="12" t="s">
        <v>34</v>
      </c>
      <c r="C5" s="28" t="s">
        <v>43</v>
      </c>
      <c r="D5" s="14" t="s">
        <v>41</v>
      </c>
      <c r="E5" s="11" t="s">
        <v>35</v>
      </c>
      <c r="F5" s="15" t="s">
        <v>36</v>
      </c>
      <c r="G5" s="16" t="s">
        <v>30</v>
      </c>
      <c r="H5" s="16"/>
      <c r="I5" s="17">
        <v>43011</v>
      </c>
      <c r="J5" s="18">
        <v>43035</v>
      </c>
      <c r="K5" s="6">
        <v>43068</v>
      </c>
      <c r="L5" s="18">
        <v>42916</v>
      </c>
      <c r="M5" s="29">
        <v>43097</v>
      </c>
      <c r="N5" s="18"/>
      <c r="O5" s="17" t="s">
        <v>37</v>
      </c>
      <c r="P5" s="18">
        <v>43068</v>
      </c>
      <c r="Q5" s="20">
        <v>3</v>
      </c>
      <c r="R5" s="21"/>
      <c r="S5" s="11">
        <v>72150</v>
      </c>
      <c r="T5" s="23"/>
      <c r="U5" s="23" t="s">
        <v>38</v>
      </c>
      <c r="V5" s="23"/>
      <c r="W5" s="23"/>
      <c r="X5" s="23"/>
      <c r="Y5" s="26">
        <v>43251</v>
      </c>
      <c r="Z5" s="16" t="s">
        <v>39</v>
      </c>
    </row>
  </sheetData>
  <dataValidations count="1">
    <dataValidation type="list" allowBlank="1" showInputMessage="1" showErrorMessage="1" sqref="E4:E5">
      <formula1>$AL$6:$AL$8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workbookViewId="0">
      <selection activeCell="J8" sqref="J8"/>
    </sheetView>
  </sheetViews>
  <sheetFormatPr baseColWidth="10" defaultRowHeight="15" x14ac:dyDescent="0.25"/>
  <sheetData>
    <row r="1" spans="1:2" x14ac:dyDescent="0.25">
      <c r="A1" s="30" t="s">
        <v>44</v>
      </c>
      <c r="B1" s="31" t="s">
        <v>45</v>
      </c>
    </row>
    <row r="2" spans="1:2" x14ac:dyDescent="0.25">
      <c r="B2" t="s">
        <v>46</v>
      </c>
    </row>
    <row r="23" spans="1:2" x14ac:dyDescent="0.25">
      <c r="A23" s="30" t="s">
        <v>44</v>
      </c>
      <c r="B23" s="31" t="s">
        <v>47</v>
      </c>
    </row>
    <row r="24" spans="1:2" x14ac:dyDescent="0.25">
      <c r="B24" s="32" t="s">
        <v>48</v>
      </c>
    </row>
    <row r="34" spans="1:2" x14ac:dyDescent="0.25">
      <c r="A34" s="30" t="s">
        <v>44</v>
      </c>
      <c r="B34" s="31" t="s">
        <v>49</v>
      </c>
    </row>
    <row r="36" spans="1:2" x14ac:dyDescent="0.25">
      <c r="A36" s="30" t="s">
        <v>44</v>
      </c>
      <c r="B36" s="31" t="s">
        <v>50</v>
      </c>
    </row>
    <row r="37" spans="1:2" x14ac:dyDescent="0.25">
      <c r="B37" s="31" t="s">
        <v>51</v>
      </c>
    </row>
    <row r="50" spans="1:2" x14ac:dyDescent="0.25">
      <c r="A50" s="30" t="s">
        <v>52</v>
      </c>
      <c r="B50" s="31" t="s">
        <v>53</v>
      </c>
    </row>
    <row r="51" spans="1:2" x14ac:dyDescent="0.25">
      <c r="B51" t="s">
        <v>54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2020-02-24T14:24:20Z</dcterms:modified>
</cp:coreProperties>
</file>