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1\Documents\OPHÉLIE\"/>
    </mc:Choice>
  </mc:AlternateContent>
  <xr:revisionPtr revIDLastSave="0" documentId="13_ncr:1_{13EAF9C2-7AFD-43FF-A845-5D95C1DEB5A3}" xr6:coauthVersionLast="43" xr6:coauthVersionMax="43" xr10:uidLastSave="{00000000-0000-0000-0000-000000000000}"/>
  <bookViews>
    <workbookView xWindow="11925" yWindow="1710" windowWidth="16875" windowHeight="10170" activeTab="1" xr2:uid="{ABBD6FF0-6F23-4CE3-84BE-38552CAD46C9}"/>
  </bookViews>
  <sheets>
    <sheet name="Home " sheetId="1" r:id="rId1"/>
    <sheet name="Articles" sheetId="2" r:id="rId2"/>
    <sheet name="Oder" sheetId="3" r:id="rId3"/>
    <sheet name="Po" sheetId="4" r:id="rId4"/>
    <sheet name="Booking" sheetId="5" r:id="rId5"/>
    <sheet name="Fournisseurs" sheetId="6" r:id="rId6"/>
    <sheet name="Clients" sheetId="7" r:id="rId7"/>
    <sheet name="Config" sheetId="8" r:id="rId8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6" i="2" l="1"/>
  <c r="G6" i="2"/>
</calcChain>
</file>

<file path=xl/sharedStrings.xml><?xml version="1.0" encoding="utf-8"?>
<sst xmlns="http://schemas.openxmlformats.org/spreadsheetml/2006/main" count="37" uniqueCount="29">
  <si>
    <t>Order</t>
  </si>
  <si>
    <t>F</t>
  </si>
  <si>
    <t>Nom</t>
  </si>
  <si>
    <t>Adresse</t>
  </si>
  <si>
    <t>CP</t>
  </si>
  <si>
    <t>Ville</t>
  </si>
  <si>
    <t>Pays</t>
  </si>
  <si>
    <t xml:space="preserve">Téléphone </t>
  </si>
  <si>
    <t>Mail</t>
  </si>
  <si>
    <t>Groupe</t>
  </si>
  <si>
    <t>Article</t>
  </si>
  <si>
    <t xml:space="preserve">Nom </t>
  </si>
  <si>
    <t>Description</t>
  </si>
  <si>
    <t>Prix unité</t>
  </si>
  <si>
    <t>Stock</t>
  </si>
  <si>
    <t>Valeur stock</t>
  </si>
  <si>
    <t>Stock Mini</t>
  </si>
  <si>
    <t>Flag</t>
  </si>
  <si>
    <t xml:space="preserve">Vide 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</si>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</sst>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9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2F2F2"/>
        </patternFill>
      </fill>
    </dxf>
    <dxf>
      <fill>
        <patternFill>
          <bgColor rgb="FFFFFFFF"/>
        </pattern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border>
        <left style="thin">
          <color rgb="FFB3B3B3"/>
        </left>
        <right style="thin">
          <color rgb="FFB3B3B3"/>
        </right>
        <top style="thin">
          <color rgb="FFB3B3B3"/>
        </top>
        <bottom style="thin">
          <color rgb="FFB3B3B3"/>
        </bottom>
      </border>
    </dxf>
  </dxfs>
  <tableStyles count="1" defaultTableStyle="TableStyleMedium2" defaultPivotStyle="PivotStyleLight16">
    <tableStyle name="Sage Pivot Table Style" count="5" xr9:uid="{272AF9BE-F2A2-4F83-B52A-CDDF81A831F3}">
      <tableStyleElement type="wholeTable" dxfId="8"/>
      <tableStyleElement type="headerRow" dxfId="7"/>
      <tableStyleElement type="totalRow" dxfId="6"/>
      <tableStyleElement type="firstRowStripe" dxfId="5"/>
      <tableStyleElement type="secondRowStripe" dxfId="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F67D39-B0E4-4A61-BF22-39B854669546}" name="Tableau1" displayName="Tableau1" ref="B5:T6" totalsRowShown="0">
  <tableColumns count="19">
    <tableColumn id="1" xr3:uid="{DBA1A3AA-84BC-4025-ABA6-23ABA913BD4D}" name="Article"/>
    <tableColumn id="2" xr3:uid="{7EF74D38-2B29-421E-8FA7-59237FB5D2F9}" name="Nom "/>
    <tableColumn id="3" xr3:uid="{7DB0A1F5-0FC1-41F0-A777-D9D39A5D360F}" name="Description"/>
    <tableColumn id="4" xr3:uid="{ADD74C5C-D45B-4E14-83CE-3EFCDC90ACE1}" name="Prix unité"/>
    <tableColumn id="5" xr3:uid="{9D8827A3-C75B-40BB-8DE3-9A2017967869}" name="Stock"/>
    <tableColumn id="6" xr3:uid="{6937E64D-4700-4ED6-B556-5DCAEED0E38C}" name="Valeur stock">
      <calculatedColumnFormula>E6*F6</calculatedColumnFormula>
    </tableColumn>
    <tableColumn id="7" xr3:uid="{7F32433A-16C9-4BF5-A4EE-E33F832DBCD9}" name="Stock Mini"/>
    <tableColumn id="8" xr3:uid="{5C063368-C7E8-4DCC-9E26-D37128F04D53}" name="Flag">
      <calculatedColumnFormula>IF(F6&lt;H6,1,"")</calculatedColumnFormula>
    </tableColumn>
    <tableColumn id="9" xr3:uid="{90916DA1-16B7-4500-872F-EC9553AF51F4}" name="Vide "/>
    <tableColumn id="10" xr3:uid="{B4F4C139-FD6D-4191-B7C9-A363FD6CA823}" name="1"/>
    <tableColumn id="11" xr3:uid="{73D9AD2E-7CED-4EE9-BC4E-AFDD0F4E3A34}" name="2"/>
    <tableColumn id="12" xr3:uid="{D55F71E9-8AC7-4293-9177-3AD43680506E}" name="3"/>
    <tableColumn id="13" xr3:uid="{EB366056-58DC-4C1E-9B6D-1BC23F368406}" name="4"/>
    <tableColumn id="14" xr3:uid="{D68FA820-128F-4C40-BE4A-54CD0A803C1E}" name="5"/>
    <tableColumn id="15" xr3:uid="{76B6CBAF-7A16-4358-AF10-AACD3D7E348D}" name="6"/>
    <tableColumn id="16" xr3:uid="{5EFB50FF-B96E-447F-8982-44B19CCA3AA3}" name="7"/>
    <tableColumn id="17" xr3:uid="{C2F59D3F-7C38-4CC6-82CB-8BCC6DCBC0A6}" name="8"/>
    <tableColumn id="18" xr3:uid="{13B436D2-58E3-410D-99AB-AB2DDB746000}" name="9"/>
    <tableColumn id="19" xr3:uid="{D8D43937-C176-42DD-A51B-3CAC2204C5F0}" name="1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921307-7064-4B43-A142-A451E2B54849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FD3509-A833-40C5-9601-41CE74E13323}">
  <dimension ref="B4:T6"/>
  <sheetViews>
    <sheetView tabSelected="1" workbookViewId="0">
      <selection activeCell="E11" sqref="E11"/>
    </sheetView>
  </sheetViews>
  <sheetFormatPr baseColWidth="10" defaultRowHeight="15" x14ac:dyDescent="0.25"/>
  <cols>
    <col min="4" max="4" width="13.28515625" customWidth="1"/>
    <col min="5" max="5" width="11.7109375" customWidth="1"/>
    <col min="7" max="7" width="14" customWidth="1"/>
    <col min="8" max="8" width="12.28515625" customWidth="1"/>
    <col min="11" max="19" width="4.140625" customWidth="1"/>
    <col min="20" max="20" width="5.140625" customWidth="1"/>
  </cols>
  <sheetData>
    <row r="4" spans="2:20" x14ac:dyDescent="0.25">
      <c r="K4">
        <v>1</v>
      </c>
      <c r="L4">
        <v>2</v>
      </c>
      <c r="M4">
        <v>3</v>
      </c>
      <c r="N4">
        <v>4</v>
      </c>
      <c r="O4">
        <v>5</v>
      </c>
      <c r="P4">
        <v>6</v>
      </c>
      <c r="Q4">
        <v>7</v>
      </c>
      <c r="R4">
        <v>8</v>
      </c>
      <c r="S4">
        <v>9</v>
      </c>
      <c r="T4">
        <v>10</v>
      </c>
    </row>
    <row r="5" spans="2:20" x14ac:dyDescent="0.25">
      <c r="B5" t="s">
        <v>10</v>
      </c>
      <c r="C5" t="s">
        <v>11</v>
      </c>
      <c r="D5" t="s">
        <v>12</v>
      </c>
      <c r="E5" t="s">
        <v>13</v>
      </c>
      <c r="F5" t="s">
        <v>14</v>
      </c>
      <c r="G5" t="s">
        <v>15</v>
      </c>
      <c r="H5" t="s">
        <v>16</v>
      </c>
      <c r="I5" t="s">
        <v>17</v>
      </c>
      <c r="J5" t="s">
        <v>18</v>
      </c>
      <c r="K5" t="s">
        <v>19</v>
      </c>
      <c r="L5" t="s">
        <v>20</v>
      </c>
      <c r="M5" t="s">
        <v>21</v>
      </c>
      <c r="N5" t="s">
        <v>22</v>
      </c>
      <c r="O5" t="s">
        <v>23</v>
      </c>
      <c r="P5" t="s">
        <v>24</v>
      </c>
      <c r="Q5" t="s">
        <v>25</v>
      </c>
      <c r="R5" t="s">
        <v>26</v>
      </c>
      <c r="S5" t="s">
        <v>27</v>
      </c>
      <c r="T5" t="s">
        <v>28</v>
      </c>
    </row>
    <row r="6" spans="2:20" x14ac:dyDescent="0.25">
      <c r="F6">
        <v>7</v>
      </c>
      <c r="G6">
        <f>E6*F6</f>
        <v>0</v>
      </c>
      <c r="H6">
        <v>2</v>
      </c>
      <c r="I6" t="str">
        <f>IF(F6&lt;H6,1,"")</f>
        <v/>
      </c>
    </row>
  </sheetData>
  <conditionalFormatting sqref="K6:T6">
    <cfRule type="expression" dxfId="2" priority="2">
      <formula>$B6&lt;&gt;""</formula>
    </cfRule>
  </conditionalFormatting>
  <conditionalFormatting sqref="M12">
    <cfRule type="expression" dxfId="1" priority="1">
      <formula>AND($B6&lt;&gt;"",$F6&gt;=$H6,$F6&gt;=K$4)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4" id="{9B1538DE-0CE4-4548-B2BF-9601AC24D3A0}">
            <x14:iconSet custom="1">
              <x14:cfvo type="percent">
                <xm:f>0</xm:f>
              </x14:cfvo>
              <x14:cfvo type="num">
                <xm:f>0</xm:f>
              </x14:cfvo>
              <x14:cfvo type="num" gte="0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14:cfRule type="iconSet" priority="11" id="{C9466B2F-820D-4ED8-98A8-CC4F8E8C1CF2}">
            <x14:iconSet iconSet="3Flags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14:cfRule type="iconSet" priority="6" id="{A69A30DA-ABC3-4AD4-9F4A-6406ED8A06EC}">
            <x14:iconSet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14:cfRule type="iconSet" priority="4" id="{20252524-7268-415A-ABAE-23857E84F62F}">
            <x14:iconSet custom="1">
              <x14:cfvo type="percent">
                <xm:f>0</xm:f>
              </x14:cfvo>
              <x14:cfvo type="num" gte="0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Flags" iconId="0"/>
            </x14:iconSet>
          </x14:cfRule>
          <xm:sqref>I6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B934ED-3F34-4FBF-80AB-C3B31C4C6CEE}">
  <dimension ref="A1"/>
  <sheetViews>
    <sheetView workbookViewId="0"/>
  </sheetViews>
  <sheetFormatPr baseColWidth="10" defaultRowHeight="15" x14ac:dyDescent="0.25"/>
  <sheetData>
    <row r="1" spans="1:1" x14ac:dyDescent="0.25">
      <c r="A1" t="s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9C33B8-7507-4830-B885-D9919495A6D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C4A7CB-C640-4A6F-B7C2-926DF365365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E9DF05-0544-4E8F-91DF-06426948FB97}">
  <dimension ref="A1:I5"/>
  <sheetViews>
    <sheetView workbookViewId="0">
      <selection activeCell="B5" sqref="B5:I5"/>
    </sheetView>
  </sheetViews>
  <sheetFormatPr baseColWidth="10" defaultRowHeight="15" x14ac:dyDescent="0.25"/>
  <sheetData>
    <row r="1" spans="1:9" x14ac:dyDescent="0.25">
      <c r="A1" t="s">
        <v>1</v>
      </c>
    </row>
    <row r="5" spans="1:9" x14ac:dyDescent="0.25">
      <c r="B5" t="s">
        <v>2</v>
      </c>
      <c r="C5" t="s">
        <v>3</v>
      </c>
      <c r="D5" t="s">
        <v>4</v>
      </c>
      <c r="E5" t="s">
        <v>5</v>
      </c>
      <c r="F5" t="s">
        <v>6</v>
      </c>
      <c r="G5" t="s">
        <v>7</v>
      </c>
      <c r="H5" t="s">
        <v>8</v>
      </c>
      <c r="I5" t="s">
        <v>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A91905-D466-45F2-9D6F-9122BAD0C6CC}">
  <dimension ref="B5:I5"/>
  <sheetViews>
    <sheetView workbookViewId="0">
      <selection activeCell="B5" sqref="B5:I5"/>
    </sheetView>
  </sheetViews>
  <sheetFormatPr baseColWidth="10" defaultRowHeight="15" x14ac:dyDescent="0.25"/>
  <sheetData>
    <row r="5" spans="2:9" x14ac:dyDescent="0.25">
      <c r="B5" t="s">
        <v>2</v>
      </c>
      <c r="C5" t="s">
        <v>3</v>
      </c>
      <c r="D5" t="s">
        <v>4</v>
      </c>
      <c r="E5" t="s">
        <v>5</v>
      </c>
      <c r="F5" t="s">
        <v>6</v>
      </c>
      <c r="G5" t="s">
        <v>7</v>
      </c>
      <c r="H5" t="s">
        <v>8</v>
      </c>
      <c r="I5" t="s">
        <v>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9EB348-2E5C-42F1-B83C-CF6C50C5D2F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Home </vt:lpstr>
      <vt:lpstr>Articles</vt:lpstr>
      <vt:lpstr>Oder</vt:lpstr>
      <vt:lpstr>Po</vt:lpstr>
      <vt:lpstr>Booking</vt:lpstr>
      <vt:lpstr>Fournisseurs</vt:lpstr>
      <vt:lpstr>Clients</vt:lpstr>
      <vt:lpstr>Config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Util1</dc:creator>
  <cp:lastModifiedBy>Util1</cp:lastModifiedBy>
  <dcterms:created xsi:type="dcterms:W3CDTF">2019-07-29T15:50:17Z</dcterms:created>
  <dcterms:modified xsi:type="dcterms:W3CDTF">2019-08-13T09:13:52Z</dcterms:modified>
</cp:coreProperties>
</file>