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omments5.xml" ContentType="application/vnd.openxmlformats-officedocument.spreadsheetml.comment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omments6.xml" ContentType="application/vnd.openxmlformats-officedocument.spreadsheetml.comment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omments7.xml" ContentType="application/vnd.openxmlformats-officedocument.spreadsheetml.comment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8_{AF0741C1-AE1B-4987-93D8-F0BD5F9F86E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 l="1"/>
  <c r="J10" i="11" l="1"/>
  <c r="J10" i="12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10" l="1"/>
  <c r="F6" i="6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Armand PETIT</author>
    <author>DURBAN Ludovic SCH</author>
  </authors>
  <commentList>
    <comment ref="E10" authorId="0" shapeId="0" xr:uid="{950131BD-3844-413F-919D-68CC95E52ECD}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2" authorId="1" shapeId="0" xr:uid="{00000000-0006-0000-0000-000002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Armand PETIT</author>
  </authors>
  <commentList>
    <comment ref="E10" authorId="0" shapeId="0" xr:uid="{091299B3-FD9F-4E6A-AA23-38E4003F68F3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7" authorId="0" shapeId="0" xr:uid="{00000000-0006-0000-0200-000001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3" authorId="0" shapeId="0" xr:uid="{00000000-0006-0000-0300-000001000000}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8" authorId="0" shapeId="0" xr:uid="{00000000-0006-0000-0700-000001000000}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6" authorId="0" shapeId="0" xr:uid="{00000000-0006-0000-0700-000002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3" authorId="0" shapeId="0" xr:uid="{00000000-0006-0000-0800-000001000000}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1" authorId="0" shapeId="0" xr:uid="{00000000-0006-0000-0800-000002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0" authorId="0" shapeId="0" xr:uid="{00000000-0006-0000-0900-000001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0" authorId="0" shapeId="0" xr:uid="{00000000-0006-0000-0B00-000001000000}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sharedStrings.xml><?xml version="1.0" encoding="utf-8"?>
<sst xmlns="http://schemas.openxmlformats.org/spreadsheetml/2006/main" count="212" uniqueCount="32">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</sst>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2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3" xfId="0" applyFont="1" applyBorder="1" applyProtection="1">
      <protection locked="0"/>
    </xf>
    <xf numFmtId="0" fontId="2" fillId="0" borderId="14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15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16" xfId="0" applyFont="1" applyBorder="1" applyProtection="1">
      <protection locked="0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8" fontId="2" fillId="0" borderId="3" xfId="0" applyNumberFormat="1" applyFont="1" applyBorder="1" applyProtection="1">
      <protection locked="0"/>
    </xf>
    <xf numFmtId="0" fontId="8" fillId="0" borderId="13" xfId="2" applyBorder="1" applyProtection="1">
      <protection locked="0"/>
    </xf>
    <xf numFmtId="0" fontId="8" fillId="0" borderId="3" xfId="2" applyBorder="1" applyProtection="1">
      <protection locked="0"/>
    </xf>
    <xf numFmtId="0" fontId="8" fillId="0" borderId="3" xfId="2" applyBorder="1" applyAlignment="1" applyProtection="1">
      <alignment wrapText="1"/>
      <protection locked="0"/>
    </xf>
    <xf numFmtId="0" fontId="8" fillId="0" borderId="5" xfId="2" applyBorder="1" applyProtection="1">
      <protection locked="0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2" fillId="0" borderId="0" xfId="0" applyFont="1" applyProtection="1"/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/>
      <protection locked="0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144780</xdr:rowOff>
        </xdr:from>
        <xdr:to>
          <xdr:col>7</xdr:col>
          <xdr:colOff>1783080</xdr:colOff>
          <xdr:row>7</xdr:row>
          <xdr:rowOff>137160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1211580</xdr:colOff>
          <xdr:row>6</xdr:row>
          <xdr:rowOff>152400</xdr:rowOff>
        </xdr:from>
        <xdr:to>
          <xdr:col>7</xdr:col>
          <xdr:colOff>1775460</xdr:colOff>
          <xdr:row>7</xdr:row>
          <xdr:rowOff>144780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1249680</xdr:colOff>
          <xdr:row>6</xdr:row>
          <xdr:rowOff>152400</xdr:rowOff>
        </xdr:from>
        <xdr:to>
          <xdr:col>7</xdr:col>
          <xdr:colOff>1813560</xdr:colOff>
          <xdr:row>7</xdr:row>
          <xdr:rowOff>144780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8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8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9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1203960</xdr:colOff>
          <xdr:row>6</xdr:row>
          <xdr:rowOff>152400</xdr:rowOff>
        </xdr:from>
        <xdr:to>
          <xdr:col>7</xdr:col>
          <xdr:colOff>1760220</xdr:colOff>
          <xdr:row>7</xdr:row>
          <xdr:rowOff>144780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A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1188720</xdr:colOff>
          <xdr:row>6</xdr:row>
          <xdr:rowOff>160020</xdr:rowOff>
        </xdr:from>
        <xdr:to>
          <xdr:col>7</xdr:col>
          <xdr:colOff>1752600</xdr:colOff>
          <xdr:row>7</xdr:row>
          <xdr:rowOff>152400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327660</xdr:colOff>
          <xdr:row>1</xdr:row>
          <xdr:rowOff>0</xdr:rowOff>
        </xdr:from>
        <xdr:to>
          <xdr:col>0</xdr:col>
          <xdr:colOff>883920</xdr:colOff>
          <xdr:row>1</xdr:row>
          <xdr:rowOff>236220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4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omments" Target="../comments5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6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7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8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64"/>
  <sheetViews>
    <sheetView showGridLines="0" tabSelected="1" zoomScale="70" zoomScaleNormal="70" workbookViewId="0">
      <selection activeCell="H2" sqref="H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  <c r="H2" s="51" t="s">
        <v>15</v>
      </c>
      <c r="I2" s="50">
        <f>COUNTIF(H10:H55,H2)</f>
        <v>1</v>
      </c>
    </row>
    <row r="3" spans="1:11" ht="15" thickBot="1" x14ac:dyDescent="0.35"/>
    <row r="4" spans="1:11" ht="27" customHeight="1" thickBot="1" x14ac:dyDescent="0.35">
      <c r="E4" s="48">
        <v>43466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39"/>
      <c r="G10" s="39"/>
      <c r="H10" s="24" t="s">
        <v>16</v>
      </c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40"/>
      <c r="G11" s="24"/>
      <c r="H11" s="24" t="s">
        <v>16</v>
      </c>
      <c r="I11" s="27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40"/>
      <c r="G12" s="24"/>
      <c r="H12" s="24" t="s">
        <v>15</v>
      </c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40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7"/>
      <c r="E14" s="28"/>
      <c r="F14" s="40"/>
      <c r="G14" s="24"/>
      <c r="H14" s="24"/>
      <c r="I14" s="27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40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41"/>
      <c r="F16" s="40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40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40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40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40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7"/>
      <c r="E21" s="28"/>
      <c r="F21" s="40"/>
      <c r="G21" s="24"/>
      <c r="H21" s="24"/>
      <c r="I21" s="27"/>
      <c r="J21" s="36">
        <f t="shared" si="0"/>
        <v>0</v>
      </c>
      <c r="K21" s="29"/>
    </row>
    <row r="22" spans="1:11" x14ac:dyDescent="0.3">
      <c r="A22" s="30"/>
      <c r="B22" s="24"/>
      <c r="C22" s="24"/>
      <c r="D22" s="27"/>
      <c r="E22" s="28"/>
      <c r="F22" s="40"/>
      <c r="G22" s="24"/>
      <c r="H22" s="24"/>
      <c r="I22" s="27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40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40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40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40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40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7"/>
      <c r="E28" s="28"/>
      <c r="F28" s="40"/>
      <c r="G28" s="24"/>
      <c r="H28" s="24"/>
      <c r="I28" s="27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40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40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40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40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40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40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40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40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40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40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40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40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40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40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40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40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40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40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40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40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40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40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40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40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40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40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4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formatCells="0" formatColumns="0" formatRows="0" insertRows="0" insertHyperlinks="0" selectLockedCells="1"/>
  <mergeCells count="2">
    <mergeCell ref="E2:F2"/>
    <mergeCell ref="E4:F4"/>
  </mergeCells>
  <conditionalFormatting sqref="A9">
    <cfRule type="expression" dxfId="23" priority="4">
      <formula>$A9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0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Feuil2!$A$1:$A$16</xm:f>
          </x14:formula1>
          <xm:sqref>H11:H55 H10 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64"/>
  <sheetViews>
    <sheetView showGridLines="0" workbookViewId="0">
      <selection activeCell="H2" sqref="H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43497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7"/>
      <c r="E17" s="28"/>
      <c r="F17" s="24"/>
      <c r="G17" s="24"/>
      <c r="H17" s="24"/>
      <c r="I17" s="27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formatCells="0" formatColumns="0" formatRows="0" insertColumns="0" insertRows="0" insertHyperlinks="0" selectLockedCells="1"/>
  <dataConsolidate/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1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K64"/>
  <sheetViews>
    <sheetView showGridLines="0" workbookViewId="0">
      <selection activeCell="E17" sqref="E17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43525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2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144780</xdr:rowOff>
                  </from>
                  <to>
                    <xdr:col>7</xdr:col>
                    <xdr:colOff>1783080</xdr:colOff>
                    <xdr:row>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K64"/>
  <sheetViews>
    <sheetView showGridLines="0" workbookViewId="0">
      <selection activeCell="E13" sqref="E13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43556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39"/>
      <c r="G10" s="39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3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1211580</xdr:colOff>
                    <xdr:row>6</xdr:row>
                    <xdr:rowOff>152400</xdr:rowOff>
                  </from>
                  <to>
                    <xdr:col>7</xdr:col>
                    <xdr:colOff>1775460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K64"/>
  <sheetViews>
    <sheetView showGridLines="0" workbookViewId="0">
      <selection activeCell="M22" sqref="M2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43586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4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1249680</xdr:colOff>
                    <xdr:row>6</xdr:row>
                    <xdr:rowOff>152400</xdr:rowOff>
                  </from>
                  <to>
                    <xdr:col>7</xdr:col>
                    <xdr:colOff>1813560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K64"/>
  <sheetViews>
    <sheetView showGridLines="0" workbookViewId="0">
      <selection activeCell="M22" sqref="M2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43617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5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K64"/>
  <sheetViews>
    <sheetView showGridLines="0" workbookViewId="0">
      <selection activeCell="I12" sqref="I1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43647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6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K64"/>
  <sheetViews>
    <sheetView showGridLines="0" workbookViewId="0">
      <selection activeCell="E26" sqref="E26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43678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9" priority="2">
      <formula>$A9</formula>
    </cfRule>
  </conditionalFormatting>
  <conditionalFormatting sqref="H10:H55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7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K64"/>
  <sheetViews>
    <sheetView showGridLines="0" workbookViewId="0">
      <selection activeCell="D14" sqref="D14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43709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38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7" priority="3">
      <formula>$A9</formula>
    </cfRule>
  </conditionalFormatting>
  <conditionalFormatting sqref="H10:H55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8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K64"/>
  <sheetViews>
    <sheetView showGridLines="0" workbookViewId="0">
      <selection activeCell="E10" sqref="E10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43739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7"/>
      <c r="E12" s="28"/>
      <c r="F12" s="24"/>
      <c r="G12" s="24"/>
      <c r="H12" s="24"/>
      <c r="I12" s="27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7"/>
      <c r="E23" s="28"/>
      <c r="F23" s="24"/>
      <c r="G23" s="24"/>
      <c r="H23" s="24"/>
      <c r="I23" s="27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9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K64"/>
  <sheetViews>
    <sheetView showGridLines="0" workbookViewId="0">
      <selection activeCell="M22" sqref="M22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43770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0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A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1203960</xdr:colOff>
                    <xdr:row>6</xdr:row>
                    <xdr:rowOff>152400</xdr:rowOff>
                  </from>
                  <to>
                    <xdr:col>7</xdr:col>
                    <xdr:colOff>1760220</xdr:colOff>
                    <xdr:row>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K64"/>
  <sheetViews>
    <sheetView showGridLines="0" zoomScale="70" zoomScaleNormal="70" workbookViewId="0">
      <selection activeCell="E10" sqref="E10"/>
    </sheetView>
  </sheetViews>
  <sheetFormatPr baseColWidth="10" defaultColWidth="11.44140625" defaultRowHeight="14.4" x14ac:dyDescent="0.3"/>
  <cols>
    <col min="1" max="1" width="14.6640625" style="8" customWidth="1"/>
    <col min="2" max="2" width="12.6640625" style="8" customWidth="1"/>
    <col min="3" max="3" width="18.44140625" style="8" customWidth="1"/>
    <col min="4" max="4" width="14.6640625" style="8" customWidth="1"/>
    <col min="5" max="5" width="26.6640625" style="9" customWidth="1"/>
    <col min="6" max="6" width="26.6640625" style="8" customWidth="1"/>
    <col min="7" max="7" width="15.6640625" style="8" customWidth="1"/>
    <col min="8" max="8" width="45" style="8" bestFit="1" customWidth="1"/>
    <col min="9" max="9" width="20.6640625" style="8" customWidth="1"/>
    <col min="10" max="10" width="11.5546875" style="8" customWidth="1"/>
    <col min="11" max="11" width="23" style="8" customWidth="1"/>
    <col min="12" max="16384" width="11.44140625" style="8"/>
  </cols>
  <sheetData>
    <row r="1" spans="1:11" x14ac:dyDescent="0.3">
      <c r="B1" s="8" t="s">
        <v>31</v>
      </c>
    </row>
    <row r="2" spans="1:11" ht="51.75" customHeight="1" x14ac:dyDescent="0.3">
      <c r="B2" s="10">
        <v>1</v>
      </c>
      <c r="E2" s="47" t="s">
        <v>27</v>
      </c>
      <c r="F2" s="47"/>
    </row>
    <row r="3" spans="1:11" ht="15" thickBot="1" x14ac:dyDescent="0.35"/>
    <row r="4" spans="1:11" ht="27" customHeight="1" thickBot="1" x14ac:dyDescent="0.35">
      <c r="E4" s="48">
        <v>43800</v>
      </c>
      <c r="F4" s="49"/>
      <c r="G4" s="11"/>
      <c r="H4" s="12"/>
      <c r="I4" s="12"/>
    </row>
    <row r="5" spans="1:11" ht="20.100000000000001" customHeight="1" x14ac:dyDescent="0.3">
      <c r="E5" s="43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4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5" t="s">
        <v>2</v>
      </c>
      <c r="F7" s="3">
        <f>COUNTIF(J10:J55,"&gt;=6")</f>
        <v>1</v>
      </c>
      <c r="G7" s="15"/>
      <c r="H7" s="16"/>
      <c r="I7" s="17"/>
    </row>
    <row r="8" spans="1:11" ht="15" thickBot="1" x14ac:dyDescent="0.35"/>
    <row r="9" spans="1:11" ht="43.8" thickBot="1" x14ac:dyDescent="0.35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3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3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3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3">
      <c r="A13" s="30"/>
      <c r="B13" s="24"/>
      <c r="C13" s="24"/>
      <c r="D13" s="27"/>
      <c r="E13" s="28"/>
      <c r="F13" s="24"/>
      <c r="G13" s="24"/>
      <c r="H13" s="24"/>
      <c r="I13" s="27"/>
      <c r="J13" s="36">
        <f t="shared" si="0"/>
        <v>0</v>
      </c>
      <c r="K13" s="29"/>
    </row>
    <row r="14" spans="1:11" x14ac:dyDescent="0.3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3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3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3">
      <c r="A17" s="30"/>
      <c r="B17" s="24"/>
      <c r="C17" s="24"/>
      <c r="D17" s="27"/>
      <c r="E17" s="28"/>
      <c r="F17" s="24"/>
      <c r="G17" s="24"/>
      <c r="H17" s="24"/>
      <c r="I17" s="27"/>
      <c r="J17" s="36">
        <f t="shared" si="0"/>
        <v>0</v>
      </c>
      <c r="K17" s="29"/>
    </row>
    <row r="18" spans="1:11" x14ac:dyDescent="0.3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3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3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3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3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3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3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3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3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3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3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3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3">
      <c r="A30" s="30"/>
      <c r="B30" s="24"/>
      <c r="C30" s="24"/>
      <c r="D30" s="27"/>
      <c r="E30" s="28"/>
      <c r="F30" s="24"/>
      <c r="G30" s="24"/>
      <c r="H30" s="24"/>
      <c r="I30" s="27"/>
      <c r="J30" s="36">
        <f t="shared" si="0"/>
        <v>0</v>
      </c>
      <c r="K30" s="29"/>
    </row>
    <row r="31" spans="1:11" x14ac:dyDescent="0.3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3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3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3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3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3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3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3">
      <c r="A38" s="30"/>
      <c r="B38" s="24"/>
      <c r="C38" s="24"/>
      <c r="D38" s="27"/>
      <c r="E38" s="28"/>
      <c r="F38" s="24"/>
      <c r="G38" s="24"/>
      <c r="H38" s="24"/>
      <c r="I38" s="27"/>
      <c r="J38" s="36">
        <v>8</v>
      </c>
      <c r="K38" s="29"/>
    </row>
    <row r="39" spans="1:11" x14ac:dyDescent="0.3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3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3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3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3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3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3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3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3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3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3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3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3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3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3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3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" thickBot="1" x14ac:dyDescent="0.35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3">
      <c r="J56" s="46"/>
    </row>
    <row r="57" spans="1:11" x14ac:dyDescent="0.3">
      <c r="J57" s="46"/>
    </row>
    <row r="58" spans="1:11" x14ac:dyDescent="0.3">
      <c r="J58" s="46"/>
    </row>
    <row r="59" spans="1:11" x14ac:dyDescent="0.3">
      <c r="J59" s="46"/>
    </row>
    <row r="60" spans="1:11" x14ac:dyDescent="0.3">
      <c r="J60" s="46"/>
    </row>
    <row r="61" spans="1:11" x14ac:dyDescent="0.3">
      <c r="J61" s="46"/>
    </row>
    <row r="62" spans="1:11" x14ac:dyDescent="0.3">
      <c r="J62" s="46"/>
    </row>
    <row r="63" spans="1:11" x14ac:dyDescent="0.3">
      <c r="J63" s="46"/>
    </row>
    <row r="64" spans="1:11" x14ac:dyDescent="0.3">
      <c r="J64" s="46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" priority="2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 xr:uid="{00000000-0002-0000-0B00-000000000000}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1188720</xdr:colOff>
                    <xdr:row>6</xdr:row>
                    <xdr:rowOff>160020</xdr:rowOff>
                  </from>
                  <to>
                    <xdr:col>7</xdr:col>
                    <xdr:colOff>1752600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327660</xdr:colOff>
                    <xdr:row>1</xdr:row>
                    <xdr:rowOff>0</xdr:rowOff>
                  </from>
                  <to>
                    <xdr:col>0</xdr:col>
                    <xdr:colOff>883920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1000000}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A16"/>
  <sheetViews>
    <sheetView workbookViewId="0">
      <selection activeCell="D9" sqref="D9"/>
    </sheetView>
  </sheetViews>
  <sheetFormatPr baseColWidth="10" defaultRowHeight="14.4" x14ac:dyDescent="0.3"/>
  <cols>
    <col min="1" max="1" width="36.33203125" bestFit="1" customWidth="1"/>
  </cols>
  <sheetData>
    <row r="1" spans="1:1" x14ac:dyDescent="0.3">
      <c r="A1" s="4" t="s">
        <v>13</v>
      </c>
    </row>
    <row r="2" spans="1:1" x14ac:dyDescent="0.3">
      <c r="A2" s="5" t="s">
        <v>14</v>
      </c>
    </row>
    <row r="3" spans="1:1" x14ac:dyDescent="0.3">
      <c r="A3" s="5" t="s">
        <v>15</v>
      </c>
    </row>
    <row r="4" spans="1:1" x14ac:dyDescent="0.3">
      <c r="A4" s="5" t="s">
        <v>29</v>
      </c>
    </row>
    <row r="5" spans="1:1" x14ac:dyDescent="0.3">
      <c r="A5" s="5" t="s">
        <v>16</v>
      </c>
    </row>
    <row r="6" spans="1:1" x14ac:dyDescent="0.3">
      <c r="A6" s="5" t="s">
        <v>17</v>
      </c>
    </row>
    <row r="7" spans="1:1" x14ac:dyDescent="0.3">
      <c r="A7" s="5" t="s">
        <v>18</v>
      </c>
    </row>
    <row r="8" spans="1:1" x14ac:dyDescent="0.3">
      <c r="A8" s="5" t="s">
        <v>19</v>
      </c>
    </row>
    <row r="9" spans="1:1" x14ac:dyDescent="0.3">
      <c r="A9" s="5" t="s">
        <v>20</v>
      </c>
    </row>
    <row r="10" spans="1:1" x14ac:dyDescent="0.3">
      <c r="A10" s="5" t="s">
        <v>28</v>
      </c>
    </row>
    <row r="11" spans="1:1" x14ac:dyDescent="0.3">
      <c r="A11" s="5" t="s">
        <v>21</v>
      </c>
    </row>
    <row r="12" spans="1:1" x14ac:dyDescent="0.3">
      <c r="A12" s="5" t="s">
        <v>22</v>
      </c>
    </row>
    <row r="13" spans="1:1" x14ac:dyDescent="0.3">
      <c r="A13" s="5" t="s">
        <v>23</v>
      </c>
    </row>
    <row r="14" spans="1:1" x14ac:dyDescent="0.3">
      <c r="A14" s="5" t="s">
        <v>24</v>
      </c>
    </row>
    <row r="15" spans="1:1" x14ac:dyDescent="0.3">
      <c r="A15" s="5" t="s">
        <v>25</v>
      </c>
    </row>
    <row r="16" spans="1:1" ht="15" thickBot="1" x14ac:dyDescent="0.35">
      <c r="A16" s="6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Armand PETIT</cp:lastModifiedBy>
  <cp:lastPrinted>2019-08-21T05:49:54Z</cp:lastPrinted>
  <dcterms:created xsi:type="dcterms:W3CDTF">2019-08-09T07:51:37Z</dcterms:created>
  <dcterms:modified xsi:type="dcterms:W3CDTF">2019-11-05T13:12:22Z</dcterms:modified>
</cp:coreProperties>
</file>