
<file path=[Content_Types].xml><?xml version="1.0" encoding="utf-8"?>
<Types xmlns="http://schemas.openxmlformats.org/package/2006/content-types">
  <Default Extension="png" ContentType="image/png"/>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SA220930\Downloads\"/>
    </mc:Choice>
  </mc:AlternateContent>
  <bookViews>
    <workbookView xWindow="0" yWindow="0" windowWidth="28800" windowHeight="12435"/>
  </bookViews>
  <sheets>
    <sheet name="Feuil1" sheetId="1" r:id="rId1"/>
    <sheet name="Feuil2" sheetId="2" r:id="rId2"/>
  </sheets>
  <definedNames>
    <definedName name="_xlnm._FilterDatabase" localSheetId="0" hidden="1">Feuil1!$A$4:$P$108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2" i="1" l="1"/>
  <c r="P3" i="1" s="1"/>
  <c r="O2" i="1"/>
  <c r="O3" i="1" s="1"/>
  <c r="N2" i="1"/>
  <c r="N3" i="1" s="1"/>
  <c r="M2" i="1"/>
  <c r="M3" i="1" s="1"/>
  <c r="L2" i="1"/>
  <c r="L3" i="1" s="1"/>
  <c r="K2" i="1"/>
  <c r="K3" i="1" s="1"/>
</calcChain>
</file>

<file path=xl/comments1.xml><?xml version="1.0" encoding="utf-8"?>
<comments xmlns="http://schemas.openxmlformats.org/spreadsheetml/2006/main">
  <authors>
    <author>SAINSON, Jordy</author>
    <author>MOYON, Romain</author>
  </authors>
  <commentList>
    <comment ref="G4" authorId="0" shapeId="0">
      <text>
        <r>
          <rPr>
            <b/>
            <sz val="9"/>
            <color indexed="81"/>
            <rFont val="Tahoma"/>
            <family val="2"/>
          </rPr>
          <t>SAINSON, Jordy:</t>
        </r>
        <r>
          <rPr>
            <sz val="9"/>
            <color indexed="81"/>
            <rFont val="Tahoma"/>
            <family val="2"/>
          </rPr>
          <t xml:space="preserve">
semaine paire matin
semaine impaire après midi </t>
        </r>
      </text>
    </comment>
    <comment ref="C16" authorId="1" shapeId="0">
      <text>
        <r>
          <rPr>
            <b/>
            <sz val="9"/>
            <color indexed="81"/>
            <rFont val="Tahoma"/>
            <family val="2"/>
          </rPr>
          <t>MOYON, Romain:</t>
        </r>
        <r>
          <rPr>
            <sz val="9"/>
            <color indexed="81"/>
            <rFont val="Tahoma"/>
            <family val="2"/>
          </rPr>
          <t xml:space="preserve">
contôle par fabricant </t>
        </r>
      </text>
    </comment>
    <comment ref="C17" authorId="0" shapeId="0">
      <text>
        <r>
          <rPr>
            <b/>
            <sz val="9"/>
            <color indexed="81"/>
            <rFont val="Tahoma"/>
            <family val="2"/>
          </rPr>
          <t>SAINSON, Jordy:</t>
        </r>
        <r>
          <rPr>
            <sz val="9"/>
            <color indexed="81"/>
            <rFont val="Tahoma"/>
            <family val="2"/>
          </rPr>
          <t xml:space="preserve">
GAMME A CRÉER. Contrôle par entreprise extérieure ?
</t>
        </r>
      </text>
    </comment>
    <comment ref="C18" authorId="0" shapeId="0">
      <text>
        <r>
          <rPr>
            <b/>
            <sz val="9"/>
            <color indexed="81"/>
            <rFont val="Tahoma"/>
            <family val="2"/>
          </rPr>
          <t>SAINSON, Jordy:</t>
        </r>
        <r>
          <rPr>
            <sz val="9"/>
            <color indexed="81"/>
            <rFont val="Tahoma"/>
            <family val="2"/>
          </rPr>
          <t xml:space="preserve">
GAMME A CREER</t>
        </r>
      </text>
    </comment>
    <comment ref="K30"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O32"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M36" authorId="0" shapeId="0">
      <text>
        <r>
          <rPr>
            <b/>
            <sz val="9"/>
            <color indexed="81"/>
            <rFont val="Tahoma"/>
            <family val="2"/>
          </rPr>
          <t>SAINSON, Jordy:</t>
        </r>
        <r>
          <rPr>
            <sz val="9"/>
            <color indexed="81"/>
            <rFont val="Tahoma"/>
            <family val="2"/>
          </rPr>
          <t xml:space="preserve">
Plannification à définir par le technicien responsable du moyen </t>
        </r>
      </text>
    </comment>
    <comment ref="C49" authorId="0" shapeId="0">
      <text>
        <r>
          <rPr>
            <b/>
            <sz val="9"/>
            <color indexed="81"/>
            <rFont val="Tahoma"/>
            <family val="2"/>
          </rPr>
          <t>SAINSON, Jordy:</t>
        </r>
        <r>
          <rPr>
            <sz val="9"/>
            <color indexed="81"/>
            <rFont val="Tahoma"/>
            <family val="2"/>
          </rPr>
          <t xml:space="preserve">
Maintenance annuelle sur devis ZEISS 
</t>
        </r>
      </text>
    </comment>
    <comment ref="N54" authorId="0" shapeId="0">
      <text>
        <r>
          <rPr>
            <b/>
            <sz val="9"/>
            <color indexed="81"/>
            <rFont val="Tahoma"/>
            <family val="2"/>
          </rPr>
          <t>SAINSON, Jordy:</t>
        </r>
        <r>
          <rPr>
            <sz val="9"/>
            <color indexed="81"/>
            <rFont val="Tahoma"/>
            <family val="2"/>
          </rPr>
          <t xml:space="preserve">
Avancé en S53 2020</t>
        </r>
      </text>
    </comment>
    <comment ref="P82" authorId="0" shapeId="0">
      <text>
        <r>
          <rPr>
            <b/>
            <sz val="9"/>
            <color indexed="81"/>
            <rFont val="Tahoma"/>
            <family val="2"/>
          </rPr>
          <t>SAINSON, Jordy:</t>
        </r>
        <r>
          <rPr>
            <sz val="9"/>
            <color indexed="81"/>
            <rFont val="Tahoma"/>
            <family val="2"/>
          </rPr>
          <t xml:space="preserve">
SAINSON, Jordy:
Pas d'intérêt à faire du semestriel sur les cadres. Changement de la fréquence à annuelle seulement</t>
        </r>
      </text>
    </comment>
    <comment ref="P84" authorId="0" shapeId="0">
      <text>
        <r>
          <rPr>
            <b/>
            <sz val="9"/>
            <color indexed="81"/>
            <rFont val="Tahoma"/>
            <family val="2"/>
          </rPr>
          <t>SAINSON, Jordy:</t>
        </r>
        <r>
          <rPr>
            <sz val="9"/>
            <color indexed="81"/>
            <rFont val="Tahoma"/>
            <family val="2"/>
          </rPr>
          <t xml:space="preserve">
Technicien en arrêt </t>
        </r>
      </text>
    </comment>
    <comment ref="C90" authorId="1" shapeId="0">
      <text>
        <r>
          <rPr>
            <b/>
            <sz val="9"/>
            <color indexed="81"/>
            <rFont val="Tahoma"/>
            <family val="2"/>
          </rPr>
          <t>MOYON, Romain:</t>
        </r>
        <r>
          <rPr>
            <sz val="9"/>
            <color indexed="81"/>
            <rFont val="Tahoma"/>
            <family val="2"/>
          </rPr>
          <t xml:space="preserve">
contrat G2
</t>
        </r>
      </text>
    </comment>
    <comment ref="C101" authorId="0" shapeId="0">
      <text>
        <r>
          <rPr>
            <b/>
            <sz val="9"/>
            <color indexed="81"/>
            <rFont val="Tahoma"/>
            <family val="2"/>
          </rPr>
          <t>SAINSON, Jordy:</t>
        </r>
        <r>
          <rPr>
            <sz val="9"/>
            <color indexed="81"/>
            <rFont val="Tahoma"/>
            <family val="2"/>
          </rPr>
          <t xml:space="preserve">
n'existe plus
</t>
        </r>
      </text>
    </comment>
    <comment ref="O103" authorId="0" shapeId="0">
      <text>
        <r>
          <rPr>
            <b/>
            <sz val="9"/>
            <color indexed="81"/>
            <rFont val="Tahoma"/>
            <family val="2"/>
          </rPr>
          <t>SAINSON, Jordy:</t>
        </r>
        <r>
          <rPr>
            <sz val="9"/>
            <color indexed="81"/>
            <rFont val="Tahoma"/>
            <family val="2"/>
          </rPr>
          <t xml:space="preserve">
Pas de dispo ADF pour la vidange du bac. Vidange repoussé au prochain préventif </t>
        </r>
      </text>
    </comment>
    <comment ref="C108" authorId="0" shapeId="0">
      <text>
        <r>
          <rPr>
            <b/>
            <sz val="9"/>
            <color indexed="81"/>
            <rFont val="Tahoma"/>
            <family val="2"/>
          </rPr>
          <t>SAINSON, Jordy:</t>
        </r>
        <r>
          <rPr>
            <sz val="9"/>
            <color indexed="81"/>
            <rFont val="Tahoma"/>
            <family val="2"/>
          </rPr>
          <t xml:space="preserve">
maintenance sur devis ZEISS 
</t>
        </r>
      </text>
    </comment>
  </commentList>
</comments>
</file>

<file path=xl/comments2.xml><?xml version="1.0" encoding="utf-8"?>
<comments xmlns="http://schemas.openxmlformats.org/spreadsheetml/2006/main">
  <authors>
    <author>SAINSON, Jordy</author>
  </authors>
  <commentList>
    <comment ref="H10" authorId="0" shapeId="0">
      <text>
        <r>
          <rPr>
            <b/>
            <sz val="9"/>
            <color indexed="81"/>
            <rFont val="Tahoma"/>
            <family val="2"/>
          </rPr>
          <t>SAINSON, Jordy:</t>
        </r>
        <r>
          <rPr>
            <sz val="9"/>
            <color indexed="81"/>
            <rFont val="Tahoma"/>
            <family val="2"/>
          </rPr>
          <t xml:space="preserve">
Plannification à définir par le technicien responsable du moyen </t>
        </r>
      </text>
    </comment>
  </commentList>
</comments>
</file>

<file path=xl/sharedStrings.xml><?xml version="1.0" encoding="utf-8"?>
<sst xmlns="http://schemas.openxmlformats.org/spreadsheetml/2006/main" count="296" uniqueCount="146">
  <si>
    <t>PREVENTIF 2021</t>
  </si>
  <si>
    <t>Charge dispo</t>
  </si>
  <si>
    <t>Charge Semaine</t>
  </si>
  <si>
    <t>RESSOURCE</t>
  </si>
  <si>
    <t>Secteur</t>
  </si>
  <si>
    <t>N° SAP</t>
  </si>
  <si>
    <t>Equipement</t>
  </si>
  <si>
    <t xml:space="preserve"> Technicien </t>
  </si>
  <si>
    <t>Bat.</t>
  </si>
  <si>
    <t>MEN</t>
  </si>
  <si>
    <t>MEN+B</t>
  </si>
  <si>
    <t>TRIM</t>
  </si>
  <si>
    <t>SEM</t>
  </si>
  <si>
    <t>ANN</t>
  </si>
  <si>
    <t>S01</t>
  </si>
  <si>
    <t>S02</t>
  </si>
  <si>
    <t>S03</t>
  </si>
  <si>
    <t>U57</t>
  </si>
  <si>
    <t>U53</t>
  </si>
  <si>
    <t>U54</t>
  </si>
  <si>
    <t>???</t>
  </si>
  <si>
    <t>U81</t>
  </si>
  <si>
    <t>U55</t>
  </si>
  <si>
    <t>U56</t>
  </si>
  <si>
    <t>U53.1</t>
  </si>
  <si>
    <t>U70</t>
  </si>
  <si>
    <t>U72</t>
  </si>
  <si>
    <t>U47</t>
  </si>
  <si>
    <t>DA</t>
  </si>
  <si>
    <t>U66</t>
  </si>
  <si>
    <t>S</t>
  </si>
  <si>
    <t>U75</t>
  </si>
  <si>
    <t>U65</t>
  </si>
  <si>
    <t>R</t>
  </si>
  <si>
    <t>U661</t>
  </si>
  <si>
    <t>U51</t>
  </si>
  <si>
    <t>U2</t>
  </si>
  <si>
    <t>U1</t>
  </si>
  <si>
    <t>U3</t>
  </si>
  <si>
    <t>U4</t>
  </si>
  <si>
    <t>U5</t>
  </si>
  <si>
    <t>U6</t>
  </si>
  <si>
    <t>U7</t>
  </si>
  <si>
    <t>U8</t>
  </si>
  <si>
    <t>U9</t>
  </si>
  <si>
    <t>U10</t>
  </si>
  <si>
    <t>U11</t>
  </si>
  <si>
    <t>U12</t>
  </si>
  <si>
    <t>U13</t>
  </si>
  <si>
    <t>U14</t>
  </si>
  <si>
    <t>U15</t>
  </si>
  <si>
    <t>U16</t>
  </si>
  <si>
    <t>U17</t>
  </si>
  <si>
    <t>U18</t>
  </si>
  <si>
    <t>U19</t>
  </si>
  <si>
    <t>U20</t>
  </si>
  <si>
    <t>U21</t>
  </si>
  <si>
    <t>U22</t>
  </si>
  <si>
    <t>U23</t>
  </si>
  <si>
    <t>U24</t>
  </si>
  <si>
    <t>U25</t>
  </si>
  <si>
    <t>U26</t>
  </si>
  <si>
    <t>U27</t>
  </si>
  <si>
    <t>U28</t>
  </si>
  <si>
    <t>U29</t>
  </si>
  <si>
    <t>U30</t>
  </si>
  <si>
    <t>U31</t>
  </si>
  <si>
    <t>U32</t>
  </si>
  <si>
    <t>U33</t>
  </si>
  <si>
    <t>U34</t>
  </si>
  <si>
    <t>U35</t>
  </si>
  <si>
    <t>U36</t>
  </si>
  <si>
    <t>U37</t>
  </si>
  <si>
    <t>U38</t>
  </si>
  <si>
    <t>U39</t>
  </si>
  <si>
    <t>U40</t>
  </si>
  <si>
    <t>U41</t>
  </si>
  <si>
    <t>U42</t>
  </si>
  <si>
    <t>U43</t>
  </si>
  <si>
    <t>U44</t>
  </si>
  <si>
    <t>U45</t>
  </si>
  <si>
    <t>U46</t>
  </si>
  <si>
    <t>U48</t>
  </si>
  <si>
    <t>U49</t>
  </si>
  <si>
    <t>U50</t>
  </si>
  <si>
    <t>U52</t>
  </si>
  <si>
    <t>U58</t>
  </si>
  <si>
    <t>U59</t>
  </si>
  <si>
    <t>U60</t>
  </si>
  <si>
    <t>U61</t>
  </si>
  <si>
    <t>U62</t>
  </si>
  <si>
    <t>U63</t>
  </si>
  <si>
    <t>U64</t>
  </si>
  <si>
    <t>U67</t>
  </si>
  <si>
    <t>U68</t>
  </si>
  <si>
    <t>U69</t>
  </si>
  <si>
    <t>U71</t>
  </si>
  <si>
    <t>U73</t>
  </si>
  <si>
    <t>U74</t>
  </si>
  <si>
    <t>U76</t>
  </si>
  <si>
    <t>U77</t>
  </si>
  <si>
    <t>U78</t>
  </si>
  <si>
    <t>U79</t>
  </si>
  <si>
    <t>U80</t>
  </si>
  <si>
    <t>U82</t>
  </si>
  <si>
    <t>U83</t>
  </si>
  <si>
    <t>U84</t>
  </si>
  <si>
    <t>U85</t>
  </si>
  <si>
    <t>U86</t>
  </si>
  <si>
    <t>U87</t>
  </si>
  <si>
    <t>U88</t>
  </si>
  <si>
    <t>U89</t>
  </si>
  <si>
    <t>U90</t>
  </si>
  <si>
    <t>U91</t>
  </si>
  <si>
    <t>U92</t>
  </si>
  <si>
    <t>U93</t>
  </si>
  <si>
    <t>U94</t>
  </si>
  <si>
    <t>U95</t>
  </si>
  <si>
    <t>U96</t>
  </si>
  <si>
    <t>U97</t>
  </si>
  <si>
    <t>U98</t>
  </si>
  <si>
    <t>U99</t>
  </si>
  <si>
    <t>U100</t>
  </si>
  <si>
    <t>U101</t>
  </si>
  <si>
    <t>U102</t>
  </si>
  <si>
    <t>U103</t>
  </si>
  <si>
    <t>U104</t>
  </si>
  <si>
    <t xml:space="preserve">PLANNING PREVENTIF HEBDOMADAIRE STELIA </t>
  </si>
  <si>
    <t xml:space="preserve">Responsable </t>
  </si>
  <si>
    <t xml:space="preserve">Lundi </t>
  </si>
  <si>
    <t xml:space="preserve">Mardi </t>
  </si>
  <si>
    <t>Mercredi</t>
  </si>
  <si>
    <t xml:space="preserve">jeudi </t>
  </si>
  <si>
    <t xml:space="preserve">vendredi  </t>
  </si>
  <si>
    <t>SECTEUR</t>
  </si>
  <si>
    <t>N°SAP</t>
  </si>
  <si>
    <t>MOYEN</t>
  </si>
  <si>
    <t>Technicien</t>
  </si>
  <si>
    <t>BATIMENT</t>
  </si>
  <si>
    <t>TEMPS H</t>
  </si>
  <si>
    <t>NB TECH</t>
  </si>
  <si>
    <t>TYPE</t>
  </si>
  <si>
    <t>STATUT</t>
  </si>
  <si>
    <t>MATIN</t>
  </si>
  <si>
    <t>AM</t>
  </si>
  <si>
    <t>NUIT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</si>
</sst>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8" x14ac:knownFonts="1">
    <font>
      <sz val="11"/>
      <color theme="1"/>
      <name val="Calibri"/>
      <family val="2"/>
      <scheme val="minor"/>
    </font>
    <font>
      <sz val="36"/>
      <color theme="0"/>
      <name val="Calibri"/>
      <family val="2"/>
      <scheme val="minor"/>
    </font>
    <font>
      <sz val="10"/>
      <color theme="0"/>
      <name val="Calibri"/>
      <family val="2"/>
      <scheme val="minor"/>
    </font>
    <font>
      <b/>
      <sz val="10"/>
      <color theme="1"/>
      <name val="Calibri"/>
      <family val="2"/>
      <scheme val="minor"/>
    </font>
    <font>
      <sz val="9"/>
      <name val="Calibri"/>
      <family val="2"/>
      <scheme val="minor"/>
    </font>
    <font>
      <u/>
      <sz val="11"/>
      <color theme="10"/>
      <name val="Calibri"/>
      <family val="2"/>
      <scheme val="minor"/>
    </font>
    <font>
      <sz val="10"/>
      <color theme="1"/>
      <name val="Calibri"/>
      <family val="2"/>
      <scheme val="minor"/>
    </font>
    <font>
      <b/>
      <sz val="10"/>
      <color rgb="FFFF0000"/>
      <name val="Calibri"/>
      <family val="2"/>
      <scheme val="minor"/>
    </font>
    <font>
      <b/>
      <sz val="10"/>
      <color theme="10"/>
      <name val="Calibri"/>
      <family val="2"/>
      <scheme val="minor"/>
    </font>
    <font>
      <sz val="8"/>
      <name val="Calibri"/>
      <family val="2"/>
      <scheme val="minor"/>
    </font>
    <font>
      <b/>
      <sz val="9"/>
      <color indexed="81"/>
      <name val="Tahoma"/>
      <family val="2"/>
    </font>
    <font>
      <sz val="9"/>
      <color indexed="81"/>
      <name val="Tahoma"/>
      <family val="2"/>
    </font>
    <font>
      <sz val="72"/>
      <color theme="1"/>
      <name val="Calibri"/>
      <family val="2"/>
      <scheme val="minor"/>
    </font>
    <font>
      <b/>
      <sz val="28"/>
      <color theme="0"/>
      <name val="Calibri"/>
      <family val="2"/>
      <scheme val="minor"/>
    </font>
    <font>
      <sz val="18"/>
      <color theme="0"/>
      <name val="Calibri"/>
      <family val="2"/>
      <scheme val="minor"/>
    </font>
    <font>
      <b/>
      <sz val="18"/>
      <color theme="0"/>
      <name val="Calibri"/>
      <family val="2"/>
      <scheme val="minor"/>
    </font>
    <font>
      <b/>
      <sz val="18"/>
      <name val="Calibri"/>
      <family val="2"/>
      <scheme val="minor"/>
    </font>
    <font>
      <sz val="12"/>
      <color theme="0"/>
      <name val="Calibri"/>
      <family val="2"/>
      <scheme val="minor"/>
    </font>
  </fonts>
  <fills count="14">
    <fill>
      <patternFill patternType="none"/>
    </fill>
    <fill>
      <patternFill patternType="gray125"/>
    </fill>
    <fill>
      <patternFill patternType="solid">
        <fgColor rgb="FF002060"/>
        <bgColor indexed="64"/>
      </patternFill>
    </fill>
    <fill>
      <patternFill patternType="solid">
        <fgColor rgb="FF00CC66"/>
        <bgColor indexed="64"/>
      </patternFill>
    </fill>
    <fill>
      <patternFill patternType="solid">
        <fgColor rgb="FFFF3300"/>
        <bgColor indexed="64"/>
      </patternFill>
    </fill>
    <fill>
      <patternFill patternType="solid">
        <fgColor rgb="FF33CCFF"/>
        <bgColor indexed="64"/>
      </patternFill>
    </fill>
    <fill>
      <patternFill patternType="solid">
        <fgColor rgb="FF0070C0"/>
        <bgColor indexed="64"/>
      </patternFill>
    </fill>
    <fill>
      <patternFill patternType="solid">
        <fgColor theme="4" tint="0.79998168889431442"/>
        <bgColor indexed="64"/>
      </patternFill>
    </fill>
    <fill>
      <patternFill patternType="solid">
        <fgColor theme="0" tint="-0.14999847407452621"/>
        <bgColor indexed="64"/>
      </patternFill>
    </fill>
    <fill>
      <patternFill patternType="solid">
        <fgColor rgb="FF7DF62A"/>
        <bgColor indexed="64"/>
      </patternFill>
    </fill>
    <fill>
      <patternFill patternType="solid">
        <fgColor theme="9" tint="0.59999389629810485"/>
        <bgColor indexed="64"/>
      </patternFill>
    </fill>
    <fill>
      <patternFill patternType="solid">
        <fgColor theme="6" tint="0.39997558519241921"/>
        <bgColor indexed="64"/>
      </patternFill>
    </fill>
    <fill>
      <patternFill patternType="solid">
        <fgColor rgb="FFA7F12F"/>
        <bgColor indexed="64"/>
      </patternFill>
    </fill>
    <fill>
      <patternFill patternType="solid">
        <fgColor rgb="FF00B0F0"/>
        <bgColor indexed="64"/>
      </patternFill>
    </fill>
  </fills>
  <borders count="33">
    <border>
      <left/>
      <right/>
      <top/>
      <bottom/>
      <diagonal/>
    </border>
    <border>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auto="1"/>
      </left>
      <right style="thin">
        <color indexed="64"/>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style="medium">
        <color indexed="64"/>
      </right>
      <top/>
      <bottom style="thin">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s>
  <cellStyleXfs count="2">
    <xf numFmtId="0" fontId="0" fillId="0" borderId="0"/>
    <xf numFmtId="0" fontId="5" fillId="0" borderId="0" applyNumberFormat="0" applyFill="0" applyBorder="0" applyAlignment="0" applyProtection="0"/>
  </cellStyleXfs>
  <cellXfs count="74">
    <xf numFmtId="0" fontId="0" fillId="0" borderId="0" xfId="0"/>
    <xf numFmtId="2" fontId="3" fillId="0" borderId="6" xfId="0" applyNumberFormat="1" applyFont="1" applyFill="1" applyBorder="1" applyAlignment="1">
      <alignment vertical="center"/>
    </xf>
    <xf numFmtId="0" fontId="2" fillId="2" borderId="9" xfId="0" applyFont="1" applyFill="1" applyBorder="1" applyAlignment="1">
      <alignment horizontal="center" vertical="center"/>
    </xf>
    <xf numFmtId="0" fontId="2" fillId="2" borderId="10" xfId="0" applyFont="1" applyFill="1" applyBorder="1" applyAlignment="1">
      <alignment horizontal="center" vertical="center"/>
    </xf>
    <xf numFmtId="0" fontId="2" fillId="2" borderId="10" xfId="0" applyFont="1" applyFill="1" applyBorder="1"/>
    <xf numFmtId="0" fontId="4" fillId="3" borderId="10" xfId="0" applyFont="1" applyFill="1" applyBorder="1" applyAlignment="1">
      <alignment horizontal="left" vertical="center"/>
    </xf>
    <xf numFmtId="0" fontId="4" fillId="4" borderId="10" xfId="0" applyFont="1" applyFill="1" applyBorder="1" applyAlignment="1">
      <alignment horizontal="left" vertical="center"/>
    </xf>
    <xf numFmtId="0" fontId="4" fillId="5" borderId="10" xfId="1" applyFont="1" applyFill="1" applyBorder="1" applyAlignment="1">
      <alignment horizontal="left" vertical="center"/>
    </xf>
    <xf numFmtId="0" fontId="4" fillId="6" borderId="11" xfId="1" applyFont="1" applyFill="1" applyBorder="1" applyAlignment="1">
      <alignment horizontal="left" vertical="center"/>
    </xf>
    <xf numFmtId="164" fontId="3" fillId="0" borderId="3" xfId="0" applyNumberFormat="1" applyFont="1" applyFill="1" applyBorder="1" applyAlignment="1">
      <alignment horizontal="center" vertical="center"/>
    </xf>
    <xf numFmtId="164" fontId="3" fillId="0" borderId="4" xfId="0" applyNumberFormat="1" applyFont="1" applyFill="1" applyBorder="1" applyAlignment="1">
      <alignment vertical="center"/>
    </xf>
    <xf numFmtId="0" fontId="6" fillId="0" borderId="12" xfId="0" applyFont="1" applyBorder="1" applyAlignment="1">
      <alignment horizontal="center" vertical="center"/>
    </xf>
    <xf numFmtId="0" fontId="0" fillId="0" borderId="2" xfId="0" applyBorder="1" applyAlignment="1">
      <alignment horizontal="center"/>
    </xf>
    <xf numFmtId="0" fontId="6" fillId="0" borderId="2" xfId="0" applyFont="1" applyFill="1" applyBorder="1"/>
    <xf numFmtId="0" fontId="6" fillId="0" borderId="2" xfId="0" applyFont="1" applyFill="1" applyBorder="1" applyAlignment="1">
      <alignment horizontal="center" vertical="center"/>
    </xf>
    <xf numFmtId="2" fontId="7" fillId="7" borderId="13" xfId="1" applyNumberFormat="1" applyFont="1" applyFill="1" applyBorder="1" applyAlignment="1">
      <alignment horizontal="center" vertical="center"/>
    </xf>
    <xf numFmtId="2" fontId="7" fillId="7" borderId="14" xfId="1" applyNumberFormat="1" applyFont="1" applyFill="1" applyBorder="1" applyAlignment="1">
      <alignment horizontal="center" vertical="center"/>
    </xf>
    <xf numFmtId="0" fontId="4" fillId="0" borderId="15" xfId="1" applyFont="1" applyFill="1" applyBorder="1" applyAlignment="1">
      <alignment horizontal="center" vertical="center"/>
    </xf>
    <xf numFmtId="0" fontId="4" fillId="0" borderId="11" xfId="0" applyFont="1" applyFill="1" applyBorder="1" applyAlignment="1">
      <alignment horizontal="center" vertical="center"/>
    </xf>
    <xf numFmtId="0" fontId="4" fillId="0" borderId="16" xfId="0" applyFont="1" applyFill="1" applyBorder="1" applyAlignment="1">
      <alignment horizontal="center" vertical="center"/>
    </xf>
    <xf numFmtId="0" fontId="4" fillId="0" borderId="17" xfId="0" applyFont="1" applyFill="1" applyBorder="1" applyAlignment="1">
      <alignment horizontal="center" vertical="center"/>
    </xf>
    <xf numFmtId="0" fontId="6" fillId="8" borderId="2" xfId="0" applyFont="1" applyFill="1" applyBorder="1"/>
    <xf numFmtId="0" fontId="6" fillId="8" borderId="2" xfId="0" applyFont="1" applyFill="1" applyBorder="1" applyAlignment="1">
      <alignment horizontal="center" vertical="center"/>
    </xf>
    <xf numFmtId="2" fontId="8" fillId="7" borderId="13" xfId="1" applyNumberFormat="1" applyFont="1" applyFill="1" applyBorder="1" applyAlignment="1">
      <alignment horizontal="center" vertical="center"/>
    </xf>
    <xf numFmtId="0" fontId="9" fillId="0" borderId="16" xfId="0" applyFont="1" applyFill="1" applyBorder="1" applyAlignment="1">
      <alignment horizontal="center" vertical="center"/>
    </xf>
    <xf numFmtId="0" fontId="9" fillId="0" borderId="17" xfId="0" applyFont="1" applyFill="1" applyBorder="1" applyAlignment="1">
      <alignment horizontal="center" vertical="center"/>
    </xf>
    <xf numFmtId="0" fontId="6" fillId="0" borderId="2" xfId="0" applyFont="1" applyBorder="1"/>
    <xf numFmtId="0" fontId="6" fillId="0" borderId="2" xfId="0" applyFont="1" applyBorder="1" applyAlignment="1">
      <alignment horizontal="center" vertical="center"/>
    </xf>
    <xf numFmtId="0" fontId="6" fillId="9" borderId="2" xfId="0" applyFont="1" applyFill="1" applyBorder="1"/>
    <xf numFmtId="0" fontId="6" fillId="9" borderId="2" xfId="0" applyFont="1" applyFill="1" applyBorder="1" applyAlignment="1">
      <alignment horizontal="center" vertical="center"/>
    </xf>
    <xf numFmtId="0" fontId="4" fillId="0" borderId="16" xfId="1" applyFont="1" applyFill="1" applyBorder="1" applyAlignment="1">
      <alignment horizontal="center" vertical="center"/>
    </xf>
    <xf numFmtId="0" fontId="6" fillId="10" borderId="5" xfId="0" applyFont="1" applyFill="1" applyBorder="1"/>
    <xf numFmtId="0" fontId="6" fillId="10" borderId="5" xfId="0" applyFont="1" applyFill="1" applyBorder="1" applyAlignment="1">
      <alignment horizontal="center" vertical="center"/>
    </xf>
    <xf numFmtId="0" fontId="4" fillId="0" borderId="18" xfId="0" applyFont="1" applyFill="1" applyBorder="1" applyAlignment="1">
      <alignment horizontal="center" vertical="center"/>
    </xf>
    <xf numFmtId="0" fontId="4" fillId="0" borderId="19" xfId="0" applyFont="1" applyFill="1" applyBorder="1" applyAlignment="1">
      <alignment horizontal="center" vertical="center"/>
    </xf>
    <xf numFmtId="0" fontId="6" fillId="0" borderId="5" xfId="0" applyFont="1" applyFill="1" applyBorder="1"/>
    <xf numFmtId="0" fontId="6" fillId="0" borderId="5" xfId="0" applyFont="1" applyFill="1" applyBorder="1" applyAlignment="1">
      <alignment horizontal="center" vertical="center"/>
    </xf>
    <xf numFmtId="0" fontId="6" fillId="11" borderId="2" xfId="0" applyFont="1" applyFill="1" applyBorder="1"/>
    <xf numFmtId="0" fontId="6" fillId="11" borderId="2" xfId="0" applyFont="1" applyFill="1" applyBorder="1" applyAlignment="1">
      <alignment horizontal="center" vertical="center"/>
    </xf>
    <xf numFmtId="0" fontId="6" fillId="12" borderId="2" xfId="0" applyFont="1" applyFill="1" applyBorder="1"/>
    <xf numFmtId="0" fontId="6" fillId="12" borderId="2" xfId="0" applyFont="1" applyFill="1" applyBorder="1" applyAlignment="1">
      <alignment horizontal="center" vertical="center"/>
    </xf>
    <xf numFmtId="0" fontId="6" fillId="0" borderId="20" xfId="0" applyFont="1" applyFill="1" applyBorder="1"/>
    <xf numFmtId="0" fontId="13" fillId="2" borderId="26" xfId="0" applyFont="1" applyFill="1" applyBorder="1" applyAlignment="1">
      <alignment horizontal="center" vertical="center"/>
    </xf>
    <xf numFmtId="0" fontId="14" fillId="2" borderId="27" xfId="1" applyFont="1" applyFill="1" applyBorder="1" applyAlignment="1">
      <alignment horizontal="center" vertical="center"/>
    </xf>
    <xf numFmtId="0" fontId="15" fillId="13" borderId="2" xfId="0" applyFont="1" applyFill="1" applyBorder="1" applyAlignment="1">
      <alignment horizontal="center"/>
    </xf>
    <xf numFmtId="0" fontId="15" fillId="13" borderId="2" xfId="0" applyFont="1" applyFill="1" applyBorder="1" applyAlignment="1">
      <alignment horizontal="center" vertical="center"/>
    </xf>
    <xf numFmtId="0" fontId="15" fillId="13" borderId="0" xfId="0" applyFont="1" applyFill="1" applyBorder="1" applyAlignment="1">
      <alignment horizontal="center"/>
    </xf>
    <xf numFmtId="2" fontId="16" fillId="13" borderId="28" xfId="1" applyNumberFormat="1" applyFont="1" applyFill="1" applyBorder="1" applyAlignment="1">
      <alignment horizontal="center" vertical="center"/>
    </xf>
    <xf numFmtId="0" fontId="17" fillId="13" borderId="29" xfId="0" applyFont="1" applyFill="1" applyBorder="1" applyAlignment="1">
      <alignment horizontal="center" vertical="center"/>
    </xf>
    <xf numFmtId="0" fontId="17" fillId="13" borderId="30" xfId="0" applyFont="1" applyFill="1" applyBorder="1" applyAlignment="1">
      <alignment horizontal="center" vertical="center"/>
    </xf>
    <xf numFmtId="0" fontId="17" fillId="13" borderId="31" xfId="0" applyFont="1" applyFill="1" applyBorder="1" applyAlignment="1">
      <alignment horizontal="center" vertical="center"/>
    </xf>
    <xf numFmtId="0" fontId="17" fillId="13" borderId="32" xfId="0" applyFont="1" applyFill="1" applyBorder="1" applyAlignment="1">
      <alignment horizontal="center" vertical="center"/>
    </xf>
    <xf numFmtId="0" fontId="1" fillId="2" borderId="0" xfId="0" applyFont="1" applyFill="1" applyAlignment="1">
      <alignment horizontal="center" vertical="center"/>
    </xf>
    <xf numFmtId="0" fontId="1" fillId="2" borderId="1" xfId="0" applyFont="1" applyFill="1" applyBorder="1" applyAlignment="1">
      <alignment horizontal="center" vertical="center"/>
    </xf>
    <xf numFmtId="0" fontId="2" fillId="2" borderId="2" xfId="0" applyFont="1" applyFill="1" applyBorder="1" applyAlignment="1">
      <alignment horizontal="center" vertical="center"/>
    </xf>
    <xf numFmtId="2" fontId="3" fillId="0" borderId="3" xfId="0" applyNumberFormat="1" applyFont="1" applyFill="1" applyBorder="1" applyAlignment="1">
      <alignment horizontal="center" vertical="center"/>
    </xf>
    <xf numFmtId="2" fontId="3" fillId="0" borderId="4" xfId="0" applyNumberFormat="1" applyFont="1" applyFill="1" applyBorder="1" applyAlignment="1">
      <alignment horizontal="center" vertical="center"/>
    </xf>
    <xf numFmtId="0" fontId="2" fillId="2" borderId="5" xfId="0" applyFont="1" applyFill="1" applyBorder="1" applyAlignment="1">
      <alignment horizontal="center" vertical="center" wrapText="1"/>
    </xf>
    <xf numFmtId="0" fontId="2" fillId="2" borderId="7" xfId="0" applyFont="1" applyFill="1" applyBorder="1" applyAlignment="1">
      <alignment horizontal="center" vertical="center" wrapText="1"/>
    </xf>
    <xf numFmtId="0" fontId="2" fillId="2" borderId="8" xfId="0" applyFont="1" applyFill="1" applyBorder="1" applyAlignment="1">
      <alignment horizontal="center" vertical="center" wrapText="1"/>
    </xf>
    <xf numFmtId="0" fontId="12" fillId="0" borderId="21" xfId="0" applyFont="1" applyBorder="1" applyAlignment="1">
      <alignment horizontal="center" vertical="center"/>
    </xf>
    <xf numFmtId="0" fontId="12" fillId="0" borderId="22" xfId="0" applyFont="1" applyBorder="1" applyAlignment="1">
      <alignment horizontal="center" vertical="center"/>
    </xf>
    <xf numFmtId="0" fontId="12" fillId="0" borderId="23" xfId="0" applyFont="1" applyBorder="1" applyAlignment="1">
      <alignment horizontal="center" vertical="center"/>
    </xf>
    <xf numFmtId="0" fontId="12" fillId="0" borderId="0" xfId="0" applyFont="1" applyBorder="1" applyAlignment="1">
      <alignment horizontal="center" vertical="center"/>
    </xf>
    <xf numFmtId="0" fontId="12" fillId="0" borderId="24" xfId="0" applyFont="1" applyBorder="1" applyAlignment="1">
      <alignment horizontal="center" vertical="center"/>
    </xf>
    <xf numFmtId="0" fontId="12" fillId="0" borderId="8" xfId="0" applyFont="1" applyBorder="1" applyAlignment="1">
      <alignment horizontal="center" vertical="center"/>
    </xf>
    <xf numFmtId="0" fontId="13" fillId="2" borderId="25" xfId="0" applyFont="1" applyFill="1" applyBorder="1" applyAlignment="1">
      <alignment horizontal="center" vertical="center"/>
    </xf>
    <xf numFmtId="0" fontId="13" fillId="2" borderId="26" xfId="0" applyFont="1" applyFill="1" applyBorder="1" applyAlignment="1">
      <alignment horizontal="center" vertical="center"/>
    </xf>
    <xf numFmtId="164" fontId="15" fillId="2" borderId="24" xfId="0" applyNumberFormat="1" applyFont="1" applyFill="1" applyBorder="1" applyAlignment="1">
      <alignment horizontal="center" vertical="center"/>
    </xf>
    <xf numFmtId="164" fontId="15" fillId="2" borderId="8" xfId="0" applyNumberFormat="1" applyFont="1" applyFill="1" applyBorder="1" applyAlignment="1">
      <alignment horizontal="center" vertical="center"/>
    </xf>
    <xf numFmtId="164" fontId="15" fillId="2" borderId="28" xfId="0" applyNumberFormat="1" applyFont="1" applyFill="1" applyBorder="1" applyAlignment="1">
      <alignment horizontal="center" vertical="center"/>
    </xf>
    <xf numFmtId="0" fontId="15" fillId="2" borderId="24" xfId="0" applyFont="1" applyFill="1" applyBorder="1" applyAlignment="1">
      <alignment horizontal="center" vertical="center"/>
    </xf>
    <xf numFmtId="0" fontId="15" fillId="2" borderId="8" xfId="0" applyFont="1" applyFill="1" applyBorder="1" applyAlignment="1">
      <alignment horizontal="center" vertical="center"/>
    </xf>
    <xf numFmtId="0" fontId="15" fillId="2" borderId="28" xfId="0" applyFont="1" applyFill="1" applyBorder="1" applyAlignment="1">
      <alignment horizontal="center" vertical="center"/>
    </xf>
  </cellXfs>
  <cellStyles count="2">
    <cellStyle name="Lien hypertexte" xfId="1" builtinId="8"/>
    <cellStyle name="Normal" xfId="0" builtinId="0"/>
  </cellStyles>
  <dxfs count="152">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ont>
        <color rgb="FF9C0006"/>
      </font>
      <fill>
        <patternFill>
          <bgColor rgb="FFFFC7CE"/>
        </patternFill>
      </fill>
    </dxf>
    <dxf>
      <fill>
        <patternFill>
          <bgColor rgb="FFFFC000"/>
        </patternFill>
      </fill>
    </dxf>
    <dxf>
      <font>
        <color rgb="FF9C0006"/>
      </font>
      <fill>
        <patternFill>
          <bgColor rgb="FFFFC7CE"/>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FFC000"/>
        </patternFill>
      </fill>
    </dxf>
    <dxf>
      <fill>
        <patternFill>
          <bgColor rgb="FFFFC000"/>
        </patternFill>
      </fill>
    </dxf>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FFC00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FFC000"/>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92D050"/>
        </patternFill>
      </fill>
    </dxf>
    <dxf>
      <fill>
        <patternFill patternType="solid">
          <bgColor rgb="FF00FF00"/>
        </patternFill>
      </fill>
    </dxf>
    <dxf>
      <fill>
        <patternFill>
          <bgColor rgb="FFCCFF33"/>
        </patternFill>
      </fill>
    </dxf>
    <dxf>
      <fill>
        <patternFill>
          <bgColor rgb="FFCC9900"/>
        </patternFill>
      </fill>
    </dxf>
    <dxf>
      <fill>
        <patternFill>
          <bgColor rgb="FFFF0000"/>
        </patternFill>
      </fill>
    </dxf>
    <dxf>
      <fill>
        <patternFill>
          <bgColor theme="0" tint="-0.34998626667073579"/>
        </patternFill>
      </fill>
    </dxf>
    <dxf>
      <fill>
        <patternFill>
          <bgColor rgb="FFFFC000"/>
        </patternFill>
      </fill>
    </dxf>
    <dxf>
      <fill>
        <patternFill>
          <bgColor rgb="FFFFFF00"/>
        </patternFill>
      </fill>
    </dxf>
    <dxf>
      <fill>
        <patternFill>
          <bgColor theme="7" tint="0.39994506668294322"/>
        </patternFill>
      </fill>
    </dxf>
    <dxf>
      <fill>
        <patternFill>
          <bgColor theme="7" tint="0.39994506668294322"/>
        </patternFill>
      </fill>
    </dxf>
    <dxf>
      <fill>
        <patternFill>
          <bgColor rgb="FF0070C0"/>
        </patternFill>
      </fill>
    </dxf>
    <dxf>
      <fill>
        <patternFill>
          <bgColor rgb="FF33CCFF"/>
        </patternFill>
      </fill>
    </dxf>
    <dxf>
      <fill>
        <patternFill>
          <bgColor rgb="FFFF3300"/>
        </patternFill>
      </fill>
    </dxf>
    <dxf>
      <fill>
        <patternFill>
          <bgColor rgb="FFCCFF99"/>
        </patternFill>
      </fill>
    </dxf>
    <dxf>
      <fill>
        <patternFill>
          <bgColor rgb="FF00CC66"/>
        </patternFill>
      </fill>
    </dxf>
    <dxf>
      <fill>
        <patternFill>
          <bgColor rgb="FF00CC66"/>
        </patternFill>
      </fill>
    </dxf>
    <dxf>
      <fill>
        <patternFill>
          <bgColor rgb="FF00CC66"/>
        </patternFill>
      </fill>
    </dxf>
    <dxf>
      <fill>
        <patternFill>
          <bgColor rgb="FFFFFF00"/>
        </patternFill>
      </fill>
    </dxf>
    <dxf>
      <fill>
        <patternFill>
          <bgColor rgb="FFFFC000"/>
        </patternFill>
      </fill>
    </dxf>
    <dxf>
      <fill>
        <patternFill>
          <bgColor rgb="FFC00000"/>
        </patternFill>
      </fill>
    </dxf>
    <dxf>
      <fill>
        <patternFill>
          <bgColor rgb="FF92D050"/>
        </patternFill>
      </fill>
    </dxf>
    <dxf>
      <fill>
        <patternFill>
          <bgColor rgb="FFFFFF00"/>
        </patternFill>
      </fill>
    </dxf>
    <dxf>
      <fill>
        <patternFill>
          <bgColor theme="8"/>
        </patternFill>
      </fill>
    </dxf>
    <dxf>
      <fill>
        <patternFill>
          <bgColor rgb="FFFF0000"/>
        </patternFill>
      </fill>
    </dxf>
    <dxf>
      <fill>
        <patternFill>
          <bgColor rgb="FF00B0F0"/>
        </patternFill>
      </fill>
    </dxf>
    <dxf>
      <fill>
        <patternFill>
          <bgColor rgb="FFFFC000"/>
        </patternFill>
      </fill>
    </dxf>
    <dxf>
      <fill>
        <patternFill>
          <bgColor theme="7"/>
        </patternFill>
      </fill>
    </dxf>
    <dxf>
      <fill>
        <patternFill>
          <bgColor rgb="FF99FFCC"/>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17</xdr:col>
      <xdr:colOff>571500</xdr:colOff>
      <xdr:row>1</xdr:row>
      <xdr:rowOff>171450</xdr:rowOff>
    </xdr:from>
    <xdr:to>
      <xdr:col>19</xdr:col>
      <xdr:colOff>571500</xdr:colOff>
      <xdr:row>6</xdr:row>
      <xdr:rowOff>152400</xdr:rowOff>
    </xdr:to>
    <xdr:sp macro="[0]!copieLignesFiltrées" textlink="">
      <xdr:nvSpPr>
        <xdr:cNvPr id="3" name="Rectangle à coins arrondis 2"/>
        <xdr:cNvSpPr/>
      </xdr:nvSpPr>
      <xdr:spPr>
        <a:xfrm>
          <a:off x="12639675" y="371475"/>
          <a:ext cx="1524000" cy="962025"/>
        </a:xfrm>
        <a:prstGeom prst="roundRect">
          <a:avLst/>
        </a:prstGeom>
      </xdr:spPr>
      <xdr:style>
        <a:lnRef idx="0">
          <a:schemeClr val="dk1"/>
        </a:lnRef>
        <a:fillRef idx="3">
          <a:schemeClr val="dk1"/>
        </a:fillRef>
        <a:effectRef idx="3">
          <a:schemeClr val="dk1"/>
        </a:effectRef>
        <a:fontRef idx="minor">
          <a:schemeClr val="lt1"/>
        </a:fontRef>
      </xdr:style>
      <xdr:txBody>
        <a:bodyPr vertOverflow="clip" horzOverflow="clip" rtlCol="0" anchor="ctr"/>
        <a:lstStyle/>
        <a:p>
          <a:pPr algn="ctr"/>
          <a:r>
            <a:rPr lang="fr-FR" sz="3200" b="1"/>
            <a:t>Macro</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21</xdr:col>
      <xdr:colOff>484909</xdr:colOff>
      <xdr:row>1</xdr:row>
      <xdr:rowOff>69273</xdr:rowOff>
    </xdr:from>
    <xdr:to>
      <xdr:col>27</xdr:col>
      <xdr:colOff>113943</xdr:colOff>
      <xdr:row>6</xdr:row>
      <xdr:rowOff>25111</xdr:rowOff>
    </xdr:to>
    <xdr:pic>
      <xdr:nvPicPr>
        <xdr:cNvPr id="2" name="Image 1"/>
        <xdr:cNvPicPr>
          <a:picLocks noChangeAspect="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t="20563" b="22078"/>
        <a:stretch/>
      </xdr:blipFill>
      <xdr:spPr>
        <a:xfrm>
          <a:off x="34079584" y="1278948"/>
          <a:ext cx="2874818" cy="908338"/>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P108"/>
  <sheetViews>
    <sheetView tabSelected="1" zoomScale="85" zoomScaleNormal="85" workbookViewId="0">
      <selection activeCell="K4" sqref="K4"/>
    </sheetView>
  </sheetViews>
  <sheetFormatPr baseColWidth="10" defaultRowHeight="15" x14ac:dyDescent="0.25"/>
  <cols>
    <col min="1" max="1" width="27.85546875" bestFit="1" customWidth="1"/>
    <col min="2" max="2" width="10" bestFit="1" customWidth="1"/>
    <col min="3" max="3" width="37.7109375" bestFit="1" customWidth="1"/>
    <col min="4" max="4" width="29.28515625" bestFit="1" customWidth="1"/>
    <col min="5" max="5" width="5.5703125" bestFit="1" customWidth="1"/>
    <col min="6" max="6" width="4.42578125" bestFit="1" customWidth="1"/>
    <col min="7" max="7" width="6.28515625" bestFit="1" customWidth="1"/>
    <col min="8" max="10" width="5.42578125" bestFit="1" customWidth="1"/>
    <col min="11" max="11" width="6.28515625" bestFit="1" customWidth="1"/>
    <col min="12" max="12" width="4.42578125" bestFit="1" customWidth="1"/>
    <col min="13" max="13" width="6.28515625" bestFit="1" customWidth="1"/>
    <col min="14" max="14" width="4.42578125" bestFit="1" customWidth="1"/>
    <col min="15" max="15" width="6.28515625" bestFit="1" customWidth="1"/>
    <col min="16" max="16" width="4.42578125" bestFit="1" customWidth="1"/>
  </cols>
  <sheetData>
    <row r="1" spans="1:16" ht="15.75" thickBot="1" x14ac:dyDescent="0.3">
      <c r="A1" s="52" t="s">
        <v>0</v>
      </c>
      <c r="B1" s="52"/>
      <c r="C1" s="52"/>
      <c r="D1" s="52"/>
      <c r="E1" s="52"/>
      <c r="F1" s="52"/>
      <c r="G1" s="52"/>
      <c r="H1" s="53"/>
      <c r="I1" s="54" t="s">
        <v>1</v>
      </c>
      <c r="J1" s="54"/>
      <c r="K1" s="55">
        <v>35</v>
      </c>
      <c r="L1" s="56"/>
      <c r="M1" s="55">
        <v>35</v>
      </c>
      <c r="N1" s="56"/>
      <c r="O1" s="55">
        <v>35</v>
      </c>
      <c r="P1" s="56"/>
    </row>
    <row r="2" spans="1:16" ht="15.75" thickBot="1" x14ac:dyDescent="0.3">
      <c r="A2" s="52"/>
      <c r="B2" s="52"/>
      <c r="C2" s="52"/>
      <c r="D2" s="52"/>
      <c r="E2" s="52"/>
      <c r="F2" s="52"/>
      <c r="G2" s="52"/>
      <c r="H2" s="53"/>
      <c r="I2" s="57" t="s">
        <v>2</v>
      </c>
      <c r="J2" s="57"/>
      <c r="K2" s="1">
        <f t="shared" ref="K2:P2" si="0">SUMIF(K$8:K$5037,"MEN",$I$8:$I$5037)+SUMIF(K$8:K$5037,"MEN+B",$J$8:$J$5037)+SUMIF(K$8:K$5037,"TRIM",$K$8:$K$5037)+SUMIF(K$8:K$5037,"SEM",$L$8:$L$5037)+SUMIF(K$8:K$5037,"ANN",$M$8:$M$5037)</f>
        <v>48</v>
      </c>
      <c r="L2" s="1">
        <f t="shared" si="0"/>
        <v>0</v>
      </c>
      <c r="M2" s="1">
        <f t="shared" si="0"/>
        <v>48</v>
      </c>
      <c r="N2" s="1">
        <f t="shared" si="0"/>
        <v>0</v>
      </c>
      <c r="O2" s="1">
        <f t="shared" si="0"/>
        <v>48</v>
      </c>
      <c r="P2" s="1">
        <f t="shared" si="0"/>
        <v>0</v>
      </c>
    </row>
    <row r="3" spans="1:16" ht="15.75" thickBot="1" x14ac:dyDescent="0.3">
      <c r="A3" s="52"/>
      <c r="B3" s="52"/>
      <c r="C3" s="52"/>
      <c r="D3" s="52"/>
      <c r="E3" s="52"/>
      <c r="F3" s="52"/>
      <c r="G3" s="52"/>
      <c r="H3" s="53"/>
      <c r="I3" s="58" t="s">
        <v>3</v>
      </c>
      <c r="J3" s="59"/>
      <c r="K3" s="1">
        <f>K2/17.5</f>
        <v>2.7428571428571429</v>
      </c>
      <c r="L3" s="1">
        <f t="shared" ref="L3:P3" si="1">L2/17.5</f>
        <v>0</v>
      </c>
      <c r="M3" s="1">
        <f t="shared" si="1"/>
        <v>2.7428571428571429</v>
      </c>
      <c r="N3" s="1">
        <f t="shared" si="1"/>
        <v>0</v>
      </c>
      <c r="O3" s="1">
        <f t="shared" si="1"/>
        <v>2.7428571428571429</v>
      </c>
      <c r="P3" s="1">
        <f t="shared" si="1"/>
        <v>0</v>
      </c>
    </row>
    <row r="4" spans="1:16" ht="15.75" thickBot="1" x14ac:dyDescent="0.3">
      <c r="A4" s="2" t="s">
        <v>4</v>
      </c>
      <c r="B4" s="3" t="s">
        <v>5</v>
      </c>
      <c r="C4" s="4" t="s">
        <v>6</v>
      </c>
      <c r="D4" s="4" t="s">
        <v>7</v>
      </c>
      <c r="E4" s="3" t="s">
        <v>8</v>
      </c>
      <c r="F4" s="5" t="s">
        <v>9</v>
      </c>
      <c r="G4" s="5" t="s">
        <v>10</v>
      </c>
      <c r="H4" s="6" t="s">
        <v>11</v>
      </c>
      <c r="I4" s="7" t="s">
        <v>12</v>
      </c>
      <c r="J4" s="8" t="s">
        <v>13</v>
      </c>
      <c r="K4" s="9" t="s">
        <v>14</v>
      </c>
      <c r="L4" s="10"/>
      <c r="M4" s="9" t="s">
        <v>15</v>
      </c>
      <c r="N4" s="10"/>
      <c r="O4" s="9" t="s">
        <v>16</v>
      </c>
      <c r="P4" s="10"/>
    </row>
    <row r="5" spans="1:16" x14ac:dyDescent="0.25">
      <c r="A5" s="11" t="s">
        <v>37</v>
      </c>
      <c r="B5" s="12">
        <v>1</v>
      </c>
      <c r="C5" s="13"/>
      <c r="D5" s="13"/>
      <c r="E5" s="14" t="s">
        <v>17</v>
      </c>
      <c r="F5" s="15"/>
      <c r="G5" s="15"/>
      <c r="H5" s="15"/>
      <c r="I5" s="15"/>
      <c r="J5" s="16">
        <v>8</v>
      </c>
      <c r="K5" s="17"/>
      <c r="L5" s="18"/>
      <c r="M5" s="17"/>
      <c r="N5" s="18"/>
      <c r="O5" s="17"/>
      <c r="P5" s="18"/>
    </row>
    <row r="6" spans="1:16" x14ac:dyDescent="0.25">
      <c r="A6" s="11" t="s">
        <v>36</v>
      </c>
      <c r="B6" s="12">
        <v>2</v>
      </c>
      <c r="C6" s="13"/>
      <c r="D6" s="13"/>
      <c r="E6" s="14" t="s">
        <v>17</v>
      </c>
      <c r="F6" s="15"/>
      <c r="G6" s="15"/>
      <c r="H6" s="15"/>
      <c r="I6" s="15">
        <v>5</v>
      </c>
      <c r="J6" s="16"/>
      <c r="K6" s="19"/>
      <c r="L6" s="20"/>
      <c r="M6" s="19"/>
      <c r="N6" s="20"/>
      <c r="O6" s="19"/>
      <c r="P6" s="20"/>
    </row>
    <row r="7" spans="1:16" x14ac:dyDescent="0.25">
      <c r="A7" s="11" t="s">
        <v>38</v>
      </c>
      <c r="B7" s="12">
        <v>3</v>
      </c>
      <c r="C7" s="13"/>
      <c r="D7" s="13"/>
      <c r="E7" s="14" t="s">
        <v>17</v>
      </c>
      <c r="F7" s="15"/>
      <c r="G7" s="15"/>
      <c r="H7" s="15"/>
      <c r="I7" s="15">
        <v>5</v>
      </c>
      <c r="J7" s="16"/>
      <c r="K7" s="19"/>
      <c r="L7" s="20"/>
      <c r="M7" s="19"/>
      <c r="N7" s="20"/>
      <c r="O7" s="19"/>
      <c r="P7" s="20"/>
    </row>
    <row r="8" spans="1:16" x14ac:dyDescent="0.25">
      <c r="A8" s="11" t="s">
        <v>39</v>
      </c>
      <c r="B8" s="12">
        <v>4</v>
      </c>
      <c r="C8" s="13"/>
      <c r="D8" s="13"/>
      <c r="E8" s="14" t="s">
        <v>17</v>
      </c>
      <c r="F8" s="15"/>
      <c r="G8" s="15"/>
      <c r="H8" s="15">
        <v>2</v>
      </c>
      <c r="I8" s="15"/>
      <c r="J8" s="16">
        <v>8</v>
      </c>
      <c r="K8" s="19"/>
      <c r="L8" s="20"/>
      <c r="M8" s="19"/>
      <c r="N8" s="20"/>
      <c r="O8" s="19"/>
      <c r="P8" s="20"/>
    </row>
    <row r="9" spans="1:16" x14ac:dyDescent="0.25">
      <c r="A9" s="11" t="s">
        <v>40</v>
      </c>
      <c r="B9" s="12">
        <v>5</v>
      </c>
      <c r="C9" s="13"/>
      <c r="D9" s="13"/>
      <c r="E9" s="14" t="s">
        <v>17</v>
      </c>
      <c r="F9" s="15"/>
      <c r="G9" s="15"/>
      <c r="H9" s="15"/>
      <c r="I9" s="15"/>
      <c r="J9" s="16">
        <v>1</v>
      </c>
      <c r="K9" s="19"/>
      <c r="L9" s="20"/>
      <c r="M9" s="19"/>
      <c r="N9" s="20"/>
      <c r="O9" s="19"/>
      <c r="P9" s="20"/>
    </row>
    <row r="10" spans="1:16" x14ac:dyDescent="0.25">
      <c r="A10" s="11" t="s">
        <v>41</v>
      </c>
      <c r="B10" s="12">
        <v>6</v>
      </c>
      <c r="C10" s="13"/>
      <c r="D10" s="13"/>
      <c r="E10" s="14" t="s">
        <v>17</v>
      </c>
      <c r="F10" s="15"/>
      <c r="G10" s="15"/>
      <c r="H10" s="15"/>
      <c r="I10" s="15"/>
      <c r="J10" s="16">
        <v>1</v>
      </c>
      <c r="K10" s="19"/>
      <c r="L10" s="20"/>
      <c r="M10" s="19"/>
      <c r="N10" s="20"/>
      <c r="O10" s="19"/>
      <c r="P10" s="20"/>
    </row>
    <row r="11" spans="1:16" x14ac:dyDescent="0.25">
      <c r="A11" s="11" t="s">
        <v>42</v>
      </c>
      <c r="B11" s="12">
        <v>7</v>
      </c>
      <c r="C11" s="13"/>
      <c r="D11" s="13"/>
      <c r="E11" s="14" t="s">
        <v>17</v>
      </c>
      <c r="F11" s="15"/>
      <c r="G11" s="15"/>
      <c r="H11" s="15"/>
      <c r="I11" s="15"/>
      <c r="J11" s="16">
        <v>1</v>
      </c>
      <c r="K11" s="19"/>
      <c r="L11" s="20"/>
      <c r="M11" s="19"/>
      <c r="N11" s="20"/>
      <c r="O11" s="19"/>
      <c r="P11" s="20"/>
    </row>
    <row r="12" spans="1:16" x14ac:dyDescent="0.25">
      <c r="A12" s="11" t="s">
        <v>43</v>
      </c>
      <c r="B12" s="12">
        <v>8</v>
      </c>
      <c r="C12" s="13"/>
      <c r="D12" s="13"/>
      <c r="E12" s="14" t="s">
        <v>17</v>
      </c>
      <c r="F12" s="15"/>
      <c r="G12" s="15"/>
      <c r="H12" s="15">
        <v>2</v>
      </c>
      <c r="I12" s="15"/>
      <c r="J12" s="15">
        <v>8</v>
      </c>
      <c r="K12" s="19"/>
      <c r="L12" s="20"/>
      <c r="M12" s="19"/>
      <c r="N12" s="20"/>
      <c r="O12" s="19"/>
      <c r="P12" s="20"/>
    </row>
    <row r="13" spans="1:16" x14ac:dyDescent="0.25">
      <c r="A13" s="11" t="s">
        <v>44</v>
      </c>
      <c r="B13" s="12">
        <v>9</v>
      </c>
      <c r="C13" s="13"/>
      <c r="D13" s="13"/>
      <c r="E13" s="14" t="s">
        <v>18</v>
      </c>
      <c r="F13" s="15"/>
      <c r="G13" s="15"/>
      <c r="H13" s="15"/>
      <c r="I13" s="15"/>
      <c r="J13" s="16">
        <v>1</v>
      </c>
      <c r="K13" s="19"/>
      <c r="L13" s="20"/>
      <c r="M13" s="19"/>
      <c r="N13" s="20"/>
      <c r="O13" s="19"/>
      <c r="P13" s="20"/>
    </row>
    <row r="14" spans="1:16" x14ac:dyDescent="0.25">
      <c r="A14" s="11" t="s">
        <v>45</v>
      </c>
      <c r="B14" s="12">
        <v>10</v>
      </c>
      <c r="C14" s="13"/>
      <c r="D14" s="13"/>
      <c r="E14" s="14" t="s">
        <v>18</v>
      </c>
      <c r="F14" s="15"/>
      <c r="G14" s="15"/>
      <c r="H14" s="15"/>
      <c r="I14" s="15"/>
      <c r="J14" s="16">
        <v>1</v>
      </c>
      <c r="K14" s="19"/>
      <c r="L14" s="20"/>
      <c r="M14" s="19"/>
      <c r="N14" s="20"/>
      <c r="O14" s="19"/>
      <c r="P14" s="20"/>
    </row>
    <row r="15" spans="1:16" x14ac:dyDescent="0.25">
      <c r="A15" s="11" t="s">
        <v>46</v>
      </c>
      <c r="B15" s="12">
        <v>11</v>
      </c>
      <c r="C15" s="13"/>
      <c r="D15" s="13"/>
      <c r="E15" s="14" t="s">
        <v>18</v>
      </c>
      <c r="F15" s="15"/>
      <c r="G15" s="15"/>
      <c r="H15" s="15"/>
      <c r="I15" s="15"/>
      <c r="J15" s="16">
        <v>1</v>
      </c>
      <c r="K15" s="19"/>
      <c r="L15" s="20"/>
      <c r="M15" s="19"/>
      <c r="N15" s="20"/>
      <c r="O15" s="19"/>
      <c r="P15" s="20"/>
    </row>
    <row r="16" spans="1:16" x14ac:dyDescent="0.25">
      <c r="A16" s="11" t="s">
        <v>47</v>
      </c>
      <c r="B16" s="12">
        <v>12</v>
      </c>
      <c r="C16" s="13"/>
      <c r="D16" s="13"/>
      <c r="E16" s="14" t="s">
        <v>18</v>
      </c>
      <c r="F16" s="15"/>
      <c r="G16" s="15"/>
      <c r="H16" s="15"/>
      <c r="I16" s="15"/>
      <c r="J16" s="16">
        <v>16</v>
      </c>
      <c r="K16" s="19"/>
      <c r="L16" s="20"/>
      <c r="M16" s="19"/>
      <c r="N16" s="20"/>
      <c r="O16" s="19"/>
      <c r="P16" s="20"/>
    </row>
    <row r="17" spans="1:16" x14ac:dyDescent="0.25">
      <c r="A17" s="11" t="s">
        <v>48</v>
      </c>
      <c r="B17" s="12">
        <v>13</v>
      </c>
      <c r="C17" s="21"/>
      <c r="D17" s="13"/>
      <c r="E17" s="22" t="s">
        <v>18</v>
      </c>
      <c r="F17" s="15"/>
      <c r="G17" s="15"/>
      <c r="H17" s="15"/>
      <c r="I17" s="15"/>
      <c r="J17" s="16">
        <v>1.5</v>
      </c>
      <c r="K17" s="19"/>
      <c r="L17" s="20"/>
      <c r="M17" s="19"/>
      <c r="N17" s="20"/>
      <c r="O17" s="19"/>
      <c r="P17" s="20"/>
    </row>
    <row r="18" spans="1:16" x14ac:dyDescent="0.25">
      <c r="A18" s="11" t="s">
        <v>49</v>
      </c>
      <c r="B18" s="12">
        <v>14</v>
      </c>
      <c r="C18" s="21"/>
      <c r="D18" s="13"/>
      <c r="E18" s="22" t="s">
        <v>18</v>
      </c>
      <c r="F18" s="15"/>
      <c r="G18" s="15"/>
      <c r="H18" s="15"/>
      <c r="I18" s="15"/>
      <c r="J18" s="16">
        <v>4</v>
      </c>
      <c r="K18" s="19"/>
      <c r="L18" s="20"/>
      <c r="M18" s="19"/>
      <c r="N18" s="20"/>
      <c r="O18" s="19"/>
      <c r="P18" s="20"/>
    </row>
    <row r="19" spans="1:16" x14ac:dyDescent="0.25">
      <c r="A19" s="11" t="s">
        <v>50</v>
      </c>
      <c r="B19" s="12">
        <v>15</v>
      </c>
      <c r="C19" s="13"/>
      <c r="D19" s="13"/>
      <c r="E19" s="14" t="s">
        <v>18</v>
      </c>
      <c r="F19" s="15"/>
      <c r="G19" s="15"/>
      <c r="H19" s="15"/>
      <c r="I19" s="15"/>
      <c r="J19" s="16">
        <v>8</v>
      </c>
      <c r="K19" s="19"/>
      <c r="L19" s="20"/>
      <c r="M19" s="19"/>
      <c r="N19" s="20"/>
      <c r="O19" s="19"/>
      <c r="P19" s="20"/>
    </row>
    <row r="20" spans="1:16" x14ac:dyDescent="0.25">
      <c r="A20" s="11" t="s">
        <v>51</v>
      </c>
      <c r="B20" s="12">
        <v>16</v>
      </c>
      <c r="C20" s="21"/>
      <c r="D20" s="21"/>
      <c r="E20" s="22" t="s">
        <v>19</v>
      </c>
      <c r="F20" s="23"/>
      <c r="G20" s="23"/>
      <c r="H20" s="23"/>
      <c r="I20" s="23"/>
      <c r="J20" s="16">
        <v>16</v>
      </c>
      <c r="K20" s="24"/>
      <c r="L20" s="25"/>
      <c r="M20" s="24"/>
      <c r="N20" s="25"/>
      <c r="O20" s="24"/>
      <c r="P20" s="25"/>
    </row>
    <row r="21" spans="1:16" x14ac:dyDescent="0.25">
      <c r="A21" s="11" t="s">
        <v>52</v>
      </c>
      <c r="B21" s="12">
        <v>17</v>
      </c>
      <c r="C21" s="26"/>
      <c r="D21" s="26"/>
      <c r="E21" s="27" t="s">
        <v>19</v>
      </c>
      <c r="F21" s="15"/>
      <c r="G21" s="15"/>
      <c r="H21" s="15"/>
      <c r="I21" s="15"/>
      <c r="J21" s="16">
        <v>16</v>
      </c>
      <c r="K21" s="19"/>
      <c r="L21" s="20"/>
      <c r="M21" s="19"/>
      <c r="N21" s="20"/>
      <c r="O21" s="19"/>
      <c r="P21" s="20"/>
    </row>
    <row r="22" spans="1:16" x14ac:dyDescent="0.25">
      <c r="A22" s="11" t="s">
        <v>53</v>
      </c>
      <c r="B22" s="12">
        <v>18</v>
      </c>
      <c r="C22" s="26"/>
      <c r="D22" s="26"/>
      <c r="E22" s="27" t="s">
        <v>19</v>
      </c>
      <c r="F22" s="15"/>
      <c r="G22" s="15"/>
      <c r="H22" s="15"/>
      <c r="I22" s="15"/>
      <c r="J22" s="16" t="s">
        <v>20</v>
      </c>
      <c r="K22" s="19"/>
      <c r="L22" s="20"/>
      <c r="M22" s="19"/>
      <c r="N22" s="20"/>
      <c r="O22" s="19"/>
      <c r="P22" s="20"/>
    </row>
    <row r="23" spans="1:16" x14ac:dyDescent="0.25">
      <c r="A23" s="11" t="s">
        <v>54</v>
      </c>
      <c r="B23" s="12">
        <v>19</v>
      </c>
      <c r="C23" s="26"/>
      <c r="D23" s="26"/>
      <c r="E23" s="27" t="s">
        <v>19</v>
      </c>
      <c r="F23" s="15"/>
      <c r="G23" s="15"/>
      <c r="H23" s="15"/>
      <c r="I23" s="15"/>
      <c r="J23" s="16" t="s">
        <v>20</v>
      </c>
      <c r="K23" s="19"/>
      <c r="L23" s="20"/>
      <c r="M23" s="19"/>
      <c r="N23" s="20"/>
      <c r="O23" s="19"/>
      <c r="P23" s="20"/>
    </row>
    <row r="24" spans="1:16" x14ac:dyDescent="0.25">
      <c r="A24" s="11" t="s">
        <v>55</v>
      </c>
      <c r="B24" s="12">
        <v>20</v>
      </c>
      <c r="C24" s="28"/>
      <c r="D24" s="28"/>
      <c r="E24" s="29" t="s">
        <v>19</v>
      </c>
      <c r="F24" s="15"/>
      <c r="G24" s="15"/>
      <c r="H24" s="15"/>
      <c r="I24" s="15">
        <v>6</v>
      </c>
      <c r="J24" s="16"/>
      <c r="K24" s="19"/>
      <c r="L24" s="20"/>
      <c r="M24" s="19"/>
      <c r="N24" s="20"/>
      <c r="O24" s="19"/>
      <c r="P24" s="20"/>
    </row>
    <row r="25" spans="1:16" x14ac:dyDescent="0.25">
      <c r="A25" s="11" t="s">
        <v>56</v>
      </c>
      <c r="B25" s="12">
        <v>21</v>
      </c>
      <c r="C25" s="28"/>
      <c r="D25" s="28"/>
      <c r="E25" s="29" t="s">
        <v>19</v>
      </c>
      <c r="F25" s="15"/>
      <c r="G25" s="15"/>
      <c r="H25" s="15"/>
      <c r="I25" s="15">
        <v>16</v>
      </c>
      <c r="J25" s="16">
        <v>18</v>
      </c>
      <c r="K25" s="30"/>
      <c r="L25" s="20"/>
      <c r="M25" s="30"/>
      <c r="N25" s="20"/>
      <c r="O25" s="30"/>
      <c r="P25" s="20"/>
    </row>
    <row r="26" spans="1:16" x14ac:dyDescent="0.25">
      <c r="A26" s="11" t="s">
        <v>57</v>
      </c>
      <c r="B26" s="12">
        <v>22</v>
      </c>
      <c r="C26" s="13"/>
      <c r="D26" s="13"/>
      <c r="E26" s="14" t="s">
        <v>21</v>
      </c>
      <c r="F26" s="15"/>
      <c r="G26" s="15"/>
      <c r="H26" s="15"/>
      <c r="I26" s="15"/>
      <c r="J26" s="16" t="s">
        <v>20</v>
      </c>
      <c r="K26" s="19"/>
      <c r="L26" s="20"/>
      <c r="M26" s="19"/>
      <c r="N26" s="20"/>
      <c r="O26" s="19"/>
      <c r="P26" s="20"/>
    </row>
    <row r="27" spans="1:16" x14ac:dyDescent="0.25">
      <c r="A27" s="11" t="s">
        <v>58</v>
      </c>
      <c r="B27" s="12">
        <v>23</v>
      </c>
      <c r="C27" s="21"/>
      <c r="D27" s="21"/>
      <c r="E27" s="14" t="s">
        <v>19</v>
      </c>
      <c r="F27" s="15"/>
      <c r="G27" s="15"/>
      <c r="H27" s="15"/>
      <c r="I27" s="15">
        <v>12</v>
      </c>
      <c r="J27" s="16">
        <v>14</v>
      </c>
      <c r="K27" s="19"/>
      <c r="L27" s="20"/>
      <c r="M27" s="19"/>
      <c r="N27" s="20"/>
      <c r="O27" s="19"/>
      <c r="P27" s="20"/>
    </row>
    <row r="28" spans="1:16" x14ac:dyDescent="0.25">
      <c r="A28" s="11" t="s">
        <v>59</v>
      </c>
      <c r="B28" s="12">
        <v>24</v>
      </c>
      <c r="C28" s="13"/>
      <c r="D28" s="13"/>
      <c r="E28" s="14" t="s">
        <v>19</v>
      </c>
      <c r="F28" s="15"/>
      <c r="G28" s="15"/>
      <c r="H28" s="15"/>
      <c r="I28" s="15"/>
      <c r="J28" s="16">
        <v>16</v>
      </c>
      <c r="K28" s="19"/>
      <c r="L28" s="20"/>
      <c r="M28" s="19"/>
      <c r="N28" s="20"/>
      <c r="O28" s="19"/>
      <c r="P28" s="20"/>
    </row>
    <row r="29" spans="1:16" x14ac:dyDescent="0.25">
      <c r="A29" s="11" t="s">
        <v>60</v>
      </c>
      <c r="B29" s="12">
        <v>25</v>
      </c>
      <c r="C29" s="13"/>
      <c r="D29" s="13"/>
      <c r="E29" s="14" t="s">
        <v>19</v>
      </c>
      <c r="F29" s="15"/>
      <c r="G29" s="15"/>
      <c r="H29" s="15"/>
      <c r="I29" s="15"/>
      <c r="J29" s="16">
        <v>24</v>
      </c>
      <c r="K29" s="19"/>
      <c r="L29" s="20"/>
      <c r="M29" s="19"/>
      <c r="N29" s="20"/>
      <c r="O29" s="19"/>
      <c r="P29" s="20"/>
    </row>
    <row r="30" spans="1:16" x14ac:dyDescent="0.25">
      <c r="A30" s="11" t="s">
        <v>61</v>
      </c>
      <c r="B30" s="12">
        <v>26</v>
      </c>
      <c r="C30" s="13"/>
      <c r="D30" s="13"/>
      <c r="E30" s="14" t="s">
        <v>22</v>
      </c>
      <c r="F30" s="15"/>
      <c r="G30" s="15"/>
      <c r="H30" s="15">
        <v>12</v>
      </c>
      <c r="I30" s="15"/>
      <c r="J30" s="16">
        <v>12</v>
      </c>
      <c r="K30" s="19" t="s">
        <v>11</v>
      </c>
      <c r="L30" s="20"/>
      <c r="M30" s="19"/>
      <c r="N30" s="20"/>
      <c r="O30" s="19"/>
      <c r="P30" s="20"/>
    </row>
    <row r="31" spans="1:16" x14ac:dyDescent="0.25">
      <c r="A31" s="11" t="s">
        <v>62</v>
      </c>
      <c r="B31" s="12">
        <v>27</v>
      </c>
      <c r="C31" s="13"/>
      <c r="D31" s="13"/>
      <c r="E31" s="14" t="s">
        <v>22</v>
      </c>
      <c r="F31" s="15"/>
      <c r="G31" s="15"/>
      <c r="H31" s="15">
        <v>12</v>
      </c>
      <c r="I31" s="15"/>
      <c r="J31" s="16">
        <v>12</v>
      </c>
      <c r="K31" s="30"/>
      <c r="L31" s="20"/>
      <c r="M31" s="30"/>
      <c r="N31" s="20"/>
      <c r="O31" s="30"/>
      <c r="P31" s="20"/>
    </row>
    <row r="32" spans="1:16" x14ac:dyDescent="0.25">
      <c r="A32" s="11" t="s">
        <v>63</v>
      </c>
      <c r="B32" s="12">
        <v>28</v>
      </c>
      <c r="C32" s="21"/>
      <c r="D32" s="21"/>
      <c r="E32" s="22" t="s">
        <v>22</v>
      </c>
      <c r="F32" s="15"/>
      <c r="G32" s="15"/>
      <c r="H32" s="15">
        <v>10</v>
      </c>
      <c r="I32" s="15"/>
      <c r="J32" s="16"/>
      <c r="K32" s="30"/>
      <c r="L32" s="20"/>
      <c r="M32" s="30"/>
      <c r="N32" s="20"/>
      <c r="O32" s="30" t="s">
        <v>11</v>
      </c>
      <c r="P32" s="20"/>
    </row>
    <row r="33" spans="1:16" x14ac:dyDescent="0.25">
      <c r="A33" s="11" t="s">
        <v>64</v>
      </c>
      <c r="B33" s="12">
        <v>29</v>
      </c>
      <c r="C33" s="13"/>
      <c r="D33" s="13"/>
      <c r="E33" s="14" t="s">
        <v>22</v>
      </c>
      <c r="F33" s="15"/>
      <c r="G33" s="15"/>
      <c r="H33" s="15"/>
      <c r="I33" s="15"/>
      <c r="J33" s="16">
        <v>43</v>
      </c>
      <c r="K33" s="19"/>
      <c r="L33" s="20"/>
      <c r="M33" s="19"/>
      <c r="N33" s="20"/>
      <c r="O33" s="19"/>
      <c r="P33" s="20"/>
    </row>
    <row r="34" spans="1:16" x14ac:dyDescent="0.25">
      <c r="A34" s="11" t="s">
        <v>65</v>
      </c>
      <c r="B34" s="12">
        <v>30</v>
      </c>
      <c r="C34" s="28"/>
      <c r="D34" s="28"/>
      <c r="E34" s="29" t="s">
        <v>19</v>
      </c>
      <c r="F34" s="15"/>
      <c r="G34" s="15"/>
      <c r="H34" s="15"/>
      <c r="I34" s="15">
        <v>16</v>
      </c>
      <c r="J34" s="16">
        <v>18</v>
      </c>
      <c r="K34" s="19"/>
      <c r="L34" s="20"/>
      <c r="M34" s="19"/>
      <c r="N34" s="20"/>
      <c r="O34" s="19"/>
      <c r="P34" s="20"/>
    </row>
    <row r="35" spans="1:16" x14ac:dyDescent="0.25">
      <c r="A35" s="11" t="s">
        <v>66</v>
      </c>
      <c r="B35" s="12">
        <v>31</v>
      </c>
      <c r="C35" s="13"/>
      <c r="D35" s="13"/>
      <c r="E35" s="14" t="s">
        <v>22</v>
      </c>
      <c r="F35" s="15"/>
      <c r="G35" s="15"/>
      <c r="H35" s="15"/>
      <c r="I35" s="15"/>
      <c r="J35" s="16">
        <v>43</v>
      </c>
      <c r="K35" s="19"/>
      <c r="L35" s="20"/>
      <c r="M35" s="19"/>
      <c r="N35" s="20"/>
      <c r="O35" s="19"/>
      <c r="P35" s="20"/>
    </row>
    <row r="36" spans="1:16" x14ac:dyDescent="0.25">
      <c r="A36" s="11" t="s">
        <v>67</v>
      </c>
      <c r="B36" s="12">
        <v>32</v>
      </c>
      <c r="C36" s="13"/>
      <c r="D36" s="13"/>
      <c r="E36" s="14" t="s">
        <v>23</v>
      </c>
      <c r="F36" s="15"/>
      <c r="G36" s="15"/>
      <c r="H36" s="15">
        <v>4</v>
      </c>
      <c r="I36" s="15">
        <v>5</v>
      </c>
      <c r="J36" s="16">
        <v>20</v>
      </c>
      <c r="K36" s="19"/>
      <c r="L36" s="20"/>
      <c r="M36" s="19" t="s">
        <v>11</v>
      </c>
      <c r="N36" s="20"/>
      <c r="O36" s="19"/>
      <c r="P36" s="20"/>
    </row>
    <row r="37" spans="1:16" x14ac:dyDescent="0.25">
      <c r="A37" s="11" t="s">
        <v>68</v>
      </c>
      <c r="B37" s="12">
        <v>33</v>
      </c>
      <c r="C37" s="28"/>
      <c r="D37" s="28"/>
      <c r="E37" s="29" t="s">
        <v>23</v>
      </c>
      <c r="F37" s="15"/>
      <c r="G37" s="15"/>
      <c r="H37" s="15">
        <v>1</v>
      </c>
      <c r="I37" s="15">
        <v>16</v>
      </c>
      <c r="J37" s="16">
        <v>18</v>
      </c>
      <c r="K37" s="19"/>
      <c r="L37" s="20"/>
      <c r="M37" s="19"/>
      <c r="N37" s="20"/>
      <c r="O37" s="19"/>
      <c r="P37" s="20"/>
    </row>
    <row r="38" spans="1:16" x14ac:dyDescent="0.25">
      <c r="A38" s="11" t="s">
        <v>69</v>
      </c>
      <c r="B38" s="12">
        <v>34</v>
      </c>
      <c r="C38" s="21"/>
      <c r="D38" s="21"/>
      <c r="E38" s="22" t="s">
        <v>23</v>
      </c>
      <c r="F38" s="15"/>
      <c r="G38" s="15"/>
      <c r="H38" s="15"/>
      <c r="I38" s="15">
        <v>8</v>
      </c>
      <c r="J38" s="16">
        <v>20</v>
      </c>
      <c r="K38" s="19"/>
      <c r="L38" s="20"/>
      <c r="M38" s="19"/>
      <c r="N38" s="20"/>
      <c r="O38" s="19"/>
      <c r="P38" s="20"/>
    </row>
    <row r="39" spans="1:16" x14ac:dyDescent="0.25">
      <c r="A39" s="11" t="s">
        <v>70</v>
      </c>
      <c r="B39" s="12">
        <v>35</v>
      </c>
      <c r="C39" s="13"/>
      <c r="D39" s="13"/>
      <c r="E39" s="14" t="s">
        <v>23</v>
      </c>
      <c r="F39" s="15"/>
      <c r="G39" s="15"/>
      <c r="H39" s="15"/>
      <c r="I39" s="15"/>
      <c r="J39" s="16" t="s">
        <v>20</v>
      </c>
      <c r="K39" s="19"/>
      <c r="L39" s="20"/>
      <c r="M39" s="19"/>
      <c r="N39" s="20"/>
      <c r="O39" s="19"/>
      <c r="P39" s="20"/>
    </row>
    <row r="40" spans="1:16" x14ac:dyDescent="0.25">
      <c r="A40" s="11" t="s">
        <v>71</v>
      </c>
      <c r="B40" s="12">
        <v>36</v>
      </c>
      <c r="C40" s="31"/>
      <c r="D40" s="31"/>
      <c r="E40" s="32" t="s">
        <v>22</v>
      </c>
      <c r="F40" s="15"/>
      <c r="G40" s="15"/>
      <c r="H40" s="15"/>
      <c r="I40" s="15"/>
      <c r="J40" s="15" t="s">
        <v>20</v>
      </c>
      <c r="K40" s="33"/>
      <c r="L40" s="34"/>
      <c r="M40" s="33"/>
      <c r="N40" s="34"/>
      <c r="O40" s="33"/>
      <c r="P40" s="34"/>
    </row>
    <row r="41" spans="1:16" x14ac:dyDescent="0.25">
      <c r="A41" s="11" t="s">
        <v>72</v>
      </c>
      <c r="B41" s="12">
        <v>37</v>
      </c>
      <c r="C41" s="35"/>
      <c r="D41" s="35"/>
      <c r="E41" s="36" t="s">
        <v>24</v>
      </c>
      <c r="F41" s="15"/>
      <c r="G41" s="15"/>
      <c r="H41" s="15"/>
      <c r="I41" s="15"/>
      <c r="J41" s="15" t="s">
        <v>20</v>
      </c>
      <c r="K41" s="33"/>
      <c r="L41" s="34"/>
      <c r="M41" s="33"/>
      <c r="N41" s="34"/>
      <c r="O41" s="33"/>
      <c r="P41" s="34"/>
    </row>
    <row r="42" spans="1:16" x14ac:dyDescent="0.25">
      <c r="A42" s="11" t="s">
        <v>73</v>
      </c>
      <c r="B42" s="12">
        <v>38</v>
      </c>
      <c r="C42" s="13"/>
      <c r="D42" s="13"/>
      <c r="E42" s="14" t="s">
        <v>25</v>
      </c>
      <c r="F42" s="15"/>
      <c r="G42" s="15"/>
      <c r="H42" s="15"/>
      <c r="I42" s="15"/>
      <c r="J42" s="16">
        <v>24</v>
      </c>
      <c r="K42" s="19"/>
      <c r="L42" s="20"/>
      <c r="M42" s="19"/>
      <c r="N42" s="20"/>
      <c r="O42" s="19"/>
      <c r="P42" s="20"/>
    </row>
    <row r="43" spans="1:16" x14ac:dyDescent="0.25">
      <c r="A43" s="11" t="s">
        <v>74</v>
      </c>
      <c r="B43" s="12">
        <v>39</v>
      </c>
      <c r="C43" s="13"/>
      <c r="D43" s="13"/>
      <c r="E43" s="14" t="s">
        <v>21</v>
      </c>
      <c r="F43" s="15"/>
      <c r="G43" s="15"/>
      <c r="H43" s="15"/>
      <c r="I43" s="15">
        <v>2</v>
      </c>
      <c r="J43" s="16">
        <v>1</v>
      </c>
      <c r="K43" s="30"/>
      <c r="L43" s="20"/>
      <c r="M43" s="30"/>
      <c r="N43" s="20"/>
      <c r="O43" s="30"/>
      <c r="P43" s="20"/>
    </row>
    <row r="44" spans="1:16" x14ac:dyDescent="0.25">
      <c r="A44" s="11" t="s">
        <v>75</v>
      </c>
      <c r="B44" s="12">
        <v>40</v>
      </c>
      <c r="C44" s="21"/>
      <c r="D44" s="28"/>
      <c r="E44" s="14" t="s">
        <v>21</v>
      </c>
      <c r="F44" s="15"/>
      <c r="G44" s="15"/>
      <c r="H44" s="15"/>
      <c r="I44" s="15">
        <v>5</v>
      </c>
      <c r="J44" s="16">
        <v>8</v>
      </c>
      <c r="K44" s="19"/>
      <c r="L44" s="20"/>
      <c r="M44" s="19"/>
      <c r="N44" s="20"/>
      <c r="O44" s="19"/>
      <c r="P44" s="20"/>
    </row>
    <row r="45" spans="1:16" x14ac:dyDescent="0.25">
      <c r="A45" s="11" t="s">
        <v>76</v>
      </c>
      <c r="B45" s="12">
        <v>41</v>
      </c>
      <c r="C45" s="21"/>
      <c r="D45" s="28"/>
      <c r="E45" s="22" t="s">
        <v>21</v>
      </c>
      <c r="F45" s="15"/>
      <c r="G45" s="15"/>
      <c r="H45" s="15"/>
      <c r="I45" s="15">
        <v>5</v>
      </c>
      <c r="J45" s="16">
        <v>8</v>
      </c>
      <c r="K45" s="30"/>
      <c r="L45" s="20"/>
      <c r="M45" s="30"/>
      <c r="N45" s="20"/>
      <c r="O45" s="30"/>
      <c r="P45" s="20"/>
    </row>
    <row r="46" spans="1:16" x14ac:dyDescent="0.25">
      <c r="A46" s="11" t="s">
        <v>77</v>
      </c>
      <c r="B46" s="12">
        <v>42</v>
      </c>
      <c r="C46" s="13"/>
      <c r="D46" s="13"/>
      <c r="E46" s="14" t="s">
        <v>21</v>
      </c>
      <c r="F46" s="15"/>
      <c r="G46" s="15"/>
      <c r="H46" s="15"/>
      <c r="I46" s="15"/>
      <c r="J46" s="16">
        <v>8</v>
      </c>
      <c r="K46" s="30"/>
      <c r="L46" s="20"/>
      <c r="M46" s="30"/>
      <c r="N46" s="20"/>
      <c r="O46" s="30"/>
      <c r="P46" s="20"/>
    </row>
    <row r="47" spans="1:16" x14ac:dyDescent="0.25">
      <c r="A47" s="11" t="s">
        <v>78</v>
      </c>
      <c r="B47" s="12">
        <v>43</v>
      </c>
      <c r="C47" s="21"/>
      <c r="D47" s="21"/>
      <c r="E47" s="22" t="s">
        <v>25</v>
      </c>
      <c r="F47" s="15"/>
      <c r="G47" s="15"/>
      <c r="H47" s="15"/>
      <c r="I47" s="15">
        <v>16</v>
      </c>
      <c r="J47" s="16">
        <v>18</v>
      </c>
      <c r="K47" s="19"/>
      <c r="L47" s="20"/>
      <c r="M47" s="19"/>
      <c r="N47" s="20"/>
      <c r="O47" s="19"/>
      <c r="P47" s="20"/>
    </row>
    <row r="48" spans="1:16" x14ac:dyDescent="0.25">
      <c r="A48" s="11" t="s">
        <v>79</v>
      </c>
      <c r="B48" s="12">
        <v>44</v>
      </c>
      <c r="C48" s="13"/>
      <c r="D48" s="13"/>
      <c r="E48" s="14" t="s">
        <v>19</v>
      </c>
      <c r="F48" s="15"/>
      <c r="G48" s="15"/>
      <c r="H48" s="15"/>
      <c r="I48" s="15"/>
      <c r="J48" s="16"/>
      <c r="K48" s="19"/>
      <c r="L48" s="20"/>
      <c r="M48" s="19"/>
      <c r="N48" s="20"/>
      <c r="O48" s="19"/>
      <c r="P48" s="20"/>
    </row>
    <row r="49" spans="1:16" x14ac:dyDescent="0.25">
      <c r="A49" s="11" t="s">
        <v>80</v>
      </c>
      <c r="B49" s="12">
        <v>45</v>
      </c>
      <c r="C49" s="37"/>
      <c r="D49" s="37"/>
      <c r="E49" s="38" t="s">
        <v>26</v>
      </c>
      <c r="F49" s="15"/>
      <c r="G49" s="15"/>
      <c r="H49" s="15"/>
      <c r="I49" s="15"/>
      <c r="J49" s="16"/>
      <c r="K49" s="19"/>
      <c r="L49" s="20"/>
      <c r="M49" s="19"/>
      <c r="N49" s="20"/>
      <c r="O49" s="19"/>
      <c r="P49" s="20"/>
    </row>
    <row r="50" spans="1:16" x14ac:dyDescent="0.25">
      <c r="A50" s="11" t="s">
        <v>81</v>
      </c>
      <c r="B50" s="12">
        <v>46</v>
      </c>
      <c r="C50" s="13"/>
      <c r="D50" s="13"/>
      <c r="E50" s="14" t="s">
        <v>26</v>
      </c>
      <c r="F50" s="15"/>
      <c r="G50" s="15"/>
      <c r="H50" s="15"/>
      <c r="I50" s="15"/>
      <c r="J50" s="16">
        <v>35</v>
      </c>
      <c r="K50" s="19"/>
      <c r="L50" s="20"/>
      <c r="M50" s="19"/>
      <c r="N50" s="20"/>
      <c r="O50" s="19"/>
      <c r="P50" s="20"/>
    </row>
    <row r="51" spans="1:16" x14ac:dyDescent="0.25">
      <c r="A51" s="11" t="s">
        <v>27</v>
      </c>
      <c r="B51" s="12">
        <v>47</v>
      </c>
      <c r="C51" s="13"/>
      <c r="D51" s="13"/>
      <c r="E51" s="14" t="s">
        <v>26</v>
      </c>
      <c r="F51" s="15">
        <v>2</v>
      </c>
      <c r="G51" s="15"/>
      <c r="H51" s="15">
        <v>4</v>
      </c>
      <c r="I51" s="15">
        <v>8</v>
      </c>
      <c r="J51" s="16">
        <v>24</v>
      </c>
      <c r="K51" s="19"/>
      <c r="L51" s="20"/>
      <c r="M51" s="19"/>
      <c r="N51" s="20"/>
      <c r="O51" s="19"/>
      <c r="P51" s="20"/>
    </row>
    <row r="52" spans="1:16" x14ac:dyDescent="0.25">
      <c r="A52" s="11" t="s">
        <v>82</v>
      </c>
      <c r="B52" s="12">
        <v>48</v>
      </c>
      <c r="C52" s="13"/>
      <c r="D52" s="13"/>
      <c r="E52" s="14" t="s">
        <v>26</v>
      </c>
      <c r="F52" s="15">
        <v>2</v>
      </c>
      <c r="G52" s="15"/>
      <c r="H52" s="15">
        <v>4</v>
      </c>
      <c r="I52" s="15">
        <v>8</v>
      </c>
      <c r="J52" s="16">
        <v>24</v>
      </c>
      <c r="K52" s="19"/>
      <c r="L52" s="20"/>
      <c r="M52" s="19"/>
      <c r="N52" s="20"/>
      <c r="O52" s="19"/>
      <c r="P52" s="20"/>
    </row>
    <row r="53" spans="1:16" x14ac:dyDescent="0.25">
      <c r="A53" s="11" t="s">
        <v>83</v>
      </c>
      <c r="B53" s="12">
        <v>49</v>
      </c>
      <c r="C53" s="13"/>
      <c r="D53" s="13"/>
      <c r="E53" s="14" t="s">
        <v>26</v>
      </c>
      <c r="F53" s="15"/>
      <c r="G53" s="15"/>
      <c r="H53" s="15"/>
      <c r="I53" s="15"/>
      <c r="J53" s="16"/>
      <c r="K53" s="19"/>
      <c r="L53" s="20"/>
      <c r="M53" s="19"/>
      <c r="N53" s="20"/>
      <c r="O53" s="19"/>
      <c r="P53" s="20"/>
    </row>
    <row r="54" spans="1:16" x14ac:dyDescent="0.25">
      <c r="A54" s="11" t="s">
        <v>84</v>
      </c>
      <c r="B54" s="12">
        <v>50</v>
      </c>
      <c r="C54" s="13"/>
      <c r="D54" s="13"/>
      <c r="E54" s="14" t="s">
        <v>27</v>
      </c>
      <c r="F54" s="15"/>
      <c r="G54" s="15"/>
      <c r="H54" s="15"/>
      <c r="I54" s="15"/>
      <c r="J54" s="16">
        <v>4</v>
      </c>
      <c r="K54" s="19"/>
      <c r="L54" s="20"/>
      <c r="M54" s="19" t="s">
        <v>13</v>
      </c>
      <c r="N54" s="20" t="s">
        <v>28</v>
      </c>
      <c r="O54" s="19"/>
      <c r="P54" s="20"/>
    </row>
    <row r="55" spans="1:16" x14ac:dyDescent="0.25">
      <c r="A55" s="11" t="s">
        <v>35</v>
      </c>
      <c r="B55" s="12">
        <v>51</v>
      </c>
      <c r="C55" s="13"/>
      <c r="D55" s="13"/>
      <c r="E55" s="14" t="s">
        <v>27</v>
      </c>
      <c r="F55" s="15"/>
      <c r="G55" s="15"/>
      <c r="H55" s="15"/>
      <c r="I55" s="15">
        <v>1</v>
      </c>
      <c r="J55" s="16"/>
      <c r="K55" s="19"/>
      <c r="L55" s="20"/>
      <c r="M55" s="19"/>
      <c r="N55" s="20"/>
      <c r="O55" s="19"/>
      <c r="P55" s="20"/>
    </row>
    <row r="56" spans="1:16" x14ac:dyDescent="0.25">
      <c r="A56" s="11" t="s">
        <v>85</v>
      </c>
      <c r="B56" s="12">
        <v>52</v>
      </c>
      <c r="C56" s="13"/>
      <c r="D56" s="13"/>
      <c r="E56" s="14" t="s">
        <v>27</v>
      </c>
      <c r="F56" s="15"/>
      <c r="G56" s="15"/>
      <c r="H56" s="15"/>
      <c r="I56" s="15"/>
      <c r="J56" s="16">
        <v>4</v>
      </c>
      <c r="K56" s="19"/>
      <c r="L56" s="20"/>
      <c r="M56" s="19"/>
      <c r="N56" s="20"/>
      <c r="O56" s="19"/>
      <c r="P56" s="20"/>
    </row>
    <row r="57" spans="1:16" x14ac:dyDescent="0.25">
      <c r="A57" s="11" t="s">
        <v>18</v>
      </c>
      <c r="B57" s="12">
        <v>53</v>
      </c>
      <c r="C57" s="13"/>
      <c r="D57" s="13"/>
      <c r="E57" s="14" t="s">
        <v>27</v>
      </c>
      <c r="F57" s="15"/>
      <c r="G57" s="15"/>
      <c r="H57" s="15"/>
      <c r="I57" s="15"/>
      <c r="J57" s="16">
        <v>4</v>
      </c>
      <c r="K57" s="19"/>
      <c r="L57" s="20"/>
      <c r="M57" s="19"/>
      <c r="N57" s="20"/>
      <c r="O57" s="19"/>
      <c r="P57" s="20"/>
    </row>
    <row r="58" spans="1:16" x14ac:dyDescent="0.25">
      <c r="A58" s="11" t="s">
        <v>19</v>
      </c>
      <c r="B58" s="12">
        <v>54</v>
      </c>
      <c r="C58" s="13"/>
      <c r="D58" s="13"/>
      <c r="E58" s="14" t="s">
        <v>27</v>
      </c>
      <c r="F58" s="15"/>
      <c r="G58" s="15"/>
      <c r="H58" s="15"/>
      <c r="I58" s="15"/>
      <c r="J58" s="16">
        <v>4</v>
      </c>
      <c r="K58" s="30"/>
      <c r="L58" s="20"/>
      <c r="M58" s="30"/>
      <c r="N58" s="20"/>
      <c r="O58" s="30"/>
      <c r="P58" s="20"/>
    </row>
    <row r="59" spans="1:16" x14ac:dyDescent="0.25">
      <c r="A59" s="11" t="s">
        <v>22</v>
      </c>
      <c r="B59" s="12">
        <v>55</v>
      </c>
      <c r="C59" s="13"/>
      <c r="D59" s="13"/>
      <c r="E59" s="14" t="s">
        <v>27</v>
      </c>
      <c r="F59" s="15"/>
      <c r="G59" s="15"/>
      <c r="H59" s="15"/>
      <c r="I59" s="15"/>
      <c r="J59" s="16">
        <v>4</v>
      </c>
      <c r="K59" s="19"/>
      <c r="L59" s="20"/>
      <c r="M59" s="19"/>
      <c r="N59" s="20"/>
      <c r="O59" s="19"/>
      <c r="P59" s="20"/>
    </row>
    <row r="60" spans="1:16" x14ac:dyDescent="0.25">
      <c r="A60" s="11" t="s">
        <v>23</v>
      </c>
      <c r="B60" s="12">
        <v>56</v>
      </c>
      <c r="C60" s="13"/>
      <c r="D60" s="13"/>
      <c r="E60" s="14" t="s">
        <v>27</v>
      </c>
      <c r="F60" s="15"/>
      <c r="G60" s="15"/>
      <c r="H60" s="15"/>
      <c r="I60" s="15"/>
      <c r="J60" s="16">
        <v>4</v>
      </c>
      <c r="K60" s="19"/>
      <c r="L60" s="20"/>
      <c r="M60" s="19"/>
      <c r="N60" s="20"/>
      <c r="O60" s="19"/>
      <c r="P60" s="20"/>
    </row>
    <row r="61" spans="1:16" x14ac:dyDescent="0.25">
      <c r="A61" s="11" t="s">
        <v>17</v>
      </c>
      <c r="B61" s="12">
        <v>57</v>
      </c>
      <c r="C61" s="13"/>
      <c r="D61" s="13"/>
      <c r="E61" s="14" t="s">
        <v>17</v>
      </c>
      <c r="F61" s="15"/>
      <c r="G61" s="15"/>
      <c r="H61" s="15"/>
      <c r="I61" s="15">
        <v>2</v>
      </c>
      <c r="J61" s="16"/>
      <c r="K61" s="19"/>
      <c r="L61" s="20"/>
      <c r="M61" s="19"/>
      <c r="N61" s="20"/>
      <c r="O61" s="19"/>
      <c r="P61" s="20"/>
    </row>
    <row r="62" spans="1:16" x14ac:dyDescent="0.25">
      <c r="A62" s="11" t="s">
        <v>86</v>
      </c>
      <c r="B62" s="12">
        <v>58</v>
      </c>
      <c r="C62" s="13"/>
      <c r="D62" s="13"/>
      <c r="E62" s="14" t="s">
        <v>17</v>
      </c>
      <c r="F62" s="15"/>
      <c r="G62" s="15"/>
      <c r="H62" s="15"/>
      <c r="I62" s="15">
        <v>2</v>
      </c>
      <c r="J62" s="16"/>
      <c r="K62" s="19"/>
      <c r="L62" s="20"/>
      <c r="M62" s="19"/>
      <c r="N62" s="20"/>
      <c r="O62" s="19"/>
      <c r="P62" s="20"/>
    </row>
    <row r="63" spans="1:16" x14ac:dyDescent="0.25">
      <c r="A63" s="11" t="s">
        <v>87</v>
      </c>
      <c r="B63" s="12">
        <v>59</v>
      </c>
      <c r="C63" s="13"/>
      <c r="D63" s="13"/>
      <c r="E63" s="14" t="s">
        <v>17</v>
      </c>
      <c r="F63" s="15"/>
      <c r="G63" s="15"/>
      <c r="H63" s="15"/>
      <c r="I63" s="15"/>
      <c r="J63" s="16" t="s">
        <v>20</v>
      </c>
      <c r="K63" s="19"/>
      <c r="L63" s="20"/>
      <c r="M63" s="19"/>
      <c r="N63" s="20"/>
      <c r="O63" s="19"/>
      <c r="P63" s="20"/>
    </row>
    <row r="64" spans="1:16" x14ac:dyDescent="0.25">
      <c r="A64" s="11" t="s">
        <v>88</v>
      </c>
      <c r="B64" s="12">
        <v>60</v>
      </c>
      <c r="C64" s="13"/>
      <c r="D64" s="13"/>
      <c r="E64" s="14" t="s">
        <v>27</v>
      </c>
      <c r="F64" s="15"/>
      <c r="G64" s="15"/>
      <c r="H64" s="15"/>
      <c r="I64" s="15"/>
      <c r="J64" s="16">
        <v>4</v>
      </c>
      <c r="K64" s="19"/>
      <c r="L64" s="20"/>
      <c r="M64" s="19"/>
      <c r="N64" s="20"/>
      <c r="O64" s="19"/>
      <c r="P64" s="20"/>
    </row>
    <row r="65" spans="1:16" x14ac:dyDescent="0.25">
      <c r="A65" s="11" t="s">
        <v>89</v>
      </c>
      <c r="B65" s="12">
        <v>61</v>
      </c>
      <c r="C65" s="13"/>
      <c r="D65" s="13"/>
      <c r="E65" s="14" t="s">
        <v>27</v>
      </c>
      <c r="F65" s="15"/>
      <c r="G65" s="15"/>
      <c r="H65" s="15"/>
      <c r="I65" s="15"/>
      <c r="J65" s="16">
        <v>4</v>
      </c>
      <c r="K65" s="19"/>
      <c r="L65" s="20"/>
      <c r="M65" s="19"/>
      <c r="N65" s="20"/>
      <c r="O65" s="19"/>
      <c r="P65" s="20"/>
    </row>
    <row r="66" spans="1:16" x14ac:dyDescent="0.25">
      <c r="A66" s="11" t="s">
        <v>90</v>
      </c>
      <c r="B66" s="12">
        <v>62</v>
      </c>
      <c r="C66" s="13"/>
      <c r="D66" s="13"/>
      <c r="E66" s="14" t="s">
        <v>27</v>
      </c>
      <c r="F66" s="15"/>
      <c r="G66" s="15"/>
      <c r="H66" s="15"/>
      <c r="I66" s="15"/>
      <c r="J66" s="16">
        <v>4</v>
      </c>
      <c r="K66" s="19"/>
      <c r="L66" s="20"/>
      <c r="M66" s="19"/>
      <c r="N66" s="20"/>
      <c r="O66" s="19"/>
      <c r="P66" s="20"/>
    </row>
    <row r="67" spans="1:16" x14ac:dyDescent="0.25">
      <c r="A67" s="11" t="s">
        <v>91</v>
      </c>
      <c r="B67" s="12">
        <v>63</v>
      </c>
      <c r="C67" s="13"/>
      <c r="D67" s="13"/>
      <c r="E67" s="14" t="s">
        <v>27</v>
      </c>
      <c r="F67" s="15"/>
      <c r="G67" s="15"/>
      <c r="H67" s="15"/>
      <c r="I67" s="15">
        <v>5</v>
      </c>
      <c r="J67" s="16"/>
      <c r="K67" s="19"/>
      <c r="L67" s="20"/>
      <c r="M67" s="19"/>
      <c r="N67" s="20"/>
      <c r="O67" s="19"/>
      <c r="P67" s="20"/>
    </row>
    <row r="68" spans="1:16" x14ac:dyDescent="0.25">
      <c r="A68" s="11" t="s">
        <v>92</v>
      </c>
      <c r="B68" s="12">
        <v>64</v>
      </c>
      <c r="C68" s="13"/>
      <c r="D68" s="13"/>
      <c r="E68" s="14" t="s">
        <v>29</v>
      </c>
      <c r="F68" s="15">
        <v>8</v>
      </c>
      <c r="G68" s="15">
        <v>8</v>
      </c>
      <c r="H68" s="15">
        <v>8</v>
      </c>
      <c r="I68" s="15">
        <v>24</v>
      </c>
      <c r="J68" s="16">
        <v>48</v>
      </c>
      <c r="K68" s="19"/>
      <c r="L68" s="20"/>
      <c r="M68" s="19" t="s">
        <v>10</v>
      </c>
      <c r="N68" s="20" t="s">
        <v>30</v>
      </c>
      <c r="O68" s="19"/>
      <c r="P68" s="20"/>
    </row>
    <row r="69" spans="1:16" x14ac:dyDescent="0.25">
      <c r="A69" s="11" t="s">
        <v>32</v>
      </c>
      <c r="B69" s="12">
        <v>65</v>
      </c>
      <c r="C69" s="13"/>
      <c r="D69" s="13"/>
      <c r="E69" s="14" t="s">
        <v>29</v>
      </c>
      <c r="F69" s="15">
        <v>8</v>
      </c>
      <c r="G69" s="15">
        <v>8</v>
      </c>
      <c r="H69" s="15">
        <v>8</v>
      </c>
      <c r="I69" s="15">
        <v>24</v>
      </c>
      <c r="J69" s="16">
        <v>48</v>
      </c>
      <c r="K69" s="19"/>
      <c r="L69" s="20"/>
      <c r="M69" s="19"/>
      <c r="N69" s="20"/>
      <c r="O69" s="19"/>
      <c r="P69" s="20"/>
    </row>
    <row r="70" spans="1:16" x14ac:dyDescent="0.25">
      <c r="A70" s="11" t="s">
        <v>29</v>
      </c>
      <c r="B70" s="12">
        <v>66</v>
      </c>
      <c r="C70" s="13"/>
      <c r="D70" s="13"/>
      <c r="E70" s="14" t="s">
        <v>31</v>
      </c>
      <c r="F70" s="15"/>
      <c r="G70" s="15"/>
      <c r="H70" s="15">
        <v>4</v>
      </c>
      <c r="I70" s="15">
        <v>8</v>
      </c>
      <c r="J70" s="16">
        <v>8</v>
      </c>
      <c r="K70" s="19"/>
      <c r="L70" s="20"/>
      <c r="M70" s="19" t="s">
        <v>11</v>
      </c>
      <c r="N70" s="20" t="s">
        <v>30</v>
      </c>
      <c r="O70" s="19"/>
      <c r="P70" s="20"/>
    </row>
    <row r="71" spans="1:16" x14ac:dyDescent="0.25">
      <c r="A71" s="11" t="s">
        <v>93</v>
      </c>
      <c r="B71" s="12">
        <v>67</v>
      </c>
      <c r="C71" s="13"/>
      <c r="D71" s="13"/>
      <c r="E71" s="14" t="s">
        <v>31</v>
      </c>
      <c r="F71" s="15"/>
      <c r="G71" s="15"/>
      <c r="H71" s="15">
        <v>4</v>
      </c>
      <c r="I71" s="15">
        <v>8</v>
      </c>
      <c r="J71" s="16">
        <v>8</v>
      </c>
      <c r="K71" s="30"/>
      <c r="L71" s="20"/>
      <c r="M71" s="30"/>
      <c r="N71" s="20"/>
      <c r="O71" s="30"/>
      <c r="P71" s="20"/>
    </row>
    <row r="72" spans="1:16" x14ac:dyDescent="0.25">
      <c r="A72" s="11" t="s">
        <v>94</v>
      </c>
      <c r="B72" s="12">
        <v>68</v>
      </c>
      <c r="C72" s="13"/>
      <c r="D72" s="13"/>
      <c r="E72" s="14" t="s">
        <v>29</v>
      </c>
      <c r="F72" s="15"/>
      <c r="G72" s="15"/>
      <c r="H72" s="15">
        <v>8</v>
      </c>
      <c r="I72" s="15">
        <v>12</v>
      </c>
      <c r="J72" s="16">
        <v>12</v>
      </c>
      <c r="K72" s="19"/>
      <c r="L72" s="20"/>
      <c r="M72" s="19"/>
      <c r="N72" s="20"/>
      <c r="O72" s="19"/>
      <c r="P72" s="20"/>
    </row>
    <row r="73" spans="1:16" x14ac:dyDescent="0.25">
      <c r="A73" s="11" t="s">
        <v>95</v>
      </c>
      <c r="B73" s="12">
        <v>69</v>
      </c>
      <c r="C73" s="13"/>
      <c r="D73" s="13"/>
      <c r="E73" s="14" t="s">
        <v>29</v>
      </c>
      <c r="F73" s="15"/>
      <c r="G73" s="15"/>
      <c r="H73" s="15"/>
      <c r="I73" s="15"/>
      <c r="J73" s="16">
        <v>16</v>
      </c>
      <c r="K73" s="19"/>
      <c r="L73" s="20"/>
      <c r="M73" s="19"/>
      <c r="N73" s="20"/>
      <c r="O73" s="19"/>
      <c r="P73" s="20"/>
    </row>
    <row r="74" spans="1:16" x14ac:dyDescent="0.25">
      <c r="A74" s="11" t="s">
        <v>25</v>
      </c>
      <c r="B74" s="12">
        <v>70</v>
      </c>
      <c r="C74" s="13"/>
      <c r="D74" s="13"/>
      <c r="E74" s="14" t="s">
        <v>29</v>
      </c>
      <c r="F74" s="15">
        <v>8</v>
      </c>
      <c r="G74" s="15">
        <v>8</v>
      </c>
      <c r="H74" s="15">
        <v>8</v>
      </c>
      <c r="I74" s="15">
        <v>24</v>
      </c>
      <c r="J74" s="16">
        <v>48</v>
      </c>
      <c r="K74" s="19"/>
      <c r="L74" s="20"/>
      <c r="M74" s="19"/>
      <c r="N74" s="20"/>
      <c r="O74" s="19"/>
      <c r="P74" s="20"/>
    </row>
    <row r="75" spans="1:16" x14ac:dyDescent="0.25">
      <c r="A75" s="11" t="s">
        <v>96</v>
      </c>
      <c r="B75" s="12">
        <v>71</v>
      </c>
      <c r="C75" s="13"/>
      <c r="D75" s="13"/>
      <c r="E75" s="14" t="s">
        <v>32</v>
      </c>
      <c r="F75" s="15">
        <v>8</v>
      </c>
      <c r="G75" s="15">
        <v>8</v>
      </c>
      <c r="H75" s="15">
        <v>8</v>
      </c>
      <c r="I75" s="15">
        <v>24</v>
      </c>
      <c r="J75" s="16">
        <v>48</v>
      </c>
      <c r="K75" s="19"/>
      <c r="L75" s="20"/>
      <c r="M75" s="19"/>
      <c r="N75" s="20"/>
      <c r="O75" s="19"/>
      <c r="P75" s="20"/>
    </row>
    <row r="76" spans="1:16" x14ac:dyDescent="0.25">
      <c r="A76" s="11" t="s">
        <v>26</v>
      </c>
      <c r="B76" s="12">
        <v>72</v>
      </c>
      <c r="C76" s="13"/>
      <c r="D76" s="13"/>
      <c r="E76" s="14" t="s">
        <v>29</v>
      </c>
      <c r="F76" s="15"/>
      <c r="G76" s="15"/>
      <c r="H76" s="15"/>
      <c r="I76" s="15">
        <v>4</v>
      </c>
      <c r="J76" s="16">
        <v>8</v>
      </c>
      <c r="K76" s="19"/>
      <c r="L76" s="20"/>
      <c r="M76" s="19"/>
      <c r="N76" s="20"/>
      <c r="O76" s="19"/>
      <c r="P76" s="20"/>
    </row>
    <row r="77" spans="1:16" x14ac:dyDescent="0.25">
      <c r="A77" s="11" t="s">
        <v>97</v>
      </c>
      <c r="B77" s="12">
        <v>73</v>
      </c>
      <c r="C77" s="13"/>
      <c r="D77" s="13"/>
      <c r="E77" s="14" t="s">
        <v>29</v>
      </c>
      <c r="F77" s="15"/>
      <c r="G77" s="15"/>
      <c r="H77" s="15"/>
      <c r="I77" s="15">
        <v>4</v>
      </c>
      <c r="J77" s="16">
        <v>4</v>
      </c>
      <c r="K77" s="19"/>
      <c r="L77" s="20"/>
      <c r="M77" s="19"/>
      <c r="N77" s="20"/>
      <c r="O77" s="19"/>
      <c r="P77" s="20"/>
    </row>
    <row r="78" spans="1:16" x14ac:dyDescent="0.25">
      <c r="A78" s="11" t="s">
        <v>98</v>
      </c>
      <c r="B78" s="12">
        <v>74</v>
      </c>
      <c r="C78" s="13"/>
      <c r="D78" s="13"/>
      <c r="E78" s="14" t="s">
        <v>29</v>
      </c>
      <c r="F78" s="15"/>
      <c r="G78" s="15"/>
      <c r="H78" s="15"/>
      <c r="I78" s="15">
        <v>4</v>
      </c>
      <c r="J78" s="16">
        <v>8</v>
      </c>
      <c r="K78" s="19"/>
      <c r="L78" s="20"/>
      <c r="M78" s="19"/>
      <c r="N78" s="20"/>
      <c r="O78" s="19"/>
      <c r="P78" s="20"/>
    </row>
    <row r="79" spans="1:16" x14ac:dyDescent="0.25">
      <c r="A79" s="11" t="s">
        <v>31</v>
      </c>
      <c r="B79" s="12">
        <v>75</v>
      </c>
      <c r="C79" s="13"/>
      <c r="D79" s="13"/>
      <c r="E79" s="14" t="s">
        <v>29</v>
      </c>
      <c r="F79" s="15"/>
      <c r="G79" s="15"/>
      <c r="H79" s="15"/>
      <c r="I79" s="15">
        <v>4</v>
      </c>
      <c r="J79" s="16">
        <v>4</v>
      </c>
      <c r="K79" s="19"/>
      <c r="L79" s="20"/>
      <c r="M79" s="19"/>
      <c r="N79" s="20"/>
      <c r="O79" s="19"/>
      <c r="P79" s="20"/>
    </row>
    <row r="80" spans="1:16" x14ac:dyDescent="0.25">
      <c r="A80" s="11" t="s">
        <v>99</v>
      </c>
      <c r="B80" s="12">
        <v>76</v>
      </c>
      <c r="C80" s="13"/>
      <c r="D80" s="13"/>
      <c r="E80" s="14" t="s">
        <v>29</v>
      </c>
      <c r="F80" s="15"/>
      <c r="G80" s="15"/>
      <c r="H80" s="15"/>
      <c r="I80" s="15">
        <v>4</v>
      </c>
      <c r="J80" s="16">
        <v>8</v>
      </c>
      <c r="K80" s="19"/>
      <c r="L80" s="20"/>
      <c r="M80" s="19"/>
      <c r="N80" s="20"/>
      <c r="O80" s="19"/>
      <c r="P80" s="20"/>
    </row>
    <row r="81" spans="1:16" x14ac:dyDescent="0.25">
      <c r="A81" s="11" t="s">
        <v>100</v>
      </c>
      <c r="B81" s="12">
        <v>77</v>
      </c>
      <c r="C81" s="13"/>
      <c r="D81" s="13"/>
      <c r="E81" s="14" t="s">
        <v>29</v>
      </c>
      <c r="F81" s="15"/>
      <c r="G81" s="15"/>
      <c r="H81" s="15"/>
      <c r="I81" s="15">
        <v>4</v>
      </c>
      <c r="J81" s="16">
        <v>4</v>
      </c>
      <c r="K81" s="19"/>
      <c r="L81" s="20"/>
      <c r="M81" s="19"/>
      <c r="N81" s="20"/>
      <c r="O81" s="19"/>
      <c r="P81" s="20"/>
    </row>
    <row r="82" spans="1:16" x14ac:dyDescent="0.25">
      <c r="A82" s="11" t="s">
        <v>101</v>
      </c>
      <c r="B82" s="12">
        <v>78</v>
      </c>
      <c r="C82" s="13"/>
      <c r="D82" s="13"/>
      <c r="E82" s="14" t="s">
        <v>29</v>
      </c>
      <c r="F82" s="15"/>
      <c r="G82" s="15"/>
      <c r="H82" s="15"/>
      <c r="I82" s="15">
        <v>4</v>
      </c>
      <c r="J82" s="16">
        <v>8</v>
      </c>
      <c r="K82" s="19" t="s">
        <v>12</v>
      </c>
      <c r="L82" s="20" t="s">
        <v>33</v>
      </c>
      <c r="M82" s="19"/>
      <c r="N82" s="20"/>
      <c r="O82" s="19" t="s">
        <v>12</v>
      </c>
      <c r="P82" s="20" t="s">
        <v>30</v>
      </c>
    </row>
    <row r="83" spans="1:16" x14ac:dyDescent="0.25">
      <c r="A83" s="11" t="s">
        <v>102</v>
      </c>
      <c r="B83" s="12">
        <v>79</v>
      </c>
      <c r="C83" s="13"/>
      <c r="D83" s="13"/>
      <c r="E83" s="14" t="s">
        <v>29</v>
      </c>
      <c r="F83" s="15"/>
      <c r="G83" s="15"/>
      <c r="H83" s="15"/>
      <c r="I83" s="15">
        <v>4</v>
      </c>
      <c r="J83" s="16">
        <v>4</v>
      </c>
      <c r="K83" s="19"/>
      <c r="L83" s="20"/>
      <c r="M83" s="19"/>
      <c r="N83" s="20"/>
      <c r="O83" s="19"/>
      <c r="P83" s="20"/>
    </row>
    <row r="84" spans="1:16" x14ac:dyDescent="0.25">
      <c r="A84" s="11" t="s">
        <v>103</v>
      </c>
      <c r="B84" s="12">
        <v>80</v>
      </c>
      <c r="C84" s="13"/>
      <c r="D84" s="13"/>
      <c r="E84" s="14" t="s">
        <v>29</v>
      </c>
      <c r="F84" s="15"/>
      <c r="G84" s="15"/>
      <c r="H84" s="15"/>
      <c r="I84" s="15">
        <v>4</v>
      </c>
      <c r="J84" s="16">
        <v>8</v>
      </c>
      <c r="K84" s="19"/>
      <c r="L84" s="20"/>
      <c r="M84" s="19"/>
      <c r="N84" s="20"/>
      <c r="O84" s="19" t="s">
        <v>13</v>
      </c>
      <c r="P84" s="20" t="s">
        <v>33</v>
      </c>
    </row>
    <row r="85" spans="1:16" x14ac:dyDescent="0.25">
      <c r="A85" s="11" t="s">
        <v>21</v>
      </c>
      <c r="B85" s="12">
        <v>81</v>
      </c>
      <c r="C85" s="13"/>
      <c r="D85" s="13"/>
      <c r="E85" s="14" t="s">
        <v>29</v>
      </c>
      <c r="F85" s="15"/>
      <c r="G85" s="15"/>
      <c r="H85" s="15"/>
      <c r="I85" s="15">
        <v>4</v>
      </c>
      <c r="J85" s="16">
        <v>4</v>
      </c>
      <c r="K85" s="19"/>
      <c r="L85" s="20"/>
      <c r="M85" s="19"/>
      <c r="N85" s="20"/>
      <c r="O85" s="19"/>
      <c r="P85" s="20"/>
    </row>
    <row r="86" spans="1:16" x14ac:dyDescent="0.25">
      <c r="A86" s="11" t="s">
        <v>104</v>
      </c>
      <c r="B86" s="12">
        <v>82</v>
      </c>
      <c r="C86" s="13"/>
      <c r="D86" s="13"/>
      <c r="E86" s="14" t="s">
        <v>29</v>
      </c>
      <c r="F86" s="15"/>
      <c r="G86" s="15"/>
      <c r="H86" s="15"/>
      <c r="I86" s="15">
        <v>4</v>
      </c>
      <c r="J86" s="16">
        <v>8</v>
      </c>
      <c r="K86" s="19"/>
      <c r="L86" s="20"/>
      <c r="M86" s="19"/>
      <c r="N86" s="20"/>
      <c r="O86" s="19"/>
      <c r="P86" s="20"/>
    </row>
    <row r="87" spans="1:16" x14ac:dyDescent="0.25">
      <c r="A87" s="11" t="s">
        <v>105</v>
      </c>
      <c r="B87" s="12">
        <v>83</v>
      </c>
      <c r="C87" s="13"/>
      <c r="D87" s="13"/>
      <c r="E87" s="14" t="s">
        <v>29</v>
      </c>
      <c r="F87" s="15"/>
      <c r="G87" s="15"/>
      <c r="H87" s="15"/>
      <c r="I87" s="15">
        <v>4</v>
      </c>
      <c r="J87" s="16">
        <v>4</v>
      </c>
      <c r="K87" s="19"/>
      <c r="L87" s="20"/>
      <c r="M87" s="19"/>
      <c r="N87" s="20"/>
      <c r="O87" s="19"/>
      <c r="P87" s="20"/>
    </row>
    <row r="88" spans="1:16" x14ac:dyDescent="0.25">
      <c r="A88" s="11" t="s">
        <v>106</v>
      </c>
      <c r="B88" s="12">
        <v>84</v>
      </c>
      <c r="C88" s="13"/>
      <c r="D88" s="13"/>
      <c r="E88" s="14" t="s">
        <v>32</v>
      </c>
      <c r="F88" s="15">
        <v>8</v>
      </c>
      <c r="G88" s="15">
        <v>8</v>
      </c>
      <c r="H88" s="15">
        <v>8</v>
      </c>
      <c r="I88" s="15">
        <v>24</v>
      </c>
      <c r="J88" s="16">
        <v>48</v>
      </c>
      <c r="K88" s="19"/>
      <c r="L88" s="20"/>
      <c r="M88" s="19"/>
      <c r="N88" s="20"/>
      <c r="O88" s="19" t="s">
        <v>11</v>
      </c>
      <c r="P88" s="20" t="s">
        <v>30</v>
      </c>
    </row>
    <row r="89" spans="1:16" x14ac:dyDescent="0.25">
      <c r="A89" s="11" t="s">
        <v>107</v>
      </c>
      <c r="B89" s="12">
        <v>85</v>
      </c>
      <c r="C89" s="13"/>
      <c r="D89" s="13"/>
      <c r="E89" s="14" t="s">
        <v>32</v>
      </c>
      <c r="F89" s="15">
        <v>8</v>
      </c>
      <c r="G89" s="15">
        <v>8</v>
      </c>
      <c r="H89" s="15">
        <v>8</v>
      </c>
      <c r="I89" s="15">
        <v>24</v>
      </c>
      <c r="J89" s="16">
        <v>48</v>
      </c>
      <c r="K89" s="19"/>
      <c r="L89" s="20"/>
      <c r="M89" s="19"/>
      <c r="N89" s="20"/>
      <c r="O89" s="19"/>
      <c r="P89" s="20"/>
    </row>
    <row r="90" spans="1:16" x14ac:dyDescent="0.25">
      <c r="A90" s="11" t="s">
        <v>108</v>
      </c>
      <c r="B90" s="12">
        <v>86</v>
      </c>
      <c r="C90" s="39"/>
      <c r="D90" s="39"/>
      <c r="E90" s="40" t="s">
        <v>31</v>
      </c>
      <c r="F90" s="15"/>
      <c r="G90" s="15"/>
      <c r="H90" s="15"/>
      <c r="I90" s="15"/>
      <c r="J90" s="16"/>
      <c r="K90" s="19"/>
      <c r="L90" s="20"/>
      <c r="M90" s="19"/>
      <c r="N90" s="20"/>
      <c r="O90" s="19"/>
      <c r="P90" s="20"/>
    </row>
    <row r="91" spans="1:16" x14ac:dyDescent="0.25">
      <c r="A91" s="11" t="s">
        <v>109</v>
      </c>
      <c r="B91" s="12">
        <v>87</v>
      </c>
      <c r="C91" s="13"/>
      <c r="D91" s="13"/>
      <c r="E91" s="14" t="s">
        <v>34</v>
      </c>
      <c r="F91" s="15"/>
      <c r="G91" s="15"/>
      <c r="H91" s="15">
        <v>4</v>
      </c>
      <c r="I91" s="15">
        <v>8</v>
      </c>
      <c r="J91" s="16">
        <v>8</v>
      </c>
      <c r="K91" s="19"/>
      <c r="L91" s="20"/>
      <c r="M91" s="19"/>
      <c r="N91" s="20"/>
      <c r="O91" s="19"/>
      <c r="P91" s="20"/>
    </row>
    <row r="92" spans="1:16" x14ac:dyDescent="0.25">
      <c r="A92" s="11" t="s">
        <v>110</v>
      </c>
      <c r="B92" s="12">
        <v>88</v>
      </c>
      <c r="C92" s="13"/>
      <c r="D92" s="13"/>
      <c r="E92" s="14" t="s">
        <v>34</v>
      </c>
      <c r="F92" s="15"/>
      <c r="G92" s="15"/>
      <c r="H92" s="15">
        <v>4</v>
      </c>
      <c r="I92" s="15">
        <v>8</v>
      </c>
      <c r="J92" s="16">
        <v>8</v>
      </c>
      <c r="K92" s="19"/>
      <c r="L92" s="20"/>
      <c r="M92" s="19"/>
      <c r="N92" s="20"/>
      <c r="O92" s="19"/>
      <c r="P92" s="20"/>
    </row>
    <row r="93" spans="1:16" x14ac:dyDescent="0.25">
      <c r="A93" s="11" t="s">
        <v>111</v>
      </c>
      <c r="B93" s="12">
        <v>89</v>
      </c>
      <c r="C93" s="13"/>
      <c r="D93" s="13"/>
      <c r="E93" s="14" t="s">
        <v>29</v>
      </c>
      <c r="F93" s="15"/>
      <c r="G93" s="15"/>
      <c r="H93" s="15"/>
      <c r="I93" s="15">
        <v>4</v>
      </c>
      <c r="J93" s="16">
        <v>8</v>
      </c>
      <c r="K93" s="19"/>
      <c r="L93" s="20"/>
      <c r="M93" s="19"/>
      <c r="N93" s="20"/>
      <c r="O93" s="19"/>
      <c r="P93" s="20"/>
    </row>
    <row r="94" spans="1:16" x14ac:dyDescent="0.25">
      <c r="A94" s="11" t="s">
        <v>112</v>
      </c>
      <c r="B94" s="12">
        <v>90</v>
      </c>
      <c r="C94" s="13"/>
      <c r="D94" s="13"/>
      <c r="E94" s="14" t="s">
        <v>29</v>
      </c>
      <c r="F94" s="15"/>
      <c r="G94" s="15"/>
      <c r="H94" s="15"/>
      <c r="I94" s="15">
        <v>4</v>
      </c>
      <c r="J94" s="16">
        <v>4</v>
      </c>
      <c r="K94" s="19"/>
      <c r="L94" s="20"/>
      <c r="M94" s="19"/>
      <c r="N94" s="20"/>
      <c r="O94" s="19"/>
      <c r="P94" s="20"/>
    </row>
    <row r="95" spans="1:16" x14ac:dyDescent="0.25">
      <c r="A95" s="11" t="s">
        <v>113</v>
      </c>
      <c r="B95" s="12">
        <v>91</v>
      </c>
      <c r="C95" s="13"/>
      <c r="D95" s="13"/>
      <c r="E95" s="14" t="s">
        <v>29</v>
      </c>
      <c r="F95" s="15"/>
      <c r="G95" s="15"/>
      <c r="H95" s="15"/>
      <c r="I95" s="15">
        <v>4</v>
      </c>
      <c r="J95" s="16">
        <v>8</v>
      </c>
      <c r="K95" s="19"/>
      <c r="L95" s="20"/>
      <c r="M95" s="19"/>
      <c r="N95" s="20"/>
      <c r="O95" s="19"/>
      <c r="P95" s="20"/>
    </row>
    <row r="96" spans="1:16" x14ac:dyDescent="0.25">
      <c r="A96" s="11" t="s">
        <v>114</v>
      </c>
      <c r="B96" s="12">
        <v>92</v>
      </c>
      <c r="C96" s="13"/>
      <c r="D96" s="13"/>
      <c r="E96" s="14" t="s">
        <v>29</v>
      </c>
      <c r="F96" s="15"/>
      <c r="G96" s="15"/>
      <c r="H96" s="15"/>
      <c r="I96" s="15">
        <v>4</v>
      </c>
      <c r="J96" s="16">
        <v>4</v>
      </c>
      <c r="K96" s="19"/>
      <c r="L96" s="20"/>
      <c r="M96" s="19"/>
      <c r="N96" s="20"/>
      <c r="O96" s="19"/>
      <c r="P96" s="20"/>
    </row>
    <row r="97" spans="1:16" x14ac:dyDescent="0.25">
      <c r="A97" s="11" t="s">
        <v>115</v>
      </c>
      <c r="B97" s="12">
        <v>93</v>
      </c>
      <c r="C97" s="13"/>
      <c r="D97" s="13"/>
      <c r="E97" s="14" t="s">
        <v>29</v>
      </c>
      <c r="F97" s="15"/>
      <c r="G97" s="15"/>
      <c r="H97" s="15"/>
      <c r="I97" s="15">
        <v>4</v>
      </c>
      <c r="J97" s="16">
        <v>8</v>
      </c>
      <c r="K97" s="19"/>
      <c r="L97" s="20"/>
      <c r="M97" s="19"/>
      <c r="N97" s="20"/>
      <c r="O97" s="19"/>
      <c r="P97" s="20"/>
    </row>
    <row r="98" spans="1:16" x14ac:dyDescent="0.25">
      <c r="A98" s="11" t="s">
        <v>116</v>
      </c>
      <c r="B98" s="12">
        <v>94</v>
      </c>
      <c r="C98" s="13"/>
      <c r="D98" s="13"/>
      <c r="E98" s="14" t="s">
        <v>29</v>
      </c>
      <c r="F98" s="15"/>
      <c r="G98" s="15"/>
      <c r="H98" s="15"/>
      <c r="I98" s="15">
        <v>4</v>
      </c>
      <c r="J98" s="16">
        <v>4</v>
      </c>
      <c r="K98" s="19"/>
      <c r="L98" s="20"/>
      <c r="M98" s="19"/>
      <c r="N98" s="20"/>
      <c r="O98" s="19"/>
      <c r="P98" s="20"/>
    </row>
    <row r="99" spans="1:16" x14ac:dyDescent="0.25">
      <c r="A99" s="11" t="s">
        <v>117</v>
      </c>
      <c r="B99" s="12">
        <v>95</v>
      </c>
      <c r="C99" s="13"/>
      <c r="D99" s="13"/>
      <c r="E99" s="14" t="s">
        <v>29</v>
      </c>
      <c r="F99" s="15"/>
      <c r="G99" s="15"/>
      <c r="H99" s="15"/>
      <c r="I99" s="15">
        <v>4</v>
      </c>
      <c r="J99" s="16">
        <v>8</v>
      </c>
      <c r="K99" s="19"/>
      <c r="L99" s="20"/>
      <c r="M99" s="19"/>
      <c r="N99" s="20"/>
      <c r="O99" s="19"/>
      <c r="P99" s="20"/>
    </row>
    <row r="100" spans="1:16" x14ac:dyDescent="0.25">
      <c r="A100" s="11" t="s">
        <v>118</v>
      </c>
      <c r="B100" s="12">
        <v>96</v>
      </c>
      <c r="C100" s="13"/>
      <c r="D100" s="13"/>
      <c r="E100" s="14" t="s">
        <v>29</v>
      </c>
      <c r="F100" s="15"/>
      <c r="G100" s="15"/>
      <c r="H100" s="15"/>
      <c r="I100" s="15">
        <v>4</v>
      </c>
      <c r="J100" s="16">
        <v>4</v>
      </c>
      <c r="K100" s="19"/>
      <c r="L100" s="20"/>
      <c r="M100" s="19"/>
      <c r="N100" s="20"/>
      <c r="O100" s="19"/>
      <c r="P100" s="20"/>
    </row>
    <row r="101" spans="1:16" x14ac:dyDescent="0.25">
      <c r="A101" s="11" t="s">
        <v>119</v>
      </c>
      <c r="B101" s="12">
        <v>97</v>
      </c>
      <c r="C101" s="13"/>
      <c r="D101" s="13"/>
      <c r="E101" s="14" t="s">
        <v>29</v>
      </c>
      <c r="F101" s="15"/>
      <c r="G101" s="15"/>
      <c r="H101" s="15"/>
      <c r="I101" s="15"/>
      <c r="J101" s="16"/>
      <c r="K101" s="19"/>
      <c r="L101" s="20"/>
      <c r="M101" s="19"/>
      <c r="N101" s="20"/>
      <c r="O101" s="19"/>
      <c r="P101" s="20"/>
    </row>
    <row r="102" spans="1:16" x14ac:dyDescent="0.25">
      <c r="A102" s="11" t="s">
        <v>120</v>
      </c>
      <c r="B102" s="12">
        <v>98</v>
      </c>
      <c r="C102" s="13"/>
      <c r="D102" s="13"/>
      <c r="E102" s="14" t="s">
        <v>29</v>
      </c>
      <c r="F102" s="15"/>
      <c r="G102" s="15"/>
      <c r="H102" s="15"/>
      <c r="I102" s="15">
        <v>4</v>
      </c>
      <c r="J102" s="16">
        <v>4</v>
      </c>
      <c r="K102" s="19"/>
      <c r="L102" s="20"/>
      <c r="M102" s="19"/>
      <c r="N102" s="20"/>
      <c r="O102" s="19"/>
      <c r="P102" s="20"/>
    </row>
    <row r="103" spans="1:16" x14ac:dyDescent="0.25">
      <c r="A103" s="11" t="s">
        <v>121</v>
      </c>
      <c r="B103" s="12">
        <v>99</v>
      </c>
      <c r="C103" s="13"/>
      <c r="D103" s="41"/>
      <c r="E103" s="14" t="s">
        <v>32</v>
      </c>
      <c r="F103" s="15">
        <v>8</v>
      </c>
      <c r="G103" s="15">
        <v>8</v>
      </c>
      <c r="H103" s="15">
        <v>8</v>
      </c>
      <c r="I103" s="15">
        <v>24</v>
      </c>
      <c r="J103" s="16">
        <v>48</v>
      </c>
      <c r="K103" s="19" t="s">
        <v>10</v>
      </c>
      <c r="L103" s="20" t="s">
        <v>33</v>
      </c>
      <c r="M103" s="19"/>
      <c r="N103" s="20"/>
      <c r="O103" s="19" t="s">
        <v>10</v>
      </c>
      <c r="P103" s="20" t="s">
        <v>30</v>
      </c>
    </row>
    <row r="104" spans="1:16" x14ac:dyDescent="0.25">
      <c r="A104" s="11" t="s">
        <v>122</v>
      </c>
      <c r="B104" s="12">
        <v>100</v>
      </c>
      <c r="C104" s="13"/>
      <c r="D104" s="13"/>
      <c r="E104" s="14" t="s">
        <v>29</v>
      </c>
      <c r="F104" s="15"/>
      <c r="G104" s="15"/>
      <c r="H104" s="15"/>
      <c r="I104" s="15">
        <v>4</v>
      </c>
      <c r="J104" s="16">
        <v>8</v>
      </c>
      <c r="K104" s="19"/>
      <c r="L104" s="20"/>
      <c r="M104" s="19"/>
      <c r="N104" s="20"/>
      <c r="O104" s="19"/>
      <c r="P104" s="20"/>
    </row>
    <row r="105" spans="1:16" x14ac:dyDescent="0.25">
      <c r="A105" s="11" t="s">
        <v>123</v>
      </c>
      <c r="B105" s="12">
        <v>101</v>
      </c>
      <c r="C105" s="13"/>
      <c r="D105" s="13"/>
      <c r="E105" s="14" t="s">
        <v>29</v>
      </c>
      <c r="F105" s="15"/>
      <c r="G105" s="15"/>
      <c r="H105" s="15"/>
      <c r="I105" s="15">
        <v>4</v>
      </c>
      <c r="J105" s="16">
        <v>4</v>
      </c>
      <c r="K105" s="19"/>
      <c r="L105" s="20"/>
      <c r="M105" s="19"/>
      <c r="N105" s="20"/>
      <c r="O105" s="19"/>
      <c r="P105" s="20"/>
    </row>
    <row r="106" spans="1:16" x14ac:dyDescent="0.25">
      <c r="A106" s="11" t="s">
        <v>124</v>
      </c>
      <c r="B106" s="12">
        <v>102</v>
      </c>
      <c r="C106" s="13"/>
      <c r="D106" s="13"/>
      <c r="E106" s="14" t="s">
        <v>29</v>
      </c>
      <c r="F106" s="15"/>
      <c r="G106" s="15"/>
      <c r="H106" s="15"/>
      <c r="I106" s="15">
        <v>4</v>
      </c>
      <c r="J106" s="16">
        <v>8</v>
      </c>
      <c r="K106" s="19"/>
      <c r="L106" s="20"/>
      <c r="M106" s="19"/>
      <c r="N106" s="20"/>
      <c r="O106" s="19"/>
      <c r="P106" s="20"/>
    </row>
    <row r="107" spans="1:16" x14ac:dyDescent="0.25">
      <c r="A107" s="11" t="s">
        <v>125</v>
      </c>
      <c r="B107" s="12">
        <v>103</v>
      </c>
      <c r="C107" s="13"/>
      <c r="D107" s="13"/>
      <c r="E107" s="14" t="s">
        <v>29</v>
      </c>
      <c r="F107" s="15"/>
      <c r="G107" s="15"/>
      <c r="H107" s="15"/>
      <c r="I107" s="15">
        <v>4</v>
      </c>
      <c r="J107" s="16">
        <v>4</v>
      </c>
      <c r="K107" s="19"/>
      <c r="L107" s="20"/>
      <c r="M107" s="19"/>
      <c r="N107" s="20"/>
      <c r="O107" s="19"/>
      <c r="P107" s="20"/>
    </row>
    <row r="108" spans="1:16" x14ac:dyDescent="0.25">
      <c r="A108" s="11" t="s">
        <v>126</v>
      </c>
      <c r="B108" s="12">
        <v>104</v>
      </c>
      <c r="C108" s="37"/>
      <c r="D108" s="37"/>
      <c r="E108" s="38" t="s">
        <v>35</v>
      </c>
      <c r="F108" s="15"/>
      <c r="G108" s="15"/>
      <c r="H108" s="15"/>
      <c r="I108" s="15"/>
      <c r="J108" s="16">
        <v>35</v>
      </c>
      <c r="K108" s="19"/>
      <c r="L108" s="20"/>
      <c r="M108" s="19"/>
      <c r="N108" s="20"/>
      <c r="O108" s="19"/>
      <c r="P108" s="20"/>
    </row>
  </sheetData>
  <autoFilter ref="A4:P108"/>
  <mergeCells count="7">
    <mergeCell ref="A1:H3"/>
    <mergeCell ref="I1:J1"/>
    <mergeCell ref="K1:L1"/>
    <mergeCell ref="M1:N1"/>
    <mergeCell ref="O1:P1"/>
    <mergeCell ref="I2:J2"/>
    <mergeCell ref="I3:J3"/>
  </mergeCells>
  <conditionalFormatting sqref="B5 B7 B9 B11 B13 B15 B17 B19 B21 B23 B25 B27 B29 B31 B33 B35 B37 B39 B41 B43 B45 B47 B49 B51 B53 B55 B57 B59 B61 B63 B65 B67 B69 B71 B73 B75 B77 B79 B81 B83 B85 B87 B89 B91 B93 B95 B97 B99 B101 B103 B105 B107">
    <cfRule type="duplicateValues" dxfId="151" priority="97"/>
  </conditionalFormatting>
  <conditionalFormatting sqref="B6 B8 B10 B12 B14 B16 B18 B20 B22 B24 B26 B28 B30 B32 B34 B36 B38 B40 B42 B44 B46 B48 B50 B52 B54 B56 B58 B60 B62 B64 B66 B68 B70 B72 B74 B76 B78 B80 B82 B84 B86 B88 B90 B92 B94 B96 B98 B100 B102 B104 B106 B108">
    <cfRule type="duplicateValues" dxfId="150" priority="96"/>
  </conditionalFormatting>
  <conditionalFormatting sqref="K1:P1">
    <cfRule type="cellIs" dxfId="149" priority="78" operator="equal">
      <formula>"SEM"</formula>
    </cfRule>
    <cfRule type="cellIs" dxfId="148" priority="80" operator="equal">
      <formula>"BIHEBDO"</formula>
    </cfRule>
    <cfRule type="cellIs" dxfId="147" priority="81" operator="equal">
      <formula>"HEBDO"</formula>
    </cfRule>
    <cfRule type="cellIs" dxfId="146" priority="82" operator="equal">
      <formula>"ANN"</formula>
    </cfRule>
    <cfRule type="cellIs" dxfId="145" priority="83" operator="equal">
      <formula>"TRIM"</formula>
    </cfRule>
    <cfRule type="cellIs" dxfId="144" priority="84" operator="equal">
      <formula>"BIM"</formula>
    </cfRule>
    <cfRule type="cellIs" dxfId="143" priority="85" operator="equal">
      <formula>"MEN"</formula>
    </cfRule>
  </conditionalFormatting>
  <conditionalFormatting sqref="K1:P1">
    <cfRule type="cellIs" dxfId="142" priority="79" operator="equal">
      <formula>"S"</formula>
    </cfRule>
  </conditionalFormatting>
  <conditionalFormatting sqref="K42:P107 K5:P40">
    <cfRule type="cellIs" dxfId="141" priority="59" operator="equal">
      <formula>"JOURN"</formula>
    </cfRule>
    <cfRule type="cellIs" dxfId="140" priority="60" operator="equal">
      <formula>"HEBDO"</formula>
    </cfRule>
    <cfRule type="cellIs" dxfId="139" priority="61" operator="equal">
      <formula>"BIHEB"</formula>
    </cfRule>
    <cfRule type="cellIs" dxfId="138" priority="62" operator="equal">
      <formula>"MEN"</formula>
    </cfRule>
    <cfRule type="cellIs" dxfId="137" priority="63" operator="equal">
      <formula>"MEN+B"</formula>
    </cfRule>
    <cfRule type="cellIs" dxfId="136" priority="64" operator="equal">
      <formula>"MEN+C"</formula>
    </cfRule>
    <cfRule type="cellIs" dxfId="135" priority="65" operator="equal">
      <formula>"BIM"</formula>
    </cfRule>
    <cfRule type="cellIs" dxfId="134" priority="66" operator="equal">
      <formula>"TRIM"</formula>
    </cfRule>
    <cfRule type="cellIs" dxfId="133" priority="67" operator="equal">
      <formula>"SEM"</formula>
    </cfRule>
    <cfRule type="cellIs" dxfId="132" priority="68" operator="equal">
      <formula>"ANN"</formula>
    </cfRule>
    <cfRule type="cellIs" dxfId="131" priority="69" operator="equal">
      <formula>"DA"</formula>
    </cfRule>
    <cfRule type="cellIs" dxfId="130" priority="70" operator="equal">
      <formula>"DP"</formula>
    </cfRule>
    <cfRule type="cellIs" dxfId="129" priority="71" operator="equal">
      <formula>"I"</formula>
    </cfRule>
    <cfRule type="cellIs" dxfId="128" priority="72" operator="equal">
      <formula>"D"</formula>
    </cfRule>
    <cfRule type="cellIs" dxfId="127" priority="73" operator="equal">
      <formula>"A"</formula>
    </cfRule>
    <cfRule type="cellIs" dxfId="126" priority="74" operator="equal">
      <formula>"NR"</formula>
    </cfRule>
    <cfRule type="cellIs" dxfId="125" priority="75" operator="equal">
      <formula>"R"</formula>
    </cfRule>
    <cfRule type="cellIs" dxfId="124" priority="76" operator="equal">
      <formula>"RS"</formula>
    </cfRule>
    <cfRule type="cellIs" dxfId="123" priority="77" operator="equal">
      <formula>"S"</formula>
    </cfRule>
  </conditionalFormatting>
  <conditionalFormatting sqref="K2:P3">
    <cfRule type="cellIs" dxfId="122" priority="58" operator="between">
      <formula>0</formula>
      <formula>35</formula>
    </cfRule>
  </conditionalFormatting>
  <conditionalFormatting sqref="K108:P108">
    <cfRule type="cellIs" dxfId="121" priority="25" operator="equal">
      <formula>"JOURN"</formula>
    </cfRule>
    <cfRule type="cellIs" dxfId="120" priority="26" operator="equal">
      <formula>"HEBDO"</formula>
    </cfRule>
    <cfRule type="cellIs" dxfId="119" priority="27" operator="equal">
      <formula>"BIHEB"</formula>
    </cfRule>
    <cfRule type="cellIs" dxfId="118" priority="28" operator="equal">
      <formula>"MEN"</formula>
    </cfRule>
    <cfRule type="cellIs" dxfId="117" priority="29" operator="equal">
      <formula>"MEN+B"</formula>
    </cfRule>
    <cfRule type="cellIs" dxfId="116" priority="30" operator="equal">
      <formula>"MEN+C"</formula>
    </cfRule>
    <cfRule type="cellIs" dxfId="115" priority="31" operator="equal">
      <formula>"BIM"</formula>
    </cfRule>
    <cfRule type="cellIs" dxfId="114" priority="32" operator="equal">
      <formula>"TRIM"</formula>
    </cfRule>
    <cfRule type="cellIs" dxfId="113" priority="33" operator="equal">
      <formula>"SEM"</formula>
    </cfRule>
    <cfRule type="cellIs" dxfId="112" priority="34" operator="equal">
      <formula>"ANN"</formula>
    </cfRule>
    <cfRule type="cellIs" dxfId="111" priority="35" operator="equal">
      <formula>"DA"</formula>
    </cfRule>
    <cfRule type="cellIs" dxfId="110" priority="36" operator="equal">
      <formula>"DP"</formula>
    </cfRule>
    <cfRule type="cellIs" dxfId="109" priority="37" operator="equal">
      <formula>"I"</formula>
    </cfRule>
    <cfRule type="cellIs" dxfId="108" priority="38" operator="equal">
      <formula>"D"</formula>
    </cfRule>
    <cfRule type="cellIs" dxfId="107" priority="39" operator="equal">
      <formula>"A"</formula>
    </cfRule>
    <cfRule type="cellIs" dxfId="106" priority="40" operator="equal">
      <formula>"NR"</formula>
    </cfRule>
    <cfRule type="cellIs" dxfId="105" priority="41" operator="equal">
      <formula>"R"</formula>
    </cfRule>
    <cfRule type="cellIs" dxfId="104" priority="42" operator="equal">
      <formula>"RS"</formula>
    </cfRule>
    <cfRule type="cellIs" dxfId="103" priority="43" operator="equal">
      <formula>"S"</formula>
    </cfRule>
  </conditionalFormatting>
  <conditionalFormatting sqref="C40:E41 K40:P41 A4:P6 C42:P108 C7:P39 A7:B108">
    <cfRule type="cellIs" dxfId="102" priority="23" operator="equal">
      <formula>"MEN+B"</formula>
    </cfRule>
  </conditionalFormatting>
  <conditionalFormatting sqref="K41:P41">
    <cfRule type="cellIs" dxfId="101" priority="4" operator="equal">
      <formula>"JOURN"</formula>
    </cfRule>
    <cfRule type="cellIs" dxfId="100" priority="5" operator="equal">
      <formula>"HEBDO"</formula>
    </cfRule>
    <cfRule type="cellIs" dxfId="99" priority="6" operator="equal">
      <formula>"BIHEB"</formula>
    </cfRule>
    <cfRule type="cellIs" dxfId="98" priority="7" operator="equal">
      <formula>"MEN"</formula>
    </cfRule>
    <cfRule type="cellIs" dxfId="97" priority="8" operator="equal">
      <formula>"MEN+B"</formula>
    </cfRule>
    <cfRule type="cellIs" dxfId="96" priority="9" operator="equal">
      <formula>"MEN+C"</formula>
    </cfRule>
    <cfRule type="cellIs" dxfId="95" priority="10" operator="equal">
      <formula>"BIM"</formula>
    </cfRule>
    <cfRule type="cellIs" dxfId="94" priority="11" operator="equal">
      <formula>"TRIM"</formula>
    </cfRule>
    <cfRule type="cellIs" dxfId="93" priority="12" operator="equal">
      <formula>"SEM"</formula>
    </cfRule>
    <cfRule type="cellIs" dxfId="92" priority="13" operator="equal">
      <formula>"ANN"</formula>
    </cfRule>
    <cfRule type="cellIs" dxfId="91" priority="14" operator="equal">
      <formula>"DA"</formula>
    </cfRule>
    <cfRule type="cellIs" dxfId="90" priority="15" operator="equal">
      <formula>"DP"</formula>
    </cfRule>
    <cfRule type="cellIs" dxfId="89" priority="16" operator="equal">
      <formula>"I"</formula>
    </cfRule>
    <cfRule type="cellIs" dxfId="88" priority="17" operator="equal">
      <formula>"D"</formula>
    </cfRule>
    <cfRule type="cellIs" dxfId="87" priority="18" operator="equal">
      <formula>"A"</formula>
    </cfRule>
    <cfRule type="cellIs" dxfId="86" priority="19" operator="equal">
      <formula>"NR"</formula>
    </cfRule>
    <cfRule type="cellIs" dxfId="85" priority="20" operator="equal">
      <formula>"R"</formula>
    </cfRule>
    <cfRule type="cellIs" dxfId="84" priority="21" operator="equal">
      <formula>"RS"</formula>
    </cfRule>
    <cfRule type="cellIs" dxfId="83" priority="22" operator="equal">
      <formula>"S"</formula>
    </cfRule>
  </conditionalFormatting>
  <conditionalFormatting sqref="F40:I41">
    <cfRule type="cellIs" dxfId="82" priority="3" operator="equal">
      <formula>"MEN+B"</formula>
    </cfRule>
  </conditionalFormatting>
  <conditionalFormatting sqref="J40">
    <cfRule type="cellIs" dxfId="81" priority="2" operator="equal">
      <formula>"MEN+B"</formula>
    </cfRule>
  </conditionalFormatting>
  <conditionalFormatting sqref="J41">
    <cfRule type="cellIs" dxfId="80" priority="1" operator="equal">
      <formula>"MEN+B"</formula>
    </cfRule>
  </conditionalFormatting>
  <pageMargins left="0.7" right="0.7" top="0.75" bottom="0.75" header="0.3" footer="0.3"/>
  <drawing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Y12"/>
  <sheetViews>
    <sheetView zoomScale="70" zoomScaleNormal="70" workbookViewId="0">
      <selection activeCell="Q24" sqref="Q24"/>
    </sheetView>
  </sheetViews>
  <sheetFormatPr baseColWidth="10" defaultRowHeight="15" x14ac:dyDescent="0.25"/>
  <cols>
    <col min="1" max="1" width="15.7109375" bestFit="1" customWidth="1"/>
    <col min="2" max="2" width="10.28515625" bestFit="1" customWidth="1"/>
    <col min="3" max="3" width="23" bestFit="1" customWidth="1"/>
    <col min="4" max="5" width="16.7109375" bestFit="1" customWidth="1"/>
    <col min="6" max="6" width="14.140625" bestFit="1" customWidth="1"/>
    <col min="7" max="7" width="13.7109375" bestFit="1" customWidth="1"/>
    <col min="8" max="8" width="8.42578125" bestFit="1" customWidth="1"/>
    <col min="9" max="9" width="12.42578125" bestFit="1" customWidth="1"/>
    <col min="10" max="10" width="20.28515625" bestFit="1" customWidth="1"/>
    <col min="11" max="11" width="7.85546875" bestFit="1" customWidth="1"/>
    <col min="12" max="12" width="4.5703125" bestFit="1" customWidth="1"/>
    <col min="13" max="13" width="6" bestFit="1" customWidth="1"/>
    <col min="14" max="14" width="7.85546875" bestFit="1" customWidth="1"/>
    <col min="15" max="15" width="4.5703125" bestFit="1" customWidth="1"/>
    <col min="16" max="16" width="6" bestFit="1" customWidth="1"/>
    <col min="17" max="17" width="7.85546875" bestFit="1" customWidth="1"/>
    <col min="18" max="18" width="4.5703125" bestFit="1" customWidth="1"/>
    <col min="19" max="19" width="6" bestFit="1" customWidth="1"/>
    <col min="20" max="20" width="7.85546875" bestFit="1" customWidth="1"/>
    <col min="21" max="21" width="4.5703125" bestFit="1" customWidth="1"/>
    <col min="22" max="22" width="6" bestFit="1" customWidth="1"/>
    <col min="23" max="23" width="7.85546875" bestFit="1" customWidth="1"/>
    <col min="24" max="24" width="4.5703125" bestFit="1" customWidth="1"/>
    <col min="25" max="25" width="6" bestFit="1" customWidth="1"/>
  </cols>
  <sheetData>
    <row r="1" spans="1:25" x14ac:dyDescent="0.25">
      <c r="A1" s="60" t="s">
        <v>127</v>
      </c>
      <c r="B1" s="61"/>
      <c r="C1" s="61"/>
      <c r="D1" s="61"/>
      <c r="E1" s="61"/>
      <c r="F1" s="61"/>
      <c r="G1" s="61"/>
      <c r="H1" s="61"/>
      <c r="I1" s="61"/>
      <c r="J1" s="61"/>
      <c r="K1" s="61"/>
      <c r="L1" s="61"/>
      <c r="M1" s="61"/>
      <c r="N1" s="61"/>
      <c r="O1" s="61"/>
      <c r="P1" s="61"/>
      <c r="Q1" s="61"/>
      <c r="R1" s="61"/>
      <c r="S1" s="61"/>
      <c r="T1" s="61"/>
      <c r="U1" s="61"/>
      <c r="V1" s="61"/>
      <c r="W1" s="61"/>
      <c r="X1" s="61"/>
      <c r="Y1" s="61"/>
    </row>
    <row r="2" spans="1:25" x14ac:dyDescent="0.25">
      <c r="A2" s="62"/>
      <c r="B2" s="63"/>
      <c r="C2" s="63"/>
      <c r="D2" s="63"/>
      <c r="E2" s="63"/>
      <c r="F2" s="63"/>
      <c r="G2" s="63"/>
      <c r="H2" s="63"/>
      <c r="I2" s="63"/>
      <c r="J2" s="63"/>
      <c r="K2" s="63"/>
      <c r="L2" s="63"/>
      <c r="M2" s="63"/>
      <c r="N2" s="63"/>
      <c r="O2" s="63"/>
      <c r="P2" s="63"/>
      <c r="Q2" s="63"/>
      <c r="R2" s="63"/>
      <c r="S2" s="63"/>
      <c r="T2" s="63"/>
      <c r="U2" s="63"/>
      <c r="V2" s="63"/>
      <c r="W2" s="63"/>
      <c r="X2" s="63"/>
      <c r="Y2" s="63"/>
    </row>
    <row r="3" spans="1:25" x14ac:dyDescent="0.25">
      <c r="A3" s="62"/>
      <c r="B3" s="63"/>
      <c r="C3" s="63"/>
      <c r="D3" s="63"/>
      <c r="E3" s="63"/>
      <c r="F3" s="63"/>
      <c r="G3" s="63"/>
      <c r="H3" s="63"/>
      <c r="I3" s="63"/>
      <c r="J3" s="63"/>
      <c r="K3" s="63"/>
      <c r="L3" s="63"/>
      <c r="M3" s="63"/>
      <c r="N3" s="63"/>
      <c r="O3" s="63"/>
      <c r="P3" s="63"/>
      <c r="Q3" s="63"/>
      <c r="R3" s="63"/>
      <c r="S3" s="63"/>
      <c r="T3" s="63"/>
      <c r="U3" s="63"/>
      <c r="V3" s="63"/>
      <c r="W3" s="63"/>
      <c r="X3" s="63"/>
      <c r="Y3" s="63"/>
    </row>
    <row r="4" spans="1:25" x14ac:dyDescent="0.25">
      <c r="A4" s="62"/>
      <c r="B4" s="63"/>
      <c r="C4" s="63"/>
      <c r="D4" s="63"/>
      <c r="E4" s="63"/>
      <c r="F4" s="63"/>
      <c r="G4" s="63"/>
      <c r="H4" s="63"/>
      <c r="I4" s="63"/>
      <c r="J4" s="63"/>
      <c r="K4" s="63"/>
      <c r="L4" s="63"/>
      <c r="M4" s="63"/>
      <c r="N4" s="63"/>
      <c r="O4" s="63"/>
      <c r="P4" s="63"/>
      <c r="Q4" s="63"/>
      <c r="R4" s="63"/>
      <c r="S4" s="63"/>
      <c r="T4" s="63"/>
      <c r="U4" s="63"/>
      <c r="V4" s="63"/>
      <c r="W4" s="63"/>
      <c r="X4" s="63"/>
      <c r="Y4" s="63"/>
    </row>
    <row r="5" spans="1:25" x14ac:dyDescent="0.25">
      <c r="A5" s="62"/>
      <c r="B5" s="63"/>
      <c r="C5" s="63"/>
      <c r="D5" s="63"/>
      <c r="E5" s="63"/>
      <c r="F5" s="63"/>
      <c r="G5" s="63"/>
      <c r="H5" s="63"/>
      <c r="I5" s="63"/>
      <c r="J5" s="63"/>
      <c r="K5" s="63"/>
      <c r="L5" s="63"/>
      <c r="M5" s="63"/>
      <c r="N5" s="63"/>
      <c r="O5" s="63"/>
      <c r="P5" s="63"/>
      <c r="Q5" s="63"/>
      <c r="R5" s="63"/>
      <c r="S5" s="63"/>
      <c r="T5" s="63"/>
      <c r="U5" s="63"/>
      <c r="V5" s="63"/>
      <c r="W5" s="63"/>
      <c r="X5" s="63"/>
      <c r="Y5" s="63"/>
    </row>
    <row r="6" spans="1:25" x14ac:dyDescent="0.25">
      <c r="A6" s="62"/>
      <c r="B6" s="63"/>
      <c r="C6" s="63"/>
      <c r="D6" s="63"/>
      <c r="E6" s="63"/>
      <c r="F6" s="63"/>
      <c r="G6" s="63"/>
      <c r="H6" s="63"/>
      <c r="I6" s="63"/>
      <c r="J6" s="63"/>
      <c r="K6" s="63"/>
      <c r="L6" s="63"/>
      <c r="M6" s="63"/>
      <c r="N6" s="63"/>
      <c r="O6" s="63"/>
      <c r="P6" s="63"/>
      <c r="Q6" s="63"/>
      <c r="R6" s="63"/>
      <c r="S6" s="63"/>
      <c r="T6" s="63"/>
      <c r="U6" s="63"/>
      <c r="V6" s="63"/>
      <c r="W6" s="63"/>
      <c r="X6" s="63"/>
      <c r="Y6" s="63"/>
    </row>
    <row r="7" spans="1:25" ht="15.75" thickBot="1" x14ac:dyDescent="0.3">
      <c r="A7" s="64"/>
      <c r="B7" s="65"/>
      <c r="C7" s="65"/>
      <c r="D7" s="65"/>
      <c r="E7" s="65"/>
      <c r="F7" s="65"/>
      <c r="G7" s="65"/>
      <c r="H7" s="65"/>
      <c r="I7" s="65"/>
      <c r="J7" s="65"/>
      <c r="K7" s="65"/>
      <c r="L7" s="65"/>
      <c r="M7" s="65"/>
      <c r="N7" s="65"/>
      <c r="O7" s="65"/>
      <c r="P7" s="65"/>
      <c r="Q7" s="65"/>
      <c r="R7" s="65"/>
      <c r="S7" s="65"/>
      <c r="T7" s="65"/>
      <c r="U7" s="65"/>
      <c r="V7" s="65"/>
      <c r="W7" s="65"/>
      <c r="X7" s="65"/>
      <c r="Y7" s="65"/>
    </row>
    <row r="8" spans="1:25" ht="36.75" thickBot="1" x14ac:dyDescent="0.3">
      <c r="A8" s="66" t="s">
        <v>14</v>
      </c>
      <c r="B8" s="67"/>
      <c r="C8" s="67"/>
      <c r="D8" s="67"/>
      <c r="E8" s="67"/>
      <c r="F8" s="67"/>
      <c r="G8" s="67"/>
      <c r="H8" s="67"/>
      <c r="I8" s="42"/>
      <c r="J8" s="43" t="s">
        <v>128</v>
      </c>
      <c r="K8" s="68" t="s">
        <v>129</v>
      </c>
      <c r="L8" s="69"/>
      <c r="M8" s="70"/>
      <c r="N8" s="68" t="s">
        <v>130</v>
      </c>
      <c r="O8" s="69"/>
      <c r="P8" s="70"/>
      <c r="Q8" s="71" t="s">
        <v>131</v>
      </c>
      <c r="R8" s="72"/>
      <c r="S8" s="73"/>
      <c r="T8" s="71" t="s">
        <v>132</v>
      </c>
      <c r="U8" s="72"/>
      <c r="V8" s="73"/>
      <c r="W8" s="71" t="s">
        <v>133</v>
      </c>
      <c r="X8" s="72"/>
      <c r="Y8" s="73"/>
    </row>
    <row r="9" spans="1:25" ht="24" thickBot="1" x14ac:dyDescent="0.4">
      <c r="A9" s="44" t="s">
        <v>134</v>
      </c>
      <c r="B9" s="44" t="s">
        <v>135</v>
      </c>
      <c r="C9" s="44" t="s">
        <v>136</v>
      </c>
      <c r="D9" s="44" t="s">
        <v>137</v>
      </c>
      <c r="E9" s="44" t="s">
        <v>138</v>
      </c>
      <c r="F9" s="45" t="s">
        <v>139</v>
      </c>
      <c r="G9" s="44" t="s">
        <v>140</v>
      </c>
      <c r="H9" s="44" t="s">
        <v>141</v>
      </c>
      <c r="I9" s="46" t="s">
        <v>142</v>
      </c>
      <c r="J9" s="47"/>
      <c r="K9" s="48" t="s">
        <v>143</v>
      </c>
      <c r="L9" s="49" t="s">
        <v>144</v>
      </c>
      <c r="M9" s="50" t="s">
        <v>145</v>
      </c>
      <c r="N9" s="48" t="s">
        <v>143</v>
      </c>
      <c r="O9" s="49" t="s">
        <v>144</v>
      </c>
      <c r="P9" s="50" t="s">
        <v>145</v>
      </c>
      <c r="Q9" s="48" t="s">
        <v>143</v>
      </c>
      <c r="R9" s="49" t="s">
        <v>144</v>
      </c>
      <c r="S9" s="50" t="s">
        <v>145</v>
      </c>
      <c r="T9" s="48" t="s">
        <v>143</v>
      </c>
      <c r="U9" s="49" t="s">
        <v>144</v>
      </c>
      <c r="V9" s="50" t="s">
        <v>145</v>
      </c>
      <c r="W9" s="48" t="s">
        <v>143</v>
      </c>
      <c r="X9" s="49" t="s">
        <v>144</v>
      </c>
      <c r="Y9" s="51" t="s">
        <v>145</v>
      </c>
    </row>
    <row r="10" spans="1:25" x14ac:dyDescent="0.25">
      <c r="A10" s="11" t="s">
        <v>61</v>
      </c>
      <c r="B10" s="12">
        <v>26</v>
      </c>
      <c r="C10" s="13"/>
      <c r="D10" s="13"/>
      <c r="E10" s="14" t="s">
        <v>22</v>
      </c>
      <c r="H10" s="19" t="s">
        <v>11</v>
      </c>
      <c r="I10" s="20"/>
    </row>
    <row r="11" spans="1:25" x14ac:dyDescent="0.25">
      <c r="A11" s="11" t="s">
        <v>101</v>
      </c>
      <c r="B11" s="12">
        <v>78</v>
      </c>
      <c r="C11" s="13"/>
      <c r="D11" s="13"/>
      <c r="E11" s="14" t="s">
        <v>29</v>
      </c>
      <c r="H11" s="19" t="s">
        <v>12</v>
      </c>
      <c r="I11" s="20" t="s">
        <v>33</v>
      </c>
    </row>
    <row r="12" spans="1:25" x14ac:dyDescent="0.25">
      <c r="A12" s="11" t="s">
        <v>121</v>
      </c>
      <c r="B12" s="12">
        <v>99</v>
      </c>
      <c r="C12" s="13"/>
      <c r="D12" s="41"/>
      <c r="E12" s="14" t="s">
        <v>32</v>
      </c>
      <c r="H12" s="19" t="s">
        <v>10</v>
      </c>
      <c r="I12" s="20" t="s">
        <v>33</v>
      </c>
    </row>
  </sheetData>
  <mergeCells count="7">
    <mergeCell ref="A1:Y7"/>
    <mergeCell ref="A8:H8"/>
    <mergeCell ref="K8:M8"/>
    <mergeCell ref="N8:P8"/>
    <mergeCell ref="Q8:S8"/>
    <mergeCell ref="T8:V8"/>
    <mergeCell ref="W8:Y8"/>
  </mergeCells>
  <conditionalFormatting sqref="K9:O9">
    <cfRule type="cellIs" dxfId="79" priority="1131" operator="equal">
      <formula>"JOURN"</formula>
    </cfRule>
    <cfRule type="cellIs" dxfId="78" priority="1132" operator="equal">
      <formula>"HEBDO"</formula>
    </cfRule>
    <cfRule type="cellIs" dxfId="77" priority="1133" operator="equal">
      <formula>"BIHEB"</formula>
    </cfRule>
    <cfRule type="cellIs" dxfId="76" priority="1134" operator="equal">
      <formula>"MEN"</formula>
    </cfRule>
    <cfRule type="cellIs" dxfId="75" priority="1135" operator="equal">
      <formula>"MEN+B"</formula>
    </cfRule>
    <cfRule type="cellIs" dxfId="74" priority="1136" operator="equal">
      <formula>"MEN+C"</formula>
    </cfRule>
    <cfRule type="cellIs" dxfId="73" priority="1137" operator="equal">
      <formula>"BIM"</formula>
    </cfRule>
    <cfRule type="cellIs" dxfId="72" priority="1138" operator="equal">
      <formula>"TRIM"</formula>
    </cfRule>
    <cfRule type="cellIs" dxfId="71" priority="1139" operator="equal">
      <formula>"SEM"</formula>
    </cfRule>
    <cfRule type="cellIs" dxfId="70" priority="1140" operator="equal">
      <formula>"ANN"</formula>
    </cfRule>
    <cfRule type="cellIs" dxfId="69" priority="1141" operator="equal">
      <formula>"DA"</formula>
    </cfRule>
    <cfRule type="cellIs" dxfId="68" priority="1142" operator="equal">
      <formula>"DP"</formula>
    </cfRule>
    <cfRule type="cellIs" dxfId="67" priority="1143" operator="equal">
      <formula>"I"</formula>
    </cfRule>
    <cfRule type="cellIs" dxfId="66" priority="1144" operator="equal">
      <formula>"D"</formula>
    </cfRule>
    <cfRule type="cellIs" dxfId="65" priority="1145" operator="equal">
      <formula>"A"</formula>
    </cfRule>
    <cfRule type="cellIs" dxfId="64" priority="1146" operator="equal">
      <formula>"NR"</formula>
    </cfRule>
    <cfRule type="cellIs" dxfId="63" priority="1147" operator="equal">
      <formula>"R"</formula>
    </cfRule>
    <cfRule type="cellIs" dxfId="62" priority="1148" operator="equal">
      <formula>"RS"</formula>
    </cfRule>
    <cfRule type="cellIs" dxfId="61" priority="1149" operator="equal">
      <formula>"S"</formula>
    </cfRule>
  </conditionalFormatting>
  <conditionalFormatting sqref="P9:S9">
    <cfRule type="cellIs" dxfId="60" priority="1112" operator="equal">
      <formula>"JOURN"</formula>
    </cfRule>
    <cfRule type="cellIs" dxfId="59" priority="1113" operator="equal">
      <formula>"HEBDO"</formula>
    </cfRule>
    <cfRule type="cellIs" dxfId="58" priority="1114" operator="equal">
      <formula>"BIHEB"</formula>
    </cfRule>
    <cfRule type="cellIs" dxfId="57" priority="1115" operator="equal">
      <formula>"MEN"</formula>
    </cfRule>
    <cfRule type="cellIs" dxfId="56" priority="1116" operator="equal">
      <formula>"MEN+B"</formula>
    </cfRule>
    <cfRule type="cellIs" dxfId="55" priority="1117" operator="equal">
      <formula>"MEN+C"</formula>
    </cfRule>
    <cfRule type="cellIs" dxfId="54" priority="1118" operator="equal">
      <formula>"BIM"</formula>
    </cfRule>
    <cfRule type="cellIs" dxfId="53" priority="1119" operator="equal">
      <formula>"TRIM"</formula>
    </cfRule>
    <cfRule type="cellIs" dxfId="52" priority="1120" operator="equal">
      <formula>"SEM"</formula>
    </cfRule>
    <cfRule type="cellIs" dxfId="51" priority="1121" operator="equal">
      <formula>"ANN"</formula>
    </cfRule>
    <cfRule type="cellIs" dxfId="50" priority="1122" operator="equal">
      <formula>"DA"</formula>
    </cfRule>
    <cfRule type="cellIs" dxfId="49" priority="1123" operator="equal">
      <formula>"DP"</formula>
    </cfRule>
    <cfRule type="cellIs" dxfId="48" priority="1124" operator="equal">
      <formula>"I"</formula>
    </cfRule>
    <cfRule type="cellIs" dxfId="47" priority="1125" operator="equal">
      <formula>"D"</formula>
    </cfRule>
    <cfRule type="cellIs" dxfId="46" priority="1126" operator="equal">
      <formula>"A"</formula>
    </cfRule>
    <cfRule type="cellIs" dxfId="45" priority="1127" operator="equal">
      <formula>"NR"</formula>
    </cfRule>
    <cfRule type="cellIs" dxfId="44" priority="1128" operator="equal">
      <formula>"R"</formula>
    </cfRule>
    <cfRule type="cellIs" dxfId="43" priority="1129" operator="equal">
      <formula>"RS"</formula>
    </cfRule>
    <cfRule type="cellIs" dxfId="42" priority="1130" operator="equal">
      <formula>"S"</formula>
    </cfRule>
  </conditionalFormatting>
  <conditionalFormatting sqref="V9">
    <cfRule type="cellIs" dxfId="41" priority="1093" operator="equal">
      <formula>"JOURN"</formula>
    </cfRule>
    <cfRule type="cellIs" dxfId="40" priority="1094" operator="equal">
      <formula>"HEBDO"</formula>
    </cfRule>
    <cfRule type="cellIs" dxfId="39" priority="1095" operator="equal">
      <formula>"BIHEB"</formula>
    </cfRule>
    <cfRule type="cellIs" dxfId="38" priority="1096" operator="equal">
      <formula>"MEN"</formula>
    </cfRule>
    <cfRule type="cellIs" dxfId="37" priority="1097" operator="equal">
      <formula>"MEN+B"</formula>
    </cfRule>
    <cfRule type="cellIs" dxfId="36" priority="1098" operator="equal">
      <formula>"MEN+C"</formula>
    </cfRule>
    <cfRule type="cellIs" dxfId="35" priority="1099" operator="equal">
      <formula>"BIM"</formula>
    </cfRule>
    <cfRule type="cellIs" dxfId="34" priority="1100" operator="equal">
      <formula>"TRIM"</formula>
    </cfRule>
    <cfRule type="cellIs" dxfId="33" priority="1101" operator="equal">
      <formula>"SEM"</formula>
    </cfRule>
    <cfRule type="cellIs" dxfId="32" priority="1102" operator="equal">
      <formula>"ANN"</formula>
    </cfRule>
    <cfRule type="cellIs" dxfId="31" priority="1103" operator="equal">
      <formula>"DA"</formula>
    </cfRule>
    <cfRule type="cellIs" dxfId="30" priority="1104" operator="equal">
      <formula>"DP"</formula>
    </cfRule>
    <cfRule type="cellIs" dxfId="29" priority="1105" operator="equal">
      <formula>"I"</formula>
    </cfRule>
    <cfRule type="cellIs" dxfId="28" priority="1106" operator="equal">
      <formula>"D"</formula>
    </cfRule>
    <cfRule type="cellIs" dxfId="27" priority="1107" operator="equal">
      <formula>"A"</formula>
    </cfRule>
    <cfRule type="cellIs" dxfId="26" priority="1108" operator="equal">
      <formula>"NR"</formula>
    </cfRule>
    <cfRule type="cellIs" dxfId="25" priority="1109" operator="equal">
      <formula>"R"</formula>
    </cfRule>
    <cfRule type="cellIs" dxfId="24" priority="1110" operator="equal">
      <formula>"RS"</formula>
    </cfRule>
    <cfRule type="cellIs" dxfId="23" priority="1111" operator="equal">
      <formula>"S"</formula>
    </cfRule>
  </conditionalFormatting>
  <conditionalFormatting sqref="B10:B11">
    <cfRule type="duplicateValues" dxfId="22" priority="23"/>
  </conditionalFormatting>
  <conditionalFormatting sqref="A10:E12">
    <cfRule type="cellIs" dxfId="21" priority="22" operator="equal">
      <formula>"MEN+B"</formula>
    </cfRule>
  </conditionalFormatting>
  <conditionalFormatting sqref="B12">
    <cfRule type="duplicateValues" dxfId="20" priority="21"/>
  </conditionalFormatting>
  <conditionalFormatting sqref="H10:I12">
    <cfRule type="cellIs" dxfId="19" priority="2" operator="equal">
      <formula>"JOURN"</formula>
    </cfRule>
    <cfRule type="cellIs" dxfId="18" priority="3" operator="equal">
      <formula>"HEBDO"</formula>
    </cfRule>
    <cfRule type="cellIs" dxfId="17" priority="4" operator="equal">
      <formula>"BIHEB"</formula>
    </cfRule>
    <cfRule type="cellIs" dxfId="16" priority="5" operator="equal">
      <formula>"MEN"</formula>
    </cfRule>
    <cfRule type="cellIs" dxfId="15" priority="6" operator="equal">
      <formula>"MEN+B"</formula>
    </cfRule>
    <cfRule type="cellIs" dxfId="14" priority="7" operator="equal">
      <formula>"MEN+C"</formula>
    </cfRule>
    <cfRule type="cellIs" dxfId="13" priority="8" operator="equal">
      <formula>"BIM"</formula>
    </cfRule>
    <cfRule type="cellIs" dxfId="12" priority="9" operator="equal">
      <formula>"TRIM"</formula>
    </cfRule>
    <cfRule type="cellIs" dxfId="11" priority="10" operator="equal">
      <formula>"SEM"</formula>
    </cfRule>
    <cfRule type="cellIs" dxfId="10" priority="11" operator="equal">
      <formula>"ANN"</formula>
    </cfRule>
    <cfRule type="cellIs" dxfId="9" priority="12" operator="equal">
      <formula>"DA"</formula>
    </cfRule>
    <cfRule type="cellIs" dxfId="8" priority="13" operator="equal">
      <formula>"DP"</formula>
    </cfRule>
    <cfRule type="cellIs" dxfId="7" priority="14" operator="equal">
      <formula>"I"</formula>
    </cfRule>
    <cfRule type="cellIs" dxfId="6" priority="15" operator="equal">
      <formula>"D"</formula>
    </cfRule>
    <cfRule type="cellIs" dxfId="5" priority="16" operator="equal">
      <formula>"A"</formula>
    </cfRule>
    <cfRule type="cellIs" dxfId="4" priority="17" operator="equal">
      <formula>"NR"</formula>
    </cfRule>
    <cfRule type="cellIs" dxfId="3" priority="18" operator="equal">
      <formula>"R"</formula>
    </cfRule>
    <cfRule type="cellIs" dxfId="2" priority="19" operator="equal">
      <formula>"RS"</formula>
    </cfRule>
    <cfRule type="cellIs" dxfId="1" priority="20" operator="equal">
      <formula>"S"</formula>
    </cfRule>
  </conditionalFormatting>
  <conditionalFormatting sqref="H10:I12">
    <cfRule type="cellIs" dxfId="0" priority="1" operator="equal">
      <formula>"MEN+B"</formula>
    </cfRule>
  </conditionalFormatting>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STELIA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PETIT, Armand</dc:creator>
  <cp:lastModifiedBy>PETIT, Armand</cp:lastModifiedBy>
  <dcterms:created xsi:type="dcterms:W3CDTF">2021-05-04T14:16:17Z</dcterms:created>
  <dcterms:modified xsi:type="dcterms:W3CDTF">2021-05-05T11:39:32Z</dcterms:modified>
</cp:coreProperties>
</file>