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authier\Desktop\"/>
    </mc:Choice>
  </mc:AlternateContent>
  <xr:revisionPtr revIDLastSave="0" documentId="13_ncr:1_{BF02B6C0-90E6-49F0-A981-4CD72DB3EA21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orga postes" sheetId="6" r:id="rId1"/>
    <sheet name="Calendrier" sheetId="7" r:id="rId2"/>
  </sheets>
  <definedNames>
    <definedName name="_xlnm._FilterDatabase" localSheetId="0" hidden="1">'orga postes'!$D$36:$Z$56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9" i="6" l="1"/>
  <c r="N8" i="6"/>
  <c r="N7" i="6"/>
  <c r="N6" i="6"/>
  <c r="N5" i="6"/>
  <c r="J5" i="6"/>
  <c r="K5" i="6"/>
  <c r="L5" i="6"/>
  <c r="M5" i="6"/>
  <c r="J6" i="6"/>
  <c r="K6" i="6"/>
  <c r="L6" i="6"/>
  <c r="M6" i="6"/>
  <c r="L7" i="6"/>
  <c r="J8" i="6"/>
  <c r="K8" i="6"/>
  <c r="L8" i="6"/>
  <c r="M8" i="6"/>
  <c r="J9" i="6"/>
  <c r="K9" i="6"/>
  <c r="L9" i="6"/>
  <c r="M9" i="6"/>
  <c r="J10" i="6"/>
  <c r="K10" i="6"/>
  <c r="L10" i="6"/>
  <c r="M10" i="6"/>
  <c r="I10" i="6"/>
  <c r="I9" i="6"/>
  <c r="I8" i="6"/>
  <c r="I7" i="6"/>
  <c r="I6" i="6"/>
  <c r="I5" i="6"/>
  <c r="I4" i="6"/>
  <c r="M4" i="6"/>
  <c r="J4" i="6"/>
  <c r="K4" i="6"/>
  <c r="L4" i="6"/>
  <c r="T25" i="6"/>
  <c r="U25" i="6" s="1"/>
  <c r="F19" i="6"/>
  <c r="G19" i="6" s="1"/>
  <c r="H19" i="6" s="1"/>
  <c r="I19" i="6" s="1"/>
  <c r="J19" i="6" s="1"/>
  <c r="K19" i="6" s="1"/>
  <c r="L19" i="6" s="1"/>
  <c r="M19" i="6" s="1"/>
  <c r="N19" i="6" s="1"/>
  <c r="O19" i="6" s="1"/>
  <c r="P19" i="6" s="1"/>
  <c r="Q19" i="6" s="1"/>
  <c r="R19" i="6" s="1"/>
  <c r="S19" i="6" s="1"/>
  <c r="T19" i="6" s="1"/>
  <c r="U19" i="6" s="1"/>
  <c r="F18" i="6"/>
  <c r="G18" i="6" s="1"/>
  <c r="H18" i="6" s="1"/>
  <c r="I18" i="6" s="1"/>
  <c r="J18" i="6" s="1"/>
  <c r="K18" i="6" s="1"/>
  <c r="L18" i="6" s="1"/>
  <c r="M18" i="6" s="1"/>
  <c r="N18" i="6" s="1"/>
  <c r="O18" i="6" s="1"/>
  <c r="P18" i="6" s="1"/>
  <c r="Q18" i="6" s="1"/>
  <c r="R18" i="6" s="1"/>
  <c r="S18" i="6" s="1"/>
  <c r="T18" i="6" s="1"/>
  <c r="U18" i="6" s="1"/>
  <c r="F17" i="6"/>
  <c r="G17" i="6" s="1"/>
  <c r="H17" i="6" s="1"/>
  <c r="I17" i="6" s="1"/>
  <c r="J17" i="6" s="1"/>
  <c r="K17" i="6" s="1"/>
  <c r="L17" i="6" s="1"/>
  <c r="M17" i="6" s="1"/>
  <c r="N17" i="6" s="1"/>
  <c r="O17" i="6" s="1"/>
  <c r="P17" i="6" s="1"/>
  <c r="Q17" i="6" s="1"/>
  <c r="R17" i="6" s="1"/>
  <c r="S17" i="6" s="1"/>
  <c r="T17" i="6" s="1"/>
  <c r="U17" i="6" s="1"/>
  <c r="F20" i="6"/>
  <c r="G20" i="6" s="1"/>
  <c r="H20" i="6" s="1"/>
  <c r="I20" i="6" s="1"/>
  <c r="J20" i="6" s="1"/>
  <c r="K20" i="6" s="1"/>
  <c r="L20" i="6" s="1"/>
  <c r="M20" i="6" s="1"/>
  <c r="N20" i="6" s="1"/>
  <c r="O20" i="6" s="1"/>
  <c r="P20" i="6" s="1"/>
  <c r="Q20" i="6" s="1"/>
  <c r="R20" i="6" s="1"/>
  <c r="S20" i="6" s="1"/>
  <c r="T20" i="6" s="1"/>
  <c r="U20" i="6" s="1"/>
  <c r="F21" i="6"/>
  <c r="G21" i="6" s="1"/>
  <c r="H21" i="6" s="1"/>
  <c r="I21" i="6" s="1"/>
  <c r="J21" i="6" s="1"/>
  <c r="K21" i="6" s="1"/>
  <c r="L21" i="6" s="1"/>
  <c r="M21" i="6" s="1"/>
  <c r="N21" i="6" s="1"/>
  <c r="O21" i="6" s="1"/>
  <c r="P21" i="6" s="1"/>
  <c r="Q21" i="6" s="1"/>
  <c r="R21" i="6" s="1"/>
  <c r="S21" i="6" s="1"/>
  <c r="T21" i="6" s="1"/>
  <c r="U21" i="6" s="1"/>
  <c r="F22" i="6"/>
  <c r="G22" i="6" s="1"/>
  <c r="H22" i="6" s="1"/>
  <c r="I22" i="6" s="1"/>
  <c r="J22" i="6" s="1"/>
  <c r="K22" i="6" s="1"/>
  <c r="L22" i="6" s="1"/>
  <c r="M22" i="6" s="1"/>
  <c r="N22" i="6" s="1"/>
  <c r="O22" i="6" s="1"/>
  <c r="P22" i="6" s="1"/>
  <c r="Q22" i="6" s="1"/>
  <c r="R22" i="6" s="1"/>
  <c r="S22" i="6" s="1"/>
  <c r="T22" i="6" s="1"/>
  <c r="U22" i="6" s="1"/>
  <c r="F16" i="6"/>
  <c r="G16" i="6" s="1"/>
  <c r="H16" i="6" s="1"/>
  <c r="I16" i="6" s="1"/>
  <c r="J16" i="6" s="1"/>
  <c r="K16" i="6" s="1"/>
  <c r="L16" i="6" s="1"/>
  <c r="M16" i="6" s="1"/>
  <c r="N16" i="6" s="1"/>
  <c r="O16" i="6" s="1"/>
  <c r="P16" i="6" s="1"/>
  <c r="Q16" i="6" s="1"/>
  <c r="R16" i="6" s="1"/>
  <c r="S16" i="6" s="1"/>
  <c r="T16" i="6" s="1"/>
  <c r="U16" i="6" s="1"/>
  <c r="N11" i="6" l="1"/>
  <c r="K11" i="6"/>
  <c r="L11" i="6"/>
  <c r="J11" i="6"/>
  <c r="I11" i="6"/>
  <c r="M11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Gauthier</author>
  </authors>
  <commentList>
    <comment ref="U21" authorId="0" shapeId="0" xr:uid="{159936D4-2DED-4721-8861-CD1758A862A0}">
      <text>
        <r>
          <rPr>
            <b/>
            <sz val="9"/>
            <color indexed="81"/>
            <rFont val="Tahoma"/>
            <family val="2"/>
          </rPr>
          <t>GC: H6 : si TL à une prise de poste 11:30 jour J, le jour J+1 sa prise de poste se fera uniquement à partir de H2 au plus tôt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6" authorId="0" shapeId="0" xr:uid="{C2A00DA4-F657-4606-B581-B39835C3D8CE}">
      <text>
        <r>
          <rPr>
            <b/>
            <sz val="9"/>
            <color indexed="81"/>
            <rFont val="Tahoma"/>
            <family val="2"/>
          </rPr>
          <t>GC AC activité 1, plage horaire 06:45 à 14: 21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9" authorId="0" shapeId="0" xr:uid="{7CBCEC3B-B2B7-4B01-896F-2DB427941D62}">
      <text>
        <r>
          <rPr>
            <b/>
            <sz val="9"/>
            <color indexed="81"/>
            <rFont val="Tahoma"/>
            <family val="2"/>
          </rPr>
          <t>GC :symbole couleur cellule et de police</t>
        </r>
      </text>
    </comment>
    <comment ref="E40" authorId="0" shapeId="0" xr:uid="{C39038E1-399B-4EEF-A07E-8574145C6AC4}">
      <text>
        <r>
          <rPr>
            <b/>
            <sz val="9"/>
            <color indexed="81"/>
            <rFont val="Tahoma"/>
            <family val="2"/>
          </rPr>
          <t>Gc:TL1 n'est pas formé à l'AC1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40" authorId="0" shapeId="0" xr:uid="{1E8231ED-E404-44E5-AD61-EE484C250973}">
      <text>
        <r>
          <rPr>
            <b/>
            <sz val="9"/>
            <color indexed="81"/>
            <rFont val="Tahoma"/>
            <family val="2"/>
          </rPr>
          <t>GC: TL 1 est formé à l'activité 2 qui se déroule sur une plage horaire identique à l'activité 1: couleur de cellule différente, couleur de police identique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<sst xmlns="http://schemas.openxmlformats.org/spreadsheetml/2006/main" count="831" uniqueCount="146">
  <si>
    <t>Nuit</t>
  </si>
  <si>
    <t>Horaire 1</t>
  </si>
  <si>
    <t>Horaire 3</t>
  </si>
  <si>
    <t>Horaire 4</t>
  </si>
  <si>
    <t>Horaire 5</t>
  </si>
  <si>
    <t>Horaire 6</t>
  </si>
  <si>
    <t>Horaire 7</t>
  </si>
  <si>
    <t>H1</t>
  </si>
  <si>
    <t>H2</t>
  </si>
  <si>
    <t>H3</t>
  </si>
  <si>
    <t>H4</t>
  </si>
  <si>
    <t>H6</t>
  </si>
  <si>
    <t>H8</t>
  </si>
  <si>
    <t>H5</t>
  </si>
  <si>
    <t>H7</t>
  </si>
  <si>
    <t>POSTE 2</t>
  </si>
  <si>
    <t>POSTE 3</t>
  </si>
  <si>
    <t>POSTE 4</t>
  </si>
  <si>
    <t>POSTE 5</t>
  </si>
  <si>
    <t>POSTE 6</t>
  </si>
  <si>
    <t>POSTE 7</t>
  </si>
  <si>
    <t>POSTE 8</t>
  </si>
  <si>
    <t>POSTE 9</t>
  </si>
  <si>
    <t>POSTE 10</t>
  </si>
  <si>
    <t>POSTE 11</t>
  </si>
  <si>
    <t>POSTE 12</t>
  </si>
  <si>
    <t>POSTE 13</t>
  </si>
  <si>
    <t>POSTE 14</t>
  </si>
  <si>
    <t>POSTE 15</t>
  </si>
  <si>
    <t>POSTE 16</t>
  </si>
  <si>
    <t>POSTE 17</t>
  </si>
  <si>
    <t>POSTE 18</t>
  </si>
  <si>
    <t>POSTE 19</t>
  </si>
  <si>
    <t>POSTE 21</t>
  </si>
  <si>
    <t>Poste 1</t>
  </si>
  <si>
    <t>Poste 20</t>
  </si>
  <si>
    <t>POSTE 22</t>
  </si>
  <si>
    <t>Horaire 2</t>
  </si>
  <si>
    <t>Horaire 8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</si>
  <si>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</si>
  <si>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</si>
  <si>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</si>
  <si>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</si>
  <si>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</si>
  <si>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</si>
  <si>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</si>
  <si>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</si>
  <si>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 xml:space="preserve">Prise de poste </t>
  </si>
  <si>
    <t>fin de poste</t>
  </si>
  <si>
    <t>AC1</t>
  </si>
  <si>
    <t>AC2</t>
  </si>
  <si>
    <t>AC3</t>
  </si>
  <si>
    <t>AC4</t>
  </si>
  <si>
    <t>AC5</t>
  </si>
  <si>
    <t>AC6</t>
  </si>
  <si>
    <t>AC7</t>
  </si>
  <si>
    <t>AC8</t>
  </si>
  <si>
    <t>AC10</t>
  </si>
  <si>
    <t>AC 1
Samedi matin</t>
  </si>
  <si>
    <t>Sam matin</t>
  </si>
  <si>
    <t>Sam après midi</t>
  </si>
  <si>
    <t>Dim matin</t>
  </si>
  <si>
    <t>Dim après midi</t>
  </si>
  <si>
    <t>AC9</t>
  </si>
  <si>
    <t>AC11</t>
  </si>
  <si>
    <t>AC12</t>
  </si>
  <si>
    <t>AC13</t>
  </si>
  <si>
    <t>AC14</t>
  </si>
  <si>
    <t>AC15</t>
  </si>
  <si>
    <t>AC16</t>
  </si>
  <si>
    <t>AC17</t>
  </si>
  <si>
    <t>heure de reprise de poste après 12 h repos</t>
  </si>
  <si>
    <t xml:space="preserve">Fin de
 poste </t>
  </si>
  <si>
    <t>prise de 
poste</t>
  </si>
  <si>
    <t>Août</t>
  </si>
  <si>
    <t>Septembre</t>
  </si>
  <si>
    <t>Octobre</t>
  </si>
  <si>
    <t>J</t>
  </si>
  <si>
    <t>V</t>
  </si>
  <si>
    <t>S</t>
  </si>
  <si>
    <t>D</t>
  </si>
  <si>
    <t>L</t>
  </si>
  <si>
    <t>M</t>
  </si>
  <si>
    <t>Recensement des différents horaires</t>
  </si>
  <si>
    <t>Effectif  quotidien par tranche horaire</t>
  </si>
  <si>
    <t>Durée journalière  du temps de travail 07:36</t>
  </si>
  <si>
    <t>Durée du temps de travail de nuit 10:00</t>
  </si>
  <si>
    <t xml:space="preserve">effectif actuellement 
 disponible de jour </t>
  </si>
  <si>
    <t xml:space="preserve">1 TL NUIT </t>
  </si>
  <si>
    <t>Synthèse des postes maitrisés par chaque TL ( j'ai éliminé les 0 )</t>
  </si>
  <si>
    <t>R</t>
  </si>
  <si>
    <t>P</t>
  </si>
  <si>
    <t>P1</t>
  </si>
  <si>
    <t>P2</t>
  </si>
  <si>
    <t>P3</t>
  </si>
  <si>
    <t>P4</t>
  </si>
  <si>
    <t>P5</t>
  </si>
  <si>
    <t>P6</t>
  </si>
  <si>
    <t>P7</t>
  </si>
  <si>
    <t>P8 ABSENT</t>
  </si>
  <si>
    <t>P 9 Nuit</t>
  </si>
  <si>
    <t>P 10</t>
  </si>
  <si>
    <t>P 11</t>
  </si>
  <si>
    <t>P 12</t>
  </si>
  <si>
    <t>P 13</t>
  </si>
  <si>
    <t>P 14</t>
  </si>
  <si>
    <t>P 15</t>
  </si>
  <si>
    <t>P 16</t>
  </si>
  <si>
    <t>P 17</t>
  </si>
  <si>
    <t>P8</t>
  </si>
  <si>
    <t>P9</t>
  </si>
  <si>
    <t>P10</t>
  </si>
  <si>
    <t>P11</t>
  </si>
  <si>
    <t>P12</t>
  </si>
  <si>
    <t>P13</t>
  </si>
  <si>
    <t>P14</t>
  </si>
  <si>
    <t>P15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</si>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</sst>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8000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9900CC"/>
      <name val="Calibri"/>
      <family val="2"/>
      <scheme val="minor"/>
    </font>
    <font>
      <sz val="11"/>
      <color rgb="FF339933"/>
      <name val="Calibri"/>
      <family val="2"/>
      <scheme val="minor"/>
    </font>
    <font>
      <sz val="11"/>
      <color rgb="FFD60093"/>
      <name val="Calibri"/>
      <family val="2"/>
      <scheme val="minor"/>
    </font>
    <font>
      <sz val="11"/>
      <color rgb="FF974706"/>
      <name val="Calibri"/>
      <family val="2"/>
      <scheme val="minor"/>
    </font>
    <font>
      <sz val="11"/>
      <color rgb="FF366092"/>
      <name val="Calibri"/>
      <family val="2"/>
      <scheme val="minor"/>
    </font>
    <font>
      <sz val="11"/>
      <color rgb="FFFF8243"/>
      <name val="Calibri"/>
      <family val="2"/>
      <scheme val="minor"/>
    </font>
    <font>
      <b/>
      <sz val="9"/>
      <name val="Calibri"/>
      <family val="2"/>
      <scheme val="minor"/>
    </font>
    <font>
      <sz val="11"/>
      <color rgb="FFFF0066"/>
      <name val="Calibri"/>
      <family val="2"/>
      <scheme val="minor"/>
    </font>
    <font>
      <sz val="11"/>
      <color rgb="FF993300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rgb="FFFFC000"/>
      <name val="Calibri"/>
      <family val="2"/>
      <scheme val="minor"/>
    </font>
    <font>
      <sz val="8"/>
      <name val="Calibri"/>
      <family val="2"/>
      <scheme val="minor"/>
    </font>
    <font>
      <sz val="11"/>
      <color rgb="FF6600CC"/>
      <name val="Calibri"/>
      <family val="2"/>
      <scheme val="minor"/>
    </font>
    <font>
      <b/>
      <sz val="11"/>
      <color rgb="FF6600CC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0" tint="-4.9989318521683403E-2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DA580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377A"/>
        <bgColor indexed="64"/>
      </patternFill>
    </fill>
    <fill>
      <patternFill patternType="solid">
        <fgColor rgb="FF3B8AFF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rgb="FFD67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9B277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11FF1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47">
    <xf numFmtId="0" fontId="0" fillId="0" borderId="0" xfId="0"/>
    <xf numFmtId="0" fontId="0" fillId="0" borderId="1" xfId="0" applyBorder="1"/>
    <xf numFmtId="0" fontId="0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20" fontId="4" fillId="0" borderId="1" xfId="0" applyNumberFormat="1" applyFont="1" applyFill="1" applyBorder="1" applyAlignment="1">
      <alignment horizontal="center" vertical="center"/>
    </xf>
    <xf numFmtId="20" fontId="7" fillId="0" borderId="1" xfId="0" applyNumberFormat="1" applyFont="1" applyFill="1" applyBorder="1" applyAlignment="1">
      <alignment horizontal="center" vertical="center"/>
    </xf>
    <xf numFmtId="20" fontId="8" fillId="0" borderId="1" xfId="0" applyNumberFormat="1" applyFont="1" applyBorder="1" applyAlignment="1">
      <alignment horizontal="center" vertical="center"/>
    </xf>
    <xf numFmtId="20" fontId="8" fillId="0" borderId="1" xfId="0" applyNumberFormat="1" applyFont="1" applyFill="1" applyBorder="1" applyAlignment="1">
      <alignment horizontal="center" vertical="center"/>
    </xf>
    <xf numFmtId="20" fontId="9" fillId="0" borderId="1" xfId="0" applyNumberFormat="1" applyFont="1" applyBorder="1" applyAlignment="1">
      <alignment horizontal="center"/>
    </xf>
    <xf numFmtId="20" fontId="9" fillId="0" borderId="1" xfId="0" applyNumberFormat="1" applyFont="1" applyFill="1" applyBorder="1" applyAlignment="1">
      <alignment horizontal="center" vertical="center"/>
    </xf>
    <xf numFmtId="20" fontId="10" fillId="0" borderId="1" xfId="0" applyNumberFormat="1" applyFont="1" applyFill="1" applyBorder="1" applyAlignment="1">
      <alignment horizontal="center" vertical="center"/>
    </xf>
    <xf numFmtId="20" fontId="11" fillId="0" borderId="1" xfId="0" applyNumberFormat="1" applyFont="1" applyBorder="1" applyAlignment="1">
      <alignment horizontal="center" vertical="center"/>
    </xf>
    <xf numFmtId="20" fontId="11" fillId="0" borderId="1" xfId="0" applyNumberFormat="1" applyFont="1" applyFill="1" applyBorder="1" applyAlignment="1">
      <alignment horizontal="center" vertical="center"/>
    </xf>
    <xf numFmtId="20" fontId="12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20" fontId="4" fillId="0" borderId="1" xfId="0" applyNumberFormat="1" applyFont="1" applyBorder="1" applyAlignment="1">
      <alignment horizontal="center"/>
    </xf>
    <xf numFmtId="20" fontId="13" fillId="0" borderId="1" xfId="0" applyNumberFormat="1" applyFont="1" applyFill="1" applyBorder="1" applyAlignment="1">
      <alignment horizontal="center" vertical="center"/>
    </xf>
    <xf numFmtId="20" fontId="13" fillId="0" borderId="1" xfId="0" applyNumberFormat="1" applyFont="1" applyBorder="1" applyAlignment="1">
      <alignment horizontal="center"/>
    </xf>
    <xf numFmtId="20" fontId="14" fillId="0" borderId="1" xfId="0" applyNumberFormat="1" applyFont="1" applyBorder="1" applyAlignment="1">
      <alignment horizontal="center" vertical="center"/>
    </xf>
    <xf numFmtId="20" fontId="14" fillId="0" borderId="1" xfId="0" applyNumberFormat="1" applyFont="1" applyBorder="1" applyAlignment="1">
      <alignment horizontal="center"/>
    </xf>
    <xf numFmtId="20" fontId="10" fillId="0" borderId="1" xfId="0" applyNumberFormat="1" applyFont="1" applyBorder="1" applyAlignment="1">
      <alignment horizontal="center"/>
    </xf>
    <xf numFmtId="20" fontId="15" fillId="0" borderId="1" xfId="0" applyNumberFormat="1" applyFont="1" applyBorder="1" applyAlignment="1">
      <alignment horizontal="center" vertical="center"/>
    </xf>
    <xf numFmtId="20" fontId="15" fillId="0" borderId="1" xfId="0" applyNumberFormat="1" applyFont="1" applyBorder="1" applyAlignment="1">
      <alignment horizontal="center"/>
    </xf>
    <xf numFmtId="20" fontId="12" fillId="0" borderId="1" xfId="0" applyNumberFormat="1" applyFont="1" applyBorder="1" applyAlignment="1">
      <alignment horizontal="center"/>
    </xf>
    <xf numFmtId="20" fontId="4" fillId="0" borderId="0" xfId="0" applyNumberFormat="1" applyFont="1" applyFill="1" applyBorder="1" applyAlignment="1">
      <alignment horizontal="center" vertical="center"/>
    </xf>
    <xf numFmtId="20" fontId="7" fillId="0" borderId="0" xfId="0" applyNumberFormat="1" applyFont="1" applyFill="1" applyBorder="1" applyAlignment="1">
      <alignment horizontal="center" vertical="center"/>
    </xf>
    <xf numFmtId="20" fontId="8" fillId="0" borderId="0" xfId="0" applyNumberFormat="1" applyFont="1" applyBorder="1" applyAlignment="1">
      <alignment horizontal="center" vertical="center"/>
    </xf>
    <xf numFmtId="20" fontId="8" fillId="0" borderId="0" xfId="0" applyNumberFormat="1" applyFont="1" applyFill="1" applyBorder="1" applyAlignment="1">
      <alignment horizontal="center" vertical="center"/>
    </xf>
    <xf numFmtId="20" fontId="9" fillId="0" borderId="0" xfId="0" applyNumberFormat="1" applyFont="1" applyFill="1" applyBorder="1" applyAlignment="1">
      <alignment horizontal="center" vertical="center"/>
    </xf>
    <xf numFmtId="20" fontId="10" fillId="0" borderId="0" xfId="0" applyNumberFormat="1" applyFont="1" applyFill="1" applyBorder="1" applyAlignment="1">
      <alignment horizontal="center" vertical="center"/>
    </xf>
    <xf numFmtId="20" fontId="11" fillId="0" borderId="0" xfId="0" applyNumberFormat="1" applyFont="1" applyBorder="1" applyAlignment="1">
      <alignment horizontal="center" vertical="center"/>
    </xf>
    <xf numFmtId="20" fontId="11" fillId="0" borderId="0" xfId="0" applyNumberFormat="1" applyFont="1" applyFill="1" applyBorder="1" applyAlignment="1">
      <alignment horizontal="center" vertical="center"/>
    </xf>
    <xf numFmtId="20" fontId="12" fillId="0" borderId="0" xfId="0" applyNumberFormat="1" applyFont="1" applyFill="1" applyBorder="1" applyAlignment="1">
      <alignment horizontal="center" vertical="center"/>
    </xf>
    <xf numFmtId="20" fontId="9" fillId="0" borderId="1" xfId="0" applyNumberFormat="1" applyFont="1" applyBorder="1" applyAlignment="1">
      <alignment horizontal="center" vertical="center"/>
    </xf>
    <xf numFmtId="20" fontId="4" fillId="0" borderId="1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20" fontId="9" fillId="0" borderId="0" xfId="0" applyNumberFormat="1" applyFont="1" applyBorder="1" applyAlignment="1">
      <alignment horizontal="center" vertical="center"/>
    </xf>
    <xf numFmtId="20" fontId="13" fillId="0" borderId="1" xfId="0" applyNumberFormat="1" applyFont="1" applyBorder="1" applyAlignment="1">
      <alignment horizontal="center" vertical="center"/>
    </xf>
    <xf numFmtId="20" fontId="10" fillId="0" borderId="1" xfId="0" applyNumberFormat="1" applyFont="1" applyBorder="1" applyAlignment="1">
      <alignment horizontal="center" vertical="center"/>
    </xf>
    <xf numFmtId="20" fontId="12" fillId="0" borderId="1" xfId="0" applyNumberFormat="1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17" fillId="0" borderId="1" xfId="0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4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5" fillId="8" borderId="1" xfId="0" applyFont="1" applyFill="1" applyBorder="1" applyAlignment="1">
      <alignment horizontal="center" vertical="center"/>
    </xf>
    <xf numFmtId="0" fontId="4" fillId="9" borderId="1" xfId="0" applyFont="1" applyFill="1" applyBorder="1" applyAlignment="1">
      <alignment horizontal="center"/>
    </xf>
    <xf numFmtId="0" fontId="4" fillId="10" borderId="1" xfId="0" applyFont="1" applyFill="1" applyBorder="1" applyAlignment="1">
      <alignment horizontal="center"/>
    </xf>
    <xf numFmtId="0" fontId="18" fillId="11" borderId="1" xfId="0" applyFont="1" applyFill="1" applyBorder="1" applyAlignment="1">
      <alignment horizontal="center"/>
    </xf>
    <xf numFmtId="0" fontId="19" fillId="12" borderId="1" xfId="0" applyFont="1" applyFill="1" applyBorder="1" applyAlignment="1">
      <alignment horizontal="center"/>
    </xf>
    <xf numFmtId="0" fontId="19" fillId="3" borderId="1" xfId="0" applyFont="1" applyFill="1" applyBorder="1" applyAlignment="1">
      <alignment horizontal="center"/>
    </xf>
    <xf numFmtId="0" fontId="19" fillId="13" borderId="1" xfId="0" applyFont="1" applyFill="1" applyBorder="1" applyAlignment="1">
      <alignment horizontal="center"/>
    </xf>
    <xf numFmtId="0" fontId="19" fillId="14" borderId="1" xfId="0" applyFont="1" applyFill="1" applyBorder="1" applyAlignment="1">
      <alignment horizontal="center"/>
    </xf>
    <xf numFmtId="0" fontId="10" fillId="15" borderId="1" xfId="0" applyFont="1" applyFill="1" applyBorder="1" applyAlignment="1">
      <alignment horizontal="center"/>
    </xf>
    <xf numFmtId="0" fontId="15" fillId="16" borderId="1" xfId="0" applyFont="1" applyFill="1" applyBorder="1" applyAlignment="1">
      <alignment horizontal="center"/>
    </xf>
    <xf numFmtId="0" fontId="20" fillId="4" borderId="1" xfId="0" applyFont="1" applyFill="1" applyBorder="1" applyAlignment="1">
      <alignment horizontal="center"/>
    </xf>
    <xf numFmtId="0" fontId="20" fillId="5" borderId="1" xfId="0" applyFont="1" applyFill="1" applyBorder="1" applyAlignment="1">
      <alignment horizontal="center"/>
    </xf>
    <xf numFmtId="0" fontId="20" fillId="6" borderId="1" xfId="0" applyFont="1" applyFill="1" applyBorder="1" applyAlignment="1">
      <alignment horizontal="center"/>
    </xf>
    <xf numFmtId="0" fontId="12" fillId="2" borderId="1" xfId="0" applyFont="1" applyFill="1" applyBorder="1" applyAlignment="1">
      <alignment horizontal="center"/>
    </xf>
    <xf numFmtId="0" fontId="12" fillId="7" borderId="1" xfId="0" applyFont="1" applyFill="1" applyBorder="1" applyAlignment="1">
      <alignment horizontal="center"/>
    </xf>
    <xf numFmtId="0" fontId="10" fillId="15" borderId="3" xfId="0" applyFont="1" applyFill="1" applyBorder="1" applyAlignment="1">
      <alignment horizontal="center"/>
    </xf>
    <xf numFmtId="0" fontId="15" fillId="16" borderId="3" xfId="0" applyFont="1" applyFill="1" applyBorder="1" applyAlignment="1">
      <alignment horizontal="center"/>
    </xf>
    <xf numFmtId="0" fontId="20" fillId="4" borderId="3" xfId="0" applyFont="1" applyFill="1" applyBorder="1" applyAlignment="1">
      <alignment horizontal="center"/>
    </xf>
    <xf numFmtId="0" fontId="20" fillId="5" borderId="3" xfId="0" applyFont="1" applyFill="1" applyBorder="1" applyAlignment="1">
      <alignment horizontal="center"/>
    </xf>
    <xf numFmtId="0" fontId="20" fillId="6" borderId="3" xfId="0" applyFont="1" applyFill="1" applyBorder="1" applyAlignment="1">
      <alignment horizontal="center"/>
    </xf>
    <xf numFmtId="0" fontId="12" fillId="7" borderId="3" xfId="0" applyFont="1" applyFill="1" applyBorder="1" applyAlignment="1">
      <alignment horizontal="center"/>
    </xf>
    <xf numFmtId="0" fontId="4" fillId="10" borderId="3" xfId="0" applyFont="1" applyFill="1" applyBorder="1" applyAlignment="1">
      <alignment horizontal="center"/>
    </xf>
    <xf numFmtId="0" fontId="15" fillId="16" borderId="5" xfId="0" applyFont="1" applyFill="1" applyBorder="1" applyAlignment="1">
      <alignment horizontal="center"/>
    </xf>
    <xf numFmtId="0" fontId="19" fillId="14" borderId="5" xfId="0" applyFont="1" applyFill="1" applyBorder="1" applyAlignment="1">
      <alignment horizontal="center"/>
    </xf>
    <xf numFmtId="0" fontId="20" fillId="4" borderId="4" xfId="0" applyFont="1" applyFill="1" applyBorder="1" applyAlignment="1">
      <alignment horizontal="center"/>
    </xf>
    <xf numFmtId="0" fontId="19" fillId="3" borderId="3" xfId="0" applyFont="1" applyFill="1" applyBorder="1" applyAlignment="1">
      <alignment horizontal="center"/>
    </xf>
    <xf numFmtId="0" fontId="19" fillId="13" borderId="3" xfId="0" applyFont="1" applyFill="1" applyBorder="1" applyAlignment="1">
      <alignment horizontal="center"/>
    </xf>
    <xf numFmtId="0" fontId="19" fillId="14" borderId="3" xfId="0" applyFont="1" applyFill="1" applyBorder="1" applyAlignment="1">
      <alignment horizontal="center"/>
    </xf>
    <xf numFmtId="0" fontId="12" fillId="2" borderId="3" xfId="0" applyFont="1" applyFill="1" applyBorder="1" applyAlignment="1">
      <alignment horizontal="center"/>
    </xf>
    <xf numFmtId="0" fontId="4" fillId="9" borderId="3" xfId="0" applyFont="1" applyFill="1" applyBorder="1" applyAlignment="1">
      <alignment horizontal="center"/>
    </xf>
    <xf numFmtId="0" fontId="19" fillId="12" borderId="2" xfId="0" applyFont="1" applyFill="1" applyBorder="1" applyAlignment="1">
      <alignment horizontal="center"/>
    </xf>
    <xf numFmtId="0" fontId="19" fillId="3" borderId="2" xfId="0" applyFont="1" applyFill="1" applyBorder="1" applyAlignment="1">
      <alignment horizontal="center"/>
    </xf>
    <xf numFmtId="0" fontId="19" fillId="13" borderId="2" xfId="0" applyFont="1" applyFill="1" applyBorder="1" applyAlignment="1">
      <alignment horizontal="center"/>
    </xf>
    <xf numFmtId="0" fontId="19" fillId="14" borderId="2" xfId="0" applyFont="1" applyFill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10" fillId="15" borderId="2" xfId="0" applyFont="1" applyFill="1" applyBorder="1" applyAlignment="1">
      <alignment horizontal="center"/>
    </xf>
    <xf numFmtId="0" fontId="15" fillId="16" borderId="2" xfId="0" applyFont="1" applyFill="1" applyBorder="1" applyAlignment="1">
      <alignment horizontal="center"/>
    </xf>
    <xf numFmtId="0" fontId="20" fillId="4" borderId="2" xfId="0" applyFont="1" applyFill="1" applyBorder="1" applyAlignment="1">
      <alignment horizontal="center"/>
    </xf>
    <xf numFmtId="0" fontId="20" fillId="5" borderId="2" xfId="0" applyFont="1" applyFill="1" applyBorder="1" applyAlignment="1">
      <alignment horizontal="center"/>
    </xf>
    <xf numFmtId="0" fontId="20" fillId="6" borderId="2" xfId="0" applyFont="1" applyFill="1" applyBorder="1" applyAlignment="1">
      <alignment horizontal="center"/>
    </xf>
    <xf numFmtId="0" fontId="12" fillId="7" borderId="2" xfId="0" applyFont="1" applyFill="1" applyBorder="1" applyAlignment="1">
      <alignment horizontal="center"/>
    </xf>
    <xf numFmtId="0" fontId="4" fillId="10" borderId="2" xfId="0" applyFont="1" applyFill="1" applyBorder="1" applyAlignment="1">
      <alignment horizontal="center"/>
    </xf>
    <xf numFmtId="0" fontId="2" fillId="0" borderId="1" xfId="0" applyNumberFormat="1" applyFont="1" applyBorder="1" applyAlignment="1">
      <alignment horizontal="center" vertical="center"/>
    </xf>
    <xf numFmtId="20" fontId="16" fillId="0" borderId="1" xfId="1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20" fontId="23" fillId="17" borderId="1" xfId="0" applyNumberFormat="1" applyFont="1" applyFill="1" applyBorder="1" applyAlignment="1">
      <alignment horizontal="center" vertical="center"/>
    </xf>
    <xf numFmtId="0" fontId="22" fillId="17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Continuous" vertical="center"/>
    </xf>
    <xf numFmtId="20" fontId="25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Continuous"/>
    </xf>
    <xf numFmtId="0" fontId="24" fillId="0" borderId="0" xfId="0" applyFont="1" applyAlignment="1">
      <alignment horizontal="centerContinuous" vertical="center"/>
    </xf>
    <xf numFmtId="20" fontId="26" fillId="0" borderId="1" xfId="0" applyNumberFormat="1" applyFont="1" applyBorder="1" applyAlignment="1">
      <alignment horizontal="center"/>
    </xf>
    <xf numFmtId="20" fontId="26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Continuous" vertical="center"/>
    </xf>
    <xf numFmtId="0" fontId="2" fillId="0" borderId="4" xfId="0" applyNumberFormat="1" applyFont="1" applyBorder="1" applyAlignment="1">
      <alignment horizontal="center" vertical="center"/>
    </xf>
    <xf numFmtId="0" fontId="0" fillId="18" borderId="1" xfId="0" applyFill="1" applyBorder="1" applyAlignment="1">
      <alignment horizontal="centerContinuous" vertical="center"/>
    </xf>
    <xf numFmtId="0" fontId="0" fillId="19" borderId="1" xfId="0" applyFill="1" applyBorder="1" applyAlignment="1">
      <alignment horizontal="center" vertical="center"/>
    </xf>
    <xf numFmtId="0" fontId="0" fillId="19" borderId="1" xfId="0" applyFill="1" applyBorder="1"/>
    <xf numFmtId="0" fontId="0" fillId="0" borderId="4" xfId="0" applyFont="1" applyBorder="1" applyAlignment="1">
      <alignment horizontal="center" vertical="center"/>
    </xf>
    <xf numFmtId="0" fontId="0" fillId="0" borderId="4" xfId="0" applyBorder="1"/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0" fontId="16" fillId="0" borderId="9" xfId="1" applyNumberFormat="1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20" fontId="0" fillId="0" borderId="9" xfId="0" applyNumberFormat="1" applyFont="1" applyFill="1" applyBorder="1" applyAlignment="1">
      <alignment horizontal="center" vertical="center"/>
    </xf>
    <xf numFmtId="20" fontId="4" fillId="0" borderId="10" xfId="0" applyNumberFormat="1" applyFont="1" applyFill="1" applyBorder="1" applyAlignment="1">
      <alignment horizontal="center" vertical="center"/>
    </xf>
    <xf numFmtId="0" fontId="4" fillId="9" borderId="11" xfId="0" applyFont="1" applyFill="1" applyBorder="1" applyAlignment="1">
      <alignment horizontal="center"/>
    </xf>
    <xf numFmtId="0" fontId="4" fillId="10" borderId="12" xfId="0" applyFont="1" applyFill="1" applyBorder="1" applyAlignment="1">
      <alignment horizontal="center"/>
    </xf>
    <xf numFmtId="0" fontId="18" fillId="11" borderId="12" xfId="0" applyFont="1" applyFill="1" applyBorder="1" applyAlignment="1">
      <alignment horizontal="center"/>
    </xf>
    <xf numFmtId="0" fontId="19" fillId="12" borderId="12" xfId="0" applyFont="1" applyFill="1" applyBorder="1" applyAlignment="1">
      <alignment horizontal="center"/>
    </xf>
    <xf numFmtId="0" fontId="19" fillId="3" borderId="12" xfId="0" applyFont="1" applyFill="1" applyBorder="1" applyAlignment="1">
      <alignment horizontal="center"/>
    </xf>
    <xf numFmtId="0" fontId="19" fillId="13" borderId="12" xfId="0" applyFont="1" applyFill="1" applyBorder="1" applyAlignment="1">
      <alignment horizontal="center"/>
    </xf>
    <xf numFmtId="0" fontId="19" fillId="14" borderId="12" xfId="0" applyFont="1" applyFill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10" fillId="15" borderId="12" xfId="0" applyFont="1" applyFill="1" applyBorder="1" applyAlignment="1">
      <alignment horizontal="center"/>
    </xf>
    <xf numFmtId="0" fontId="15" fillId="16" borderId="12" xfId="0" applyFont="1" applyFill="1" applyBorder="1" applyAlignment="1">
      <alignment horizontal="center"/>
    </xf>
    <xf numFmtId="0" fontId="20" fillId="4" borderId="12" xfId="0" applyFont="1" applyFill="1" applyBorder="1" applyAlignment="1">
      <alignment horizontal="center"/>
    </xf>
    <xf numFmtId="0" fontId="20" fillId="5" borderId="12" xfId="0" applyFont="1" applyFill="1" applyBorder="1" applyAlignment="1">
      <alignment horizontal="center"/>
    </xf>
    <xf numFmtId="0" fontId="20" fillId="6" borderId="12" xfId="0" applyFont="1" applyFill="1" applyBorder="1" applyAlignment="1">
      <alignment horizontal="center"/>
    </xf>
    <xf numFmtId="0" fontId="12" fillId="2" borderId="12" xfId="0" applyFont="1" applyFill="1" applyBorder="1" applyAlignment="1">
      <alignment horizontal="center"/>
    </xf>
    <xf numFmtId="0" fontId="12" fillId="7" borderId="12" xfId="0" applyFont="1" applyFill="1" applyBorder="1" applyAlignment="1">
      <alignment horizontal="center"/>
    </xf>
    <xf numFmtId="0" fontId="4" fillId="9" borderId="12" xfId="0" applyFont="1" applyFill="1" applyBorder="1" applyAlignment="1">
      <alignment horizontal="center"/>
    </xf>
    <xf numFmtId="0" fontId="12" fillId="7" borderId="13" xfId="0" applyFont="1" applyFill="1" applyBorder="1" applyAlignment="1">
      <alignment horizontal="center"/>
    </xf>
    <xf numFmtId="0" fontId="0" fillId="0" borderId="0" xfId="0" applyAlignment="1">
      <alignment horizontal="centerContinuous" vertical="top" wrapText="1"/>
    </xf>
    <xf numFmtId="0" fontId="2" fillId="0" borderId="0" xfId="0" applyNumberFormat="1" applyFont="1" applyFill="1" applyBorder="1" applyAlignment="1">
      <alignment horizontal="centerContinuous" vertical="center"/>
    </xf>
    <xf numFmtId="0" fontId="29" fillId="2" borderId="1" xfId="0" applyFont="1" applyFill="1" applyBorder="1" applyAlignment="1">
      <alignment horizontal="center"/>
    </xf>
    <xf numFmtId="0" fontId="4" fillId="9" borderId="0" xfId="0" applyFont="1" applyFill="1" applyBorder="1" applyAlignment="1">
      <alignment horizontal="center"/>
    </xf>
    <xf numFmtId="0" fontId="10" fillId="15" borderId="0" xfId="0" applyFont="1" applyFill="1" applyBorder="1" applyAlignment="1">
      <alignment horizontal="center"/>
    </xf>
    <xf numFmtId="0" fontId="12" fillId="2" borderId="0" xfId="0" applyFont="1" applyFill="1" applyBorder="1" applyAlignment="1">
      <alignment horizontal="center"/>
    </xf>
  </cellXfs>
  <cellStyles count="3">
    <cellStyle name="Normal" xfId="0" builtinId="0"/>
    <cellStyle name="Normal 2 2" xfId="1" xr:uid="{00000000-0005-0000-0000-000001000000}"/>
    <cellStyle name="Normal 4 2" xfId="2" xr:uid="{00000000-0005-0000-0000-000002000000}"/>
  </cellStyles>
  <dxfs count="0"/>
  <tableStyles count="0" defaultTableStyle="TableStyleMedium2" defaultPivotStyle="PivotStyleLight16"/>
  <colors>
    <mruColors>
      <color rgb="FF6600CC"/>
      <color rgb="FF00CC00"/>
      <color rgb="FFFF0066"/>
      <color rgb="FFD34831"/>
      <color rgb="FFD60093"/>
      <color rgb="FFFF8243"/>
      <color rgb="FF9900CC"/>
      <color rgb="FF366092"/>
      <color rgb="FF974706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0F347F-6A76-4566-8602-CFBB6ACFC929}">
  <dimension ref="B2:AF95"/>
  <sheetViews>
    <sheetView tabSelected="1" topLeftCell="A61" zoomScale="75" zoomScaleNormal="75" workbookViewId="0">
      <selection activeCell="G93" sqref="G93:I95"/>
    </sheetView>
  </sheetViews>
  <sheetFormatPr baseColWidth="10" defaultRowHeight="15" x14ac:dyDescent="0.25"/>
  <cols>
    <col min="3" max="3" width="17" customWidth="1"/>
    <col min="5" max="5" width="11.28515625" customWidth="1"/>
    <col min="6" max="6" width="12.85546875" customWidth="1"/>
    <col min="7" max="7" width="8" style="18" customWidth="1"/>
    <col min="8" max="8" width="10.7109375" style="18" customWidth="1"/>
    <col min="9" max="10" width="8" style="18" customWidth="1"/>
    <col min="11" max="11" width="10.28515625" style="18" customWidth="1"/>
    <col min="12" max="12" width="8" style="18" customWidth="1"/>
    <col min="13" max="13" width="9.7109375" style="18" customWidth="1"/>
    <col min="14" max="14" width="8" style="18" customWidth="1"/>
    <col min="15" max="15" width="11.28515625" style="18" customWidth="1"/>
    <col min="16" max="19" width="8" style="18" customWidth="1"/>
    <col min="20" max="20" width="11.42578125" style="18" customWidth="1"/>
    <col min="21" max="21" width="11.5703125" style="18" customWidth="1"/>
    <col min="22" max="23" width="9.28515625" style="18" customWidth="1"/>
    <col min="24" max="24" width="8.7109375" style="18" customWidth="1"/>
    <col min="25" max="26" width="8" style="18" customWidth="1"/>
    <col min="28" max="28" width="15.85546875" customWidth="1"/>
  </cols>
  <sheetData>
    <row r="2" spans="4:26" x14ac:dyDescent="0.25">
      <c r="D2" t="s">
        <v>83</v>
      </c>
      <c r="H2" s="102"/>
      <c r="I2" s="102" t="s">
        <v>84</v>
      </c>
      <c r="J2" s="102"/>
      <c r="K2" s="102"/>
      <c r="L2" s="102"/>
      <c r="M2" s="102"/>
      <c r="N2" s="102"/>
      <c r="O2" s="102"/>
    </row>
    <row r="3" spans="4:26" x14ac:dyDescent="0.25">
      <c r="D3" s="1"/>
      <c r="E3" s="1" t="s">
        <v>47</v>
      </c>
      <c r="F3" s="1" t="s">
        <v>48</v>
      </c>
      <c r="H3" s="3"/>
      <c r="I3" s="3" t="s">
        <v>39</v>
      </c>
      <c r="J3" s="3" t="s">
        <v>40</v>
      </c>
      <c r="K3" s="3" t="s">
        <v>41</v>
      </c>
      <c r="L3" s="3" t="s">
        <v>42</v>
      </c>
      <c r="M3" s="3" t="s">
        <v>43</v>
      </c>
      <c r="N3" s="3" t="s">
        <v>44</v>
      </c>
      <c r="O3" s="3" t="s">
        <v>45</v>
      </c>
      <c r="P3" s="39"/>
      <c r="Q3" s="39"/>
      <c r="R3" s="39"/>
      <c r="S3" s="39"/>
      <c r="T3" s="39"/>
      <c r="U3" s="39"/>
      <c r="V3" s="39"/>
      <c r="W3" s="39"/>
      <c r="X3" s="39"/>
    </row>
    <row r="4" spans="4:26" ht="18" customHeight="1" x14ac:dyDescent="0.25">
      <c r="D4" s="3" t="s">
        <v>1</v>
      </c>
      <c r="E4" s="7">
        <v>0.28125</v>
      </c>
      <c r="F4" s="7">
        <v>0.59791666666666665</v>
      </c>
      <c r="H4" s="46" t="s">
        <v>7</v>
      </c>
      <c r="I4" s="3">
        <f>COUNTIF($G$39:$W$39,$H$4)</f>
        <v>2</v>
      </c>
      <c r="J4" s="3">
        <f>COUNTIF($G$39:$W$39,$H$4)</f>
        <v>2</v>
      </c>
      <c r="K4" s="3">
        <f>COUNTIF($G$39:$W$39,$H$4)</f>
        <v>2</v>
      </c>
      <c r="L4" s="3">
        <f>COUNTIF($G$39:$W$39,$H$4)</f>
        <v>2</v>
      </c>
      <c r="M4" s="3">
        <f>COUNTIF($G$39:$W$39,$H$4)</f>
        <v>2</v>
      </c>
      <c r="N4" s="3">
        <v>1</v>
      </c>
      <c r="O4" s="3">
        <v>1</v>
      </c>
      <c r="P4" s="28"/>
      <c r="Q4" s="28"/>
      <c r="R4" s="39"/>
      <c r="S4" s="39"/>
      <c r="T4" s="39"/>
      <c r="U4" s="39"/>
      <c r="V4" s="39"/>
      <c r="W4" s="39"/>
      <c r="X4" s="39"/>
    </row>
    <row r="5" spans="4:26" x14ac:dyDescent="0.25">
      <c r="D5" s="3" t="s">
        <v>37</v>
      </c>
      <c r="E5" s="8">
        <v>0.32291666666666669</v>
      </c>
      <c r="F5" s="8">
        <v>0.63958333333333328</v>
      </c>
      <c r="H5" s="47" t="s">
        <v>8</v>
      </c>
      <c r="I5" s="3">
        <f>COUNTIF($G$39:$W$39,$H$5)</f>
        <v>1</v>
      </c>
      <c r="J5" s="3">
        <f>COUNTIF($G$39:$W$39,$H$5)</f>
        <v>1</v>
      </c>
      <c r="K5" s="3">
        <f>COUNTIF($G$39:$W$39,$H$5)</f>
        <v>1</v>
      </c>
      <c r="L5" s="3">
        <f>COUNTIF($G$39:$W$39,$H$5)</f>
        <v>1</v>
      </c>
      <c r="M5" s="3">
        <f>COUNTIF($G$39:$W$39,$H$5)</f>
        <v>1</v>
      </c>
      <c r="N5" s="3">
        <f>COUNTIF($X$39:$Y$39,$H$5)</f>
        <v>0</v>
      </c>
      <c r="O5" s="3">
        <v>0</v>
      </c>
      <c r="P5" s="29"/>
      <c r="Q5" s="29"/>
      <c r="R5" s="39"/>
      <c r="S5" s="39"/>
      <c r="T5" s="39"/>
      <c r="U5" s="39"/>
      <c r="V5" s="39"/>
      <c r="W5" s="39"/>
      <c r="X5" s="39"/>
    </row>
    <row r="6" spans="4:26" x14ac:dyDescent="0.25">
      <c r="D6" s="3" t="s">
        <v>2</v>
      </c>
      <c r="E6" s="9">
        <v>0.33333333333333331</v>
      </c>
      <c r="F6" s="10">
        <v>0.65</v>
      </c>
      <c r="H6" s="48" t="s">
        <v>9</v>
      </c>
      <c r="I6" s="3">
        <f>COUNTIF($G$39:$W$39,$H$6)</f>
        <v>5</v>
      </c>
      <c r="J6" s="3">
        <f>COUNTIF($G$39:$W$39,$H$6)</f>
        <v>5</v>
      </c>
      <c r="K6" s="3">
        <f>COUNTIF($G$39:$W$39,$H$6)</f>
        <v>5</v>
      </c>
      <c r="L6" s="3">
        <f>COUNTIF($G$39:$W$39,$H$6)</f>
        <v>5</v>
      </c>
      <c r="M6" s="3">
        <f>COUNTIF($G$39:$W$39,$H$6)</f>
        <v>5</v>
      </c>
      <c r="N6" s="3">
        <f>COUNTIF($X$39:$Y$39,$H$6)</f>
        <v>0</v>
      </c>
      <c r="O6" s="3">
        <v>0</v>
      </c>
      <c r="P6" s="30"/>
      <c r="Q6" s="31"/>
      <c r="R6" s="39"/>
      <c r="S6" s="39"/>
      <c r="T6" s="39"/>
      <c r="U6" s="39"/>
      <c r="V6" s="39"/>
      <c r="W6" s="39"/>
      <c r="X6" s="39"/>
    </row>
    <row r="7" spans="4:26" x14ac:dyDescent="0.25">
      <c r="D7" s="3" t="s">
        <v>3</v>
      </c>
      <c r="E7" s="11">
        <v>0.375</v>
      </c>
      <c r="F7" s="12">
        <v>0.69166666666666676</v>
      </c>
      <c r="H7" s="49" t="s">
        <v>10</v>
      </c>
      <c r="I7" s="3">
        <f>COUNTIF($G$39:$W$39,$H$7)</f>
        <v>1</v>
      </c>
      <c r="J7" s="3"/>
      <c r="K7" s="3"/>
      <c r="L7" s="3">
        <f>COUNTIF($G$39:$W$39,$H$7)</f>
        <v>1</v>
      </c>
      <c r="M7" s="3"/>
      <c r="N7" s="3">
        <f>COUNTIF($X$39:$Y$39,$H$7)</f>
        <v>0</v>
      </c>
      <c r="O7" s="3">
        <v>0</v>
      </c>
      <c r="P7" s="40"/>
      <c r="Q7" s="32"/>
      <c r="R7" s="39"/>
      <c r="S7" s="39"/>
      <c r="T7" s="39"/>
      <c r="U7" s="39"/>
      <c r="V7" s="39"/>
      <c r="W7" s="39"/>
      <c r="X7" s="39"/>
    </row>
    <row r="8" spans="4:26" x14ac:dyDescent="0.25">
      <c r="D8" s="3" t="s">
        <v>4</v>
      </c>
      <c r="E8" s="13">
        <v>0.41666666666666669</v>
      </c>
      <c r="F8" s="13">
        <v>0.73333333333333339</v>
      </c>
      <c r="H8" s="50" t="s">
        <v>13</v>
      </c>
      <c r="I8" s="3">
        <f>COUNTIF($G$39:$W$39,$H$8)</f>
        <v>1</v>
      </c>
      <c r="J8" s="3">
        <f>COUNTIF($G$39:$W$39,$H$8)</f>
        <v>1</v>
      </c>
      <c r="K8" s="3">
        <f>COUNTIF($G$39:$W$39,$H$8)</f>
        <v>1</v>
      </c>
      <c r="L8" s="3">
        <f>COUNTIF($G$39:$W$39,$H$8)</f>
        <v>1</v>
      </c>
      <c r="M8" s="3">
        <f>COUNTIF($G$39:$W$39,$H$8)</f>
        <v>1</v>
      </c>
      <c r="N8" s="3">
        <f>COUNTIF($X$39:$Y$39,$H$8)</f>
        <v>0</v>
      </c>
      <c r="O8" s="3">
        <v>0</v>
      </c>
      <c r="P8" s="33"/>
      <c r="Q8" s="33"/>
      <c r="R8" s="39"/>
      <c r="S8" s="39"/>
      <c r="T8" s="39"/>
      <c r="U8" s="39"/>
      <c r="V8" s="39"/>
      <c r="W8" s="39"/>
      <c r="X8" s="39"/>
    </row>
    <row r="9" spans="4:26" x14ac:dyDescent="0.25">
      <c r="D9" s="3" t="s">
        <v>5</v>
      </c>
      <c r="E9" s="14">
        <v>0.47916666666666669</v>
      </c>
      <c r="F9" s="15">
        <v>0.79583333333333339</v>
      </c>
      <c r="H9" s="51" t="s">
        <v>11</v>
      </c>
      <c r="I9" s="3">
        <f>COUNTIF($G$39:$W$39,$H$9)</f>
        <v>5</v>
      </c>
      <c r="J9" s="3">
        <f>COUNTIF($G$39:$W$39,$H$9)</f>
        <v>5</v>
      </c>
      <c r="K9" s="3">
        <f>COUNTIF($G$39:$W$39,$H$9)</f>
        <v>5</v>
      </c>
      <c r="L9" s="3">
        <f>COUNTIF($G$39:$W$39,$H$9)</f>
        <v>5</v>
      </c>
      <c r="M9" s="3">
        <f>COUNTIF($G$39:$W$39,$H$9)</f>
        <v>5</v>
      </c>
      <c r="N9" s="3">
        <f>COUNTIF($X$39:$Y$39,$H$9)</f>
        <v>0</v>
      </c>
      <c r="O9" s="3">
        <v>0</v>
      </c>
      <c r="P9" s="34"/>
      <c r="Q9" s="35"/>
      <c r="R9" s="39"/>
      <c r="S9" s="39"/>
      <c r="T9" s="39"/>
      <c r="U9" s="39"/>
      <c r="V9" s="39"/>
      <c r="W9" s="39"/>
      <c r="X9" s="39"/>
    </row>
    <row r="10" spans="4:26" x14ac:dyDescent="0.25">
      <c r="D10" s="3" t="s">
        <v>6</v>
      </c>
      <c r="E10" s="16">
        <v>0.5625</v>
      </c>
      <c r="F10" s="16">
        <v>0.87916666666666676</v>
      </c>
      <c r="H10" s="52" t="s">
        <v>14</v>
      </c>
      <c r="I10" s="3">
        <f>COUNTIF($G$39:$W$39,$H$10)</f>
        <v>2</v>
      </c>
      <c r="J10" s="3">
        <f>COUNTIF($G$39:$W$39,$H$10)</f>
        <v>2</v>
      </c>
      <c r="K10" s="3">
        <f>COUNTIF($G$39:$W$39,$H$10)</f>
        <v>2</v>
      </c>
      <c r="L10" s="3">
        <f>COUNTIF($G$39:$W$39,$H$10)</f>
        <v>2</v>
      </c>
      <c r="M10" s="3">
        <f>COUNTIF($G$39:$W$39,$H$10)</f>
        <v>2</v>
      </c>
      <c r="N10" s="3">
        <v>2</v>
      </c>
      <c r="O10" s="3">
        <v>1</v>
      </c>
      <c r="P10" s="36"/>
      <c r="Q10" s="36"/>
      <c r="R10" s="39"/>
      <c r="S10" s="39"/>
      <c r="T10" s="39"/>
      <c r="U10" s="39"/>
      <c r="V10" s="39"/>
      <c r="W10" s="39"/>
      <c r="X10" s="39"/>
    </row>
    <row r="11" spans="4:26" x14ac:dyDescent="0.25">
      <c r="D11" s="3" t="s">
        <v>38</v>
      </c>
      <c r="E11" s="4">
        <v>0.875</v>
      </c>
      <c r="F11" s="4">
        <v>0.29166666666666669</v>
      </c>
      <c r="H11" s="53" t="s">
        <v>46</v>
      </c>
      <c r="I11" s="53">
        <f>SUM(I4:I10)</f>
        <v>17</v>
      </c>
      <c r="J11" s="53">
        <f t="shared" ref="J11:M11" si="0">SUM(J4:J10)</f>
        <v>16</v>
      </c>
      <c r="K11" s="53">
        <f t="shared" si="0"/>
        <v>16</v>
      </c>
      <c r="L11" s="53">
        <f t="shared" si="0"/>
        <v>17</v>
      </c>
      <c r="M11" s="53">
        <f t="shared" si="0"/>
        <v>16</v>
      </c>
      <c r="N11" s="53">
        <f t="shared" ref="N11" si="1">SUM(N4:N10)</f>
        <v>3</v>
      </c>
      <c r="O11" s="53">
        <v>2</v>
      </c>
    </row>
    <row r="13" spans="4:26" s="18" customFormat="1" x14ac:dyDescent="0.25"/>
    <row r="14" spans="4:26" s="17" customFormat="1" ht="60" x14ac:dyDescent="0.25">
      <c r="D14"/>
      <c r="E14" s="101" t="s">
        <v>73</v>
      </c>
      <c r="F14" s="106" t="s">
        <v>85</v>
      </c>
      <c r="G14" s="106"/>
      <c r="H14" s="106"/>
      <c r="I14" s="106"/>
      <c r="J14" s="106"/>
      <c r="K14" s="106"/>
      <c r="L14" s="106"/>
      <c r="M14" s="106"/>
      <c r="N14" s="106"/>
      <c r="O14" s="106"/>
      <c r="P14" s="106"/>
      <c r="Q14" s="106"/>
      <c r="R14" s="106"/>
      <c r="S14" s="106"/>
      <c r="T14" s="100" t="s">
        <v>72</v>
      </c>
      <c r="U14" s="99" t="s">
        <v>71</v>
      </c>
      <c r="V14" s="18"/>
      <c r="W14" s="18"/>
      <c r="X14" s="18"/>
      <c r="Y14" s="18"/>
      <c r="Z14" s="18"/>
    </row>
    <row r="15" spans="4:26" s="17" customFormat="1" x14ac:dyDescent="0.25">
      <c r="D15" s="3"/>
      <c r="E15" s="101"/>
      <c r="F15" s="104">
        <v>2.4999999999999998E-2</v>
      </c>
      <c r="G15" s="104">
        <v>2.0833333333333332E-2</v>
      </c>
      <c r="H15" s="104">
        <v>2.0833333333333301E-2</v>
      </c>
      <c r="I15" s="104">
        <v>2.0833333333333301E-2</v>
      </c>
      <c r="J15" s="104">
        <v>2.0833333333333301E-2</v>
      </c>
      <c r="K15" s="104">
        <v>2.0833333333333301E-2</v>
      </c>
      <c r="L15" s="104">
        <v>2.0833333333333301E-2</v>
      </c>
      <c r="M15" s="104">
        <v>2.0833333333333301E-2</v>
      </c>
      <c r="N15" s="104">
        <v>2.0833333333333301E-2</v>
      </c>
      <c r="O15" s="104">
        <v>2.0833333333333301E-2</v>
      </c>
      <c r="P15" s="104">
        <v>2.0833333333333301E-2</v>
      </c>
      <c r="Q15" s="104">
        <v>2.0833333333333301E-2</v>
      </c>
      <c r="R15" s="104">
        <v>2.0833333333333301E-2</v>
      </c>
      <c r="S15" s="104">
        <v>2.0833333333333301E-2</v>
      </c>
      <c r="T15" s="104">
        <v>2.0833333333333301E-2</v>
      </c>
      <c r="U15" s="4">
        <v>0.5</v>
      </c>
      <c r="V15" s="18"/>
      <c r="W15" s="18"/>
      <c r="X15" s="18"/>
      <c r="Y15" s="18"/>
      <c r="Z15" s="18"/>
    </row>
    <row r="16" spans="4:26" s="17" customFormat="1" x14ac:dyDescent="0.25">
      <c r="D16" s="46" t="s">
        <v>7</v>
      </c>
      <c r="E16" s="107">
        <v>0.28125</v>
      </c>
      <c r="F16" s="19">
        <f>E16+$F$15</f>
        <v>0.30625000000000002</v>
      </c>
      <c r="G16" s="38">
        <f>F16+$G$15</f>
        <v>0.32708333333333334</v>
      </c>
      <c r="H16" s="38">
        <f t="shared" ref="H16:O16" si="2">G16+H15</f>
        <v>0.34791666666666665</v>
      </c>
      <c r="I16" s="38">
        <f t="shared" si="2"/>
        <v>0.36874999999999997</v>
      </c>
      <c r="J16" s="38">
        <f t="shared" si="2"/>
        <v>0.38958333333333328</v>
      </c>
      <c r="K16" s="38">
        <f t="shared" si="2"/>
        <v>0.4104166666666666</v>
      </c>
      <c r="L16" s="38">
        <f t="shared" si="2"/>
        <v>0.43124999999999991</v>
      </c>
      <c r="M16" s="38">
        <f t="shared" si="2"/>
        <v>0.45208333333333323</v>
      </c>
      <c r="N16" s="38">
        <f t="shared" si="2"/>
        <v>0.47291666666666654</v>
      </c>
      <c r="O16" s="38">
        <f t="shared" si="2"/>
        <v>0.49374999999999986</v>
      </c>
      <c r="P16" s="38">
        <f>O16+P15</f>
        <v>0.51458333333333317</v>
      </c>
      <c r="Q16" s="38">
        <f>P16+Q15</f>
        <v>0.53541666666666643</v>
      </c>
      <c r="R16" s="38">
        <f t="shared" ref="R16" si="3">Q16+R15</f>
        <v>0.55624999999999969</v>
      </c>
      <c r="S16" s="38">
        <f t="shared" ref="S16" si="4">R16+S15</f>
        <v>0.57708333333333295</v>
      </c>
      <c r="T16" s="108">
        <f t="shared" ref="T16" si="5">S16+T15</f>
        <v>0.59791666666666621</v>
      </c>
      <c r="U16" s="98">
        <f t="shared" ref="U16:U22" si="6">$U$15+T16</f>
        <v>1.0979166666666662</v>
      </c>
      <c r="V16" s="18"/>
      <c r="W16" s="18"/>
      <c r="X16" s="18"/>
      <c r="Y16" s="18"/>
      <c r="Z16" s="18"/>
    </row>
    <row r="17" spans="4:26" s="17" customFormat="1" x14ac:dyDescent="0.25">
      <c r="D17" s="47" t="s">
        <v>8</v>
      </c>
      <c r="E17" s="20">
        <v>0.32291666666666669</v>
      </c>
      <c r="F17" s="21">
        <f>E17+F15</f>
        <v>0.34791666666666671</v>
      </c>
      <c r="G17" s="41">
        <f>F17+G15</f>
        <v>0.36875000000000002</v>
      </c>
      <c r="H17" s="41">
        <f t="shared" ref="H17:T17" si="7">G17+H15</f>
        <v>0.38958333333333334</v>
      </c>
      <c r="I17" s="41">
        <f t="shared" si="7"/>
        <v>0.41041666666666665</v>
      </c>
      <c r="J17" s="41">
        <f t="shared" si="7"/>
        <v>0.43124999999999997</v>
      </c>
      <c r="K17" s="41">
        <f t="shared" si="7"/>
        <v>0.45208333333333328</v>
      </c>
      <c r="L17" s="41">
        <f t="shared" si="7"/>
        <v>0.4729166666666666</v>
      </c>
      <c r="M17" s="41">
        <f t="shared" si="7"/>
        <v>0.49374999999999991</v>
      </c>
      <c r="N17" s="41">
        <f t="shared" si="7"/>
        <v>0.51458333333333317</v>
      </c>
      <c r="O17" s="41">
        <f t="shared" si="7"/>
        <v>0.53541666666666643</v>
      </c>
      <c r="P17" s="41">
        <f t="shared" si="7"/>
        <v>0.55624999999999969</v>
      </c>
      <c r="Q17" s="41">
        <f t="shared" si="7"/>
        <v>0.57708333333333295</v>
      </c>
      <c r="R17" s="41">
        <f t="shared" si="7"/>
        <v>0.59791666666666621</v>
      </c>
      <c r="S17" s="41">
        <f t="shared" si="7"/>
        <v>0.61874999999999947</v>
      </c>
      <c r="T17" s="41">
        <f t="shared" si="7"/>
        <v>0.63958333333333273</v>
      </c>
      <c r="U17" s="98">
        <f t="shared" si="6"/>
        <v>1.1395833333333327</v>
      </c>
      <c r="V17" s="18"/>
      <c r="W17" s="18"/>
      <c r="X17" s="18"/>
      <c r="Y17" s="18"/>
      <c r="Z17" s="18"/>
    </row>
    <row r="18" spans="4:26" s="17" customFormat="1" x14ac:dyDescent="0.25">
      <c r="D18" s="48" t="s">
        <v>9</v>
      </c>
      <c r="E18" s="22">
        <v>0.33333333333333331</v>
      </c>
      <c r="F18" s="23">
        <f>E18+F15</f>
        <v>0.35833333333333334</v>
      </c>
      <c r="G18" s="22">
        <f>F18+G15</f>
        <v>0.37916666666666665</v>
      </c>
      <c r="H18" s="22">
        <f t="shared" ref="H18:T18" si="8">G18+H15</f>
        <v>0.39999999999999997</v>
      </c>
      <c r="I18" s="22">
        <f t="shared" si="8"/>
        <v>0.42083333333333328</v>
      </c>
      <c r="J18" s="22">
        <f t="shared" si="8"/>
        <v>0.4416666666666666</v>
      </c>
      <c r="K18" s="22">
        <f t="shared" si="8"/>
        <v>0.46249999999999991</v>
      </c>
      <c r="L18" s="22">
        <f t="shared" si="8"/>
        <v>0.48333333333333323</v>
      </c>
      <c r="M18" s="22">
        <f t="shared" si="8"/>
        <v>0.50416666666666654</v>
      </c>
      <c r="N18" s="22">
        <f t="shared" si="8"/>
        <v>0.5249999999999998</v>
      </c>
      <c r="O18" s="22">
        <f t="shared" si="8"/>
        <v>0.54583333333333306</v>
      </c>
      <c r="P18" s="22">
        <f t="shared" si="8"/>
        <v>0.56666666666666632</v>
      </c>
      <c r="Q18" s="22">
        <f t="shared" si="8"/>
        <v>0.58749999999999958</v>
      </c>
      <c r="R18" s="22">
        <f t="shared" si="8"/>
        <v>0.60833333333333284</v>
      </c>
      <c r="S18" s="22">
        <f t="shared" si="8"/>
        <v>0.6291666666666661</v>
      </c>
      <c r="T18" s="22">
        <f t="shared" si="8"/>
        <v>0.64999999999999936</v>
      </c>
      <c r="U18" s="98">
        <f t="shared" si="6"/>
        <v>1.1499999999999995</v>
      </c>
      <c r="V18" s="18"/>
      <c r="W18" s="18"/>
      <c r="X18" s="18"/>
      <c r="Y18" s="18"/>
      <c r="Z18" s="18"/>
    </row>
    <row r="19" spans="4:26" s="17" customFormat="1" x14ac:dyDescent="0.25">
      <c r="D19" s="49" t="s">
        <v>10</v>
      </c>
      <c r="E19" s="11">
        <v>0.375</v>
      </c>
      <c r="F19" s="11">
        <f>E19+$F$15</f>
        <v>0.4</v>
      </c>
      <c r="G19" s="37">
        <f>F19+G15</f>
        <v>0.42083333333333334</v>
      </c>
      <c r="H19" s="37">
        <f t="shared" ref="H19:T19" si="9">G19+H15</f>
        <v>0.44166666666666665</v>
      </c>
      <c r="I19" s="37">
        <f t="shared" si="9"/>
        <v>0.46249999999999997</v>
      </c>
      <c r="J19" s="37">
        <f t="shared" si="9"/>
        <v>0.48333333333333328</v>
      </c>
      <c r="K19" s="37">
        <f t="shared" si="9"/>
        <v>0.50416666666666654</v>
      </c>
      <c r="L19" s="37">
        <f t="shared" si="9"/>
        <v>0.5249999999999998</v>
      </c>
      <c r="M19" s="37">
        <f t="shared" si="9"/>
        <v>0.54583333333333306</v>
      </c>
      <c r="N19" s="37">
        <f t="shared" si="9"/>
        <v>0.56666666666666632</v>
      </c>
      <c r="O19" s="37">
        <f t="shared" si="9"/>
        <v>0.58749999999999958</v>
      </c>
      <c r="P19" s="37">
        <f t="shared" si="9"/>
        <v>0.60833333333333284</v>
      </c>
      <c r="Q19" s="37">
        <f t="shared" si="9"/>
        <v>0.6291666666666661</v>
      </c>
      <c r="R19" s="37">
        <f t="shared" si="9"/>
        <v>0.64999999999999936</v>
      </c>
      <c r="S19" s="37">
        <f t="shared" si="9"/>
        <v>0.67083333333333262</v>
      </c>
      <c r="T19" s="37">
        <f t="shared" si="9"/>
        <v>0.69166666666666587</v>
      </c>
      <c r="U19" s="98">
        <f t="shared" si="6"/>
        <v>1.191666666666666</v>
      </c>
      <c r="V19" s="18"/>
      <c r="W19" s="18"/>
      <c r="X19" s="18"/>
      <c r="Y19" s="18"/>
      <c r="Z19" s="18"/>
    </row>
    <row r="20" spans="4:26" s="17" customFormat="1" x14ac:dyDescent="0.25">
      <c r="D20" s="50" t="s">
        <v>13</v>
      </c>
      <c r="E20" s="13">
        <v>0.41666666666666669</v>
      </c>
      <c r="F20" s="24">
        <f>E20+$F$15</f>
        <v>0.44166666666666671</v>
      </c>
      <c r="G20" s="42">
        <f>F20+G15</f>
        <v>0.46250000000000002</v>
      </c>
      <c r="H20" s="42">
        <f t="shared" ref="H20:T20" si="10">G20+H15</f>
        <v>0.48333333333333334</v>
      </c>
      <c r="I20" s="42">
        <f t="shared" si="10"/>
        <v>0.50416666666666665</v>
      </c>
      <c r="J20" s="42">
        <f t="shared" si="10"/>
        <v>0.52499999999999991</v>
      </c>
      <c r="K20" s="42">
        <f t="shared" si="10"/>
        <v>0.54583333333333317</v>
      </c>
      <c r="L20" s="42">
        <f t="shared" si="10"/>
        <v>0.56666666666666643</v>
      </c>
      <c r="M20" s="42">
        <f t="shared" si="10"/>
        <v>0.58749999999999969</v>
      </c>
      <c r="N20" s="42">
        <f t="shared" si="10"/>
        <v>0.60833333333333295</v>
      </c>
      <c r="O20" s="42">
        <f t="shared" si="10"/>
        <v>0.62916666666666621</v>
      </c>
      <c r="P20" s="42">
        <f t="shared" si="10"/>
        <v>0.64999999999999947</v>
      </c>
      <c r="Q20" s="42">
        <f t="shared" si="10"/>
        <v>0.67083333333333273</v>
      </c>
      <c r="R20" s="42">
        <f t="shared" si="10"/>
        <v>0.69166666666666599</v>
      </c>
      <c r="S20" s="42">
        <f t="shared" si="10"/>
        <v>0.71249999999999925</v>
      </c>
      <c r="T20" s="42">
        <f t="shared" si="10"/>
        <v>0.7333333333333325</v>
      </c>
      <c r="U20" s="98">
        <f t="shared" si="6"/>
        <v>1.2333333333333325</v>
      </c>
      <c r="V20" s="18"/>
      <c r="W20" s="18"/>
      <c r="X20" s="18"/>
      <c r="Y20" s="18"/>
      <c r="Z20" s="18"/>
    </row>
    <row r="21" spans="4:26" s="17" customFormat="1" x14ac:dyDescent="0.25">
      <c r="D21" s="51" t="s">
        <v>11</v>
      </c>
      <c r="E21" s="25">
        <v>0.47916666666666669</v>
      </c>
      <c r="F21" s="26">
        <f>E21+$F$15</f>
        <v>0.50416666666666665</v>
      </c>
      <c r="G21" s="25">
        <f>F21+G15</f>
        <v>0.52500000000000002</v>
      </c>
      <c r="H21" s="25">
        <f t="shared" ref="H21:T21" si="11">G21+H15</f>
        <v>0.54583333333333328</v>
      </c>
      <c r="I21" s="25">
        <f t="shared" si="11"/>
        <v>0.56666666666666654</v>
      </c>
      <c r="J21" s="25">
        <f t="shared" si="11"/>
        <v>0.5874999999999998</v>
      </c>
      <c r="K21" s="25">
        <f t="shared" si="11"/>
        <v>0.60833333333333306</v>
      </c>
      <c r="L21" s="25">
        <f t="shared" si="11"/>
        <v>0.62916666666666632</v>
      </c>
      <c r="M21" s="25">
        <f t="shared" si="11"/>
        <v>0.64999999999999958</v>
      </c>
      <c r="N21" s="25">
        <f t="shared" si="11"/>
        <v>0.67083333333333284</v>
      </c>
      <c r="O21" s="25">
        <f t="shared" si="11"/>
        <v>0.6916666666666661</v>
      </c>
      <c r="P21" s="25">
        <f t="shared" si="11"/>
        <v>0.71249999999999936</v>
      </c>
      <c r="Q21" s="25">
        <f t="shared" si="11"/>
        <v>0.73333333333333262</v>
      </c>
      <c r="R21" s="25">
        <f t="shared" si="11"/>
        <v>0.75416666666666587</v>
      </c>
      <c r="S21" s="25">
        <f t="shared" si="11"/>
        <v>0.77499999999999913</v>
      </c>
      <c r="T21" s="25">
        <f t="shared" si="11"/>
        <v>0.79583333333333239</v>
      </c>
      <c r="U21" s="98">
        <f t="shared" si="6"/>
        <v>1.2958333333333325</v>
      </c>
      <c r="V21" s="18"/>
      <c r="W21" s="18"/>
      <c r="X21" s="18"/>
      <c r="Y21" s="18"/>
      <c r="Z21" s="18"/>
    </row>
    <row r="22" spans="4:26" s="17" customFormat="1" x14ac:dyDescent="0.25">
      <c r="D22" s="52" t="s">
        <v>14</v>
      </c>
      <c r="E22" s="16">
        <v>0.5625</v>
      </c>
      <c r="F22" s="27">
        <f>E22+$F$15</f>
        <v>0.58750000000000002</v>
      </c>
      <c r="G22" s="43">
        <f>F22+G15</f>
        <v>0.60833333333333339</v>
      </c>
      <c r="H22" s="43">
        <f t="shared" ref="H22:T22" si="12">G22+H15</f>
        <v>0.62916666666666665</v>
      </c>
      <c r="I22" s="43">
        <f t="shared" si="12"/>
        <v>0.64999999999999991</v>
      </c>
      <c r="J22" s="43">
        <f t="shared" si="12"/>
        <v>0.67083333333333317</v>
      </c>
      <c r="K22" s="43">
        <f t="shared" si="12"/>
        <v>0.69166666666666643</v>
      </c>
      <c r="L22" s="43">
        <f t="shared" si="12"/>
        <v>0.71249999999999969</v>
      </c>
      <c r="M22" s="43">
        <f t="shared" si="12"/>
        <v>0.73333333333333295</v>
      </c>
      <c r="N22" s="43">
        <f t="shared" si="12"/>
        <v>0.75416666666666621</v>
      </c>
      <c r="O22" s="43">
        <f t="shared" si="12"/>
        <v>0.77499999999999947</v>
      </c>
      <c r="P22" s="43">
        <f t="shared" si="12"/>
        <v>0.79583333333333273</v>
      </c>
      <c r="Q22" s="43">
        <f t="shared" si="12"/>
        <v>0.81666666666666599</v>
      </c>
      <c r="R22" s="43">
        <f t="shared" si="12"/>
        <v>0.83749999999999925</v>
      </c>
      <c r="S22" s="43">
        <f>R22+S15</f>
        <v>0.8583333333333325</v>
      </c>
      <c r="T22" s="43">
        <f t="shared" si="12"/>
        <v>0.87916666666666576</v>
      </c>
      <c r="U22" s="98">
        <f t="shared" si="6"/>
        <v>1.3791666666666658</v>
      </c>
      <c r="V22" s="18"/>
      <c r="W22" s="18"/>
      <c r="X22" s="18"/>
      <c r="Y22" s="18"/>
      <c r="Z22" s="18"/>
    </row>
    <row r="23" spans="4:26" s="17" customFormat="1" x14ac:dyDescent="0.25"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</row>
    <row r="24" spans="4:26" ht="30" x14ac:dyDescent="0.25">
      <c r="D24" s="5" t="s">
        <v>0</v>
      </c>
      <c r="E24" s="101" t="s">
        <v>73</v>
      </c>
      <c r="F24" s="109" t="s">
        <v>86</v>
      </c>
      <c r="G24" s="109"/>
      <c r="H24" s="109"/>
      <c r="I24" s="109"/>
      <c r="J24" s="109"/>
      <c r="K24" s="109"/>
      <c r="L24" s="109"/>
      <c r="M24" s="109"/>
      <c r="N24" s="109"/>
      <c r="O24" s="109"/>
      <c r="P24" s="109"/>
      <c r="Q24" s="109"/>
      <c r="R24" s="109"/>
      <c r="S24" s="109"/>
      <c r="T24" s="4">
        <v>0.41666666666666669</v>
      </c>
    </row>
    <row r="25" spans="4:26" x14ac:dyDescent="0.25">
      <c r="D25" s="5" t="s">
        <v>12</v>
      </c>
      <c r="E25" s="6">
        <v>0.875</v>
      </c>
      <c r="F25" s="5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4">
        <f>E25+T24</f>
        <v>1.2916666666666667</v>
      </c>
      <c r="U25" s="45">
        <f>T25+U15</f>
        <v>1.7916666666666667</v>
      </c>
    </row>
    <row r="34" spans="4:26" ht="15.75" thickBot="1" x14ac:dyDescent="0.3"/>
    <row r="35" spans="4:26" x14ac:dyDescent="0.25">
      <c r="D35" s="114" t="s">
        <v>91</v>
      </c>
      <c r="E35" s="117" t="s">
        <v>34</v>
      </c>
      <c r="F35" s="118" t="s">
        <v>15</v>
      </c>
      <c r="G35" s="118" t="s">
        <v>16</v>
      </c>
      <c r="H35" s="118" t="s">
        <v>17</v>
      </c>
      <c r="I35" s="118" t="s">
        <v>18</v>
      </c>
      <c r="J35" s="118" t="s">
        <v>19</v>
      </c>
      <c r="K35" s="118" t="s">
        <v>20</v>
      </c>
      <c r="L35" s="118" t="s">
        <v>21</v>
      </c>
      <c r="M35" s="118" t="s">
        <v>22</v>
      </c>
      <c r="N35" s="118" t="s">
        <v>23</v>
      </c>
      <c r="O35" s="118" t="s">
        <v>24</v>
      </c>
      <c r="P35" s="118" t="s">
        <v>25</v>
      </c>
      <c r="Q35" s="118" t="s">
        <v>26</v>
      </c>
      <c r="R35" s="118" t="s">
        <v>27</v>
      </c>
      <c r="S35" s="118" t="s">
        <v>28</v>
      </c>
      <c r="T35" s="118" t="s">
        <v>29</v>
      </c>
      <c r="U35" s="118" t="s">
        <v>30</v>
      </c>
      <c r="V35" s="118" t="s">
        <v>31</v>
      </c>
      <c r="W35" s="118" t="s">
        <v>32</v>
      </c>
      <c r="X35" s="118" t="s">
        <v>35</v>
      </c>
      <c r="Y35" s="118" t="s">
        <v>33</v>
      </c>
      <c r="Z35" s="119" t="s">
        <v>36</v>
      </c>
    </row>
    <row r="36" spans="4:26" ht="45" x14ac:dyDescent="0.25">
      <c r="D36" s="115"/>
      <c r="E36" s="120" t="s">
        <v>49</v>
      </c>
      <c r="F36" s="97" t="s">
        <v>50</v>
      </c>
      <c r="G36" s="96" t="s">
        <v>51</v>
      </c>
      <c r="H36" s="97" t="s">
        <v>52</v>
      </c>
      <c r="I36" s="96" t="s">
        <v>53</v>
      </c>
      <c r="J36" s="97" t="s">
        <v>54</v>
      </c>
      <c r="K36" s="96" t="s">
        <v>55</v>
      </c>
      <c r="L36" s="97" t="s">
        <v>56</v>
      </c>
      <c r="M36" s="96" t="s">
        <v>63</v>
      </c>
      <c r="N36" s="97" t="s">
        <v>57</v>
      </c>
      <c r="O36" s="96" t="s">
        <v>64</v>
      </c>
      <c r="P36" s="97" t="s">
        <v>65</v>
      </c>
      <c r="Q36" s="96" t="s">
        <v>66</v>
      </c>
      <c r="R36" s="97" t="s">
        <v>67</v>
      </c>
      <c r="S36" s="96" t="s">
        <v>68</v>
      </c>
      <c r="T36" s="97" t="s">
        <v>69</v>
      </c>
      <c r="U36" s="96" t="s">
        <v>70</v>
      </c>
      <c r="V36" s="44" t="s">
        <v>58</v>
      </c>
      <c r="W36" s="44" t="s">
        <v>59</v>
      </c>
      <c r="X36" s="44" t="s">
        <v>60</v>
      </c>
      <c r="Y36" s="44" t="s">
        <v>61</v>
      </c>
      <c r="Z36" s="121" t="s">
        <v>62</v>
      </c>
    </row>
    <row r="37" spans="4:26" x14ac:dyDescent="0.25">
      <c r="D37" s="115"/>
      <c r="E37" s="122">
        <v>0.28125</v>
      </c>
      <c r="F37" s="7">
        <v>0.28125</v>
      </c>
      <c r="G37" s="8">
        <v>0.32291666666666669</v>
      </c>
      <c r="H37" s="9">
        <v>0.33333333333333331</v>
      </c>
      <c r="I37" s="9">
        <v>0.33333333333333331</v>
      </c>
      <c r="J37" s="9">
        <v>0.33333333333333331</v>
      </c>
      <c r="K37" s="9">
        <v>0.33333333333333331</v>
      </c>
      <c r="L37" s="9">
        <v>0.33333333333333331</v>
      </c>
      <c r="M37" s="37">
        <v>0.375</v>
      </c>
      <c r="N37" s="13">
        <v>0.41666666666666669</v>
      </c>
      <c r="O37" s="14">
        <v>0.47916666666666669</v>
      </c>
      <c r="P37" s="14">
        <v>0.47916666666666669</v>
      </c>
      <c r="Q37" s="14">
        <v>0.47916666666666669</v>
      </c>
      <c r="R37" s="14">
        <v>0.47916666666666669</v>
      </c>
      <c r="S37" s="14">
        <v>0.47916666666666669</v>
      </c>
      <c r="T37" s="16">
        <v>0.5625</v>
      </c>
      <c r="U37" s="16">
        <v>0.5625</v>
      </c>
      <c r="V37" s="7">
        <v>0.28125</v>
      </c>
      <c r="W37" s="7">
        <v>0.28125</v>
      </c>
      <c r="X37" s="7">
        <v>0.5625</v>
      </c>
      <c r="Y37" s="7">
        <v>0.28125</v>
      </c>
      <c r="Z37" s="123">
        <v>0.5625</v>
      </c>
    </row>
    <row r="38" spans="4:26" x14ac:dyDescent="0.25">
      <c r="D38" s="115"/>
      <c r="E38" s="122">
        <v>0.59791666666666665</v>
      </c>
      <c r="F38" s="7">
        <v>0.59791666666666665</v>
      </c>
      <c r="G38" s="8">
        <v>0.63958333333333328</v>
      </c>
      <c r="H38" s="10">
        <v>0.65</v>
      </c>
      <c r="I38" s="10">
        <v>0.65</v>
      </c>
      <c r="J38" s="10">
        <v>0.65</v>
      </c>
      <c r="K38" s="10">
        <v>0.65</v>
      </c>
      <c r="L38" s="10">
        <v>0.65</v>
      </c>
      <c r="M38" s="12">
        <v>0.69166666666666676</v>
      </c>
      <c r="N38" s="13">
        <v>0.73333333333333339</v>
      </c>
      <c r="O38" s="15">
        <v>0.79583333333333339</v>
      </c>
      <c r="P38" s="15">
        <v>0.79583333333333339</v>
      </c>
      <c r="Q38" s="15">
        <v>0.79583333333333339</v>
      </c>
      <c r="R38" s="15">
        <v>0.79583333333333339</v>
      </c>
      <c r="S38" s="15">
        <v>0.79583333333333339</v>
      </c>
      <c r="T38" s="16">
        <v>0.87916666666666676</v>
      </c>
      <c r="U38" s="16">
        <v>0.87916666666666676</v>
      </c>
      <c r="V38" s="7">
        <v>0.59791666666666665</v>
      </c>
      <c r="W38" s="7">
        <v>0.59791666666666665</v>
      </c>
      <c r="X38" s="7">
        <v>0.87916666666666676</v>
      </c>
      <c r="Y38" s="7">
        <v>0.59791666666666665</v>
      </c>
      <c r="Z38" s="123">
        <v>0.87916666666666676</v>
      </c>
    </row>
    <row r="39" spans="4:26" ht="15.75" thickBot="1" x14ac:dyDescent="0.3">
      <c r="D39" s="115"/>
      <c r="E39" s="124" t="s">
        <v>7</v>
      </c>
      <c r="F39" s="125" t="s">
        <v>7</v>
      </c>
      <c r="G39" s="126" t="s">
        <v>8</v>
      </c>
      <c r="H39" s="127" t="s">
        <v>9</v>
      </c>
      <c r="I39" s="128" t="s">
        <v>9</v>
      </c>
      <c r="J39" s="129" t="s">
        <v>9</v>
      </c>
      <c r="K39" s="130" t="s">
        <v>9</v>
      </c>
      <c r="L39" s="130" t="s">
        <v>9</v>
      </c>
      <c r="M39" s="131" t="s">
        <v>10</v>
      </c>
      <c r="N39" s="132" t="s">
        <v>13</v>
      </c>
      <c r="O39" s="133" t="s">
        <v>11</v>
      </c>
      <c r="P39" s="134" t="s">
        <v>11</v>
      </c>
      <c r="Q39" s="135" t="s">
        <v>11</v>
      </c>
      <c r="R39" s="136" t="s">
        <v>11</v>
      </c>
      <c r="S39" s="136" t="s">
        <v>11</v>
      </c>
      <c r="T39" s="137" t="s">
        <v>14</v>
      </c>
      <c r="U39" s="138" t="s">
        <v>14</v>
      </c>
      <c r="V39" s="139" t="s">
        <v>7</v>
      </c>
      <c r="W39" s="125" t="s">
        <v>7</v>
      </c>
      <c r="X39" s="138" t="s">
        <v>14</v>
      </c>
      <c r="Y39" s="125" t="s">
        <v>7</v>
      </c>
      <c r="Z39" s="140" t="s">
        <v>14</v>
      </c>
    </row>
    <row r="40" spans="4:26" x14ac:dyDescent="0.25">
      <c r="D40" s="95" t="s">
        <v>92</v>
      </c>
      <c r="E40" s="116">
        <v>0</v>
      </c>
      <c r="F40" s="94" t="s">
        <v>7</v>
      </c>
      <c r="G40" s="116">
        <v>0</v>
      </c>
      <c r="H40" s="83" t="s">
        <v>9</v>
      </c>
      <c r="I40" s="84" t="s">
        <v>9</v>
      </c>
      <c r="J40" s="85" t="s">
        <v>9</v>
      </c>
      <c r="K40" s="86" t="s">
        <v>9</v>
      </c>
      <c r="L40" s="86" t="s">
        <v>9</v>
      </c>
      <c r="M40" s="116">
        <v>0</v>
      </c>
      <c r="N40" s="88" t="s">
        <v>13</v>
      </c>
      <c r="O40" s="89" t="s">
        <v>11</v>
      </c>
      <c r="P40" s="90" t="s">
        <v>11</v>
      </c>
      <c r="Q40" s="91" t="s">
        <v>11</v>
      </c>
      <c r="R40" s="92" t="s">
        <v>11</v>
      </c>
      <c r="S40" s="92" t="s">
        <v>11</v>
      </c>
      <c r="T40" s="116">
        <v>0</v>
      </c>
      <c r="U40" s="93" t="s">
        <v>14</v>
      </c>
      <c r="V40" s="116">
        <v>0</v>
      </c>
      <c r="W40" s="94" t="s">
        <v>7</v>
      </c>
      <c r="X40" s="93" t="s">
        <v>14</v>
      </c>
      <c r="Y40" s="94" t="s">
        <v>7</v>
      </c>
      <c r="Z40" s="93" t="s">
        <v>14</v>
      </c>
    </row>
    <row r="41" spans="4:26" x14ac:dyDescent="0.25">
      <c r="D41" s="95" t="s">
        <v>93</v>
      </c>
      <c r="E41" s="3">
        <v>0</v>
      </c>
      <c r="F41" s="55" t="s">
        <v>7</v>
      </c>
      <c r="G41" s="3">
        <v>0</v>
      </c>
      <c r="H41" s="57" t="s">
        <v>9</v>
      </c>
      <c r="I41" s="58" t="s">
        <v>9</v>
      </c>
      <c r="J41" s="59" t="s">
        <v>9</v>
      </c>
      <c r="K41" s="60" t="s">
        <v>9</v>
      </c>
      <c r="L41" s="60" t="s">
        <v>9</v>
      </c>
      <c r="M41" s="49" t="s">
        <v>10</v>
      </c>
      <c r="N41" s="61" t="s">
        <v>13</v>
      </c>
      <c r="O41" s="62" t="s">
        <v>11</v>
      </c>
      <c r="P41" s="63" t="s">
        <v>11</v>
      </c>
      <c r="Q41" s="64" t="s">
        <v>11</v>
      </c>
      <c r="R41" s="65" t="s">
        <v>11</v>
      </c>
      <c r="S41" s="65" t="s">
        <v>11</v>
      </c>
      <c r="T41" s="3">
        <v>0</v>
      </c>
      <c r="U41" s="67" t="s">
        <v>14</v>
      </c>
      <c r="V41" s="3">
        <v>0</v>
      </c>
      <c r="W41" s="55" t="s">
        <v>7</v>
      </c>
      <c r="X41" s="67" t="s">
        <v>14</v>
      </c>
      <c r="Y41" s="55" t="s">
        <v>7</v>
      </c>
      <c r="Z41" s="67" t="s">
        <v>14</v>
      </c>
    </row>
    <row r="42" spans="4:26" x14ac:dyDescent="0.25">
      <c r="D42" s="95" t="s">
        <v>94</v>
      </c>
      <c r="E42" s="3">
        <v>0</v>
      </c>
      <c r="F42" s="3">
        <v>0</v>
      </c>
      <c r="G42" s="3">
        <v>0</v>
      </c>
      <c r="H42" s="57" t="s">
        <v>9</v>
      </c>
      <c r="I42" s="58" t="s">
        <v>9</v>
      </c>
      <c r="J42" s="59" t="s">
        <v>9</v>
      </c>
      <c r="K42" s="60" t="s">
        <v>9</v>
      </c>
      <c r="L42" s="60" t="s">
        <v>9</v>
      </c>
      <c r="M42" s="49" t="s">
        <v>10</v>
      </c>
      <c r="N42" s="61" t="s">
        <v>13</v>
      </c>
      <c r="O42" s="3">
        <v>0</v>
      </c>
      <c r="P42" s="3">
        <v>0</v>
      </c>
      <c r="Q42" s="3">
        <v>0</v>
      </c>
      <c r="R42" s="3">
        <v>0</v>
      </c>
      <c r="S42" s="3">
        <v>0</v>
      </c>
      <c r="T42" s="3">
        <v>0</v>
      </c>
      <c r="U42" s="3">
        <v>0</v>
      </c>
      <c r="V42" s="3">
        <v>0</v>
      </c>
      <c r="W42" s="3">
        <v>0</v>
      </c>
      <c r="X42" s="3">
        <v>0</v>
      </c>
      <c r="Y42" s="3">
        <v>0</v>
      </c>
      <c r="Z42" s="3">
        <v>0</v>
      </c>
    </row>
    <row r="43" spans="4:26" x14ac:dyDescent="0.25">
      <c r="D43" s="95" t="s">
        <v>95</v>
      </c>
      <c r="E43" s="54" t="s">
        <v>7</v>
      </c>
      <c r="F43" s="55" t="s">
        <v>7</v>
      </c>
      <c r="G43" s="56" t="s">
        <v>8</v>
      </c>
      <c r="H43" s="57" t="s">
        <v>9</v>
      </c>
      <c r="I43" s="58" t="s">
        <v>9</v>
      </c>
      <c r="J43" s="59" t="s">
        <v>9</v>
      </c>
      <c r="K43" s="60" t="s">
        <v>9</v>
      </c>
      <c r="L43" s="60" t="s">
        <v>9</v>
      </c>
      <c r="M43" s="49" t="s">
        <v>10</v>
      </c>
      <c r="N43" s="61" t="s">
        <v>13</v>
      </c>
      <c r="O43" s="62" t="s">
        <v>11</v>
      </c>
      <c r="P43" s="63" t="s">
        <v>11</v>
      </c>
      <c r="Q43" s="64" t="s">
        <v>11</v>
      </c>
      <c r="R43" s="65" t="s">
        <v>11</v>
      </c>
      <c r="S43" s="65" t="s">
        <v>11</v>
      </c>
      <c r="T43" s="66" t="s">
        <v>14</v>
      </c>
      <c r="U43" s="67" t="s">
        <v>14</v>
      </c>
      <c r="V43" s="54" t="s">
        <v>7</v>
      </c>
      <c r="W43" s="55" t="s">
        <v>7</v>
      </c>
      <c r="X43" s="67" t="s">
        <v>14</v>
      </c>
      <c r="Y43" s="55" t="s">
        <v>7</v>
      </c>
      <c r="Z43" s="67" t="s">
        <v>14</v>
      </c>
    </row>
    <row r="44" spans="4:26" x14ac:dyDescent="0.25">
      <c r="D44" s="95" t="s">
        <v>96</v>
      </c>
      <c r="E44" s="3">
        <v>0</v>
      </c>
      <c r="F44" s="55" t="s">
        <v>7</v>
      </c>
      <c r="G44" s="3">
        <v>0</v>
      </c>
      <c r="H44" s="57" t="s">
        <v>9</v>
      </c>
      <c r="I44" s="58" t="s">
        <v>9</v>
      </c>
      <c r="J44" s="59" t="s">
        <v>9</v>
      </c>
      <c r="K44" s="60" t="s">
        <v>9</v>
      </c>
      <c r="L44" s="60" t="s">
        <v>9</v>
      </c>
      <c r="M44" s="3">
        <v>0</v>
      </c>
      <c r="N44" s="61" t="s">
        <v>13</v>
      </c>
      <c r="O44" s="62" t="s">
        <v>11</v>
      </c>
      <c r="P44" s="63" t="s">
        <v>11</v>
      </c>
      <c r="Q44" s="64" t="s">
        <v>11</v>
      </c>
      <c r="R44" s="65" t="s">
        <v>11</v>
      </c>
      <c r="S44" s="65" t="s">
        <v>11</v>
      </c>
      <c r="T44" s="3">
        <v>0</v>
      </c>
      <c r="U44" s="67" t="s">
        <v>14</v>
      </c>
      <c r="V44" s="3">
        <v>0</v>
      </c>
      <c r="W44" s="55" t="s">
        <v>7</v>
      </c>
      <c r="X44" s="67" t="s">
        <v>14</v>
      </c>
      <c r="Y44" s="55" t="s">
        <v>7</v>
      </c>
      <c r="Z44" s="67" t="s">
        <v>14</v>
      </c>
    </row>
    <row r="45" spans="4:26" x14ac:dyDescent="0.25">
      <c r="D45" s="95" t="s">
        <v>97</v>
      </c>
      <c r="E45" s="54" t="s">
        <v>7</v>
      </c>
      <c r="F45" s="55" t="s">
        <v>7</v>
      </c>
      <c r="G45" s="56" t="s">
        <v>8</v>
      </c>
      <c r="H45" s="57" t="s">
        <v>9</v>
      </c>
      <c r="I45" s="58" t="s">
        <v>9</v>
      </c>
      <c r="J45" s="3">
        <v>0</v>
      </c>
      <c r="K45" s="60" t="s">
        <v>9</v>
      </c>
      <c r="L45" s="60" t="s">
        <v>9</v>
      </c>
      <c r="M45" s="3">
        <v>0</v>
      </c>
      <c r="N45" s="61" t="s">
        <v>13</v>
      </c>
      <c r="O45" s="62" t="s">
        <v>11</v>
      </c>
      <c r="P45" s="63" t="s">
        <v>11</v>
      </c>
      <c r="Q45" s="3">
        <v>0</v>
      </c>
      <c r="R45" s="65" t="s">
        <v>11</v>
      </c>
      <c r="S45" s="65" t="s">
        <v>11</v>
      </c>
      <c r="T45" s="66" t="s">
        <v>14</v>
      </c>
      <c r="U45" s="67" t="s">
        <v>14</v>
      </c>
      <c r="V45" s="54" t="s">
        <v>7</v>
      </c>
      <c r="W45" s="55" t="s">
        <v>7</v>
      </c>
      <c r="X45" s="67" t="s">
        <v>14</v>
      </c>
      <c r="Y45" s="55" t="s">
        <v>7</v>
      </c>
      <c r="Z45" s="67" t="s">
        <v>14</v>
      </c>
    </row>
    <row r="46" spans="4:26" x14ac:dyDescent="0.25">
      <c r="D46" s="95" t="s">
        <v>98</v>
      </c>
      <c r="E46" s="3">
        <v>0</v>
      </c>
      <c r="F46" s="55" t="s">
        <v>7</v>
      </c>
      <c r="G46" s="3">
        <v>0</v>
      </c>
      <c r="H46" s="57" t="s">
        <v>9</v>
      </c>
      <c r="I46" s="58" t="s">
        <v>9</v>
      </c>
      <c r="J46" s="59" t="s">
        <v>9</v>
      </c>
      <c r="K46" s="60" t="s">
        <v>9</v>
      </c>
      <c r="L46" s="60" t="s">
        <v>9</v>
      </c>
      <c r="M46" s="49" t="s">
        <v>10</v>
      </c>
      <c r="N46" s="61" t="s">
        <v>13</v>
      </c>
      <c r="O46" s="62" t="s">
        <v>11</v>
      </c>
      <c r="P46" s="63" t="s">
        <v>11</v>
      </c>
      <c r="Q46" s="64" t="s">
        <v>11</v>
      </c>
      <c r="R46" s="65" t="s">
        <v>11</v>
      </c>
      <c r="S46" s="65" t="s">
        <v>11</v>
      </c>
      <c r="T46" s="3">
        <v>0</v>
      </c>
      <c r="U46" s="67" t="s">
        <v>14</v>
      </c>
      <c r="V46" s="3">
        <v>0</v>
      </c>
      <c r="W46" s="55" t="s">
        <v>7</v>
      </c>
      <c r="X46" s="67" t="s">
        <v>14</v>
      </c>
      <c r="Y46" s="55" t="s">
        <v>7</v>
      </c>
      <c r="Z46" s="67" t="s">
        <v>14</v>
      </c>
    </row>
    <row r="47" spans="4:26" x14ac:dyDescent="0.25">
      <c r="D47" s="95" t="s">
        <v>99</v>
      </c>
      <c r="E47" s="3">
        <v>0</v>
      </c>
      <c r="F47" s="3">
        <v>0</v>
      </c>
      <c r="G47" s="3">
        <v>0</v>
      </c>
      <c r="H47" s="3">
        <v>0</v>
      </c>
      <c r="I47" s="3">
        <v>0</v>
      </c>
      <c r="J47" s="3">
        <v>0</v>
      </c>
      <c r="K47" s="3">
        <v>0</v>
      </c>
      <c r="L47" s="3">
        <v>0</v>
      </c>
      <c r="M47" s="3">
        <v>0</v>
      </c>
      <c r="N47" s="3">
        <v>0</v>
      </c>
      <c r="O47" s="3">
        <v>0</v>
      </c>
      <c r="P47" s="3">
        <v>0</v>
      </c>
      <c r="Q47" s="3">
        <v>0</v>
      </c>
      <c r="R47" s="3">
        <v>0</v>
      </c>
      <c r="S47" s="3">
        <v>0</v>
      </c>
      <c r="T47" s="3">
        <v>0</v>
      </c>
      <c r="U47" s="3">
        <v>0</v>
      </c>
      <c r="V47" s="3">
        <v>0</v>
      </c>
      <c r="W47" s="3">
        <v>0</v>
      </c>
      <c r="X47" s="3">
        <v>0</v>
      </c>
      <c r="Y47" s="3">
        <v>0</v>
      </c>
      <c r="Z47" s="3">
        <v>0</v>
      </c>
    </row>
    <row r="48" spans="4:26" x14ac:dyDescent="0.25">
      <c r="D48" s="95" t="s">
        <v>100</v>
      </c>
      <c r="E48" s="3">
        <v>0</v>
      </c>
      <c r="F48" s="3">
        <v>0</v>
      </c>
      <c r="G48" s="3">
        <v>0</v>
      </c>
      <c r="H48" s="3">
        <v>0</v>
      </c>
      <c r="I48" s="3">
        <v>0</v>
      </c>
      <c r="J48" s="3">
        <v>0</v>
      </c>
      <c r="K48" s="3">
        <v>0</v>
      </c>
      <c r="L48" s="3">
        <v>0</v>
      </c>
      <c r="M48" s="3">
        <v>0</v>
      </c>
      <c r="N48" s="3">
        <v>0</v>
      </c>
      <c r="O48" s="3">
        <v>0</v>
      </c>
      <c r="P48" s="3">
        <v>0</v>
      </c>
      <c r="Q48" s="3">
        <v>0</v>
      </c>
      <c r="R48" s="3">
        <v>0</v>
      </c>
      <c r="S48" s="3">
        <v>0</v>
      </c>
      <c r="T48" s="3">
        <v>0</v>
      </c>
      <c r="U48" s="3">
        <v>0</v>
      </c>
      <c r="V48" s="3">
        <v>0</v>
      </c>
      <c r="W48" s="3">
        <v>0</v>
      </c>
      <c r="X48" s="3">
        <v>0</v>
      </c>
      <c r="Y48" s="3">
        <v>0</v>
      </c>
      <c r="Z48" s="3">
        <v>0</v>
      </c>
    </row>
    <row r="49" spans="2:26" x14ac:dyDescent="0.25">
      <c r="D49" s="95" t="s">
        <v>101</v>
      </c>
      <c r="E49" s="54" t="s">
        <v>7</v>
      </c>
      <c r="F49" s="3">
        <v>0</v>
      </c>
      <c r="G49" s="56" t="s">
        <v>8</v>
      </c>
      <c r="H49" s="57" t="s">
        <v>9</v>
      </c>
      <c r="I49" s="3">
        <v>0</v>
      </c>
      <c r="J49" s="3">
        <v>0</v>
      </c>
      <c r="K49" s="3">
        <v>0</v>
      </c>
      <c r="L49" s="3">
        <v>0</v>
      </c>
      <c r="M49" s="3">
        <v>0</v>
      </c>
      <c r="N49" s="61" t="s">
        <v>13</v>
      </c>
      <c r="O49" s="62" t="s">
        <v>11</v>
      </c>
      <c r="P49" s="3">
        <v>0</v>
      </c>
      <c r="Q49" s="3">
        <v>0</v>
      </c>
      <c r="R49" s="3">
        <v>0</v>
      </c>
      <c r="S49" s="3">
        <v>0</v>
      </c>
      <c r="T49" s="66" t="s">
        <v>14</v>
      </c>
      <c r="U49" s="3">
        <v>0</v>
      </c>
      <c r="V49" s="54" t="s">
        <v>7</v>
      </c>
      <c r="W49" s="3">
        <v>0</v>
      </c>
      <c r="X49" s="3">
        <v>0</v>
      </c>
      <c r="Y49" s="3">
        <v>0</v>
      </c>
      <c r="Z49" s="3">
        <v>0</v>
      </c>
    </row>
    <row r="50" spans="2:26" x14ac:dyDescent="0.25">
      <c r="D50" s="95" t="s">
        <v>102</v>
      </c>
      <c r="E50" s="54" t="s">
        <v>7</v>
      </c>
      <c r="F50" s="55" t="s">
        <v>7</v>
      </c>
      <c r="G50" s="56" t="s">
        <v>8</v>
      </c>
      <c r="H50" s="57" t="s">
        <v>9</v>
      </c>
      <c r="I50" s="58" t="s">
        <v>9</v>
      </c>
      <c r="J50" s="59" t="s">
        <v>9</v>
      </c>
      <c r="K50" s="60" t="s">
        <v>9</v>
      </c>
      <c r="L50" s="60" t="s">
        <v>9</v>
      </c>
      <c r="M50" s="49" t="s">
        <v>10</v>
      </c>
      <c r="N50" s="61" t="s">
        <v>13</v>
      </c>
      <c r="O50" s="62" t="s">
        <v>11</v>
      </c>
      <c r="P50" s="63" t="s">
        <v>11</v>
      </c>
      <c r="Q50" s="64" t="s">
        <v>11</v>
      </c>
      <c r="R50" s="65" t="s">
        <v>11</v>
      </c>
      <c r="S50" s="65" t="s">
        <v>11</v>
      </c>
      <c r="T50" s="66" t="s">
        <v>14</v>
      </c>
      <c r="U50" s="67" t="s">
        <v>14</v>
      </c>
      <c r="V50" s="54" t="s">
        <v>7</v>
      </c>
      <c r="W50" s="55" t="s">
        <v>7</v>
      </c>
      <c r="X50" s="67" t="s">
        <v>14</v>
      </c>
      <c r="Y50" s="55" t="s">
        <v>7</v>
      </c>
      <c r="Z50" s="67" t="s">
        <v>14</v>
      </c>
    </row>
    <row r="51" spans="2:26" x14ac:dyDescent="0.25">
      <c r="D51" s="95" t="s">
        <v>103</v>
      </c>
      <c r="E51" s="3">
        <v>0</v>
      </c>
      <c r="F51" s="55" t="s">
        <v>7</v>
      </c>
      <c r="G51" s="3">
        <v>0</v>
      </c>
      <c r="H51" s="57" t="s">
        <v>9</v>
      </c>
      <c r="I51" s="58" t="s">
        <v>9</v>
      </c>
      <c r="J51" s="59" t="s">
        <v>9</v>
      </c>
      <c r="K51" s="60" t="s">
        <v>9</v>
      </c>
      <c r="L51" s="60" t="s">
        <v>9</v>
      </c>
      <c r="M51" s="3">
        <v>0</v>
      </c>
      <c r="N51" s="61" t="s">
        <v>13</v>
      </c>
      <c r="O51" s="62" t="s">
        <v>11</v>
      </c>
      <c r="P51" s="63" t="s">
        <v>11</v>
      </c>
      <c r="Q51" s="64" t="s">
        <v>11</v>
      </c>
      <c r="R51" s="65" t="s">
        <v>11</v>
      </c>
      <c r="S51" s="65" t="s">
        <v>11</v>
      </c>
      <c r="T51" s="3">
        <v>0</v>
      </c>
      <c r="U51" s="67" t="s">
        <v>14</v>
      </c>
      <c r="V51" s="3">
        <v>0</v>
      </c>
      <c r="W51" s="55" t="s">
        <v>7</v>
      </c>
      <c r="X51" s="67" t="s">
        <v>14</v>
      </c>
      <c r="Y51" s="55" t="s">
        <v>7</v>
      </c>
      <c r="Z51" s="67" t="s">
        <v>14</v>
      </c>
    </row>
    <row r="52" spans="2:26" x14ac:dyDescent="0.25">
      <c r="D52" s="95" t="s">
        <v>104</v>
      </c>
      <c r="E52" s="3">
        <v>0</v>
      </c>
      <c r="F52" s="55" t="s">
        <v>7</v>
      </c>
      <c r="G52" s="3">
        <v>0</v>
      </c>
      <c r="H52" s="3">
        <v>0</v>
      </c>
      <c r="I52" s="58" t="s">
        <v>9</v>
      </c>
      <c r="J52" s="59" t="s">
        <v>9</v>
      </c>
      <c r="K52" s="60" t="s">
        <v>9</v>
      </c>
      <c r="L52" s="60" t="s">
        <v>9</v>
      </c>
      <c r="M52" s="49" t="s">
        <v>10</v>
      </c>
      <c r="N52" s="3">
        <v>0</v>
      </c>
      <c r="O52" s="3">
        <v>0</v>
      </c>
      <c r="P52" s="63" t="s">
        <v>11</v>
      </c>
      <c r="Q52" s="64" t="s">
        <v>11</v>
      </c>
      <c r="R52" s="65" t="s">
        <v>11</v>
      </c>
      <c r="S52" s="65" t="s">
        <v>11</v>
      </c>
      <c r="T52" s="3">
        <v>0</v>
      </c>
      <c r="U52" s="67" t="s">
        <v>14</v>
      </c>
      <c r="V52" s="3">
        <v>0</v>
      </c>
      <c r="W52" s="3">
        <v>0</v>
      </c>
      <c r="X52" s="3">
        <v>0</v>
      </c>
      <c r="Y52" s="3">
        <v>0</v>
      </c>
      <c r="Z52" s="3">
        <v>0</v>
      </c>
    </row>
    <row r="53" spans="2:26" x14ac:dyDescent="0.25">
      <c r="D53" s="95" t="s">
        <v>105</v>
      </c>
      <c r="E53" s="54" t="s">
        <v>7</v>
      </c>
      <c r="F53" s="55" t="s">
        <v>7</v>
      </c>
      <c r="G53" s="56" t="s">
        <v>8</v>
      </c>
      <c r="H53" s="3">
        <v>0</v>
      </c>
      <c r="I53" s="58" t="s">
        <v>9</v>
      </c>
      <c r="J53" s="59" t="s">
        <v>9</v>
      </c>
      <c r="K53" s="60" t="s">
        <v>9</v>
      </c>
      <c r="L53" s="60" t="s">
        <v>9</v>
      </c>
      <c r="M53" s="3">
        <v>0</v>
      </c>
      <c r="N53" s="61" t="s">
        <v>13</v>
      </c>
      <c r="O53" s="62" t="s">
        <v>11</v>
      </c>
      <c r="P53" s="63" t="s">
        <v>11</v>
      </c>
      <c r="Q53" s="64" t="s">
        <v>11</v>
      </c>
      <c r="R53" s="65" t="s">
        <v>11</v>
      </c>
      <c r="S53" s="65" t="s">
        <v>11</v>
      </c>
      <c r="T53" s="66" t="s">
        <v>14</v>
      </c>
      <c r="U53" s="67" t="s">
        <v>14</v>
      </c>
      <c r="V53" s="54" t="s">
        <v>7</v>
      </c>
      <c r="W53" s="55" t="s">
        <v>7</v>
      </c>
      <c r="X53" s="67" t="s">
        <v>14</v>
      </c>
      <c r="Y53" s="55" t="s">
        <v>7</v>
      </c>
      <c r="Z53" s="67" t="s">
        <v>14</v>
      </c>
    </row>
    <row r="54" spans="2:26" x14ac:dyDescent="0.25">
      <c r="D54" s="95" t="s">
        <v>106</v>
      </c>
      <c r="E54" s="54" t="s">
        <v>7</v>
      </c>
      <c r="F54" s="55" t="s">
        <v>7</v>
      </c>
      <c r="G54" s="56" t="s">
        <v>8</v>
      </c>
      <c r="H54" s="3">
        <v>0</v>
      </c>
      <c r="I54" s="58" t="s">
        <v>9</v>
      </c>
      <c r="J54" s="59" t="s">
        <v>9</v>
      </c>
      <c r="K54" s="60" t="s">
        <v>9</v>
      </c>
      <c r="L54" s="60" t="s">
        <v>9</v>
      </c>
      <c r="M54" s="3">
        <v>0</v>
      </c>
      <c r="N54" s="61" t="s">
        <v>13</v>
      </c>
      <c r="O54" s="62" t="s">
        <v>11</v>
      </c>
      <c r="P54" s="63" t="s">
        <v>11</v>
      </c>
      <c r="Q54" s="64" t="s">
        <v>11</v>
      </c>
      <c r="R54" s="65" t="s">
        <v>11</v>
      </c>
      <c r="S54" s="65" t="s">
        <v>11</v>
      </c>
      <c r="T54" s="66" t="s">
        <v>14</v>
      </c>
      <c r="U54" s="67" t="s">
        <v>14</v>
      </c>
      <c r="V54" s="54" t="s">
        <v>7</v>
      </c>
      <c r="W54" s="55" t="s">
        <v>7</v>
      </c>
      <c r="X54" s="67" t="s">
        <v>14</v>
      </c>
      <c r="Y54" s="55" t="s">
        <v>7</v>
      </c>
      <c r="Z54" s="67" t="s">
        <v>14</v>
      </c>
    </row>
    <row r="55" spans="2:26" x14ac:dyDescent="0.25">
      <c r="D55" s="95" t="s">
        <v>107</v>
      </c>
      <c r="E55" s="3">
        <v>0</v>
      </c>
      <c r="F55" s="3">
        <v>0</v>
      </c>
      <c r="G55" s="3">
        <v>0</v>
      </c>
      <c r="H55" s="3">
        <v>0</v>
      </c>
      <c r="I55" s="58" t="s">
        <v>9</v>
      </c>
      <c r="J55" s="3">
        <v>0</v>
      </c>
      <c r="K55" s="3">
        <v>0</v>
      </c>
      <c r="L55" s="3">
        <v>0</v>
      </c>
      <c r="M55" s="49" t="s">
        <v>10</v>
      </c>
      <c r="N55" s="3">
        <v>0</v>
      </c>
      <c r="O55" s="3">
        <v>0</v>
      </c>
      <c r="P55" s="63" t="s">
        <v>11</v>
      </c>
      <c r="Q55" s="3">
        <v>0</v>
      </c>
      <c r="R55" s="3">
        <v>0</v>
      </c>
      <c r="S55" s="3">
        <v>0</v>
      </c>
      <c r="T55" s="3">
        <v>0</v>
      </c>
      <c r="U55" s="3">
        <v>0</v>
      </c>
      <c r="V55" s="3">
        <v>0</v>
      </c>
      <c r="W55" s="3">
        <v>0</v>
      </c>
      <c r="X55" s="3">
        <v>0</v>
      </c>
      <c r="Y55" s="3">
        <v>0</v>
      </c>
      <c r="Z55" s="3">
        <v>0</v>
      </c>
    </row>
    <row r="56" spans="2:26" x14ac:dyDescent="0.25">
      <c r="D56" s="95" t="s">
        <v>108</v>
      </c>
      <c r="E56" s="3">
        <v>0</v>
      </c>
      <c r="F56" s="55" t="s">
        <v>7</v>
      </c>
      <c r="G56" s="3">
        <v>0</v>
      </c>
      <c r="H56" s="57" t="s">
        <v>9</v>
      </c>
      <c r="I56" s="58" t="s">
        <v>9</v>
      </c>
      <c r="J56" s="59" t="s">
        <v>9</v>
      </c>
      <c r="K56" s="60" t="s">
        <v>9</v>
      </c>
      <c r="L56" s="60" t="s">
        <v>9</v>
      </c>
      <c r="M56" s="49" t="s">
        <v>10</v>
      </c>
      <c r="N56" s="61" t="s">
        <v>13</v>
      </c>
      <c r="O56" s="62" t="s">
        <v>11</v>
      </c>
      <c r="P56" s="63" t="s">
        <v>11</v>
      </c>
      <c r="Q56" s="64" t="s">
        <v>11</v>
      </c>
      <c r="R56" s="65" t="s">
        <v>11</v>
      </c>
      <c r="S56" s="65" t="s">
        <v>11</v>
      </c>
      <c r="T56" s="3">
        <v>0</v>
      </c>
      <c r="U56" s="67" t="s">
        <v>14</v>
      </c>
      <c r="V56" s="3">
        <v>0</v>
      </c>
      <c r="W56" s="55" t="s">
        <v>7</v>
      </c>
      <c r="X56" s="67" t="s">
        <v>14</v>
      </c>
      <c r="Y56" s="55" t="s">
        <v>7</v>
      </c>
      <c r="Z56" s="67" t="s">
        <v>14</v>
      </c>
    </row>
    <row r="59" spans="2:26" x14ac:dyDescent="0.25">
      <c r="G59" s="142" t="s">
        <v>89</v>
      </c>
      <c r="H59" s="105"/>
      <c r="I59" s="105"/>
      <c r="J59" s="103"/>
      <c r="K59" s="103"/>
      <c r="L59" s="103"/>
      <c r="M59" s="103"/>
      <c r="N59" s="103"/>
      <c r="O59" s="103"/>
      <c r="P59" s="103"/>
      <c r="Q59" s="103"/>
      <c r="R59" s="103"/>
    </row>
    <row r="60" spans="2:26" ht="32.25" customHeight="1" x14ac:dyDescent="0.25">
      <c r="B60" s="141" t="s">
        <v>87</v>
      </c>
      <c r="C60" s="105"/>
      <c r="D60" s="2" t="s">
        <v>92</v>
      </c>
      <c r="E60" s="2" t="s">
        <v>93</v>
      </c>
      <c r="F60" s="2" t="s">
        <v>94</v>
      </c>
      <c r="G60" s="2" t="s">
        <v>95</v>
      </c>
      <c r="H60" s="2" t="s">
        <v>96</v>
      </c>
      <c r="I60" s="2" t="s">
        <v>97</v>
      </c>
      <c r="J60" s="2" t="s">
        <v>98</v>
      </c>
      <c r="K60" s="2" t="s">
        <v>109</v>
      </c>
      <c r="L60" s="2" t="s">
        <v>110</v>
      </c>
      <c r="M60" s="2" t="s">
        <v>111</v>
      </c>
      <c r="N60" s="2" t="s">
        <v>112</v>
      </c>
      <c r="O60" s="2" t="s">
        <v>113</v>
      </c>
      <c r="P60" s="2" t="s">
        <v>114</v>
      </c>
      <c r="Q60" s="2" t="s">
        <v>115</v>
      </c>
      <c r="R60" s="2" t="s">
        <v>116</v>
      </c>
      <c r="S60"/>
      <c r="U60" s="18" t="s">
        <v>88</v>
      </c>
    </row>
    <row r="61" spans="2:26" x14ac:dyDescent="0.25">
      <c r="D61" s="55" t="s">
        <v>7</v>
      </c>
      <c r="E61" s="55" t="s">
        <v>7</v>
      </c>
      <c r="F61" s="57" t="s">
        <v>9</v>
      </c>
      <c r="G61" s="54" t="s">
        <v>7</v>
      </c>
      <c r="H61" s="55" t="s">
        <v>7</v>
      </c>
      <c r="I61" s="54" t="s">
        <v>7</v>
      </c>
      <c r="J61" s="55" t="s">
        <v>7</v>
      </c>
      <c r="K61" s="54" t="s">
        <v>7</v>
      </c>
      <c r="L61" s="54" t="s">
        <v>7</v>
      </c>
      <c r="M61" s="55" t="s">
        <v>7</v>
      </c>
      <c r="N61" s="55" t="s">
        <v>7</v>
      </c>
      <c r="O61" s="54" t="s">
        <v>7</v>
      </c>
      <c r="P61" s="54" t="s">
        <v>7</v>
      </c>
      <c r="Q61" s="58" t="s">
        <v>9</v>
      </c>
      <c r="R61" s="55" t="s">
        <v>7</v>
      </c>
      <c r="S61"/>
    </row>
    <row r="62" spans="2:26" x14ac:dyDescent="0.25">
      <c r="D62" s="57" t="s">
        <v>9</v>
      </c>
      <c r="E62" s="57" t="s">
        <v>9</v>
      </c>
      <c r="F62" s="58" t="s">
        <v>9</v>
      </c>
      <c r="G62" s="55" t="s">
        <v>7</v>
      </c>
      <c r="H62" s="57" t="s">
        <v>9</v>
      </c>
      <c r="I62" s="55" t="s">
        <v>7</v>
      </c>
      <c r="J62" s="57" t="s">
        <v>9</v>
      </c>
      <c r="K62" s="56" t="s">
        <v>8</v>
      </c>
      <c r="L62" s="55" t="s">
        <v>7</v>
      </c>
      <c r="M62" s="57" t="s">
        <v>9</v>
      </c>
      <c r="N62" s="58" t="s">
        <v>9</v>
      </c>
      <c r="O62" s="55" t="s">
        <v>7</v>
      </c>
      <c r="P62" s="55" t="s">
        <v>7</v>
      </c>
      <c r="Q62" s="49" t="s">
        <v>10</v>
      </c>
      <c r="R62" s="83" t="s">
        <v>9</v>
      </c>
      <c r="S62"/>
    </row>
    <row r="63" spans="2:26" x14ac:dyDescent="0.25">
      <c r="D63" s="58" t="s">
        <v>9</v>
      </c>
      <c r="E63" s="58" t="s">
        <v>9</v>
      </c>
      <c r="F63" s="59" t="s">
        <v>9</v>
      </c>
      <c r="G63" s="56" t="s">
        <v>8</v>
      </c>
      <c r="H63" s="58" t="s">
        <v>9</v>
      </c>
      <c r="I63" s="56" t="s">
        <v>8</v>
      </c>
      <c r="J63" s="58" t="s">
        <v>9</v>
      </c>
      <c r="K63" s="57" t="s">
        <v>9</v>
      </c>
      <c r="L63" s="56" t="s">
        <v>8</v>
      </c>
      <c r="M63" s="58" t="s">
        <v>9</v>
      </c>
      <c r="N63" s="59" t="s">
        <v>9</v>
      </c>
      <c r="O63" s="56" t="s">
        <v>8</v>
      </c>
      <c r="P63" s="56" t="s">
        <v>8</v>
      </c>
      <c r="Q63" s="77" t="s">
        <v>11</v>
      </c>
      <c r="R63" s="84" t="s">
        <v>9</v>
      </c>
      <c r="S63"/>
    </row>
    <row r="64" spans="2:26" x14ac:dyDescent="0.25">
      <c r="D64" s="59" t="s">
        <v>9</v>
      </c>
      <c r="E64" s="59" t="s">
        <v>9</v>
      </c>
      <c r="F64" s="60" t="s">
        <v>9</v>
      </c>
      <c r="G64" s="57" t="s">
        <v>9</v>
      </c>
      <c r="H64" s="59" t="s">
        <v>9</v>
      </c>
      <c r="I64" s="57" t="s">
        <v>9</v>
      </c>
      <c r="J64" s="59" t="s">
        <v>9</v>
      </c>
      <c r="K64" s="61" t="s">
        <v>13</v>
      </c>
      <c r="L64" s="57" t="s">
        <v>9</v>
      </c>
      <c r="M64" s="59" t="s">
        <v>9</v>
      </c>
      <c r="N64" s="60" t="s">
        <v>9</v>
      </c>
      <c r="O64" s="58" t="s">
        <v>9</v>
      </c>
      <c r="P64" s="78" t="s">
        <v>9</v>
      </c>
      <c r="Q64" s="39"/>
      <c r="R64" s="85" t="s">
        <v>9</v>
      </c>
      <c r="S64"/>
    </row>
    <row r="65" spans="4:19" x14ac:dyDescent="0.25">
      <c r="D65" s="60" t="s">
        <v>9</v>
      </c>
      <c r="E65" s="60" t="s">
        <v>9</v>
      </c>
      <c r="F65" s="60" t="s">
        <v>9</v>
      </c>
      <c r="G65" s="58" t="s">
        <v>9</v>
      </c>
      <c r="H65" s="60" t="s">
        <v>9</v>
      </c>
      <c r="I65" s="58" t="s">
        <v>9</v>
      </c>
      <c r="J65" s="60" t="s">
        <v>9</v>
      </c>
      <c r="K65" s="62" t="s">
        <v>11</v>
      </c>
      <c r="L65" s="58" t="s">
        <v>9</v>
      </c>
      <c r="M65" s="60" t="s">
        <v>9</v>
      </c>
      <c r="N65" s="60" t="s">
        <v>9</v>
      </c>
      <c r="O65" s="59" t="s">
        <v>9</v>
      </c>
      <c r="P65" s="79" t="s">
        <v>9</v>
      </c>
      <c r="Q65" s="39"/>
      <c r="R65" s="86" t="s">
        <v>9</v>
      </c>
      <c r="S65"/>
    </row>
    <row r="66" spans="4:19" x14ac:dyDescent="0.25">
      <c r="D66" s="60" t="s">
        <v>9</v>
      </c>
      <c r="E66" s="60" t="s">
        <v>9</v>
      </c>
      <c r="F66" s="49" t="s">
        <v>10</v>
      </c>
      <c r="G66" s="59" t="s">
        <v>9</v>
      </c>
      <c r="H66" s="60" t="s">
        <v>9</v>
      </c>
      <c r="I66" s="60" t="s">
        <v>9</v>
      </c>
      <c r="J66" s="60" t="s">
        <v>9</v>
      </c>
      <c r="K66" s="66" t="s">
        <v>14</v>
      </c>
      <c r="L66" s="59" t="s">
        <v>9</v>
      </c>
      <c r="M66" s="60" t="s">
        <v>9</v>
      </c>
      <c r="N66" s="49" t="s">
        <v>10</v>
      </c>
      <c r="O66" s="60" t="s">
        <v>9</v>
      </c>
      <c r="P66" s="80" t="s">
        <v>9</v>
      </c>
      <c r="Q66" s="39"/>
      <c r="R66" s="86" t="s">
        <v>9</v>
      </c>
      <c r="S66"/>
    </row>
    <row r="67" spans="4:19" x14ac:dyDescent="0.25">
      <c r="D67" s="61" t="s">
        <v>13</v>
      </c>
      <c r="E67" s="49" t="s">
        <v>10</v>
      </c>
      <c r="F67" s="61" t="s">
        <v>13</v>
      </c>
      <c r="G67" s="60" t="s">
        <v>9</v>
      </c>
      <c r="H67" s="61" t="s">
        <v>13</v>
      </c>
      <c r="I67" s="60" t="s">
        <v>9</v>
      </c>
      <c r="J67" s="49" t="s">
        <v>10</v>
      </c>
      <c r="K67" s="54" t="s">
        <v>7</v>
      </c>
      <c r="L67" s="60" t="s">
        <v>9</v>
      </c>
      <c r="M67" s="61" t="s">
        <v>13</v>
      </c>
      <c r="N67" s="63" t="s">
        <v>11</v>
      </c>
      <c r="O67" s="60" t="s">
        <v>9</v>
      </c>
      <c r="P67" s="80" t="s">
        <v>9</v>
      </c>
      <c r="Q67" s="39"/>
      <c r="R67" s="87" t="s">
        <v>10</v>
      </c>
      <c r="S67"/>
    </row>
    <row r="68" spans="4:19" x14ac:dyDescent="0.25">
      <c r="D68" s="62" t="s">
        <v>11</v>
      </c>
      <c r="E68" s="61" t="s">
        <v>13</v>
      </c>
      <c r="F68" s="39"/>
      <c r="G68" s="76" t="s">
        <v>9</v>
      </c>
      <c r="H68" s="75" t="s">
        <v>11</v>
      </c>
      <c r="I68" s="61" t="s">
        <v>13</v>
      </c>
      <c r="J68" s="61" t="s">
        <v>13</v>
      </c>
      <c r="L68" s="60" t="s">
        <v>9</v>
      </c>
      <c r="M68" s="62" t="s">
        <v>11</v>
      </c>
      <c r="N68" s="64" t="s">
        <v>11</v>
      </c>
      <c r="O68" s="61" t="s">
        <v>13</v>
      </c>
      <c r="P68" s="68" t="s">
        <v>13</v>
      </c>
      <c r="Q68" s="39"/>
      <c r="R68" s="88" t="s">
        <v>13</v>
      </c>
      <c r="S68"/>
    </row>
    <row r="69" spans="4:19" x14ac:dyDescent="0.25">
      <c r="D69" s="63" t="s">
        <v>11</v>
      </c>
      <c r="E69" s="62" t="s">
        <v>11</v>
      </c>
      <c r="F69" s="39"/>
      <c r="G69" s="49" t="s">
        <v>10</v>
      </c>
      <c r="H69" s="63" t="s">
        <v>11</v>
      </c>
      <c r="I69" s="62" t="s">
        <v>11</v>
      </c>
      <c r="J69" s="62" t="s">
        <v>11</v>
      </c>
      <c r="L69" s="61" t="s">
        <v>13</v>
      </c>
      <c r="M69" s="63" t="s">
        <v>11</v>
      </c>
      <c r="N69" s="65" t="s">
        <v>11</v>
      </c>
      <c r="O69" s="62" t="s">
        <v>11</v>
      </c>
      <c r="P69" s="69" t="s">
        <v>11</v>
      </c>
      <c r="Q69" s="39"/>
      <c r="R69" s="89" t="s">
        <v>11</v>
      </c>
      <c r="S69"/>
    </row>
    <row r="70" spans="4:19" x14ac:dyDescent="0.25">
      <c r="D70" s="64" t="s">
        <v>11</v>
      </c>
      <c r="E70" s="63" t="s">
        <v>11</v>
      </c>
      <c r="F70" s="39"/>
      <c r="G70" s="61" t="s">
        <v>13</v>
      </c>
      <c r="H70" s="64" t="s">
        <v>11</v>
      </c>
      <c r="I70" s="63" t="s">
        <v>11</v>
      </c>
      <c r="J70" s="63" t="s">
        <v>11</v>
      </c>
      <c r="L70" s="62" t="s">
        <v>11</v>
      </c>
      <c r="M70" s="64" t="s">
        <v>11</v>
      </c>
      <c r="N70" s="65" t="s">
        <v>11</v>
      </c>
      <c r="O70" s="63" t="s">
        <v>11</v>
      </c>
      <c r="P70" s="70" t="s">
        <v>11</v>
      </c>
      <c r="Q70" s="39"/>
      <c r="R70" s="90" t="s">
        <v>11</v>
      </c>
      <c r="S70"/>
    </row>
    <row r="71" spans="4:19" x14ac:dyDescent="0.25">
      <c r="D71" s="65" t="s">
        <v>11</v>
      </c>
      <c r="E71" s="64" t="s">
        <v>11</v>
      </c>
      <c r="F71" s="39"/>
      <c r="G71" s="62" t="s">
        <v>11</v>
      </c>
      <c r="H71" s="65" t="s">
        <v>11</v>
      </c>
      <c r="I71" s="65" t="s">
        <v>11</v>
      </c>
      <c r="J71" s="64" t="s">
        <v>11</v>
      </c>
      <c r="L71" s="63" t="s">
        <v>11</v>
      </c>
      <c r="M71" s="65" t="s">
        <v>11</v>
      </c>
      <c r="N71" s="67" t="s">
        <v>14</v>
      </c>
      <c r="O71" s="64" t="s">
        <v>11</v>
      </c>
      <c r="P71" s="71" t="s">
        <v>11</v>
      </c>
      <c r="Q71" s="39"/>
      <c r="R71" s="91" t="s">
        <v>11</v>
      </c>
      <c r="S71"/>
    </row>
    <row r="72" spans="4:19" x14ac:dyDescent="0.25">
      <c r="D72" s="65" t="s">
        <v>11</v>
      </c>
      <c r="E72" s="65" t="s">
        <v>11</v>
      </c>
      <c r="F72" s="39"/>
      <c r="G72" s="63" t="s">
        <v>11</v>
      </c>
      <c r="H72" s="65" t="s">
        <v>11</v>
      </c>
      <c r="I72" s="65" t="s">
        <v>11</v>
      </c>
      <c r="J72" s="65" t="s">
        <v>11</v>
      </c>
      <c r="L72" s="64" t="s">
        <v>11</v>
      </c>
      <c r="M72" s="65" t="s">
        <v>11</v>
      </c>
      <c r="O72" s="65" t="s">
        <v>11</v>
      </c>
      <c r="P72" s="72" t="s">
        <v>11</v>
      </c>
      <c r="Q72" s="39"/>
      <c r="R72" s="92" t="s">
        <v>11</v>
      </c>
      <c r="S72"/>
    </row>
    <row r="73" spans="4:19" x14ac:dyDescent="0.25">
      <c r="D73" s="67" t="s">
        <v>14</v>
      </c>
      <c r="E73" s="65" t="s">
        <v>11</v>
      </c>
      <c r="F73" s="39"/>
      <c r="G73" s="64" t="s">
        <v>11</v>
      </c>
      <c r="H73" s="67" t="s">
        <v>14</v>
      </c>
      <c r="I73" s="66" t="s">
        <v>14</v>
      </c>
      <c r="J73" s="65" t="s">
        <v>11</v>
      </c>
      <c r="L73" s="65" t="s">
        <v>11</v>
      </c>
      <c r="M73" s="67" t="s">
        <v>14</v>
      </c>
      <c r="O73" s="65" t="s">
        <v>11</v>
      </c>
      <c r="P73" s="72" t="s">
        <v>11</v>
      </c>
      <c r="Q73" s="39"/>
      <c r="R73" s="92" t="s">
        <v>11</v>
      </c>
      <c r="S73"/>
    </row>
    <row r="74" spans="4:19" x14ac:dyDescent="0.25">
      <c r="D74" s="55" t="s">
        <v>7</v>
      </c>
      <c r="E74" s="67" t="s">
        <v>14</v>
      </c>
      <c r="F74" s="39"/>
      <c r="G74" s="65" t="s">
        <v>11</v>
      </c>
      <c r="H74" s="55" t="s">
        <v>7</v>
      </c>
      <c r="I74" s="67" t="s">
        <v>14</v>
      </c>
      <c r="J74" s="67" t="s">
        <v>14</v>
      </c>
      <c r="L74" s="65" t="s">
        <v>11</v>
      </c>
      <c r="M74" s="55" t="s">
        <v>7</v>
      </c>
      <c r="O74" s="66" t="s">
        <v>14</v>
      </c>
      <c r="P74" s="81" t="s">
        <v>14</v>
      </c>
      <c r="Q74" s="39"/>
      <c r="R74" s="93" t="s">
        <v>14</v>
      </c>
      <c r="S74"/>
    </row>
    <row r="75" spans="4:19" x14ac:dyDescent="0.25">
      <c r="D75" s="67" t="s">
        <v>14</v>
      </c>
      <c r="E75" s="55" t="s">
        <v>7</v>
      </c>
      <c r="F75" s="39"/>
      <c r="G75" s="65" t="s">
        <v>11</v>
      </c>
      <c r="H75" s="67" t="s">
        <v>14</v>
      </c>
      <c r="I75" s="54" t="s">
        <v>7</v>
      </c>
      <c r="J75" s="55" t="s">
        <v>7</v>
      </c>
      <c r="L75" s="66" t="s">
        <v>14</v>
      </c>
      <c r="M75" s="67" t="s">
        <v>14</v>
      </c>
      <c r="O75" s="67" t="s">
        <v>14</v>
      </c>
      <c r="P75" s="73" t="s">
        <v>14</v>
      </c>
      <c r="Q75" s="39"/>
      <c r="R75" s="94" t="s">
        <v>7</v>
      </c>
      <c r="S75"/>
    </row>
    <row r="76" spans="4:19" x14ac:dyDescent="0.25">
      <c r="D76" s="55" t="s">
        <v>7</v>
      </c>
      <c r="E76" s="67" t="s">
        <v>14</v>
      </c>
      <c r="F76" s="39"/>
      <c r="G76" s="66" t="s">
        <v>14</v>
      </c>
      <c r="H76" s="55" t="s">
        <v>7</v>
      </c>
      <c r="I76" s="55" t="s">
        <v>7</v>
      </c>
      <c r="J76" s="67" t="s">
        <v>14</v>
      </c>
      <c r="L76" s="67" t="s">
        <v>14</v>
      </c>
      <c r="M76" s="55" t="s">
        <v>7</v>
      </c>
      <c r="O76" s="54" t="s">
        <v>7</v>
      </c>
      <c r="P76" s="82" t="s">
        <v>7</v>
      </c>
      <c r="Q76" s="39"/>
      <c r="R76" s="93" t="s">
        <v>14</v>
      </c>
      <c r="S76"/>
    </row>
    <row r="77" spans="4:19" x14ac:dyDescent="0.25">
      <c r="D77" s="67" t="s">
        <v>14</v>
      </c>
      <c r="E77" s="55" t="s">
        <v>7</v>
      </c>
      <c r="F77" s="39"/>
      <c r="G77" s="67" t="s">
        <v>14</v>
      </c>
      <c r="H77" s="67" t="s">
        <v>14</v>
      </c>
      <c r="I77" s="67" t="s">
        <v>14</v>
      </c>
      <c r="J77" s="55" t="s">
        <v>7</v>
      </c>
      <c r="L77" s="54" t="s">
        <v>7</v>
      </c>
      <c r="M77" s="67" t="s">
        <v>14</v>
      </c>
      <c r="O77" s="55" t="s">
        <v>7</v>
      </c>
      <c r="P77" s="74" t="s">
        <v>7</v>
      </c>
      <c r="Q77" s="39"/>
      <c r="R77" s="94" t="s">
        <v>7</v>
      </c>
      <c r="S77"/>
    </row>
    <row r="78" spans="4:19" x14ac:dyDescent="0.25">
      <c r="E78" s="67" t="s">
        <v>14</v>
      </c>
      <c r="F78" s="39"/>
      <c r="G78" s="54" t="s">
        <v>7</v>
      </c>
      <c r="I78" s="55" t="s">
        <v>7</v>
      </c>
      <c r="J78" s="67" t="s">
        <v>14</v>
      </c>
      <c r="L78" s="55" t="s">
        <v>7</v>
      </c>
      <c r="O78" s="67" t="s">
        <v>14</v>
      </c>
      <c r="P78" s="73" t="s">
        <v>14</v>
      </c>
      <c r="Q78" s="39"/>
      <c r="R78" s="93" t="s">
        <v>14</v>
      </c>
      <c r="S78"/>
    </row>
    <row r="79" spans="4:19" x14ac:dyDescent="0.25">
      <c r="D79" s="18"/>
      <c r="E79" s="18"/>
      <c r="F79" s="39"/>
      <c r="G79" s="55" t="s">
        <v>7</v>
      </c>
      <c r="I79" s="67" t="s">
        <v>14</v>
      </c>
      <c r="L79" s="67" t="s">
        <v>14</v>
      </c>
      <c r="O79" s="55" t="s">
        <v>7</v>
      </c>
      <c r="P79" s="74" t="s">
        <v>7</v>
      </c>
      <c r="Q79" s="39"/>
      <c r="S79"/>
    </row>
    <row r="80" spans="4:19" x14ac:dyDescent="0.25">
      <c r="D80" s="18"/>
      <c r="E80" s="18"/>
      <c r="F80" s="18"/>
      <c r="G80" s="67" t="s">
        <v>14</v>
      </c>
      <c r="L80" s="55" t="s">
        <v>7</v>
      </c>
      <c r="O80" s="67" t="s">
        <v>14</v>
      </c>
      <c r="P80" s="73" t="s">
        <v>14</v>
      </c>
      <c r="Q80" s="39"/>
      <c r="S80"/>
    </row>
    <row r="81" spans="3:32" x14ac:dyDescent="0.25">
      <c r="D81" s="18"/>
      <c r="E81" s="18"/>
      <c r="F81" s="18"/>
      <c r="G81" s="55" t="s">
        <v>7</v>
      </c>
      <c r="L81" s="67" t="s">
        <v>14</v>
      </c>
      <c r="Q81" s="39"/>
      <c r="S81"/>
    </row>
    <row r="82" spans="3:32" x14ac:dyDescent="0.25">
      <c r="D82" s="18"/>
      <c r="E82" s="18"/>
      <c r="F82" s="18"/>
      <c r="G82" s="67" t="s">
        <v>14</v>
      </c>
      <c r="Q82" s="39"/>
      <c r="S82"/>
    </row>
    <row r="89" spans="3:32" x14ac:dyDescent="0.25">
      <c r="D89" t="s">
        <v>117</v>
      </c>
      <c r="E89" t="s">
        <v>118</v>
      </c>
      <c r="F89" t="s">
        <v>119</v>
      </c>
      <c r="G89" t="s">
        <v>120</v>
      </c>
      <c r="H89" t="s">
        <v>121</v>
      </c>
      <c r="I89" t="s">
        <v>122</v>
      </c>
      <c r="J89" t="s">
        <v>123</v>
      </c>
      <c r="K89" t="s">
        <v>124</v>
      </c>
      <c r="L89" t="s">
        <v>125</v>
      </c>
      <c r="M89" t="s">
        <v>126</v>
      </c>
      <c r="N89" t="s">
        <v>127</v>
      </c>
      <c r="O89" t="s">
        <v>128</v>
      </c>
      <c r="P89" t="s">
        <v>129</v>
      </c>
      <c r="Q89" t="s">
        <v>130</v>
      </c>
      <c r="R89" t="s">
        <v>131</v>
      </c>
      <c r="S89" t="s">
        <v>132</v>
      </c>
      <c r="T89" t="s">
        <v>133</v>
      </c>
      <c r="U89" t="s">
        <v>134</v>
      </c>
      <c r="V89" t="s">
        <v>135</v>
      </c>
      <c r="W89" t="s">
        <v>136</v>
      </c>
      <c r="X89" t="s">
        <v>137</v>
      </c>
      <c r="Y89" t="s">
        <v>138</v>
      </c>
      <c r="Z89" t="s">
        <v>139</v>
      </c>
      <c r="AA89" t="s">
        <v>140</v>
      </c>
      <c r="AB89" t="s">
        <v>141</v>
      </c>
      <c r="AC89" t="s">
        <v>142</v>
      </c>
      <c r="AD89" t="s">
        <v>143</v>
      </c>
      <c r="AE89" t="s">
        <v>144</v>
      </c>
      <c r="AF89" t="s">
        <v>145</v>
      </c>
    </row>
    <row r="90" spans="3:32" x14ac:dyDescent="0.25">
      <c r="C90" t="s">
        <v>95</v>
      </c>
      <c r="D90" s="144" t="s">
        <v>7</v>
      </c>
      <c r="E90" s="146" t="s">
        <v>14</v>
      </c>
      <c r="F90" s="145" t="s">
        <v>13</v>
      </c>
    </row>
    <row r="91" spans="3:32" x14ac:dyDescent="0.25">
      <c r="C91" t="s">
        <v>97</v>
      </c>
      <c r="D91" s="145" t="s">
        <v>13</v>
      </c>
      <c r="E91" s="144" t="s">
        <v>7</v>
      </c>
      <c r="F91" s="146" t="s">
        <v>14</v>
      </c>
    </row>
    <row r="92" spans="3:32" x14ac:dyDescent="0.25">
      <c r="C92" t="s">
        <v>109</v>
      </c>
      <c r="D92" s="146" t="s">
        <v>14</v>
      </c>
      <c r="E92" s="145" t="s">
        <v>13</v>
      </c>
      <c r="F92" s="144" t="s">
        <v>7</v>
      </c>
    </row>
    <row r="93" spans="3:32" x14ac:dyDescent="0.25">
      <c r="C93" t="s">
        <v>110</v>
      </c>
      <c r="G93" s="144" t="s">
        <v>7</v>
      </c>
      <c r="H93" s="146" t="s">
        <v>14</v>
      </c>
      <c r="I93" s="145" t="s">
        <v>13</v>
      </c>
    </row>
    <row r="94" spans="3:32" x14ac:dyDescent="0.25">
      <c r="C94" t="s">
        <v>113</v>
      </c>
      <c r="G94" s="145" t="s">
        <v>13</v>
      </c>
      <c r="H94" s="144" t="s">
        <v>7</v>
      </c>
      <c r="I94" s="146" t="s">
        <v>14</v>
      </c>
    </row>
    <row r="95" spans="3:32" x14ac:dyDescent="0.25">
      <c r="C95" t="s">
        <v>114</v>
      </c>
      <c r="G95" s="146" t="s">
        <v>14</v>
      </c>
      <c r="H95" s="145" t="s">
        <v>13</v>
      </c>
      <c r="I95" s="144" t="s">
        <v>7</v>
      </c>
    </row>
  </sheetData>
  <phoneticPr fontId="21" type="noConversion"/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EFF96E-E178-420C-8363-ED5AA2E1D5F8}">
  <dimension ref="A3:CO20"/>
  <sheetViews>
    <sheetView workbookViewId="0">
      <selection activeCell="A24" sqref="A24"/>
    </sheetView>
  </sheetViews>
  <sheetFormatPr baseColWidth="10" defaultRowHeight="15" x14ac:dyDescent="0.25"/>
  <cols>
    <col min="1" max="1" width="8" customWidth="1"/>
    <col min="2" max="93" width="4.7109375" customWidth="1"/>
  </cols>
  <sheetData>
    <row r="3" spans="1:93" x14ac:dyDescent="0.25">
      <c r="B3" s="111" t="s">
        <v>74</v>
      </c>
      <c r="C3" s="111"/>
      <c r="D3" s="111"/>
      <c r="E3" s="111"/>
      <c r="F3" s="111"/>
      <c r="G3" s="111"/>
      <c r="H3" s="111"/>
      <c r="I3" s="111"/>
      <c r="J3" s="111"/>
      <c r="K3" s="111"/>
      <c r="L3" s="111"/>
      <c r="M3" s="111"/>
      <c r="N3" s="111"/>
      <c r="O3" s="111"/>
      <c r="P3" s="111"/>
      <c r="Q3" s="111"/>
      <c r="R3" s="111"/>
      <c r="S3" s="111"/>
      <c r="T3" s="111"/>
      <c r="U3" s="111"/>
      <c r="V3" s="111"/>
      <c r="W3" s="111"/>
      <c r="X3" s="111"/>
      <c r="Y3" s="111"/>
      <c r="Z3" s="111"/>
      <c r="AA3" s="111"/>
      <c r="AB3" s="111"/>
      <c r="AC3" s="111"/>
      <c r="AD3" s="111"/>
      <c r="AE3" s="111"/>
      <c r="AF3" s="111"/>
      <c r="AG3" s="109" t="s">
        <v>75</v>
      </c>
      <c r="AH3" s="109"/>
      <c r="AI3" s="109"/>
      <c r="AJ3" s="109"/>
      <c r="AK3" s="109"/>
      <c r="AL3" s="109"/>
      <c r="AM3" s="109"/>
      <c r="AN3" s="109"/>
      <c r="AO3" s="109"/>
      <c r="AP3" s="109"/>
      <c r="AQ3" s="109"/>
      <c r="AR3" s="109"/>
      <c r="AS3" s="109"/>
      <c r="AT3" s="109"/>
      <c r="AU3" s="109"/>
      <c r="AV3" s="109"/>
      <c r="AW3" s="109"/>
      <c r="AX3" s="109"/>
      <c r="AY3" s="109"/>
      <c r="AZ3" s="109"/>
      <c r="BA3" s="109"/>
      <c r="BB3" s="109"/>
      <c r="BC3" s="109"/>
      <c r="BD3" s="109"/>
      <c r="BE3" s="109"/>
      <c r="BF3" s="109"/>
      <c r="BG3" s="109"/>
      <c r="BH3" s="109"/>
      <c r="BI3" s="109"/>
      <c r="BJ3" s="109"/>
      <c r="BK3" s="111" t="s">
        <v>76</v>
      </c>
      <c r="BL3" s="111"/>
      <c r="BM3" s="111"/>
      <c r="BN3" s="111"/>
      <c r="BO3" s="111"/>
      <c r="BP3" s="111"/>
      <c r="BQ3" s="111"/>
      <c r="BR3" s="111"/>
      <c r="BS3" s="111"/>
      <c r="BT3" s="111"/>
      <c r="BU3" s="111"/>
      <c r="BV3" s="111"/>
      <c r="BW3" s="111"/>
      <c r="BX3" s="111"/>
      <c r="BY3" s="111"/>
      <c r="BZ3" s="111"/>
      <c r="CA3" s="111"/>
      <c r="CB3" s="111"/>
      <c r="CC3" s="111"/>
      <c r="CD3" s="111"/>
      <c r="CE3" s="111"/>
      <c r="CF3" s="111"/>
      <c r="CG3" s="111"/>
      <c r="CH3" s="111"/>
      <c r="CI3" s="111"/>
      <c r="CJ3" s="111"/>
      <c r="CK3" s="111"/>
      <c r="CL3" s="111"/>
      <c r="CM3" s="111"/>
      <c r="CN3" s="111"/>
      <c r="CO3" s="111"/>
    </row>
    <row r="4" spans="1:93" x14ac:dyDescent="0.25">
      <c r="B4" s="3">
        <v>1</v>
      </c>
      <c r="C4" s="3">
        <v>2</v>
      </c>
      <c r="D4" s="112">
        <v>3</v>
      </c>
      <c r="E4" s="112">
        <v>4</v>
      </c>
      <c r="F4" s="3">
        <v>5</v>
      </c>
      <c r="G4" s="3">
        <v>6</v>
      </c>
      <c r="H4" s="3">
        <v>7</v>
      </c>
      <c r="I4" s="3">
        <v>8</v>
      </c>
      <c r="J4" s="3">
        <v>9</v>
      </c>
      <c r="K4" s="112">
        <v>10</v>
      </c>
      <c r="L4" s="112">
        <v>11</v>
      </c>
      <c r="M4" s="3">
        <v>12</v>
      </c>
      <c r="N4" s="3">
        <v>13</v>
      </c>
      <c r="O4" s="3">
        <v>14</v>
      </c>
      <c r="P4" s="3">
        <v>15</v>
      </c>
      <c r="Q4" s="3">
        <v>16</v>
      </c>
      <c r="R4" s="112">
        <v>17</v>
      </c>
      <c r="S4" s="112">
        <v>18</v>
      </c>
      <c r="T4" s="3">
        <v>19</v>
      </c>
      <c r="U4" s="3">
        <v>20</v>
      </c>
      <c r="V4" s="3">
        <v>21</v>
      </c>
      <c r="W4" s="3">
        <v>22</v>
      </c>
      <c r="X4" s="3">
        <v>23</v>
      </c>
      <c r="Y4" s="112">
        <v>24</v>
      </c>
      <c r="Z4" s="112">
        <v>25</v>
      </c>
      <c r="AA4" s="3">
        <v>26</v>
      </c>
      <c r="AB4" s="3">
        <v>27</v>
      </c>
      <c r="AC4" s="3">
        <v>28</v>
      </c>
      <c r="AD4" s="3">
        <v>29</v>
      </c>
      <c r="AE4" s="3">
        <v>30</v>
      </c>
      <c r="AF4" s="112">
        <v>31</v>
      </c>
      <c r="AG4" s="112">
        <v>1</v>
      </c>
      <c r="AH4" s="3">
        <v>2</v>
      </c>
      <c r="AI4" s="3">
        <v>3</v>
      </c>
      <c r="AJ4" s="3">
        <v>4</v>
      </c>
      <c r="AK4" s="3">
        <v>5</v>
      </c>
      <c r="AL4" s="3">
        <v>6</v>
      </c>
      <c r="AM4" s="112">
        <v>7</v>
      </c>
      <c r="AN4" s="112">
        <v>8</v>
      </c>
      <c r="AO4" s="3">
        <v>9</v>
      </c>
      <c r="AP4" s="3">
        <v>10</v>
      </c>
      <c r="AQ4" s="3">
        <v>11</v>
      </c>
      <c r="AR4" s="3">
        <v>12</v>
      </c>
      <c r="AS4" s="3">
        <v>13</v>
      </c>
      <c r="AT4" s="112">
        <v>14</v>
      </c>
      <c r="AU4" s="112">
        <v>15</v>
      </c>
      <c r="AV4" s="3">
        <v>16</v>
      </c>
      <c r="AW4" s="3">
        <v>17</v>
      </c>
      <c r="AX4" s="3">
        <v>18</v>
      </c>
      <c r="AY4" s="3">
        <v>19</v>
      </c>
      <c r="AZ4" s="3">
        <v>20</v>
      </c>
      <c r="BA4" s="112">
        <v>21</v>
      </c>
      <c r="BB4" s="112">
        <v>22</v>
      </c>
      <c r="BC4" s="3">
        <v>23</v>
      </c>
      <c r="BD4" s="3">
        <v>24</v>
      </c>
      <c r="BE4" s="3">
        <v>25</v>
      </c>
      <c r="BF4" s="3">
        <v>26</v>
      </c>
      <c r="BG4" s="3">
        <v>27</v>
      </c>
      <c r="BH4" s="112">
        <v>28</v>
      </c>
      <c r="BI4" s="112">
        <v>29</v>
      </c>
      <c r="BJ4" s="3">
        <v>30</v>
      </c>
      <c r="BK4" s="3">
        <v>1</v>
      </c>
      <c r="BL4" s="3">
        <v>2</v>
      </c>
      <c r="BM4" s="3">
        <v>3</v>
      </c>
      <c r="BN4" s="3">
        <v>4</v>
      </c>
      <c r="BO4" s="112">
        <v>5</v>
      </c>
      <c r="BP4" s="112">
        <v>6</v>
      </c>
      <c r="BQ4" s="3">
        <v>7</v>
      </c>
      <c r="BR4" s="3">
        <v>8</v>
      </c>
      <c r="BS4" s="3">
        <v>9</v>
      </c>
      <c r="BT4" s="3">
        <v>10</v>
      </c>
      <c r="BU4" s="3">
        <v>11</v>
      </c>
      <c r="BV4" s="112">
        <v>12</v>
      </c>
      <c r="BW4" s="112">
        <v>13</v>
      </c>
      <c r="BX4" s="3">
        <v>14</v>
      </c>
      <c r="BY4" s="3">
        <v>15</v>
      </c>
      <c r="BZ4" s="3">
        <v>16</v>
      </c>
      <c r="CA4" s="3">
        <v>17</v>
      </c>
      <c r="CB4" s="3">
        <v>18</v>
      </c>
      <c r="CC4" s="112">
        <v>19</v>
      </c>
      <c r="CD4" s="112">
        <v>20</v>
      </c>
      <c r="CE4" s="3">
        <v>21</v>
      </c>
      <c r="CF4" s="3">
        <v>22</v>
      </c>
      <c r="CG4" s="3">
        <v>23</v>
      </c>
      <c r="CH4" s="3">
        <v>24</v>
      </c>
      <c r="CI4" s="3">
        <v>25</v>
      </c>
      <c r="CJ4" s="112">
        <v>26</v>
      </c>
      <c r="CK4" s="112">
        <v>27</v>
      </c>
      <c r="CL4" s="3">
        <v>28</v>
      </c>
      <c r="CM4" s="3">
        <v>29</v>
      </c>
      <c r="CN4" s="3">
        <v>30</v>
      </c>
      <c r="CO4" s="3">
        <v>31</v>
      </c>
    </row>
    <row r="5" spans="1:93" x14ac:dyDescent="0.25">
      <c r="B5" s="3" t="s">
        <v>77</v>
      </c>
      <c r="C5" s="3" t="s">
        <v>78</v>
      </c>
      <c r="D5" s="112" t="s">
        <v>79</v>
      </c>
      <c r="E5" s="112" t="s">
        <v>80</v>
      </c>
      <c r="F5" s="3" t="s">
        <v>81</v>
      </c>
      <c r="G5" s="3" t="s">
        <v>82</v>
      </c>
      <c r="H5" s="3" t="s">
        <v>82</v>
      </c>
      <c r="I5" s="3" t="s">
        <v>77</v>
      </c>
      <c r="J5" s="3" t="s">
        <v>78</v>
      </c>
      <c r="K5" s="112" t="s">
        <v>79</v>
      </c>
      <c r="L5" s="112" t="s">
        <v>80</v>
      </c>
      <c r="M5" s="3" t="s">
        <v>81</v>
      </c>
      <c r="N5" s="3" t="s">
        <v>82</v>
      </c>
      <c r="O5" s="3" t="s">
        <v>82</v>
      </c>
      <c r="P5" s="3" t="s">
        <v>77</v>
      </c>
      <c r="Q5" s="3" t="s">
        <v>78</v>
      </c>
      <c r="R5" s="112" t="s">
        <v>79</v>
      </c>
      <c r="S5" s="112" t="s">
        <v>80</v>
      </c>
      <c r="T5" s="3" t="s">
        <v>81</v>
      </c>
      <c r="U5" s="3" t="s">
        <v>82</v>
      </c>
      <c r="V5" s="3" t="s">
        <v>82</v>
      </c>
      <c r="W5" s="3" t="s">
        <v>77</v>
      </c>
      <c r="X5" s="3" t="s">
        <v>78</v>
      </c>
      <c r="Y5" s="112" t="s">
        <v>79</v>
      </c>
      <c r="Z5" s="112" t="s">
        <v>80</v>
      </c>
      <c r="AA5" s="3" t="s">
        <v>81</v>
      </c>
      <c r="AB5" s="3" t="s">
        <v>82</v>
      </c>
      <c r="AC5" s="3" t="s">
        <v>82</v>
      </c>
      <c r="AD5" s="3" t="s">
        <v>77</v>
      </c>
      <c r="AE5" s="3" t="s">
        <v>78</v>
      </c>
      <c r="AF5" s="112" t="s">
        <v>79</v>
      </c>
      <c r="AG5" s="112" t="s">
        <v>80</v>
      </c>
      <c r="AH5" s="3" t="s">
        <v>81</v>
      </c>
      <c r="AI5" s="3" t="s">
        <v>82</v>
      </c>
      <c r="AJ5" s="3" t="s">
        <v>82</v>
      </c>
      <c r="AK5" s="3" t="s">
        <v>77</v>
      </c>
      <c r="AL5" s="3" t="s">
        <v>78</v>
      </c>
      <c r="AM5" s="112" t="s">
        <v>79</v>
      </c>
      <c r="AN5" s="112" t="s">
        <v>80</v>
      </c>
      <c r="AO5" s="3" t="s">
        <v>81</v>
      </c>
      <c r="AP5" s="3" t="s">
        <v>82</v>
      </c>
      <c r="AQ5" s="3" t="s">
        <v>82</v>
      </c>
      <c r="AR5" s="3" t="s">
        <v>77</v>
      </c>
      <c r="AS5" s="3" t="s">
        <v>78</v>
      </c>
      <c r="AT5" s="112" t="s">
        <v>79</v>
      </c>
      <c r="AU5" s="112" t="s">
        <v>80</v>
      </c>
      <c r="AV5" s="3" t="s">
        <v>81</v>
      </c>
      <c r="AW5" s="3" t="s">
        <v>82</v>
      </c>
      <c r="AX5" s="3" t="s">
        <v>82</v>
      </c>
      <c r="AY5" s="3" t="s">
        <v>77</v>
      </c>
      <c r="AZ5" s="3" t="s">
        <v>78</v>
      </c>
      <c r="BA5" s="112" t="s">
        <v>79</v>
      </c>
      <c r="BB5" s="112" t="s">
        <v>80</v>
      </c>
      <c r="BC5" s="3" t="s">
        <v>81</v>
      </c>
      <c r="BD5" s="3" t="s">
        <v>82</v>
      </c>
      <c r="BE5" s="3" t="s">
        <v>82</v>
      </c>
      <c r="BF5" s="3" t="s">
        <v>77</v>
      </c>
      <c r="BG5" s="3" t="s">
        <v>78</v>
      </c>
      <c r="BH5" s="112" t="s">
        <v>79</v>
      </c>
      <c r="BI5" s="112" t="s">
        <v>80</v>
      </c>
      <c r="BJ5" s="3" t="s">
        <v>81</v>
      </c>
      <c r="BK5" s="3" t="s">
        <v>82</v>
      </c>
      <c r="BL5" s="3" t="s">
        <v>82</v>
      </c>
      <c r="BM5" s="3" t="s">
        <v>77</v>
      </c>
      <c r="BN5" s="3" t="s">
        <v>78</v>
      </c>
      <c r="BO5" s="112" t="s">
        <v>79</v>
      </c>
      <c r="BP5" s="112" t="s">
        <v>80</v>
      </c>
      <c r="BQ5" s="3" t="s">
        <v>81</v>
      </c>
      <c r="BR5" s="3" t="s">
        <v>82</v>
      </c>
      <c r="BS5" s="3" t="s">
        <v>82</v>
      </c>
      <c r="BT5" s="3" t="s">
        <v>77</v>
      </c>
      <c r="BU5" s="3" t="s">
        <v>78</v>
      </c>
      <c r="BV5" s="112" t="s">
        <v>79</v>
      </c>
      <c r="BW5" s="112" t="s">
        <v>80</v>
      </c>
      <c r="BX5" s="3" t="s">
        <v>81</v>
      </c>
      <c r="BY5" s="3" t="s">
        <v>82</v>
      </c>
      <c r="BZ5" s="3" t="s">
        <v>82</v>
      </c>
      <c r="CA5" s="3" t="s">
        <v>77</v>
      </c>
      <c r="CB5" s="3" t="s">
        <v>78</v>
      </c>
      <c r="CC5" s="112" t="s">
        <v>79</v>
      </c>
      <c r="CD5" s="112" t="s">
        <v>80</v>
      </c>
      <c r="CE5" s="3" t="s">
        <v>81</v>
      </c>
      <c r="CF5" s="3" t="s">
        <v>82</v>
      </c>
      <c r="CG5" s="3" t="s">
        <v>82</v>
      </c>
      <c r="CH5" s="3" t="s">
        <v>77</v>
      </c>
      <c r="CI5" s="3" t="s">
        <v>78</v>
      </c>
      <c r="CJ5" s="112" t="s">
        <v>79</v>
      </c>
      <c r="CK5" s="112" t="s">
        <v>80</v>
      </c>
      <c r="CL5" s="3" t="s">
        <v>81</v>
      </c>
      <c r="CM5" s="3" t="s">
        <v>82</v>
      </c>
      <c r="CN5" s="3" t="s">
        <v>82</v>
      </c>
      <c r="CO5" s="3" t="s">
        <v>77</v>
      </c>
    </row>
    <row r="6" spans="1:93" x14ac:dyDescent="0.25">
      <c r="A6" s="110" t="s">
        <v>92</v>
      </c>
      <c r="B6" s="1"/>
      <c r="C6" s="1"/>
      <c r="D6" s="113"/>
      <c r="E6" s="113"/>
      <c r="F6" s="94" t="s">
        <v>7</v>
      </c>
      <c r="G6" s="94" t="s">
        <v>7</v>
      </c>
      <c r="H6" s="112" t="s">
        <v>90</v>
      </c>
      <c r="I6" s="94" t="s">
        <v>7</v>
      </c>
      <c r="J6" s="94" t="s">
        <v>7</v>
      </c>
      <c r="K6" s="94" t="s">
        <v>7</v>
      </c>
      <c r="L6" s="112" t="s">
        <v>90</v>
      </c>
      <c r="M6" s="1"/>
      <c r="N6" s="1"/>
      <c r="O6" s="1"/>
      <c r="P6" s="1"/>
      <c r="Q6" s="1"/>
      <c r="R6" s="113"/>
      <c r="S6" s="113"/>
      <c r="T6" s="1"/>
      <c r="U6" s="1"/>
      <c r="V6" s="1"/>
      <c r="W6" s="1"/>
      <c r="X6" s="1"/>
      <c r="Y6" s="113"/>
      <c r="Z6" s="113"/>
      <c r="AA6" s="1"/>
      <c r="AB6" s="1"/>
      <c r="AC6" s="1"/>
      <c r="AD6" s="1"/>
      <c r="AE6" s="1"/>
      <c r="AF6" s="113"/>
      <c r="AG6" s="113"/>
      <c r="AH6" s="1"/>
      <c r="AI6" s="1"/>
      <c r="AJ6" s="1"/>
      <c r="AK6" s="1"/>
      <c r="AL6" s="1"/>
      <c r="AM6" s="113"/>
      <c r="AN6" s="113"/>
      <c r="AO6" s="1"/>
      <c r="AP6" s="1"/>
      <c r="AQ6" s="1"/>
      <c r="AR6" s="1"/>
      <c r="AS6" s="1"/>
      <c r="AT6" s="113"/>
      <c r="AU6" s="113"/>
      <c r="AV6" s="1"/>
      <c r="AW6" s="1"/>
      <c r="AX6" s="1"/>
      <c r="AY6" s="1"/>
      <c r="AZ6" s="1"/>
      <c r="BA6" s="113"/>
      <c r="BB6" s="113"/>
      <c r="BC6" s="1"/>
      <c r="BD6" s="1"/>
      <c r="BE6" s="1"/>
      <c r="BF6" s="1"/>
      <c r="BG6" s="1"/>
      <c r="BH6" s="113"/>
      <c r="BI6" s="113"/>
      <c r="BJ6" s="1"/>
      <c r="BK6" s="1"/>
      <c r="BL6" s="1"/>
      <c r="BM6" s="1"/>
      <c r="BN6" s="1"/>
      <c r="BO6" s="113"/>
      <c r="BP6" s="113"/>
      <c r="BQ6" s="1"/>
      <c r="BR6" s="1"/>
      <c r="BS6" s="1"/>
      <c r="BT6" s="1"/>
      <c r="BU6" s="1"/>
      <c r="BV6" s="113"/>
      <c r="BW6" s="113"/>
      <c r="BX6" s="1"/>
      <c r="BY6" s="1"/>
      <c r="BZ6" s="1"/>
      <c r="CA6" s="1"/>
      <c r="CB6" s="1"/>
      <c r="CC6" s="113"/>
      <c r="CD6" s="113"/>
      <c r="CE6" s="1"/>
      <c r="CF6" s="1"/>
      <c r="CG6" s="1"/>
      <c r="CH6" s="1"/>
      <c r="CI6" s="1"/>
      <c r="CJ6" s="113"/>
      <c r="CK6" s="113"/>
      <c r="CL6" s="1"/>
      <c r="CM6" s="1"/>
      <c r="CN6" s="1"/>
      <c r="CO6" s="1"/>
    </row>
    <row r="7" spans="1:93" x14ac:dyDescent="0.25">
      <c r="A7" s="110" t="s">
        <v>93</v>
      </c>
      <c r="B7" s="1"/>
      <c r="C7" s="1"/>
      <c r="D7" s="113"/>
      <c r="E7" s="113"/>
      <c r="F7" s="1"/>
      <c r="G7" s="1"/>
      <c r="H7" s="94" t="s">
        <v>7</v>
      </c>
      <c r="I7" s="1"/>
      <c r="J7" s="1"/>
      <c r="K7" s="113"/>
      <c r="L7" s="113"/>
      <c r="N7" s="1"/>
      <c r="O7" s="1"/>
      <c r="P7" s="1"/>
      <c r="Q7" s="1"/>
      <c r="R7" s="113"/>
      <c r="S7" s="113"/>
      <c r="T7" s="1"/>
      <c r="U7" s="1"/>
      <c r="V7" s="1"/>
      <c r="W7" s="1"/>
      <c r="X7" s="1"/>
      <c r="Y7" s="113"/>
      <c r="Z7" s="113"/>
      <c r="AA7" s="1"/>
      <c r="AB7" s="1"/>
      <c r="AC7" s="1"/>
      <c r="AD7" s="1"/>
      <c r="AE7" s="1"/>
      <c r="AF7" s="113"/>
      <c r="AG7" s="113"/>
      <c r="AH7" s="1"/>
      <c r="AI7" s="1"/>
      <c r="AJ7" s="1"/>
      <c r="AK7" s="1"/>
      <c r="AL7" s="1"/>
      <c r="AM7" s="113"/>
      <c r="AN7" s="113"/>
      <c r="AO7" s="1"/>
      <c r="AP7" s="1"/>
      <c r="AQ7" s="1"/>
      <c r="AR7" s="1"/>
      <c r="AS7" s="1"/>
      <c r="AT7" s="113"/>
      <c r="AU7" s="113"/>
      <c r="AV7" s="1"/>
      <c r="AW7" s="1"/>
      <c r="AX7" s="1"/>
      <c r="AY7" s="1"/>
      <c r="AZ7" s="1"/>
      <c r="BA7" s="113"/>
      <c r="BB7" s="113"/>
      <c r="BC7" s="1"/>
      <c r="BD7" s="1"/>
      <c r="BE7" s="1"/>
      <c r="BF7" s="1"/>
      <c r="BG7" s="1"/>
      <c r="BH7" s="113"/>
      <c r="BI7" s="113"/>
      <c r="BJ7" s="1"/>
      <c r="BK7" s="1"/>
      <c r="BL7" s="1"/>
      <c r="BM7" s="1"/>
      <c r="BN7" s="1"/>
      <c r="BO7" s="113"/>
      <c r="BP7" s="113"/>
      <c r="BQ7" s="1"/>
      <c r="BR7" s="1"/>
      <c r="BS7" s="1"/>
      <c r="BT7" s="1"/>
      <c r="BU7" s="1"/>
      <c r="BV7" s="113"/>
      <c r="BW7" s="113"/>
      <c r="BX7" s="1"/>
      <c r="BY7" s="1"/>
      <c r="BZ7" s="1"/>
      <c r="CA7" s="1"/>
      <c r="CB7" s="1"/>
      <c r="CC7" s="113"/>
      <c r="CD7" s="113"/>
      <c r="CE7" s="1"/>
      <c r="CF7" s="1"/>
      <c r="CG7" s="1"/>
      <c r="CH7" s="1"/>
      <c r="CI7" s="1"/>
      <c r="CJ7" s="113"/>
      <c r="CK7" s="113"/>
      <c r="CL7" s="1"/>
      <c r="CM7" s="1"/>
      <c r="CN7" s="1"/>
      <c r="CO7" s="1"/>
    </row>
    <row r="8" spans="1:93" x14ac:dyDescent="0.25">
      <c r="A8" s="110" t="s">
        <v>94</v>
      </c>
      <c r="B8" s="1"/>
      <c r="C8" s="1"/>
      <c r="D8" s="113"/>
      <c r="E8" s="113"/>
      <c r="F8" s="1"/>
      <c r="G8" s="1"/>
      <c r="H8" s="1"/>
      <c r="I8" s="1"/>
      <c r="J8" s="1"/>
      <c r="K8" s="113"/>
      <c r="L8" s="113"/>
      <c r="M8" s="1"/>
      <c r="N8" s="1"/>
      <c r="O8" s="1"/>
      <c r="P8" s="1"/>
      <c r="Q8" s="1"/>
      <c r="R8" s="113"/>
      <c r="S8" s="113"/>
      <c r="T8" s="1"/>
      <c r="U8" s="1"/>
      <c r="V8" s="1"/>
      <c r="W8" s="1"/>
      <c r="X8" s="1"/>
      <c r="Y8" s="113"/>
      <c r="Z8" s="113"/>
      <c r="AA8" s="1"/>
      <c r="AB8" s="1"/>
      <c r="AC8" s="1"/>
      <c r="AD8" s="1"/>
      <c r="AE8" s="1"/>
      <c r="AF8" s="113"/>
      <c r="AG8" s="113"/>
      <c r="AH8" s="1"/>
      <c r="AI8" s="1"/>
      <c r="AJ8" s="1"/>
      <c r="AK8" s="1"/>
      <c r="AL8" s="1"/>
      <c r="AM8" s="113"/>
      <c r="AN8" s="113"/>
      <c r="AO8" s="1"/>
      <c r="AP8" s="1"/>
      <c r="AQ8" s="1"/>
      <c r="AR8" s="1"/>
      <c r="AS8" s="1"/>
      <c r="AT8" s="113"/>
      <c r="AU8" s="113"/>
      <c r="AV8" s="1"/>
      <c r="AW8" s="1"/>
      <c r="AX8" s="1"/>
      <c r="AY8" s="1"/>
      <c r="AZ8" s="1"/>
      <c r="BA8" s="113"/>
      <c r="BB8" s="113"/>
      <c r="BC8" s="1"/>
      <c r="BD8" s="1"/>
      <c r="BE8" s="1"/>
      <c r="BF8" s="1"/>
      <c r="BG8" s="1"/>
      <c r="BH8" s="113"/>
      <c r="BI8" s="113"/>
      <c r="BJ8" s="1"/>
      <c r="BK8" s="1"/>
      <c r="BL8" s="1"/>
      <c r="BM8" s="1"/>
      <c r="BN8" s="1"/>
      <c r="BO8" s="113"/>
      <c r="BP8" s="113"/>
      <c r="BQ8" s="1"/>
      <c r="BR8" s="1"/>
      <c r="BS8" s="1"/>
      <c r="BT8" s="1"/>
      <c r="BU8" s="1"/>
      <c r="BV8" s="113"/>
      <c r="BW8" s="113"/>
      <c r="BX8" s="1"/>
      <c r="BY8" s="1"/>
      <c r="BZ8" s="1"/>
      <c r="CA8" s="1"/>
      <c r="CB8" s="1"/>
      <c r="CC8" s="113"/>
      <c r="CD8" s="113"/>
      <c r="CE8" s="1"/>
      <c r="CF8" s="1"/>
      <c r="CG8" s="1"/>
      <c r="CH8" s="1"/>
      <c r="CI8" s="1"/>
      <c r="CJ8" s="113"/>
      <c r="CK8" s="113"/>
      <c r="CL8" s="1"/>
      <c r="CM8" s="1"/>
      <c r="CN8" s="1"/>
      <c r="CO8" s="1"/>
    </row>
    <row r="9" spans="1:93" x14ac:dyDescent="0.25">
      <c r="A9" s="110" t="s">
        <v>95</v>
      </c>
      <c r="B9" s="1"/>
      <c r="C9" s="1"/>
      <c r="D9" s="113"/>
      <c r="E9" s="113"/>
      <c r="F9" s="54" t="s">
        <v>7</v>
      </c>
      <c r="G9" s="54" t="s">
        <v>7</v>
      </c>
      <c r="H9" s="54" t="s">
        <v>7</v>
      </c>
      <c r="I9" s="54" t="s">
        <v>7</v>
      </c>
      <c r="J9" s="54" t="s">
        <v>7</v>
      </c>
      <c r="K9" s="113"/>
      <c r="L9" s="113"/>
      <c r="M9" s="61" t="s">
        <v>13</v>
      </c>
      <c r="N9" s="61" t="s">
        <v>13</v>
      </c>
      <c r="O9" s="61" t="s">
        <v>13</v>
      </c>
      <c r="P9" s="61" t="s">
        <v>13</v>
      </c>
      <c r="Q9" s="61" t="s">
        <v>13</v>
      </c>
      <c r="R9" s="113"/>
      <c r="S9" s="113"/>
      <c r="T9" s="1"/>
      <c r="U9" s="1"/>
      <c r="V9" s="1"/>
      <c r="W9" s="1"/>
      <c r="X9" s="1"/>
      <c r="Y9" s="113"/>
      <c r="Z9" s="113"/>
      <c r="AA9" s="1"/>
      <c r="AB9" s="1"/>
      <c r="AC9" s="1"/>
      <c r="AD9" s="1"/>
      <c r="AE9" s="1"/>
      <c r="AF9" s="113"/>
      <c r="AG9" s="113"/>
      <c r="AH9" s="1"/>
      <c r="AI9" s="1"/>
      <c r="AJ9" s="1"/>
      <c r="AK9" s="1"/>
      <c r="AL9" s="1"/>
      <c r="AM9" s="113"/>
      <c r="AN9" s="113"/>
      <c r="AO9" s="1"/>
      <c r="AP9" s="1"/>
      <c r="AQ9" s="1"/>
      <c r="AR9" s="1"/>
      <c r="AS9" s="1"/>
      <c r="AT9" s="113"/>
      <c r="AU9" s="113"/>
      <c r="AV9" s="1"/>
      <c r="AW9" s="1"/>
      <c r="AX9" s="1"/>
      <c r="AY9" s="1"/>
      <c r="AZ9" s="1"/>
      <c r="BA9" s="113"/>
      <c r="BB9" s="113"/>
      <c r="BC9" s="1"/>
      <c r="BD9" s="1"/>
      <c r="BE9" s="1"/>
      <c r="BF9" s="1"/>
      <c r="BG9" s="1"/>
      <c r="BH9" s="113"/>
      <c r="BI9" s="113"/>
      <c r="BJ9" s="1"/>
      <c r="BK9" s="1"/>
      <c r="BL9" s="1"/>
      <c r="BM9" s="1"/>
      <c r="BN9" s="1"/>
      <c r="BO9" s="113"/>
      <c r="BP9" s="113"/>
      <c r="BQ9" s="1"/>
      <c r="BR9" s="1"/>
      <c r="BS9" s="1"/>
      <c r="BT9" s="1"/>
      <c r="BU9" s="1"/>
      <c r="BV9" s="113"/>
      <c r="BW9" s="113"/>
      <c r="BX9" s="1"/>
      <c r="BY9" s="1"/>
      <c r="BZ9" s="1"/>
      <c r="CA9" s="1"/>
      <c r="CB9" s="1"/>
      <c r="CC9" s="113"/>
      <c r="CD9" s="113"/>
      <c r="CE9" s="1"/>
      <c r="CF9" s="1"/>
      <c r="CG9" s="1"/>
      <c r="CH9" s="1"/>
      <c r="CI9" s="1"/>
      <c r="CJ9" s="113"/>
      <c r="CK9" s="113"/>
      <c r="CL9" s="1"/>
      <c r="CM9" s="1"/>
      <c r="CN9" s="1"/>
      <c r="CO9" s="1"/>
    </row>
    <row r="10" spans="1:93" x14ac:dyDescent="0.25">
      <c r="A10" s="110" t="s">
        <v>96</v>
      </c>
      <c r="B10" s="1"/>
      <c r="C10" s="1"/>
      <c r="D10" s="113"/>
      <c r="E10" s="113"/>
      <c r="F10" s="1"/>
      <c r="G10" s="1"/>
      <c r="H10" s="1"/>
      <c r="I10" s="1"/>
      <c r="J10" s="1"/>
      <c r="K10" s="113"/>
      <c r="L10" s="113"/>
      <c r="M10" s="1"/>
      <c r="N10" s="1"/>
      <c r="O10" s="1"/>
      <c r="P10" s="1"/>
      <c r="Q10" s="1"/>
      <c r="R10" s="113"/>
      <c r="S10" s="113"/>
      <c r="T10" s="1"/>
      <c r="U10" s="1"/>
      <c r="V10" s="1"/>
      <c r="W10" s="1"/>
      <c r="X10" s="1"/>
      <c r="Y10" s="113"/>
      <c r="Z10" s="113"/>
      <c r="AA10" s="1"/>
      <c r="AB10" s="1"/>
      <c r="AC10" s="1"/>
      <c r="AD10" s="1"/>
      <c r="AE10" s="1"/>
      <c r="AF10" s="113"/>
      <c r="AG10" s="113"/>
      <c r="AH10" s="1"/>
      <c r="AI10" s="1"/>
      <c r="AJ10" s="1"/>
      <c r="AK10" s="1"/>
      <c r="AL10" s="1"/>
      <c r="AM10" s="113"/>
      <c r="AN10" s="113"/>
      <c r="AO10" s="1"/>
      <c r="AP10" s="1"/>
      <c r="AQ10" s="1"/>
      <c r="AR10" s="1"/>
      <c r="AS10" s="1"/>
      <c r="AT10" s="113"/>
      <c r="AU10" s="113"/>
      <c r="AV10" s="1"/>
      <c r="AW10" s="1"/>
      <c r="AX10" s="1"/>
      <c r="AY10" s="1"/>
      <c r="AZ10" s="1"/>
      <c r="BA10" s="113"/>
      <c r="BB10" s="113"/>
      <c r="BC10" s="1"/>
      <c r="BD10" s="1"/>
      <c r="BE10" s="1"/>
      <c r="BF10" s="1"/>
      <c r="BG10" s="1"/>
      <c r="BH10" s="113"/>
      <c r="BI10" s="113"/>
      <c r="BJ10" s="1"/>
      <c r="BK10" s="1"/>
      <c r="BL10" s="1"/>
      <c r="BM10" s="1"/>
      <c r="BN10" s="1"/>
      <c r="BO10" s="113"/>
      <c r="BP10" s="113"/>
      <c r="BQ10" s="1"/>
      <c r="BR10" s="1"/>
      <c r="BS10" s="1"/>
      <c r="BT10" s="1"/>
      <c r="BU10" s="1"/>
      <c r="BV10" s="113"/>
      <c r="BW10" s="113"/>
      <c r="BX10" s="1"/>
      <c r="BY10" s="1"/>
      <c r="BZ10" s="1"/>
      <c r="CA10" s="1"/>
      <c r="CB10" s="1"/>
      <c r="CC10" s="113"/>
      <c r="CD10" s="113"/>
      <c r="CE10" s="1"/>
      <c r="CF10" s="1"/>
      <c r="CG10" s="1"/>
      <c r="CH10" s="1"/>
      <c r="CI10" s="1"/>
      <c r="CJ10" s="113"/>
      <c r="CK10" s="113"/>
      <c r="CL10" s="1"/>
      <c r="CM10" s="1"/>
      <c r="CN10" s="1"/>
      <c r="CO10" s="1"/>
    </row>
    <row r="11" spans="1:93" x14ac:dyDescent="0.25">
      <c r="A11" s="110" t="s">
        <v>97</v>
      </c>
      <c r="B11" s="1"/>
      <c r="C11" s="1"/>
      <c r="D11" s="113"/>
      <c r="E11" s="113"/>
      <c r="F11" s="61" t="s">
        <v>13</v>
      </c>
      <c r="G11" s="61" t="s">
        <v>13</v>
      </c>
      <c r="H11" s="61" t="s">
        <v>13</v>
      </c>
      <c r="I11" s="61" t="s">
        <v>13</v>
      </c>
      <c r="J11" s="61" t="s">
        <v>13</v>
      </c>
      <c r="K11" s="113"/>
      <c r="L11" s="113"/>
      <c r="M11" s="54" t="s">
        <v>7</v>
      </c>
      <c r="N11" s="54" t="s">
        <v>7</v>
      </c>
      <c r="O11" s="54" t="s">
        <v>7</v>
      </c>
      <c r="P11" s="54" t="s">
        <v>7</v>
      </c>
      <c r="Q11" s="54" t="s">
        <v>7</v>
      </c>
      <c r="R11" s="113"/>
      <c r="S11" s="113"/>
      <c r="T11" s="143" t="s">
        <v>14</v>
      </c>
      <c r="U11" s="143" t="s">
        <v>14</v>
      </c>
      <c r="V11" s="143" t="s">
        <v>14</v>
      </c>
      <c r="W11" s="143" t="s">
        <v>14</v>
      </c>
      <c r="X11" s="143" t="s">
        <v>14</v>
      </c>
      <c r="Y11" s="113"/>
      <c r="Z11" s="113"/>
      <c r="AA11" s="1"/>
      <c r="AB11" s="1"/>
      <c r="AC11" s="1"/>
      <c r="AD11" s="1"/>
      <c r="AE11" s="1"/>
      <c r="AF11" s="113"/>
      <c r="AG11" s="113"/>
      <c r="AH11" s="1"/>
      <c r="AI11" s="1"/>
      <c r="AJ11" s="1"/>
      <c r="AK11" s="1"/>
      <c r="AL11" s="1"/>
      <c r="AM11" s="113"/>
      <c r="AN11" s="113"/>
      <c r="AO11" s="1"/>
      <c r="AP11" s="1"/>
      <c r="AQ11" s="1"/>
      <c r="AR11" s="1"/>
      <c r="AS11" s="1"/>
      <c r="AT11" s="113"/>
      <c r="AU11" s="113"/>
      <c r="AV11" s="1"/>
      <c r="AW11" s="1"/>
      <c r="AX11" s="1"/>
      <c r="AY11" s="1"/>
      <c r="AZ11" s="1"/>
      <c r="BA11" s="113"/>
      <c r="BB11" s="113"/>
      <c r="BC11" s="1"/>
      <c r="BD11" s="1"/>
      <c r="BE11" s="1"/>
      <c r="BF11" s="1"/>
      <c r="BG11" s="1"/>
      <c r="BH11" s="113"/>
      <c r="BI11" s="113"/>
      <c r="BJ11" s="1"/>
      <c r="BK11" s="1"/>
      <c r="BL11" s="1"/>
      <c r="BM11" s="1"/>
      <c r="BN11" s="1"/>
      <c r="BO11" s="113"/>
      <c r="BP11" s="113"/>
      <c r="BQ11" s="1"/>
      <c r="BR11" s="1"/>
      <c r="BS11" s="1"/>
      <c r="BT11" s="1"/>
      <c r="BU11" s="1"/>
      <c r="BV11" s="113"/>
      <c r="BW11" s="113"/>
      <c r="BX11" s="1"/>
      <c r="BY11" s="1"/>
      <c r="BZ11" s="1"/>
      <c r="CA11" s="1"/>
      <c r="CB11" s="1"/>
      <c r="CC11" s="113"/>
      <c r="CD11" s="113"/>
      <c r="CE11" s="1"/>
      <c r="CF11" s="1"/>
      <c r="CG11" s="1"/>
      <c r="CH11" s="1"/>
      <c r="CI11" s="1"/>
      <c r="CJ11" s="113"/>
      <c r="CK11" s="113"/>
      <c r="CL11" s="1"/>
      <c r="CM11" s="1"/>
      <c r="CN11" s="1"/>
      <c r="CO11" s="1"/>
    </row>
    <row r="12" spans="1:93" x14ac:dyDescent="0.25">
      <c r="A12" s="110" t="s">
        <v>98</v>
      </c>
      <c r="B12" s="1"/>
      <c r="C12" s="1"/>
      <c r="D12" s="113"/>
      <c r="E12" s="113"/>
      <c r="F12" s="1"/>
      <c r="G12" s="1"/>
      <c r="H12" s="1"/>
      <c r="I12" s="1"/>
      <c r="J12" s="1"/>
      <c r="K12" s="113"/>
      <c r="L12" s="113"/>
      <c r="M12" s="1"/>
      <c r="N12" s="1"/>
      <c r="O12" s="1"/>
      <c r="P12" s="1"/>
      <c r="Q12" s="1"/>
      <c r="R12" s="113"/>
      <c r="S12" s="113"/>
      <c r="T12" s="1"/>
      <c r="U12" s="1"/>
      <c r="V12" s="1"/>
      <c r="W12" s="1"/>
      <c r="X12" s="1"/>
      <c r="Y12" s="113"/>
      <c r="Z12" s="113"/>
      <c r="AA12" s="1"/>
      <c r="AB12" s="1"/>
      <c r="AC12" s="1"/>
      <c r="AD12" s="1"/>
      <c r="AE12" s="1"/>
      <c r="AF12" s="113"/>
      <c r="AG12" s="113"/>
      <c r="AH12" s="1"/>
      <c r="AI12" s="1"/>
      <c r="AJ12" s="1"/>
      <c r="AK12" s="1"/>
      <c r="AL12" s="1"/>
      <c r="AM12" s="113"/>
      <c r="AN12" s="113"/>
      <c r="AO12" s="1"/>
      <c r="AP12" s="1"/>
      <c r="AQ12" s="1"/>
      <c r="AR12" s="1"/>
      <c r="AS12" s="1"/>
      <c r="AT12" s="113"/>
      <c r="AU12" s="113"/>
      <c r="AV12" s="1"/>
      <c r="AW12" s="1"/>
      <c r="AX12" s="1"/>
      <c r="AY12" s="1"/>
      <c r="AZ12" s="1"/>
      <c r="BA12" s="113"/>
      <c r="BB12" s="113"/>
      <c r="BC12" s="1"/>
      <c r="BD12" s="1"/>
      <c r="BE12" s="1"/>
      <c r="BF12" s="1"/>
      <c r="BG12" s="1"/>
      <c r="BH12" s="113"/>
      <c r="BI12" s="113"/>
      <c r="BJ12" s="1"/>
      <c r="BK12" s="1"/>
      <c r="BL12" s="1"/>
      <c r="BM12" s="1"/>
      <c r="BN12" s="1"/>
      <c r="BO12" s="113"/>
      <c r="BP12" s="113"/>
      <c r="BQ12" s="1"/>
      <c r="BR12" s="1"/>
      <c r="BS12" s="1"/>
      <c r="BT12" s="1"/>
      <c r="BU12" s="1"/>
      <c r="BV12" s="113"/>
      <c r="BW12" s="113"/>
      <c r="BX12" s="1"/>
      <c r="BY12" s="1"/>
      <c r="BZ12" s="1"/>
      <c r="CA12" s="1"/>
      <c r="CB12" s="1"/>
      <c r="CC12" s="113"/>
      <c r="CD12" s="113"/>
      <c r="CE12" s="1"/>
      <c r="CF12" s="1"/>
      <c r="CG12" s="1"/>
      <c r="CH12" s="1"/>
      <c r="CI12" s="1"/>
      <c r="CJ12" s="113"/>
      <c r="CK12" s="113"/>
      <c r="CL12" s="1"/>
      <c r="CM12" s="1"/>
      <c r="CN12" s="1"/>
      <c r="CO12" s="1"/>
    </row>
    <row r="13" spans="1:93" x14ac:dyDescent="0.25">
      <c r="A13" s="110" t="s">
        <v>109</v>
      </c>
      <c r="B13" s="1"/>
      <c r="C13" s="1"/>
      <c r="D13" s="113"/>
      <c r="E13" s="113"/>
      <c r="F13" s="1"/>
      <c r="G13" s="1"/>
      <c r="H13" s="1"/>
      <c r="I13" s="1"/>
      <c r="J13" s="1"/>
      <c r="K13" s="113"/>
      <c r="L13" s="113"/>
      <c r="M13" s="1"/>
      <c r="N13" s="1"/>
      <c r="O13" s="1"/>
      <c r="P13" s="1"/>
      <c r="Q13" s="1"/>
      <c r="R13" s="113"/>
      <c r="S13" s="113"/>
      <c r="T13" s="1"/>
      <c r="U13" s="1"/>
      <c r="V13" s="1"/>
      <c r="W13" s="1"/>
      <c r="X13" s="1"/>
      <c r="Y13" s="113"/>
      <c r="Z13" s="113"/>
      <c r="AA13" s="1"/>
      <c r="AB13" s="1"/>
      <c r="AC13" s="1"/>
      <c r="AD13" s="1"/>
      <c r="AE13" s="1"/>
      <c r="AF13" s="113"/>
      <c r="AG13" s="113"/>
      <c r="AH13" s="1"/>
      <c r="AI13" s="1"/>
      <c r="AJ13" s="1"/>
      <c r="AK13" s="1"/>
      <c r="AL13" s="1"/>
      <c r="AM13" s="113"/>
      <c r="AN13" s="113"/>
      <c r="AO13" s="1"/>
      <c r="AP13" s="1"/>
      <c r="AQ13" s="1"/>
      <c r="AR13" s="1"/>
      <c r="AS13" s="1"/>
      <c r="AT13" s="113"/>
      <c r="AU13" s="113"/>
      <c r="AV13" s="1"/>
      <c r="AW13" s="1"/>
      <c r="AX13" s="1"/>
      <c r="AY13" s="1"/>
      <c r="AZ13" s="1"/>
      <c r="BA13" s="113"/>
      <c r="BB13" s="113"/>
      <c r="BC13" s="1"/>
      <c r="BD13" s="1"/>
      <c r="BE13" s="1"/>
      <c r="BF13" s="1"/>
      <c r="BG13" s="1"/>
      <c r="BH13" s="113"/>
      <c r="BI13" s="113"/>
      <c r="BJ13" s="1"/>
      <c r="BK13" s="1"/>
      <c r="BL13" s="1"/>
      <c r="BM13" s="1"/>
      <c r="BN13" s="1"/>
      <c r="BO13" s="113"/>
      <c r="BP13" s="113"/>
      <c r="BQ13" s="1"/>
      <c r="BR13" s="1"/>
      <c r="BS13" s="1"/>
      <c r="BT13" s="1"/>
      <c r="BU13" s="1"/>
      <c r="BV13" s="113"/>
      <c r="BW13" s="113"/>
      <c r="BX13" s="1"/>
      <c r="BY13" s="1"/>
      <c r="BZ13" s="1"/>
      <c r="CA13" s="1"/>
      <c r="CB13" s="1"/>
      <c r="CC13" s="113"/>
      <c r="CD13" s="113"/>
      <c r="CE13" s="1"/>
      <c r="CF13" s="1"/>
      <c r="CG13" s="1"/>
      <c r="CH13" s="1"/>
      <c r="CI13" s="1"/>
      <c r="CJ13" s="113"/>
      <c r="CK13" s="113"/>
      <c r="CL13" s="1"/>
      <c r="CM13" s="1"/>
      <c r="CN13" s="1"/>
      <c r="CO13" s="1"/>
    </row>
    <row r="14" spans="1:93" x14ac:dyDescent="0.25">
      <c r="A14" s="110" t="s">
        <v>110</v>
      </c>
      <c r="B14" s="1"/>
      <c r="C14" s="1"/>
      <c r="D14" s="113"/>
      <c r="E14" s="113"/>
      <c r="F14" s="1"/>
      <c r="G14" s="1"/>
      <c r="H14" s="1"/>
      <c r="I14" s="1"/>
      <c r="J14" s="1"/>
      <c r="K14" s="113"/>
      <c r="L14" s="113"/>
      <c r="M14" s="1"/>
      <c r="N14" s="1"/>
      <c r="O14" s="1"/>
      <c r="P14" s="1"/>
      <c r="Q14" s="1"/>
      <c r="R14" s="113"/>
      <c r="S14" s="113"/>
      <c r="T14" s="1"/>
      <c r="U14" s="1"/>
      <c r="V14" s="1"/>
      <c r="W14" s="1"/>
      <c r="X14" s="1"/>
      <c r="Y14" s="113"/>
      <c r="Z14" s="113"/>
      <c r="AA14" s="1"/>
      <c r="AB14" s="1"/>
      <c r="AC14" s="1"/>
      <c r="AD14" s="1"/>
      <c r="AE14" s="1"/>
      <c r="AF14" s="113"/>
      <c r="AG14" s="113"/>
      <c r="AH14" s="1"/>
      <c r="AI14" s="1"/>
      <c r="AJ14" s="1"/>
      <c r="AK14" s="1"/>
      <c r="AL14" s="1"/>
      <c r="AM14" s="113"/>
      <c r="AN14" s="113"/>
      <c r="AO14" s="1"/>
      <c r="AP14" s="1"/>
      <c r="AQ14" s="1"/>
      <c r="AR14" s="1"/>
      <c r="AS14" s="1"/>
      <c r="AT14" s="113"/>
      <c r="AU14" s="113"/>
      <c r="AV14" s="1"/>
      <c r="AW14" s="1"/>
      <c r="AX14" s="1"/>
      <c r="AY14" s="1"/>
      <c r="AZ14" s="1"/>
      <c r="BA14" s="113"/>
      <c r="BB14" s="113"/>
      <c r="BC14" s="1"/>
      <c r="BD14" s="1"/>
      <c r="BE14" s="1"/>
      <c r="BF14" s="1"/>
      <c r="BG14" s="1"/>
      <c r="BH14" s="113"/>
      <c r="BI14" s="113"/>
      <c r="BJ14" s="1"/>
      <c r="BK14" s="1"/>
      <c r="BL14" s="1"/>
      <c r="BM14" s="1"/>
      <c r="BN14" s="1"/>
      <c r="BO14" s="113"/>
      <c r="BP14" s="113"/>
      <c r="BQ14" s="1"/>
      <c r="BR14" s="1"/>
      <c r="BS14" s="1"/>
      <c r="BT14" s="1"/>
      <c r="BU14" s="1"/>
      <c r="BV14" s="113"/>
      <c r="BW14" s="113"/>
      <c r="BX14" s="1"/>
      <c r="BY14" s="1"/>
      <c r="BZ14" s="1"/>
      <c r="CA14" s="1"/>
      <c r="CB14" s="1"/>
      <c r="CC14" s="113"/>
      <c r="CD14" s="113"/>
      <c r="CE14" s="1"/>
      <c r="CF14" s="1"/>
      <c r="CG14" s="1"/>
      <c r="CH14" s="1"/>
      <c r="CI14" s="1"/>
      <c r="CJ14" s="113"/>
      <c r="CK14" s="113"/>
      <c r="CL14" s="1"/>
      <c r="CM14" s="1"/>
      <c r="CN14" s="1"/>
      <c r="CO14" s="1"/>
    </row>
    <row r="15" spans="1:93" x14ac:dyDescent="0.25">
      <c r="A15" s="110" t="s">
        <v>111</v>
      </c>
      <c r="B15" s="1"/>
      <c r="C15" s="1"/>
      <c r="D15" s="113"/>
      <c r="E15" s="113"/>
      <c r="F15" s="1"/>
      <c r="G15" s="1"/>
      <c r="H15" s="1"/>
      <c r="I15" s="1"/>
      <c r="J15" s="1"/>
      <c r="K15" s="113"/>
      <c r="L15" s="113"/>
      <c r="M15" s="1"/>
      <c r="N15" s="1"/>
      <c r="O15" s="1"/>
      <c r="P15" s="1"/>
      <c r="Q15" s="1"/>
      <c r="R15" s="113"/>
      <c r="S15" s="113"/>
      <c r="T15" s="54" t="s">
        <v>7</v>
      </c>
      <c r="U15" s="54" t="s">
        <v>7</v>
      </c>
      <c r="V15" s="54" t="s">
        <v>7</v>
      </c>
      <c r="W15" s="54" t="s">
        <v>7</v>
      </c>
      <c r="X15" s="54" t="s">
        <v>7</v>
      </c>
      <c r="Y15" s="113"/>
      <c r="Z15" s="113"/>
      <c r="AA15" s="1"/>
      <c r="AB15" s="1"/>
      <c r="AC15" s="1"/>
      <c r="AD15" s="1"/>
      <c r="AE15" s="1"/>
      <c r="AF15" s="113"/>
      <c r="AG15" s="113"/>
      <c r="AH15" s="1"/>
      <c r="AI15" s="1"/>
      <c r="AJ15" s="1"/>
      <c r="AK15" s="1"/>
      <c r="AL15" s="1"/>
      <c r="AM15" s="113"/>
      <c r="AN15" s="113"/>
      <c r="AO15" s="1"/>
      <c r="AP15" s="1"/>
      <c r="AQ15" s="1"/>
      <c r="AR15" s="1"/>
      <c r="AS15" s="1"/>
      <c r="AT15" s="113"/>
      <c r="AU15" s="113"/>
      <c r="AV15" s="1"/>
      <c r="AW15" s="1"/>
      <c r="AX15" s="1"/>
      <c r="AY15" s="1"/>
      <c r="AZ15" s="1"/>
      <c r="BA15" s="113"/>
      <c r="BB15" s="113"/>
      <c r="BC15" s="1"/>
      <c r="BD15" s="1"/>
      <c r="BE15" s="1"/>
      <c r="BF15" s="1"/>
      <c r="BG15" s="1"/>
      <c r="BH15" s="113"/>
      <c r="BI15" s="113"/>
      <c r="BJ15" s="1"/>
      <c r="BK15" s="1"/>
      <c r="BL15" s="1"/>
      <c r="BM15" s="1"/>
      <c r="BN15" s="1"/>
      <c r="BO15" s="113"/>
      <c r="BP15" s="113"/>
      <c r="BQ15" s="1"/>
      <c r="BR15" s="1"/>
      <c r="BS15" s="1"/>
      <c r="BT15" s="1"/>
      <c r="BU15" s="1"/>
      <c r="BV15" s="113"/>
      <c r="BW15" s="113"/>
      <c r="BX15" s="1"/>
      <c r="BY15" s="1"/>
      <c r="BZ15" s="1"/>
      <c r="CA15" s="1"/>
      <c r="CB15" s="1"/>
      <c r="CC15" s="113"/>
      <c r="CD15" s="113"/>
      <c r="CE15" s="1"/>
      <c r="CF15" s="1"/>
      <c r="CG15" s="1"/>
      <c r="CH15" s="1"/>
      <c r="CI15" s="1"/>
      <c r="CJ15" s="113"/>
      <c r="CK15" s="113"/>
      <c r="CL15" s="1"/>
      <c r="CM15" s="1"/>
      <c r="CN15" s="1"/>
      <c r="CO15" s="1"/>
    </row>
    <row r="16" spans="1:93" x14ac:dyDescent="0.25">
      <c r="A16" s="110" t="s">
        <v>112</v>
      </c>
      <c r="B16" s="1"/>
      <c r="C16" s="1"/>
      <c r="D16" s="113"/>
      <c r="E16" s="113"/>
      <c r="F16" s="143" t="s">
        <v>14</v>
      </c>
      <c r="G16" s="143" t="s">
        <v>14</v>
      </c>
      <c r="H16" s="143" t="s">
        <v>14</v>
      </c>
      <c r="I16" s="143" t="s">
        <v>14</v>
      </c>
      <c r="J16" s="143" t="s">
        <v>14</v>
      </c>
      <c r="K16" s="113"/>
      <c r="L16" s="113"/>
      <c r="M16" s="1"/>
      <c r="N16" s="1"/>
      <c r="O16" s="1"/>
      <c r="P16" s="1"/>
      <c r="Q16" s="1"/>
      <c r="R16" s="113"/>
      <c r="S16" s="113"/>
      <c r="T16" s="1"/>
      <c r="U16" s="1"/>
      <c r="V16" s="1"/>
      <c r="W16" s="1"/>
      <c r="X16" s="1"/>
      <c r="Y16" s="113"/>
      <c r="Z16" s="113"/>
      <c r="AA16" s="1"/>
      <c r="AB16" s="1"/>
      <c r="AC16" s="1"/>
      <c r="AD16" s="1"/>
      <c r="AE16" s="1"/>
      <c r="AF16" s="113"/>
      <c r="AG16" s="113"/>
      <c r="AH16" s="1"/>
      <c r="AI16" s="1"/>
      <c r="AJ16" s="1"/>
      <c r="AK16" s="1"/>
      <c r="AL16" s="1"/>
      <c r="AM16" s="113"/>
      <c r="AN16" s="113"/>
      <c r="AO16" s="1"/>
      <c r="AP16" s="1"/>
      <c r="AQ16" s="1"/>
      <c r="AR16" s="1"/>
      <c r="AS16" s="1"/>
      <c r="AT16" s="113"/>
      <c r="AU16" s="113"/>
      <c r="AV16" s="1"/>
      <c r="AW16" s="1"/>
      <c r="AX16" s="1"/>
      <c r="AY16" s="1"/>
      <c r="AZ16" s="1"/>
      <c r="BA16" s="113"/>
      <c r="BB16" s="113"/>
      <c r="BC16" s="1"/>
      <c r="BD16" s="1"/>
      <c r="BE16" s="1"/>
      <c r="BF16" s="1"/>
      <c r="BG16" s="1"/>
      <c r="BH16" s="113"/>
      <c r="BI16" s="113"/>
      <c r="BJ16" s="1"/>
      <c r="BK16" s="1"/>
      <c r="BL16" s="1"/>
      <c r="BM16" s="1"/>
      <c r="BN16" s="1"/>
      <c r="BO16" s="113"/>
      <c r="BP16" s="113"/>
      <c r="BQ16" s="1"/>
      <c r="BR16" s="1"/>
      <c r="BS16" s="1"/>
      <c r="BT16" s="1"/>
      <c r="BU16" s="1"/>
      <c r="BV16" s="113"/>
      <c r="BW16" s="113"/>
      <c r="BX16" s="1"/>
      <c r="BY16" s="1"/>
      <c r="BZ16" s="1"/>
      <c r="CA16" s="1"/>
      <c r="CB16" s="1"/>
      <c r="CC16" s="113"/>
      <c r="CD16" s="113"/>
      <c r="CE16" s="1"/>
      <c r="CF16" s="1"/>
      <c r="CG16" s="1"/>
      <c r="CH16" s="1"/>
      <c r="CI16" s="1"/>
      <c r="CJ16" s="113"/>
      <c r="CK16" s="113"/>
      <c r="CL16" s="1"/>
      <c r="CM16" s="1"/>
      <c r="CN16" s="1"/>
      <c r="CO16" s="1"/>
    </row>
    <row r="17" spans="1:93" x14ac:dyDescent="0.25">
      <c r="A17" s="110" t="s">
        <v>113</v>
      </c>
      <c r="B17" s="1"/>
      <c r="C17" s="1"/>
      <c r="D17" s="113"/>
      <c r="E17" s="113"/>
      <c r="F17" s="1"/>
      <c r="G17" s="1"/>
      <c r="H17" s="1"/>
      <c r="I17" s="1"/>
      <c r="J17" s="1"/>
      <c r="K17" s="113"/>
      <c r="L17" s="113"/>
      <c r="M17" s="1"/>
      <c r="N17" s="1"/>
      <c r="O17" s="1"/>
      <c r="P17" s="1"/>
      <c r="Q17" s="1"/>
      <c r="R17" s="113"/>
      <c r="S17" s="113"/>
      <c r="T17" s="1"/>
      <c r="U17" s="1"/>
      <c r="V17" s="1"/>
      <c r="W17" s="1"/>
      <c r="X17" s="1"/>
      <c r="Y17" s="113"/>
      <c r="Z17" s="113"/>
      <c r="AA17" s="1"/>
      <c r="AB17" s="1"/>
      <c r="AC17" s="1"/>
      <c r="AD17" s="1"/>
      <c r="AE17" s="1"/>
      <c r="AF17" s="113"/>
      <c r="AG17" s="113"/>
      <c r="AH17" s="1"/>
      <c r="AI17" s="1"/>
      <c r="AJ17" s="1"/>
      <c r="AK17" s="1"/>
      <c r="AL17" s="1"/>
      <c r="AM17" s="113"/>
      <c r="AN17" s="113"/>
      <c r="AO17" s="1"/>
      <c r="AP17" s="1"/>
      <c r="AQ17" s="1"/>
      <c r="AR17" s="1"/>
      <c r="AS17" s="1"/>
      <c r="AT17" s="113"/>
      <c r="AU17" s="113"/>
      <c r="AV17" s="1"/>
      <c r="AW17" s="1"/>
      <c r="AX17" s="1"/>
      <c r="AY17" s="1"/>
      <c r="AZ17" s="1"/>
      <c r="BA17" s="113"/>
      <c r="BB17" s="113"/>
      <c r="BC17" s="1"/>
      <c r="BD17" s="1"/>
      <c r="BE17" s="1"/>
      <c r="BF17" s="1"/>
      <c r="BG17" s="1"/>
      <c r="BH17" s="113"/>
      <c r="BI17" s="113"/>
      <c r="BJ17" s="1"/>
      <c r="BK17" s="1"/>
      <c r="BL17" s="1"/>
      <c r="BM17" s="1"/>
      <c r="BN17" s="1"/>
      <c r="BO17" s="113"/>
      <c r="BP17" s="113"/>
      <c r="BQ17" s="1"/>
      <c r="BR17" s="1"/>
      <c r="BS17" s="1"/>
      <c r="BT17" s="1"/>
      <c r="BU17" s="1"/>
      <c r="BV17" s="113"/>
      <c r="BW17" s="113"/>
      <c r="BX17" s="1"/>
      <c r="BY17" s="1"/>
      <c r="BZ17" s="1"/>
      <c r="CA17" s="1"/>
      <c r="CB17" s="1"/>
      <c r="CC17" s="113"/>
      <c r="CD17" s="113"/>
      <c r="CE17" s="1"/>
      <c r="CF17" s="1"/>
      <c r="CG17" s="1"/>
      <c r="CH17" s="1"/>
      <c r="CI17" s="1"/>
      <c r="CJ17" s="113"/>
      <c r="CK17" s="113"/>
      <c r="CL17" s="1"/>
      <c r="CM17" s="1"/>
      <c r="CN17" s="1"/>
      <c r="CO17" s="1"/>
    </row>
    <row r="18" spans="1:93" x14ac:dyDescent="0.25">
      <c r="A18" s="110" t="s">
        <v>114</v>
      </c>
      <c r="B18" s="1"/>
      <c r="C18" s="1"/>
      <c r="D18" s="113"/>
      <c r="E18" s="113"/>
      <c r="F18" s="1"/>
      <c r="G18" s="1"/>
      <c r="H18" s="1"/>
      <c r="I18" s="1"/>
      <c r="J18" s="1"/>
      <c r="K18" s="113"/>
      <c r="L18" s="113"/>
      <c r="M18" s="1"/>
      <c r="N18" s="1"/>
      <c r="O18" s="1"/>
      <c r="P18" s="1"/>
      <c r="Q18" s="1"/>
      <c r="R18" s="113"/>
      <c r="S18" s="113"/>
      <c r="T18" s="1"/>
      <c r="U18" s="1"/>
      <c r="V18" s="1"/>
      <c r="W18" s="1"/>
      <c r="X18" s="1"/>
      <c r="Y18" s="113"/>
      <c r="Z18" s="113"/>
      <c r="AA18" s="1"/>
      <c r="AB18" s="1"/>
      <c r="AC18" s="1"/>
      <c r="AD18" s="1"/>
      <c r="AE18" s="1"/>
      <c r="AF18" s="113"/>
      <c r="AG18" s="113"/>
      <c r="AH18" s="1"/>
      <c r="AI18" s="1"/>
      <c r="AJ18" s="1"/>
      <c r="AK18" s="1"/>
      <c r="AL18" s="1"/>
      <c r="AM18" s="113"/>
      <c r="AN18" s="113"/>
      <c r="AO18" s="1"/>
      <c r="AP18" s="1"/>
      <c r="AQ18" s="1"/>
      <c r="AR18" s="1"/>
      <c r="AS18" s="1"/>
      <c r="AT18" s="113"/>
      <c r="AU18" s="113"/>
      <c r="AV18" s="1"/>
      <c r="AW18" s="1"/>
      <c r="AX18" s="1"/>
      <c r="AY18" s="1"/>
      <c r="AZ18" s="1"/>
      <c r="BA18" s="113"/>
      <c r="BB18" s="113"/>
      <c r="BC18" s="1"/>
      <c r="BD18" s="1"/>
      <c r="BE18" s="1"/>
      <c r="BF18" s="1"/>
      <c r="BG18" s="1"/>
      <c r="BH18" s="113"/>
      <c r="BI18" s="113"/>
      <c r="BJ18" s="1"/>
      <c r="BK18" s="1"/>
      <c r="BL18" s="1"/>
      <c r="BM18" s="1"/>
      <c r="BN18" s="1"/>
      <c r="BO18" s="113"/>
      <c r="BP18" s="113"/>
      <c r="BQ18" s="1"/>
      <c r="BR18" s="1"/>
      <c r="BS18" s="1"/>
      <c r="BT18" s="1"/>
      <c r="BU18" s="1"/>
      <c r="BV18" s="113"/>
      <c r="BW18" s="113"/>
      <c r="BX18" s="1"/>
      <c r="BY18" s="1"/>
      <c r="BZ18" s="1"/>
      <c r="CA18" s="1"/>
      <c r="CB18" s="1"/>
      <c r="CC18" s="113"/>
      <c r="CD18" s="113"/>
      <c r="CE18" s="1"/>
      <c r="CF18" s="1"/>
      <c r="CG18" s="1"/>
      <c r="CH18" s="1"/>
      <c r="CI18" s="1"/>
      <c r="CJ18" s="113"/>
      <c r="CK18" s="113"/>
      <c r="CL18" s="1"/>
      <c r="CM18" s="1"/>
      <c r="CN18" s="1"/>
      <c r="CO18" s="1"/>
    </row>
    <row r="19" spans="1:93" x14ac:dyDescent="0.25">
      <c r="A19" s="110" t="s">
        <v>115</v>
      </c>
      <c r="B19" s="1"/>
      <c r="C19" s="1"/>
      <c r="D19" s="113"/>
      <c r="E19" s="113"/>
      <c r="F19" s="1"/>
      <c r="G19" s="1"/>
      <c r="H19" s="1"/>
      <c r="I19" s="1"/>
      <c r="J19" s="1"/>
      <c r="K19" s="113"/>
      <c r="L19" s="113"/>
      <c r="M19" s="143" t="s">
        <v>14</v>
      </c>
      <c r="N19" s="143" t="s">
        <v>14</v>
      </c>
      <c r="O19" s="143" t="s">
        <v>14</v>
      </c>
      <c r="P19" s="143" t="s">
        <v>14</v>
      </c>
      <c r="Q19" s="143" t="s">
        <v>14</v>
      </c>
      <c r="R19" s="113"/>
      <c r="S19" s="113"/>
      <c r="T19" s="61" t="s">
        <v>13</v>
      </c>
      <c r="U19" s="61" t="s">
        <v>13</v>
      </c>
      <c r="V19" s="61" t="s">
        <v>13</v>
      </c>
      <c r="W19" s="61" t="s">
        <v>13</v>
      </c>
      <c r="X19" s="61" t="s">
        <v>13</v>
      </c>
      <c r="Y19" s="113"/>
      <c r="Z19" s="113"/>
      <c r="AA19" s="1"/>
      <c r="AB19" s="1"/>
      <c r="AC19" s="1"/>
      <c r="AD19" s="1"/>
      <c r="AE19" s="1"/>
      <c r="AF19" s="113"/>
      <c r="AG19" s="113"/>
      <c r="AH19" s="1"/>
      <c r="AI19" s="1"/>
      <c r="AJ19" s="1"/>
      <c r="AK19" s="1"/>
      <c r="AL19" s="1"/>
      <c r="AM19" s="113"/>
      <c r="AN19" s="113"/>
      <c r="AO19" s="1"/>
      <c r="AP19" s="1"/>
      <c r="AQ19" s="1"/>
      <c r="AR19" s="1"/>
      <c r="AS19" s="1"/>
      <c r="AT19" s="113"/>
      <c r="AU19" s="113"/>
      <c r="AV19" s="1"/>
      <c r="AW19" s="1"/>
      <c r="AX19" s="1"/>
      <c r="AY19" s="1"/>
      <c r="AZ19" s="1"/>
      <c r="BA19" s="113"/>
      <c r="BB19" s="113"/>
      <c r="BC19" s="1"/>
      <c r="BD19" s="1"/>
      <c r="BE19" s="1"/>
      <c r="BF19" s="1"/>
      <c r="BG19" s="1"/>
      <c r="BH19" s="113"/>
      <c r="BI19" s="113"/>
      <c r="BJ19" s="1"/>
      <c r="BK19" s="1"/>
      <c r="BL19" s="1"/>
      <c r="BM19" s="1"/>
      <c r="BN19" s="1"/>
      <c r="BO19" s="113"/>
      <c r="BP19" s="113"/>
      <c r="BQ19" s="1"/>
      <c r="BR19" s="1"/>
      <c r="BS19" s="1"/>
      <c r="BT19" s="1"/>
      <c r="BU19" s="1"/>
      <c r="BV19" s="113"/>
      <c r="BW19" s="113"/>
      <c r="BX19" s="1"/>
      <c r="BY19" s="1"/>
      <c r="BZ19" s="1"/>
      <c r="CA19" s="1"/>
      <c r="CB19" s="1"/>
      <c r="CC19" s="113"/>
      <c r="CD19" s="113"/>
      <c r="CE19" s="1"/>
      <c r="CF19" s="1"/>
      <c r="CG19" s="1"/>
      <c r="CH19" s="1"/>
      <c r="CI19" s="1"/>
      <c r="CJ19" s="113"/>
      <c r="CK19" s="113"/>
      <c r="CL19" s="1"/>
      <c r="CM19" s="1"/>
      <c r="CN19" s="1"/>
      <c r="CO19" s="1"/>
    </row>
    <row r="20" spans="1:93" x14ac:dyDescent="0.25">
      <c r="A20" s="110" t="s">
        <v>116</v>
      </c>
      <c r="B20" s="1"/>
      <c r="C20" s="1"/>
      <c r="D20" s="113"/>
      <c r="E20" s="113"/>
      <c r="F20" s="1"/>
      <c r="G20" s="1"/>
      <c r="H20" s="1"/>
      <c r="I20" s="1"/>
      <c r="J20" s="1"/>
      <c r="K20" s="113"/>
      <c r="L20" s="113"/>
      <c r="M20" s="1"/>
      <c r="N20" s="1"/>
      <c r="O20" s="1"/>
      <c r="P20" s="1"/>
      <c r="Q20" s="1"/>
      <c r="R20" s="113"/>
      <c r="S20" s="113"/>
      <c r="T20" s="1"/>
      <c r="U20" s="1"/>
      <c r="V20" s="1"/>
      <c r="W20" s="1"/>
      <c r="X20" s="1"/>
      <c r="Y20" s="113"/>
      <c r="Z20" s="113"/>
      <c r="AA20" s="1"/>
      <c r="AB20" s="1"/>
      <c r="AC20" s="1"/>
      <c r="AD20" s="1"/>
      <c r="AE20" s="1"/>
      <c r="AF20" s="113"/>
      <c r="AG20" s="113"/>
      <c r="AH20" s="1"/>
      <c r="AI20" s="1"/>
      <c r="AJ20" s="1"/>
      <c r="AK20" s="1"/>
      <c r="AL20" s="1"/>
      <c r="AM20" s="113"/>
      <c r="AN20" s="113"/>
      <c r="AO20" s="1"/>
      <c r="AP20" s="1"/>
      <c r="AQ20" s="1"/>
      <c r="AR20" s="1"/>
      <c r="AS20" s="1"/>
      <c r="AT20" s="113"/>
      <c r="AU20" s="113"/>
      <c r="AV20" s="1"/>
      <c r="AW20" s="1"/>
      <c r="AX20" s="1"/>
      <c r="AY20" s="1"/>
      <c r="AZ20" s="1"/>
      <c r="BA20" s="113"/>
      <c r="BB20" s="113"/>
      <c r="BC20" s="1"/>
      <c r="BD20" s="1"/>
      <c r="BE20" s="1"/>
      <c r="BF20" s="1"/>
      <c r="BG20" s="1"/>
      <c r="BH20" s="113"/>
      <c r="BI20" s="113"/>
      <c r="BJ20" s="1"/>
      <c r="BK20" s="1"/>
      <c r="BL20" s="1"/>
      <c r="BM20" s="1"/>
      <c r="BN20" s="1"/>
      <c r="BO20" s="113"/>
      <c r="BP20" s="113"/>
      <c r="BQ20" s="1"/>
      <c r="BR20" s="1"/>
      <c r="BS20" s="1"/>
      <c r="BT20" s="1"/>
      <c r="BU20" s="1"/>
      <c r="BV20" s="113"/>
      <c r="BW20" s="113"/>
      <c r="BX20" s="1"/>
      <c r="BY20" s="1"/>
      <c r="BZ20" s="1"/>
      <c r="CA20" s="1"/>
      <c r="CB20" s="1"/>
      <c r="CC20" s="113"/>
      <c r="CD20" s="113"/>
      <c r="CE20" s="1"/>
      <c r="CF20" s="1"/>
      <c r="CG20" s="1"/>
      <c r="CH20" s="1"/>
      <c r="CI20" s="1"/>
      <c r="CJ20" s="113"/>
      <c r="CK20" s="113"/>
      <c r="CL20" s="1"/>
      <c r="CM20" s="1"/>
      <c r="CN20" s="1"/>
      <c r="CO20" s="1"/>
    </row>
  </sheetData>
  <phoneticPr fontId="21" type="noConversion"/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orga postes</vt:lpstr>
      <vt:lpstr>Calendrier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Gauthier</cp:lastModifiedBy>
  <cp:lastPrinted>2019-05-01T20:09:51Z</cp:lastPrinted>
  <dcterms:created xsi:type="dcterms:W3CDTF">2016-11-15T14:37:32Z</dcterms:created>
  <dcterms:modified xsi:type="dcterms:W3CDTF">2019-06-20T07:24:57Z</dcterms:modified>
</cp:coreProperties>
</file>