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rid.temagoult\Desktop\OT 2019\"/>
    </mc:Choice>
  </mc:AlternateContent>
  <xr:revisionPtr revIDLastSave="0" documentId="13_ncr:1_{E3A1D370-FC01-4369-AB1B-9A54623ADB91}" xr6:coauthVersionLast="36" xr6:coauthVersionMax="36" xr10:uidLastSave="{00000000-0000-0000-0000-000000000000}"/>
  <bookViews>
    <workbookView xWindow="120" yWindow="135" windowWidth="15240" windowHeight="6630" xr2:uid="{00000000-000D-0000-FFFF-FFFF00000000}"/>
  </bookViews>
  <sheets>
    <sheet name="FICHE.INTERVENTION   " sheetId="24" r:id="rId1"/>
  </sheets>
  <definedNames>
    <definedName name="_xlnm._FilterDatabase" localSheetId="0" hidden="1">'FICHE.INTERVENTION   '!$B$5:$K$5</definedName>
    <definedName name="Acceuil.Espace.grand.site" localSheetId="0">#REF!</definedName>
    <definedName name="Acceuil.Espace.grand.site">#REF!</definedName>
    <definedName name="Aiguillage">#REF!</definedName>
    <definedName name="Aiguillage.AG1C">#REF!</definedName>
    <definedName name="Aiguillage.AG1L">#REF!</definedName>
    <definedName name="Aiguillage.AG2C">#REF!</definedName>
    <definedName name="Aiguillage.AG2L">#REF!</definedName>
    <definedName name="Aiguillage.AG3">#REF!</definedName>
    <definedName name="Aiguillage.AG4">#REF!</definedName>
    <definedName name="Amont">#REF!</definedName>
    <definedName name="Amont.Aval">#REF!</definedName>
    <definedName name="Armoire.SIG">#REF!</definedName>
    <definedName name="Armoire.SIG.CDM">#REF!</definedName>
    <definedName name="Armoire.SIG.GDS">#REF!</definedName>
    <definedName name="Armoire.SIG.GDSµ">#REF!</definedName>
    <definedName name="Armoire.SIG.MDS">#REF!</definedName>
    <definedName name="Armoire.SIG.MUL">#REF!</definedName>
    <definedName name="Ascenceur.GDS">#REF!</definedName>
    <definedName name="Ascenceur.MDS">#REF!</definedName>
    <definedName name="Audio.Vidéo">#REF!</definedName>
    <definedName name="Automate.SIG">#REF!</definedName>
    <definedName name="Automate.SIG.CDM">#REF!</definedName>
    <definedName name="Automate.SIG.GDS">#REF!</definedName>
    <definedName name="Automate.SIG.MDS">#REF!</definedName>
    <definedName name="Automate.SIG.MUL">#REF!</definedName>
    <definedName name="Aval">#REF!</definedName>
    <definedName name="B.CDM">#REF!</definedName>
    <definedName name="B.GDS">#REF!</definedName>
    <definedName name="B.MDS">#REF!</definedName>
    <definedName name="B.Parking">#REF!</definedName>
    <definedName name="Baie.de.brassage">#REF!</definedName>
    <definedName name="Ballast">#REF!</definedName>
    <definedName name="Bar" localSheetId="0">#REF!</definedName>
    <definedName name="Bar">#REF!</definedName>
    <definedName name="Batiment">#REF!</definedName>
    <definedName name="Boutique" localSheetId="0">#REF!</definedName>
    <definedName name="Boutique">#REF!</definedName>
    <definedName name="Carte.Module.Siemens">#REF!</definedName>
    <definedName name="CDM" localSheetId="0">#REF!</definedName>
    <definedName name="CDM">#REF!</definedName>
    <definedName name="CDM.">#REF!</definedName>
    <definedName name="CDM.1">#REF!</definedName>
    <definedName name="CDM.2">#REF!</definedName>
    <definedName name="CDM.3">#REF!</definedName>
    <definedName name="CDM.SIG">#REF!</definedName>
    <definedName name="CHAUFFERIE">#REF!</definedName>
    <definedName name="Compresseur">#REF!</definedName>
    <definedName name="Compteur.essieu" localSheetId="0">#REF!</definedName>
    <definedName name="Compteur.essieu">#REF!</definedName>
    <definedName name="Compteur.essieu.CDM">#REF!</definedName>
    <definedName name="Compteur.essieu.GDS">#REF!</definedName>
    <definedName name="Compteur.essieu.MDS">#REF!</definedName>
    <definedName name="Compteur.essieu.MUL">#REF!</definedName>
    <definedName name="Console">#REF!</definedName>
    <definedName name="Contre.rail">#REF!</definedName>
    <definedName name="Crémaillère">#REF!</definedName>
    <definedName name="Crémaillère.générique">#REF!</definedName>
    <definedName name="Cuisine" localSheetId="0">#REF!</definedName>
    <definedName name="Cuisine">#REF!</definedName>
    <definedName name="Degré">#REF!</definedName>
    <definedName name="Département">#REF!</definedName>
    <definedName name="Dépôt.B">#REF!</definedName>
    <definedName name="DEPOT.M">#REF!</definedName>
    <definedName name="DIVERS">#REF!</definedName>
    <definedName name="DIVERS.M">#REF!</definedName>
    <definedName name="Duster">#REF!</definedName>
    <definedName name="E.CDM">#REF!</definedName>
    <definedName name="E.GDS">#REF!</definedName>
    <definedName name="E.MDS">#REF!</definedName>
    <definedName name="EBATIMENT">#REF!</definedName>
    <definedName name="edeneigement">#REF!</definedName>
    <definedName name="EENERGIE">#REF!</definedName>
    <definedName name="EESPACE.VERT">#REF!</definedName>
    <definedName name="ELAC">#REF!</definedName>
    <definedName name="Electricité">#REF!</definedName>
    <definedName name="EMACHINERIE">#REF!</definedName>
    <definedName name="EMR">#REF!</definedName>
    <definedName name="Encrage">#REF!</definedName>
    <definedName name="Encrage.Gérénique">#REF!</definedName>
    <definedName name="ENERGIE">#REF!</definedName>
    <definedName name="Entrée.crémaillère">#REF!</definedName>
    <definedName name="EPI">INDIRECT(VLOOKUP(#REF!,#REF!,2,0))</definedName>
    <definedName name="Escalator.MDS">#REF!</definedName>
    <definedName name="ESIG">#REF!</definedName>
    <definedName name="ESMACHINERIE">#REF!</definedName>
    <definedName name="Espace.vert">#REF!</definedName>
    <definedName name="Espace.Vert.CDM">#REF!</definedName>
    <definedName name="ESPACE.VERT.CE">#REF!</definedName>
    <definedName name="Espace.Vert.GDS">#REF!</definedName>
    <definedName name="Espace.Vert.Ligne">#REF!</definedName>
    <definedName name="Espace.Vert.MDS">#REF!</definedName>
    <definedName name="Espace.Vert.Parking">#REF!</definedName>
    <definedName name="ESYSTEME">#REF!</definedName>
    <definedName name="Etat">#REF!</definedName>
    <definedName name="EVOIE">#REF!</definedName>
    <definedName name="GDS" localSheetId="0">#REF!</definedName>
    <definedName name="GDS">#REF!</definedName>
    <definedName name="GDS.">#REF!</definedName>
    <definedName name="GDS.1">#REF!</definedName>
    <definedName name="GDS.2">#REF!</definedName>
    <definedName name="GDS.3">#REF!</definedName>
    <definedName name="GDS.4">#REF!</definedName>
    <definedName name="GDS.SIG">#REF!</definedName>
    <definedName name="GENERIQUE">#REF!</definedName>
    <definedName name="Générique">#REF!</definedName>
    <definedName name="Génerique.CDM">#REF!</definedName>
    <definedName name="Générique.CDM">#REF!</definedName>
    <definedName name="Générique.GDS">#REF!</definedName>
    <definedName name="Générique.MDS">#REF!</definedName>
    <definedName name="Générique.MUL">#REF!</definedName>
    <definedName name="Groupe.ELECTROGENE.GDS">#REF!</definedName>
    <definedName name="Informatique">#REF!</definedName>
    <definedName name="Jonction">#REF!</definedName>
    <definedName name="Kangoo">#REF!</definedName>
    <definedName name="LAC">#REF!</definedName>
    <definedName name="LAC.SE">#REF!</definedName>
    <definedName name="LBATIMENT">#REF!</definedName>
    <definedName name="LDENEIGEMENT">#REF!</definedName>
    <definedName name="LENERGIE">#REF!</definedName>
    <definedName name="LESPACE.VERT">#REF!</definedName>
    <definedName name="LI.1">#REF!</definedName>
    <definedName name="LI.2">#REF!</definedName>
    <definedName name="LI.3">#REF!</definedName>
    <definedName name="LI.4">#REF!</definedName>
    <definedName name="LI.5">#REF!</definedName>
    <definedName name="LLAC">#REF!</definedName>
    <definedName name="LMACHINERIE">#REF!</definedName>
    <definedName name="LMR">#REF!</definedName>
    <definedName name="local.consigne" localSheetId="0">#REF!</definedName>
    <definedName name="local.consigne">#REF!</definedName>
    <definedName name="Local.Desenfumage" localSheetId="0">#REF!</definedName>
    <definedName name="Local.Desenfumage">#REF!</definedName>
    <definedName name="local.divers" localSheetId="0">#REF!</definedName>
    <definedName name="local.divers">#REF!</definedName>
    <definedName name="Local.Gestion.Intervention" localSheetId="0">#REF!</definedName>
    <definedName name="Local.Gestion.Intervention">#REF!</definedName>
    <definedName name="Local.pompage.CDM">#REF!</definedName>
    <definedName name="Local.Sous.Station">#REF!</definedName>
    <definedName name="Local.SST">#REF!</definedName>
    <definedName name="Local.TGBT">#REF!</definedName>
    <definedName name="Local.TGBT.PCC">#REF!</definedName>
    <definedName name="Locaux.techniques.restauration" localSheetId="0">#REF!</definedName>
    <definedName name="Locaux.techniques.restauration">#REF!</definedName>
    <definedName name="LSIG">#REF!</definedName>
    <definedName name="LSYSTEME">#REF!</definedName>
    <definedName name="LVOIE">#REF!</definedName>
    <definedName name="M.CDM">#REF!</definedName>
    <definedName name="M.MDS">#REF!</definedName>
    <definedName name="Machine.a.laver.tram">#REF!</definedName>
    <definedName name="Machinerie">#REF!</definedName>
    <definedName name="MACHINERIE.SE">#REF!</definedName>
    <definedName name="Maçonnerie">#REF!</definedName>
    <definedName name="MDS" localSheetId="0">#REF!</definedName>
    <definedName name="MDS">#REF!</definedName>
    <definedName name="MDS.1">#REF!</definedName>
    <definedName name="MDS.2">#REF!</definedName>
    <definedName name="MDS.3">#REF!</definedName>
    <definedName name="MDS.4">#REF!</definedName>
    <definedName name="MDS.5">#REF!</definedName>
    <definedName name="MDS.6">#REF!</definedName>
    <definedName name="MDS.SIG">#REF!</definedName>
    <definedName name="MENUISERIE">#REF!</definedName>
    <definedName name="MLT">#REF!</definedName>
    <definedName name="Monte.charge.GDS">#REF!</definedName>
    <definedName name="Monte.charge.MDS">#REF!</definedName>
    <definedName name="Moteur">#REF!</definedName>
    <definedName name="Moteur.AG.3">#REF!</definedName>
    <definedName name="Moteur.AG.4">#REF!</definedName>
    <definedName name="Moteur.AG1.C">#REF!</definedName>
    <definedName name="Moteur.AG1.L">#REF!</definedName>
    <definedName name="Moteur.AG2.C">#REF!</definedName>
    <definedName name="Moteur.AG2.L">#REF!</definedName>
    <definedName name="MR">#REF!</definedName>
    <definedName name="Muletiers.">#REF!</definedName>
    <definedName name="Multier.SIG">#REF!</definedName>
    <definedName name="NACELLE.OULOTTE">#REF!</definedName>
    <definedName name="Optique.lumineux.CDM">#REF!</definedName>
    <definedName name="Optique.lumineux.GDS">#REF!</definedName>
    <definedName name="Optique.lumineux.MDS">#REF!</definedName>
    <definedName name="Optique.lumineux.MUL">#REF!</definedName>
    <definedName name="Pas">#REF!</definedName>
    <definedName name="Personnel">#REF!</definedName>
    <definedName name="PIECES">#REF!</definedName>
    <definedName name="PK.1">#REF!</definedName>
    <definedName name="PK.2">#REF!</definedName>
    <definedName name="PK.3">#REF!</definedName>
    <definedName name="PK.4">#REF!</definedName>
    <definedName name="PK.5">#REF!</definedName>
    <definedName name="PK.6">#REF!</definedName>
    <definedName name="PK.7">#REF!</definedName>
    <definedName name="PK.8">#REF!</definedName>
    <definedName name="Plomberie">#REF!</definedName>
    <definedName name="PN1.">#REF!</definedName>
    <definedName name="PN2.">#REF!</definedName>
    <definedName name="PN3.">#REF!</definedName>
    <definedName name="PN4.">#REF!</definedName>
    <definedName name="PN5.">#REF!</definedName>
    <definedName name="Pompe.de.relevage.MDS">#REF!</definedName>
    <definedName name="Pont.Elevateur">#REF!</definedName>
    <definedName name="Poteau.3.005">#REF!</definedName>
    <definedName name="Poteau.3.013">#REF!</definedName>
    <definedName name="Poteau.3.024">#REF!</definedName>
    <definedName name="Poteau.3.033">#REF!</definedName>
    <definedName name="Poteau.3.042">#REF!</definedName>
    <definedName name="Poteau.4.004">#REF!</definedName>
    <definedName name="Poteau.4.013">#REF!</definedName>
    <definedName name="Poteau.4.024">#REF!</definedName>
    <definedName name="Poteau.4.034">#REF!</definedName>
    <definedName name="Poteau.5.002">#REF!</definedName>
    <definedName name="Poteau.5.011">#REF!</definedName>
    <definedName name="Poteau.5.023">#REF!</definedName>
    <definedName name="Poteau.6.009">#REF!</definedName>
    <definedName name="Poteau.6.019">#REF!</definedName>
    <definedName name="Poteau.6.031">#REF!</definedName>
    <definedName name="Poteau.6.044">#REF!</definedName>
    <definedName name="Poteau.6.055">#REF!</definedName>
    <definedName name="Poteau.6.066">#REF!</definedName>
    <definedName name="Poteau.7.016">#REF!</definedName>
    <definedName name="Poteau.7.044">#REF!</definedName>
    <definedName name="Quai" localSheetId="0">#REF!</definedName>
    <definedName name="Quai">#REF!</definedName>
    <definedName name="Rail">#REF!</definedName>
    <definedName name="RAME.1">#REF!</definedName>
    <definedName name="RAME.2">#REF!</definedName>
    <definedName name="RAME.3">#REF!</definedName>
    <definedName name="RAME.4">#REF!</definedName>
    <definedName name="Réseau.">#REF!</definedName>
    <definedName name="Réseau.hertzien">#REF!</definedName>
    <definedName name="Restaurant" localSheetId="0">#REF!</definedName>
    <definedName name="Restaurant">#REF!</definedName>
    <definedName name="RK489.Escenceur.MDS">#REF!</definedName>
    <definedName name="RK490.Escalator.MDS">#REF!</definedName>
    <definedName name="RK491.Monte.charge.GDS">#REF!</definedName>
    <definedName name="RK492.Ascenceur.GDS">#REF!</definedName>
    <definedName name="RK493.Ascenceur.GDS">#REF!</definedName>
    <definedName name="RK494.Monte.charge.MDS">#REF!</definedName>
    <definedName name="S.CDM">#REF!</definedName>
    <definedName name="S.GDS">#REF!</definedName>
    <definedName name="S.MDS">#REF!</definedName>
    <definedName name="S.Parking">#REF!</definedName>
    <definedName name="S.TDF">#REF!</definedName>
    <definedName name="sdeneigement">#REF!</definedName>
    <definedName name="SEBATIMENT">#REF!</definedName>
    <definedName name="SEC.1">#REF!</definedName>
    <definedName name="SEC.2">#REF!</definedName>
    <definedName name="SEC.3">#REF!</definedName>
    <definedName name="SEC.4">#REF!</definedName>
    <definedName name="SEC.5">#REF!</definedName>
    <definedName name="SEC.6">#REF!</definedName>
    <definedName name="SEC.7">#REF!</definedName>
    <definedName name="SEC1.010">#REF!</definedName>
    <definedName name="SEC1.011">#REF!</definedName>
    <definedName name="SEC1.012">#REF!</definedName>
    <definedName name="SEC1.013">#REF!</definedName>
    <definedName name="SEC1.014">#REF!</definedName>
    <definedName name="SEC1.015">#REF!</definedName>
    <definedName name="SEC1.016">#REF!</definedName>
    <definedName name="SEC1.017">#REF!</definedName>
    <definedName name="SEC1.018">#REF!</definedName>
    <definedName name="SEC1.019">#REF!</definedName>
    <definedName name="SEC1.020">#REF!</definedName>
    <definedName name="SEC1.021">#REF!</definedName>
    <definedName name="SEC1.022">#REF!</definedName>
    <definedName name="SEC1.023">#REF!</definedName>
    <definedName name="SEC1.024">#REF!</definedName>
    <definedName name="SEC1.025">#REF!</definedName>
    <definedName name="SEC1.026">#REF!</definedName>
    <definedName name="SEC1.027">#REF!</definedName>
    <definedName name="SEC1.028">#REF!</definedName>
    <definedName name="SEC1.029">#REF!</definedName>
    <definedName name="SEC1.030">#REF!</definedName>
    <definedName name="SEC1.031">#REF!</definedName>
    <definedName name="SEC1.032">#REF!</definedName>
    <definedName name="SEC1.033">#REF!</definedName>
    <definedName name="SEC2.001">#REF!</definedName>
    <definedName name="SEC2.002">#REF!</definedName>
    <definedName name="SEC2.003">#REF!</definedName>
    <definedName name="SEC2.004">#REF!</definedName>
    <definedName name="SEC2.005">#REF!</definedName>
    <definedName name="SEC2.006">#REF!</definedName>
    <definedName name="SEC2.007">#REF!</definedName>
    <definedName name="SEC2.008">#REF!</definedName>
    <definedName name="SEC2.009">#REF!</definedName>
    <definedName name="SEC2.010">#REF!</definedName>
    <definedName name="SEC2.011">#REF!</definedName>
    <definedName name="SEC2.012">#REF!</definedName>
    <definedName name="SEC2.013">#REF!</definedName>
    <definedName name="SEC2.014">#REF!</definedName>
    <definedName name="SEC2.015">#REF!</definedName>
    <definedName name="SEC2.016">#REF!</definedName>
    <definedName name="SEC2.017">#REF!</definedName>
    <definedName name="SEC2.018">#REF!</definedName>
    <definedName name="SEC2.019">#REF!</definedName>
    <definedName name="SEC2.020">#REF!</definedName>
    <definedName name="SEC2.021">#REF!</definedName>
    <definedName name="SEC2.022">#REF!</definedName>
    <definedName name="SEC2.023">#REF!</definedName>
    <definedName name="SEC2.024">#REF!</definedName>
    <definedName name="SEC2.025">#REF!</definedName>
    <definedName name="SEC3.001">#REF!</definedName>
    <definedName name="SEC3.002">#REF!</definedName>
    <definedName name="SEC3.003">#REF!</definedName>
    <definedName name="SEC3.004">#REF!</definedName>
    <definedName name="SEC3.005">#REF!</definedName>
    <definedName name="SEC3.006">#REF!</definedName>
    <definedName name="SEC3.007">#REF!</definedName>
    <definedName name="SEC3.008">#REF!</definedName>
    <definedName name="SEC3.009">#REF!</definedName>
    <definedName name="SEC3.010">#REF!</definedName>
    <definedName name="SEC3.011">#REF!</definedName>
    <definedName name="SEC3.012">#REF!</definedName>
    <definedName name="SEC3.013">#REF!</definedName>
    <definedName name="SEC3.014">#REF!</definedName>
    <definedName name="SEC3.015">#REF!</definedName>
    <definedName name="SEC3.016">#REF!</definedName>
    <definedName name="SEC3.017">#REF!</definedName>
    <definedName name="SEC3.018">#REF!</definedName>
    <definedName name="SEC3.019">#REF!</definedName>
    <definedName name="SEC3.020">#REF!</definedName>
    <definedName name="SEC3.021">#REF!</definedName>
    <definedName name="SEC3.022">#REF!</definedName>
    <definedName name="SEC3.023">#REF!</definedName>
    <definedName name="SEC3.024">#REF!</definedName>
    <definedName name="SEC3.025">#REF!</definedName>
    <definedName name="SEC3.026">#REF!</definedName>
    <definedName name="SEC3.027">#REF!</definedName>
    <definedName name="SEC3.028">#REF!</definedName>
    <definedName name="SEC3.029">#REF!</definedName>
    <definedName name="SEC3.030">#REF!</definedName>
    <definedName name="SEC3.031">#REF!</definedName>
    <definedName name="SEC3.032">#REF!</definedName>
    <definedName name="SEC3.033">#REF!</definedName>
    <definedName name="SEC3.034">#REF!</definedName>
    <definedName name="SEC3.035">#REF!</definedName>
    <definedName name="SEC3.036">#REF!</definedName>
    <definedName name="SEC3.037">#REF!</definedName>
    <definedName name="SEC3.038">#REF!</definedName>
    <definedName name="SEC3.039">#REF!</definedName>
    <definedName name="SEC3.040">#REF!</definedName>
    <definedName name="SEC3.041">#REF!</definedName>
    <definedName name="SEC3.042">#REF!</definedName>
    <definedName name="SEC3.043">#REF!</definedName>
    <definedName name="SEC3.044">#REF!</definedName>
    <definedName name="SEC3.045">#REF!</definedName>
    <definedName name="SEC4.001">#REF!</definedName>
    <definedName name="SEC4.002">#REF!</definedName>
    <definedName name="SEC4.003">#REF!</definedName>
    <definedName name="SEC4.004">#REF!</definedName>
    <definedName name="SEC4.005">#REF!</definedName>
    <definedName name="SEC4.006">#REF!</definedName>
    <definedName name="SEC4.007">#REF!</definedName>
    <definedName name="SEC4.008">#REF!</definedName>
    <definedName name="SEC4.009">#REF!</definedName>
    <definedName name="SEC4.010">#REF!</definedName>
    <definedName name="SEC4.011">#REF!</definedName>
    <definedName name="SEC4.012">#REF!</definedName>
    <definedName name="SEC4.013">#REF!</definedName>
    <definedName name="SEC4.014">#REF!</definedName>
    <definedName name="SEC4.015">#REF!</definedName>
    <definedName name="SEC4.016">#REF!</definedName>
    <definedName name="SEC4.017">#REF!</definedName>
    <definedName name="SEC4.018">#REF!</definedName>
    <definedName name="SEC4.019">#REF!</definedName>
    <definedName name="SEC4.020">#REF!</definedName>
    <definedName name="SEC4.021">#REF!</definedName>
    <definedName name="SEC4.022">#REF!</definedName>
    <definedName name="SEC4.023">#REF!</definedName>
    <definedName name="SEC4.024">#REF!</definedName>
    <definedName name="SEC4.025">#REF!</definedName>
    <definedName name="SEC4.026">#REF!</definedName>
    <definedName name="SEC4.027">#REF!</definedName>
    <definedName name="SEC4.028">#REF!</definedName>
    <definedName name="SEC4.029">#REF!</definedName>
    <definedName name="SEC4.030">#REF!</definedName>
    <definedName name="SEC4.031">#REF!</definedName>
    <definedName name="SEC4.032">#REF!</definedName>
    <definedName name="SEC4.033">#REF!</definedName>
    <definedName name="SEC4.034">#REF!</definedName>
    <definedName name="SEC4.035">#REF!</definedName>
    <definedName name="SEC4.036">#REF!</definedName>
    <definedName name="SEC4.037">#REF!</definedName>
    <definedName name="SEC4.038">#REF!</definedName>
    <definedName name="SEC4.039">#REF!</definedName>
    <definedName name="SEC4.040">#REF!</definedName>
    <definedName name="SEC4.041">#REF!</definedName>
    <definedName name="SEC4.042">#REF!</definedName>
    <definedName name="SEC4.043">#REF!</definedName>
    <definedName name="SEC4.044">#REF!</definedName>
    <definedName name="SEC5.001">#REF!</definedName>
    <definedName name="SEC5.002">#REF!</definedName>
    <definedName name="SEC5.003">#REF!</definedName>
    <definedName name="SEC5.004">#REF!</definedName>
    <definedName name="SEC5.005">#REF!</definedName>
    <definedName name="SEC5.006">#REF!</definedName>
    <definedName name="SEC5.007">#REF!</definedName>
    <definedName name="SEC5.008">#REF!</definedName>
    <definedName name="SEC5.009">#REF!</definedName>
    <definedName name="SEC5.010">#REF!</definedName>
    <definedName name="SEC5.011">#REF!</definedName>
    <definedName name="SEC5.012">#REF!</definedName>
    <definedName name="SEC5.013">#REF!</definedName>
    <definedName name="SEC5.014">#REF!</definedName>
    <definedName name="SEC5.015">#REF!</definedName>
    <definedName name="SEC5.016">#REF!</definedName>
    <definedName name="SEC5.017">#REF!</definedName>
    <definedName name="SEC5.018">#REF!</definedName>
    <definedName name="SEC5.019">#REF!</definedName>
    <definedName name="SEC5.020">#REF!</definedName>
    <definedName name="SEC5.021">#REF!</definedName>
    <definedName name="SEC5.022">#REF!</definedName>
    <definedName name="SEC5.023">#REF!</definedName>
    <definedName name="SEC6.001">#REF!</definedName>
    <definedName name="SEC6.002">#REF!</definedName>
    <definedName name="SEC6.003">#REF!</definedName>
    <definedName name="SEC6.004">#REF!</definedName>
    <definedName name="SEC6.005">#REF!</definedName>
    <definedName name="SEC6.006">#REF!</definedName>
    <definedName name="SEC6.007">#REF!</definedName>
    <definedName name="SEC6.008">#REF!</definedName>
    <definedName name="SEC6.009">#REF!</definedName>
    <definedName name="SEC6.010">#REF!</definedName>
    <definedName name="SEC6.011">#REF!</definedName>
    <definedName name="SEC6.012">#REF!</definedName>
    <definedName name="SEC6.013">#REF!</definedName>
    <definedName name="SEC6.014">#REF!</definedName>
    <definedName name="SEC6.015">#REF!</definedName>
    <definedName name="SEC6.016">#REF!</definedName>
    <definedName name="SEC6.017">#REF!</definedName>
    <definedName name="SEC6.018">#REF!</definedName>
    <definedName name="SEC6.019">#REF!</definedName>
    <definedName name="SEC6.020">#REF!</definedName>
    <definedName name="SEC6.021">#REF!</definedName>
    <definedName name="SEC6.022">#REF!</definedName>
    <definedName name="SEC6.023">#REF!</definedName>
    <definedName name="SEC6.025">#REF!</definedName>
    <definedName name="SEC6.026">#REF!</definedName>
    <definedName name="SEC6.027">#REF!</definedName>
    <definedName name="SEC6.028">#REF!</definedName>
    <definedName name="SEC6.029">#REF!</definedName>
    <definedName name="SEC6.030">#REF!</definedName>
    <definedName name="SEC6.031">#REF!</definedName>
    <definedName name="SEC6.032">#REF!</definedName>
    <definedName name="SEC6.033">#REF!</definedName>
    <definedName name="SEC6.034">#REF!</definedName>
    <definedName name="SEC6.035">#REF!</definedName>
    <definedName name="SEC6.036">#REF!</definedName>
    <definedName name="SEC6.037">#REF!</definedName>
    <definedName name="SEC6.038">#REF!</definedName>
    <definedName name="SEC6.039">#REF!</definedName>
    <definedName name="SEC6.040">#REF!</definedName>
    <definedName name="SEC6.041">#REF!</definedName>
    <definedName name="SEC6.042">#REF!</definedName>
    <definedName name="SEC6.043">#REF!</definedName>
    <definedName name="SEC6.044">#REF!</definedName>
    <definedName name="SEC6.045">#REF!</definedName>
    <definedName name="SEC6.046">#REF!</definedName>
    <definedName name="SEC6.047">#REF!</definedName>
    <definedName name="SEC6.048">#REF!</definedName>
    <definedName name="SEC6.049">#REF!</definedName>
    <definedName name="SEC6.050">#REF!</definedName>
    <definedName name="SEC6.051">#REF!</definedName>
    <definedName name="SEC6.052">#REF!</definedName>
    <definedName name="SEC6.053">#REF!</definedName>
    <definedName name="SEC6.054">#REF!</definedName>
    <definedName name="SEC6.055">#REF!</definedName>
    <definedName name="SEC6.056">#REF!</definedName>
    <definedName name="SEC6.057">#REF!</definedName>
    <definedName name="SEC6.058">#REF!</definedName>
    <definedName name="SEC6.059">#REF!</definedName>
    <definedName name="SEC6.060">#REF!</definedName>
    <definedName name="SEC6.061">#REF!</definedName>
    <definedName name="SEC6.062">#REF!</definedName>
    <definedName name="SEC6.063">#REF!</definedName>
    <definedName name="SEC6.064">#REF!</definedName>
    <definedName name="SEC6.065">#REF!</definedName>
    <definedName name="SEC6.066">#REF!</definedName>
    <definedName name="SEC6.067">#REF!</definedName>
    <definedName name="SEC6.068">#REF!</definedName>
    <definedName name="SEC6.069">#REF!</definedName>
    <definedName name="SEC6.070">#REF!</definedName>
    <definedName name="SEC6.071">#REF!</definedName>
    <definedName name="SEC6.072">#REF!</definedName>
    <definedName name="SEC6.073">#REF!</definedName>
    <definedName name="SEC7.001">#REF!</definedName>
    <definedName name="SEC7.002">#REF!</definedName>
    <definedName name="SEC7.003">#REF!</definedName>
    <definedName name="SEC7.004">#REF!</definedName>
    <definedName name="SEC7.005">#REF!</definedName>
    <definedName name="SEC7.006">#REF!</definedName>
    <definedName name="SEC7.007">#REF!</definedName>
    <definedName name="SEC7.008">#REF!</definedName>
    <definedName name="SEC7.009">#REF!</definedName>
    <definedName name="SEC7.010">#REF!</definedName>
    <definedName name="SEC7.011">#REF!</definedName>
    <definedName name="SEC7.012">#REF!</definedName>
    <definedName name="SEC7.013">#REF!</definedName>
    <definedName name="SEC7.014">#REF!</definedName>
    <definedName name="SEC7.015">#REF!</definedName>
    <definedName name="SEC7.016">#REF!</definedName>
    <definedName name="SEC7.017">#REF!</definedName>
    <definedName name="SEC7.018">#REF!</definedName>
    <definedName name="SEC7.019">#REF!</definedName>
    <definedName name="SEC7.020">#REF!</definedName>
    <definedName name="SEC7.021">#REF!</definedName>
    <definedName name="SEC7.022">#REF!</definedName>
    <definedName name="SEC7.023">#REF!</definedName>
    <definedName name="SEC7.024">#REF!</definedName>
    <definedName name="SEC7.025">#REF!</definedName>
    <definedName name="SEC7.026">#REF!</definedName>
    <definedName name="SEC7.027">#REF!</definedName>
    <definedName name="SEC7.028">#REF!</definedName>
    <definedName name="SEC7.029">#REF!</definedName>
    <definedName name="SEC7.030">#REF!</definedName>
    <definedName name="SEC7.031">#REF!</definedName>
    <definedName name="SEC7.032">#REF!</definedName>
    <definedName name="SEC7.033">#REF!</definedName>
    <definedName name="SEC7.034">#REF!</definedName>
    <definedName name="SEC7.035">#REF!</definedName>
    <definedName name="SEC7.036">#REF!</definedName>
    <definedName name="SEC7.037">#REF!</definedName>
    <definedName name="SEC7.038">#REF!</definedName>
    <definedName name="SEC7.039">#REF!</definedName>
    <definedName name="SEENERGIE">#REF!</definedName>
    <definedName name="SEESPACE.VERT">#REF!</definedName>
    <definedName name="SELAC">#REF!</definedName>
    <definedName name="SEMACHINERIE">#REF!</definedName>
    <definedName name="SEMR">#REF!</definedName>
    <definedName name="SESIG">#REF!</definedName>
    <definedName name="SESYSTEME">#REF!</definedName>
    <definedName name="SEVOIE">#REF!</definedName>
    <definedName name="SIG">#REF!</definedName>
    <definedName name="SIG.DEPÔT">#REF!</definedName>
    <definedName name="SIG.SE" localSheetId="0">#REF!</definedName>
    <definedName name="SIG.SE">#REF!</definedName>
    <definedName name="sous.equipement">#REF!</definedName>
    <definedName name="sous.equipement.">#REF!</definedName>
    <definedName name="Support.Y">#REF!</definedName>
    <definedName name="SYSTEME">#REF!</definedName>
    <definedName name="SYSTÈME">#REF!</definedName>
    <definedName name="SYSTÈME.DEPÔT">#REF!</definedName>
    <definedName name="SYSTÈME.SE">#REF!</definedName>
    <definedName name="Taquet.arrêt">#REF!</definedName>
    <definedName name="Téléphonie">#REF!</definedName>
    <definedName name="Téléphonie.Informatique">#REF!</definedName>
    <definedName name="Type">#REF!</definedName>
    <definedName name="Unimog">#REF!</definedName>
    <definedName name="V.CDM">#REF!</definedName>
    <definedName name="V.GDS" localSheetId="0">#REF!</definedName>
    <definedName name="V.GDS">#REF!</definedName>
    <definedName name="V.Générique">#REF!</definedName>
    <definedName name="V.Multier">#REF!</definedName>
    <definedName name="Véhicule">#REF!</definedName>
    <definedName name="voie">#REF!</definedName>
    <definedName name="Voie.de.service">#REF!</definedName>
    <definedName name="Voie.Générique">#REF!</definedName>
    <definedName name="VOIE.SE">#REF!</definedName>
    <definedName name="Zone.Occupation.CDM">#REF!</definedName>
    <definedName name="Zone.Occupation.GDS">#REF!</definedName>
    <definedName name="Zone.Occupation.MDS">#REF!</definedName>
    <definedName name="Zone.Occupation.MUL">#REF!</definedName>
    <definedName name="_xlnm.Print_Area" localSheetId="0">'FICHE.INTERVENTION   '!$A$1:$M$61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61" i="24" l="1"/>
  <c r="P6" i="24" s="1"/>
  <c r="E4" i="24" l="1"/>
  <c r="D4" i="24"/>
  <c r="C4" i="24"/>
  <c r="C39" i="24"/>
  <c r="C38" i="24"/>
  <c r="C37" i="24"/>
  <c r="C36" i="24"/>
  <c r="C35" i="24"/>
  <c r="C34" i="24"/>
  <c r="C33" i="24"/>
  <c r="C32" i="24"/>
  <c r="C31" i="24"/>
  <c r="C30" i="24"/>
  <c r="C29" i="24"/>
  <c r="C28" i="24"/>
  <c r="C27" i="24"/>
  <c r="C26" i="24"/>
  <c r="C25" i="24"/>
  <c r="C24" i="24"/>
  <c r="C23" i="24"/>
  <c r="C22" i="24"/>
  <c r="C21" i="24"/>
  <c r="C20" i="24"/>
  <c r="C19" i="24"/>
  <c r="C18" i="24"/>
  <c r="C17" i="24"/>
  <c r="C16" i="24"/>
  <c r="C15" i="24"/>
  <c r="C14" i="24"/>
  <c r="C13" i="24"/>
  <c r="C12" i="24"/>
  <c r="C40" i="24"/>
  <c r="C41" i="24"/>
  <c r="C42" i="24"/>
  <c r="C11" i="24"/>
  <c r="C10" i="24"/>
  <c r="C9" i="24"/>
  <c r="M39" i="24" l="1"/>
  <c r="M54" i="24" s="1"/>
  <c r="L5" i="24" l="1"/>
  <c r="P3" i="24" s="1"/>
  <c r="P5" i="24" l="1"/>
  <c r="M5" i="24" s="1"/>
</calcChain>
</file>

<file path=xl/sharedStrings.xml><?xml version="1.0" encoding="utf-8"?>
<sst xmlns="http://schemas.openxmlformats.org/spreadsheetml/2006/main" count="49" uniqueCount="41">
  <si>
    <t>Date</t>
  </si>
  <si>
    <t>Temps passé</t>
  </si>
  <si>
    <t>Demandeur</t>
  </si>
  <si>
    <t>Travaux de:</t>
  </si>
  <si>
    <t>Degré Intervention</t>
  </si>
  <si>
    <t>Equipement</t>
  </si>
  <si>
    <t>Demande d'intervention</t>
  </si>
  <si>
    <t xml:space="preserve">Etat </t>
  </si>
  <si>
    <t xml:space="preserve">Sous Equipement </t>
  </si>
  <si>
    <t>PCC</t>
  </si>
  <si>
    <t xml:space="preserve">Pointage </t>
  </si>
  <si>
    <t>Temps passé (en heure 0:00)</t>
  </si>
  <si>
    <t>Matricule</t>
  </si>
  <si>
    <t>Date de la demande</t>
  </si>
  <si>
    <t>Référence(s)</t>
  </si>
  <si>
    <t>Département</t>
  </si>
  <si>
    <t>N° OI</t>
  </si>
  <si>
    <t>Type du signalement</t>
  </si>
  <si>
    <t>Libellé</t>
  </si>
  <si>
    <t>QTE</t>
  </si>
  <si>
    <t>Intervenants(es)</t>
  </si>
  <si>
    <t>Coût de l'intervention</t>
  </si>
  <si>
    <t>Coût</t>
  </si>
  <si>
    <t>Type de sortie</t>
  </si>
  <si>
    <t xml:space="preserve">Sortie de pièces </t>
  </si>
  <si>
    <t>Prix unitaire</t>
  </si>
  <si>
    <t>Localisation</t>
  </si>
  <si>
    <t>Coût de la main d'œuvre</t>
  </si>
  <si>
    <t>Coût pièce</t>
  </si>
  <si>
    <t>Coût total MO</t>
  </si>
  <si>
    <t>Intervention sous traitant</t>
  </si>
  <si>
    <t>Rappel de consigne de sécurité à appliquer</t>
  </si>
  <si>
    <t>Conformité</t>
  </si>
  <si>
    <t>Conforme</t>
  </si>
  <si>
    <t>Non conforme</t>
  </si>
  <si>
    <t xml:space="preserve">Compte rendu de l'intervention
(Alt + Entrée pour continuer le texte sur la ligne au dessous. ) </t>
  </si>
  <si>
    <t xml:space="preserve">Nature du signalement 
(Alt + Entrée pour continuer le texte sur la ligne au dessous. ) </t>
  </si>
  <si>
    <r>
      <rPr>
        <b/>
        <sz val="14"/>
        <color theme="1"/>
        <rFont val="Calibri"/>
        <family val="2"/>
        <scheme val="minor"/>
      </rPr>
      <t>Service Technique</t>
    </r>
    <r>
      <rPr>
        <b/>
        <sz val="20"/>
        <color theme="1"/>
        <rFont val="Calibri"/>
        <family val="2"/>
        <scheme val="minor"/>
      </rPr>
      <t xml:space="preserve">                           </t>
    </r>
  </si>
  <si>
    <t>Version fichier 
190610</t>
  </si>
  <si>
    <r>
      <t xml:space="preserve">Avant toute intervention, Appel PCC  </t>
    </r>
    <r>
      <rPr>
        <b/>
        <sz val="12"/>
        <color rgb="FFFF0000"/>
        <rFont val="Calibri"/>
        <family val="2"/>
        <scheme val="minor"/>
      </rPr>
      <t>OBLIGATOIRE</t>
    </r>
    <r>
      <rPr>
        <sz val="12"/>
        <color rgb="FFFF0000"/>
        <rFont val="Calibri"/>
        <family val="2"/>
        <scheme val="minor"/>
      </rPr>
      <t xml:space="preserve">. 
Apres chaques interventions sur les équipements, verifier la remise en conformité (serrage, connectique,niveau,fermeture des trappes….) Verifier qu'aucun éléments n'obture le bon fonctionnement.
En fin d'intervention , Appel PCC </t>
    </r>
    <r>
      <rPr>
        <b/>
        <sz val="12"/>
        <color rgb="FFFF0000"/>
        <rFont val="Calibri"/>
        <family val="2"/>
        <scheme val="minor"/>
      </rPr>
      <t>OBLIGATOIRE</t>
    </r>
    <r>
      <rPr>
        <sz val="12"/>
        <color rgb="FFFF0000"/>
        <rFont val="Calibri"/>
        <family val="2"/>
        <scheme val="minor"/>
      </rPr>
      <t>.</t>
    </r>
  </si>
  <si>
    <t>Numéros utiles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</si>
</sst>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[$-40C]d\-mmm;@"/>
    <numFmt numFmtId="165" formatCode="h:mm;@"/>
    <numFmt numFmtId="166" formatCode="d/m/yy;@"/>
    <numFmt numFmtId="167" formatCode="0#&quot; &quot;##&quot; &quot;##&quot; &quot;##&quot; &quot;##"/>
    <numFmt numFmtId="168" formatCode="[h]:mm:ss;@"/>
    <numFmt numFmtId="169" formatCode="#,##0.00\ &quot;€&quot;"/>
  </numFmts>
  <fonts count="3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6"/>
      <color theme="1"/>
      <name val="Verdana"/>
      <family val="2"/>
    </font>
    <font>
      <sz val="22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Verdana"/>
      <family val="2"/>
    </font>
    <font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8"/>
      <color theme="10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Verdana"/>
      <family val="2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0"/>
      <name val="Verdana"/>
      <family val="2"/>
    </font>
    <font>
      <sz val="18"/>
      <color rgb="FFFF0000"/>
      <name val="Verdana"/>
      <family val="2"/>
    </font>
    <font>
      <b/>
      <sz val="24"/>
      <color rgb="FFFFFF00"/>
      <name val="Calibri"/>
      <family val="2"/>
      <scheme val="minor"/>
    </font>
    <font>
      <b/>
      <sz val="2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Verdana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auto="1"/>
      </patternFill>
    </fill>
    <fill>
      <patternFill patternType="solid">
        <fgColor rgb="FFFF0000"/>
        <bgColor indexed="64"/>
      </patternFill>
    </fill>
    <fill>
      <gradientFill degree="90">
        <stop position="0">
          <color theme="0"/>
        </stop>
        <stop position="1">
          <color theme="0" tint="-0.25098422193060094"/>
        </stop>
      </gradientFill>
    </fill>
    <fill>
      <gradientFill degree="90">
        <stop position="0">
          <color theme="0"/>
        </stop>
        <stop position="1">
          <color theme="0" tint="-0.1490218817712943"/>
        </stop>
      </gradientFill>
    </fill>
  </fills>
  <borders count="4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10">
    <xf numFmtId="0" fontId="0" fillId="0" borderId="0" xfId="0"/>
    <xf numFmtId="0" fontId="0" fillId="0" borderId="0" xfId="0" applyProtection="1"/>
    <xf numFmtId="0" fontId="0" fillId="0" borderId="0" xfId="0" applyFont="1" applyProtection="1"/>
    <xf numFmtId="165" fontId="10" fillId="0" borderId="0" xfId="0" applyNumberFormat="1" applyFont="1" applyFill="1" applyBorder="1" applyAlignment="1" applyProtection="1">
      <alignment vertical="center"/>
      <protection locked="0" hidden="1"/>
    </xf>
    <xf numFmtId="0" fontId="17" fillId="2" borderId="2" xfId="0" applyFont="1" applyFill="1" applyBorder="1" applyAlignment="1" applyProtection="1">
      <alignment horizontal="center" vertical="center"/>
      <protection hidden="1"/>
    </xf>
    <xf numFmtId="166" fontId="17" fillId="0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164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Protection="1"/>
    <xf numFmtId="0" fontId="21" fillId="0" borderId="0" xfId="0" applyFont="1" applyAlignment="1" applyProtection="1">
      <alignment horizontal="right" vertical="center"/>
    </xf>
    <xf numFmtId="169" fontId="21" fillId="0" borderId="0" xfId="0" applyNumberFormat="1" applyFont="1" applyAlignment="1" applyProtection="1">
      <alignment horizontal="center" vertical="center"/>
    </xf>
    <xf numFmtId="169" fontId="21" fillId="0" borderId="0" xfId="0" applyNumberFormat="1" applyFont="1" applyAlignment="1" applyProtection="1">
      <alignment vertical="center"/>
    </xf>
    <xf numFmtId="44" fontId="21" fillId="0" borderId="0" xfId="0" applyNumberFormat="1" applyFont="1" applyAlignment="1" applyProtection="1">
      <alignment horizontal="right" vertical="center"/>
    </xf>
    <xf numFmtId="44" fontId="21" fillId="0" borderId="0" xfId="0" applyNumberFormat="1" applyFont="1" applyProtection="1"/>
    <xf numFmtId="0" fontId="3" fillId="0" borderId="0" xfId="0" applyFont="1" applyProtection="1"/>
    <xf numFmtId="0" fontId="21" fillId="0" borderId="0" xfId="0" applyFont="1" applyFill="1" applyProtection="1"/>
    <xf numFmtId="0" fontId="3" fillId="0" borderId="0" xfId="0" applyFont="1" applyFill="1" applyProtection="1"/>
    <xf numFmtId="44" fontId="23" fillId="0" borderId="0" xfId="0" applyNumberFormat="1" applyFont="1" applyFill="1" applyBorder="1" applyAlignment="1" applyProtection="1">
      <alignment vertical="center"/>
      <protection locked="0" hidden="1"/>
    </xf>
    <xf numFmtId="44" fontId="22" fillId="0" borderId="0" xfId="0" applyNumberFormat="1" applyFont="1" applyFill="1" applyBorder="1" applyAlignment="1" applyProtection="1">
      <alignment vertical="center"/>
      <protection locked="0" hidden="1"/>
    </xf>
    <xf numFmtId="0" fontId="6" fillId="0" borderId="0" xfId="0" applyFont="1" applyFill="1" applyBorder="1" applyAlignment="1">
      <alignment vertical="center" wrapText="1"/>
    </xf>
    <xf numFmtId="0" fontId="26" fillId="0" borderId="39" xfId="0" applyFont="1" applyFill="1" applyBorder="1" applyAlignment="1" applyProtection="1">
      <alignment vertical="top" wrapText="1"/>
      <protection hidden="1"/>
    </xf>
    <xf numFmtId="0" fontId="25" fillId="0" borderId="40" xfId="0" applyFont="1" applyFill="1" applyBorder="1" applyAlignment="1" applyProtection="1">
      <alignment horizontal="right" vertical="top" wrapText="1"/>
      <protection hidden="1"/>
    </xf>
    <xf numFmtId="167" fontId="19" fillId="0" borderId="40" xfId="0" applyNumberFormat="1" applyFont="1" applyFill="1" applyBorder="1" applyAlignment="1" applyProtection="1">
      <alignment horizontal="right" vertical="top" wrapText="1"/>
      <protection hidden="1"/>
    </xf>
    <xf numFmtId="0" fontId="16" fillId="5" borderId="7" xfId="1" applyFont="1" applyFill="1" applyBorder="1" applyAlignment="1" applyProtection="1">
      <alignment horizontal="center" vertical="center" wrapText="1"/>
      <protection hidden="1"/>
    </xf>
    <xf numFmtId="0" fontId="4" fillId="5" borderId="8" xfId="0" applyFont="1" applyFill="1" applyBorder="1" applyAlignment="1" applyProtection="1">
      <alignment horizontal="center" vertical="center" wrapText="1"/>
      <protection hidden="1"/>
    </xf>
    <xf numFmtId="164" fontId="4" fillId="5" borderId="8" xfId="0" applyNumberFormat="1" applyFont="1" applyFill="1" applyBorder="1" applyAlignment="1" applyProtection="1">
      <alignment horizontal="center" vertical="center" wrapText="1"/>
      <protection hidden="1"/>
    </xf>
    <xf numFmtId="0" fontId="4" fillId="5" borderId="9" xfId="0" applyFont="1" applyFill="1" applyBorder="1" applyAlignment="1" applyProtection="1">
      <alignment horizontal="center" vertical="center" wrapText="1"/>
      <protection hidden="1"/>
    </xf>
    <xf numFmtId="0" fontId="20" fillId="6" borderId="2" xfId="0" applyFont="1" applyFill="1" applyBorder="1" applyAlignment="1" applyProtection="1">
      <alignment horizontal="center" vertical="center" wrapText="1"/>
      <protection hidden="1"/>
    </xf>
    <xf numFmtId="0" fontId="1" fillId="6" borderId="2" xfId="0" applyFont="1" applyFill="1" applyBorder="1" applyAlignment="1" applyProtection="1">
      <alignment horizontal="center" vertical="center"/>
      <protection hidden="1"/>
    </xf>
    <xf numFmtId="0" fontId="12" fillId="6" borderId="5" xfId="0" applyFont="1" applyFill="1" applyBorder="1" applyAlignment="1" applyProtection="1">
      <alignment horizontal="center" vertical="center"/>
      <protection hidden="1"/>
    </xf>
    <xf numFmtId="44" fontId="9" fillId="6" borderId="5" xfId="0" applyNumberFormat="1" applyFont="1" applyFill="1" applyBorder="1" applyAlignment="1" applyProtection="1">
      <alignment vertical="top"/>
      <protection hidden="1"/>
    </xf>
    <xf numFmtId="44" fontId="14" fillId="6" borderId="23" xfId="0" applyNumberFormat="1" applyFont="1" applyFill="1" applyBorder="1" applyAlignment="1" applyProtection="1">
      <alignment horizontal="center" vertical="center"/>
      <protection hidden="1"/>
    </xf>
    <xf numFmtId="0" fontId="16" fillId="3" borderId="32" xfId="1" applyFont="1" applyFill="1" applyBorder="1" applyAlignment="1" applyProtection="1">
      <alignment horizontal="center" vertical="center" wrapText="1"/>
      <protection locked="0"/>
    </xf>
    <xf numFmtId="0" fontId="4" fillId="3" borderId="33" xfId="0" applyFont="1" applyFill="1" applyBorder="1" applyAlignment="1" applyProtection="1">
      <alignment horizontal="center" vertical="center" wrapText="1"/>
      <protection locked="0"/>
    </xf>
    <xf numFmtId="0" fontId="4" fillId="2" borderId="33" xfId="0" applyFont="1" applyFill="1" applyBorder="1" applyAlignment="1" applyProtection="1">
      <alignment horizontal="center" vertical="center" wrapText="1"/>
      <protection locked="0"/>
    </xf>
    <xf numFmtId="0" fontId="4" fillId="2" borderId="34" xfId="0" applyFont="1" applyFill="1" applyBorder="1" applyAlignment="1" applyProtection="1">
      <alignment vertical="center" wrapText="1"/>
      <protection locked="0"/>
    </xf>
    <xf numFmtId="165" fontId="18" fillId="0" borderId="2" xfId="0" applyNumberFormat="1" applyFont="1" applyFill="1" applyBorder="1" applyAlignment="1" applyProtection="1">
      <alignment vertical="center"/>
      <protection locked="0"/>
    </xf>
    <xf numFmtId="165" fontId="18" fillId="0" borderId="19" xfId="0" applyNumberFormat="1" applyFont="1" applyFill="1" applyBorder="1" applyAlignment="1" applyProtection="1">
      <alignment vertical="center"/>
      <protection locked="0"/>
    </xf>
    <xf numFmtId="0" fontId="6" fillId="0" borderId="2" xfId="0" applyFont="1" applyFill="1" applyBorder="1" applyAlignment="1" applyProtection="1">
      <alignment vertical="center" wrapText="1"/>
      <protection locked="0"/>
    </xf>
    <xf numFmtId="0" fontId="5" fillId="0" borderId="21" xfId="0" applyFont="1" applyFill="1" applyBorder="1" applyAlignment="1" applyProtection="1">
      <alignment vertical="center" wrapText="1"/>
      <protection hidden="1"/>
    </xf>
    <xf numFmtId="0" fontId="6" fillId="0" borderId="5" xfId="0" applyFont="1" applyFill="1" applyBorder="1" applyAlignment="1" applyProtection="1">
      <alignment vertical="center" wrapText="1"/>
      <protection locked="0"/>
    </xf>
    <xf numFmtId="168" fontId="4" fillId="6" borderId="2" xfId="0" applyNumberFormat="1" applyFont="1" applyFill="1" applyBorder="1" applyAlignment="1" applyProtection="1">
      <alignment horizontal="center" vertical="center"/>
      <protection hidden="1"/>
    </xf>
    <xf numFmtId="169" fontId="28" fillId="6" borderId="5" xfId="0" applyNumberFormat="1" applyFont="1" applyFill="1" applyBorder="1" applyAlignment="1" applyProtection="1">
      <alignment horizontal="center" vertical="center"/>
      <protection hidden="1"/>
    </xf>
    <xf numFmtId="0" fontId="28" fillId="5" borderId="13" xfId="0" applyFont="1" applyFill="1" applyBorder="1" applyAlignment="1" applyProtection="1">
      <alignment horizontal="center" vertical="center" wrapText="1"/>
      <protection locked="0"/>
    </xf>
    <xf numFmtId="0" fontId="17" fillId="0" borderId="2" xfId="0" applyFont="1" applyFill="1" applyBorder="1" applyAlignment="1" applyProtection="1">
      <alignment horizontal="center" vertical="center" wrapText="1"/>
      <protection locked="0"/>
    </xf>
    <xf numFmtId="165" fontId="30" fillId="0" borderId="2" xfId="0" applyNumberFormat="1" applyFont="1" applyFill="1" applyBorder="1" applyAlignment="1" applyProtection="1">
      <alignment horizontal="left" vertical="center" wrapText="1"/>
      <protection locked="0"/>
    </xf>
    <xf numFmtId="0" fontId="30" fillId="0" borderId="2" xfId="0" applyNumberFormat="1" applyFont="1" applyFill="1" applyBorder="1" applyAlignment="1" applyProtection="1">
      <alignment horizontal="left" vertical="center"/>
      <protection locked="0"/>
    </xf>
    <xf numFmtId="0" fontId="7" fillId="0" borderId="2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vertical="center" wrapText="1"/>
      <protection locked="0" hidden="1"/>
    </xf>
    <xf numFmtId="0" fontId="27" fillId="6" borderId="35" xfId="0" applyFont="1" applyFill="1" applyBorder="1" applyAlignment="1" applyProtection="1">
      <alignment horizontal="center" vertical="center" wrapText="1"/>
      <protection hidden="1"/>
    </xf>
    <xf numFmtId="0" fontId="27" fillId="6" borderId="36" xfId="0" applyFont="1" applyFill="1" applyBorder="1" applyAlignment="1" applyProtection="1">
      <alignment horizontal="center" vertical="center" wrapText="1"/>
      <protection hidden="1"/>
    </xf>
    <xf numFmtId="0" fontId="27" fillId="6" borderId="38" xfId="0" applyFont="1" applyFill="1" applyBorder="1" applyAlignment="1" applyProtection="1">
      <alignment horizontal="center" vertical="center" wrapText="1"/>
      <protection hidden="1"/>
    </xf>
    <xf numFmtId="0" fontId="25" fillId="0" borderId="42" xfId="0" applyFont="1" applyFill="1" applyBorder="1" applyAlignment="1" applyProtection="1">
      <alignment horizontal="center" vertical="top" wrapText="1"/>
      <protection hidden="1"/>
    </xf>
    <xf numFmtId="0" fontId="25" fillId="0" borderId="44" xfId="0" applyFont="1" applyFill="1" applyBorder="1" applyAlignment="1" applyProtection="1">
      <alignment horizontal="center" vertical="top" wrapText="1"/>
      <protection hidden="1"/>
    </xf>
    <xf numFmtId="165" fontId="30" fillId="0" borderId="19" xfId="0" applyNumberFormat="1" applyFont="1" applyFill="1" applyBorder="1" applyAlignment="1" applyProtection="1">
      <alignment horizontal="left" vertical="center"/>
      <protection locked="0"/>
    </xf>
    <xf numFmtId="165" fontId="30" fillId="0" borderId="1" xfId="0" applyNumberFormat="1" applyFont="1" applyFill="1" applyBorder="1" applyAlignment="1" applyProtection="1">
      <alignment horizontal="left" vertical="center"/>
      <protection locked="0"/>
    </xf>
    <xf numFmtId="0" fontId="8" fillId="0" borderId="24" xfId="0" applyFont="1" applyFill="1" applyBorder="1" applyAlignment="1" applyProtection="1">
      <alignment horizontal="center" vertical="center" wrapText="1"/>
      <protection hidden="1"/>
    </xf>
    <xf numFmtId="0" fontId="8" fillId="0" borderId="22" xfId="0" applyFont="1" applyFill="1" applyBorder="1" applyAlignment="1" applyProtection="1">
      <alignment horizontal="center" vertical="center" wrapText="1"/>
      <protection hidden="1"/>
    </xf>
    <xf numFmtId="0" fontId="29" fillId="0" borderId="40" xfId="0" applyFont="1" applyFill="1" applyBorder="1" applyAlignment="1" applyProtection="1">
      <alignment horizontal="left" vertical="top" wrapText="1"/>
      <protection hidden="1"/>
    </xf>
    <xf numFmtId="0" fontId="29" fillId="0" borderId="41" xfId="0" applyFont="1" applyFill="1" applyBorder="1" applyAlignment="1" applyProtection="1">
      <alignment horizontal="left" vertical="top" wrapText="1"/>
      <protection hidden="1"/>
    </xf>
    <xf numFmtId="0" fontId="24" fillId="4" borderId="2" xfId="0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locked="0" hidden="1"/>
    </xf>
    <xf numFmtId="0" fontId="11" fillId="0" borderId="2" xfId="0" applyFont="1" applyFill="1" applyBorder="1" applyAlignment="1" applyProtection="1">
      <alignment horizontal="left" vertical="top"/>
      <protection locked="0"/>
    </xf>
    <xf numFmtId="0" fontId="11" fillId="0" borderId="5" xfId="0" applyFont="1" applyFill="1" applyBorder="1" applyAlignment="1" applyProtection="1">
      <alignment horizontal="left" vertical="top"/>
      <protection locked="0"/>
    </xf>
    <xf numFmtId="0" fontId="2" fillId="0" borderId="42" xfId="0" applyFont="1" applyFill="1" applyBorder="1" applyAlignment="1" applyProtection="1">
      <alignment horizontal="center" vertical="top" wrapText="1"/>
      <protection hidden="1"/>
    </xf>
    <xf numFmtId="0" fontId="2" fillId="0" borderId="43" xfId="0" applyFont="1" applyFill="1" applyBorder="1" applyAlignment="1" applyProtection="1">
      <alignment horizontal="center" vertical="top" wrapText="1"/>
      <protection hidden="1"/>
    </xf>
    <xf numFmtId="0" fontId="2" fillId="0" borderId="44" xfId="0" applyFont="1" applyFill="1" applyBorder="1" applyAlignment="1" applyProtection="1">
      <alignment horizontal="center" vertical="top" wrapText="1"/>
      <protection hidden="1"/>
    </xf>
    <xf numFmtId="0" fontId="19" fillId="6" borderId="33" xfId="0" applyFont="1" applyFill="1" applyBorder="1" applyAlignment="1" applyProtection="1">
      <alignment horizontal="center" vertical="center" wrapText="1"/>
      <protection hidden="1"/>
    </xf>
    <xf numFmtId="0" fontId="19" fillId="6" borderId="34" xfId="0" applyFont="1" applyFill="1" applyBorder="1" applyAlignment="1" applyProtection="1">
      <alignment horizontal="center" vertical="center" wrapText="1"/>
      <protection hidden="1"/>
    </xf>
    <xf numFmtId="0" fontId="1" fillId="6" borderId="19" xfId="0" applyFont="1" applyFill="1" applyBorder="1" applyAlignment="1" applyProtection="1">
      <alignment horizontal="center" vertical="center"/>
      <protection hidden="1"/>
    </xf>
    <xf numFmtId="0" fontId="1" fillId="6" borderId="1" xfId="0" applyFont="1" applyFill="1" applyBorder="1" applyAlignment="1" applyProtection="1">
      <alignment horizontal="center" vertical="center"/>
      <protection hidden="1"/>
    </xf>
    <xf numFmtId="165" fontId="13" fillId="6" borderId="35" xfId="0" applyNumberFormat="1" applyFont="1" applyFill="1" applyBorder="1" applyAlignment="1" applyProtection="1">
      <alignment horizontal="center" vertical="center" wrapText="1"/>
      <protection hidden="1"/>
    </xf>
    <xf numFmtId="165" fontId="13" fillId="6" borderId="36" xfId="0" applyNumberFormat="1" applyFont="1" applyFill="1" applyBorder="1" applyAlignment="1" applyProtection="1">
      <alignment horizontal="center" vertical="center" wrapText="1"/>
      <protection hidden="1"/>
    </xf>
    <xf numFmtId="165" fontId="13" fillId="6" borderId="37" xfId="0" applyNumberFormat="1" applyFont="1" applyFill="1" applyBorder="1" applyAlignment="1" applyProtection="1">
      <alignment horizontal="center" vertical="center" wrapText="1"/>
      <protection hidden="1"/>
    </xf>
    <xf numFmtId="0" fontId="0" fillId="6" borderId="29" xfId="0" applyFill="1" applyBorder="1" applyAlignment="1" applyProtection="1">
      <alignment horizontal="center"/>
      <protection hidden="1"/>
    </xf>
    <xf numFmtId="0" fontId="0" fillId="6" borderId="30" xfId="0" applyFill="1" applyBorder="1" applyAlignment="1" applyProtection="1">
      <alignment horizontal="center"/>
      <protection hidden="1"/>
    </xf>
    <xf numFmtId="0" fontId="0" fillId="6" borderId="31" xfId="0" applyFill="1" applyBorder="1" applyAlignment="1" applyProtection="1">
      <alignment horizontal="center"/>
      <protection hidden="1"/>
    </xf>
    <xf numFmtId="0" fontId="19" fillId="6" borderId="27" xfId="0" applyFont="1" applyFill="1" applyBorder="1" applyAlignment="1" applyProtection="1">
      <alignment horizontal="center" vertical="center"/>
      <protection hidden="1"/>
    </xf>
    <xf numFmtId="0" fontId="19" fillId="6" borderId="25" xfId="0" applyFont="1" applyFill="1" applyBorder="1" applyAlignment="1" applyProtection="1">
      <alignment horizontal="center" vertical="center"/>
      <protection hidden="1"/>
    </xf>
    <xf numFmtId="0" fontId="19" fillId="6" borderId="1" xfId="0" applyFont="1" applyFill="1" applyBorder="1" applyAlignment="1" applyProtection="1">
      <alignment horizontal="center" vertical="center"/>
      <protection hidden="1"/>
    </xf>
    <xf numFmtId="165" fontId="10" fillId="0" borderId="20" xfId="0" applyNumberFormat="1" applyFont="1" applyFill="1" applyBorder="1" applyAlignment="1" applyProtection="1">
      <alignment horizontal="center" vertical="center"/>
      <protection hidden="1"/>
    </xf>
    <xf numFmtId="165" fontId="10" fillId="0" borderId="14" xfId="0" applyNumberFormat="1" applyFont="1" applyFill="1" applyBorder="1" applyAlignment="1" applyProtection="1">
      <alignment horizontal="center" vertical="center"/>
      <protection hidden="1"/>
    </xf>
    <xf numFmtId="165" fontId="10" fillId="0" borderId="6" xfId="0" applyNumberFormat="1" applyFont="1" applyFill="1" applyBorder="1" applyAlignment="1" applyProtection="1">
      <alignment horizontal="center" vertical="center"/>
      <protection hidden="1"/>
    </xf>
    <xf numFmtId="165" fontId="10" fillId="0" borderId="3" xfId="0" applyNumberFormat="1" applyFont="1" applyFill="1" applyBorder="1" applyAlignment="1" applyProtection="1">
      <alignment horizontal="center" vertical="center"/>
      <protection hidden="1"/>
    </xf>
    <xf numFmtId="165" fontId="10" fillId="0" borderId="0" xfId="0" applyNumberFormat="1" applyFont="1" applyFill="1" applyBorder="1" applyAlignment="1" applyProtection="1">
      <alignment horizontal="center" vertical="center"/>
      <protection hidden="1"/>
    </xf>
    <xf numFmtId="165" fontId="10" fillId="0" borderId="12" xfId="0" applyNumberFormat="1" applyFont="1" applyFill="1" applyBorder="1" applyAlignment="1" applyProtection="1">
      <alignment horizontal="center" vertical="center"/>
      <protection hidden="1"/>
    </xf>
    <xf numFmtId="165" fontId="10" fillId="0" borderId="10" xfId="0" applyNumberFormat="1" applyFont="1" applyFill="1" applyBorder="1" applyAlignment="1" applyProtection="1">
      <alignment horizontal="center" vertical="center"/>
      <protection hidden="1"/>
    </xf>
    <xf numFmtId="165" fontId="10" fillId="0" borderId="11" xfId="0" applyNumberFormat="1" applyFont="1" applyFill="1" applyBorder="1" applyAlignment="1" applyProtection="1">
      <alignment horizontal="center" vertical="center"/>
      <protection hidden="1"/>
    </xf>
    <xf numFmtId="165" fontId="10" fillId="0" borderId="28" xfId="0" applyNumberFormat="1" applyFont="1" applyFill="1" applyBorder="1" applyAlignment="1" applyProtection="1">
      <alignment horizontal="center" vertical="center"/>
      <protection hidden="1"/>
    </xf>
    <xf numFmtId="0" fontId="4" fillId="0" borderId="13" xfId="0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11" fillId="0" borderId="16" xfId="0" applyFont="1" applyFill="1" applyBorder="1" applyAlignment="1" applyProtection="1">
      <alignment horizontal="left" vertical="top"/>
      <protection locked="0"/>
    </xf>
    <xf numFmtId="0" fontId="11" fillId="0" borderId="14" xfId="0" applyFont="1" applyFill="1" applyBorder="1" applyAlignment="1" applyProtection="1">
      <alignment horizontal="left" vertical="top"/>
      <protection locked="0"/>
    </xf>
    <xf numFmtId="0" fontId="11" fillId="0" borderId="17" xfId="0" applyFont="1" applyFill="1" applyBorder="1" applyAlignment="1" applyProtection="1">
      <alignment horizontal="left" vertical="top"/>
      <protection locked="0"/>
    </xf>
    <xf numFmtId="0" fontId="11" fillId="0" borderId="26" xfId="0" applyFont="1" applyFill="1" applyBorder="1" applyAlignment="1" applyProtection="1">
      <alignment horizontal="left" vertical="top"/>
      <protection locked="0"/>
    </xf>
    <xf numFmtId="0" fontId="11" fillId="0" borderId="0" xfId="0" applyFont="1" applyFill="1" applyBorder="1" applyAlignment="1" applyProtection="1">
      <alignment horizontal="left" vertical="top"/>
      <protection locked="0"/>
    </xf>
    <xf numFmtId="0" fontId="11" fillId="0" borderId="4" xfId="0" applyFont="1" applyFill="1" applyBorder="1" applyAlignment="1" applyProtection="1">
      <alignment horizontal="left" vertical="top"/>
      <protection locked="0"/>
    </xf>
    <xf numFmtId="0" fontId="19" fillId="5" borderId="13" xfId="0" applyFont="1" applyFill="1" applyBorder="1" applyAlignment="1" applyProtection="1">
      <alignment horizontal="center" vertical="center"/>
      <protection hidden="1"/>
    </xf>
    <xf numFmtId="0" fontId="19" fillId="5" borderId="2" xfId="0" applyFont="1" applyFill="1" applyBorder="1" applyAlignment="1" applyProtection="1">
      <alignment horizontal="center" vertical="center"/>
      <protection hidden="1"/>
    </xf>
    <xf numFmtId="0" fontId="19" fillId="6" borderId="16" xfId="0" applyFont="1" applyFill="1" applyBorder="1" applyAlignment="1" applyProtection="1">
      <alignment horizontal="center" wrapText="1"/>
      <protection hidden="1"/>
    </xf>
    <xf numFmtId="0" fontId="19" fillId="6" borderId="14" xfId="0" applyFont="1" applyFill="1" applyBorder="1" applyAlignment="1" applyProtection="1">
      <alignment horizontal="center" wrapText="1"/>
      <protection hidden="1"/>
    </xf>
    <xf numFmtId="0" fontId="19" fillId="6" borderId="17" xfId="0" applyFont="1" applyFill="1" applyBorder="1" applyAlignment="1" applyProtection="1">
      <alignment horizontal="center" wrapText="1"/>
      <protection hidden="1"/>
    </xf>
    <xf numFmtId="0" fontId="19" fillId="6" borderId="15" xfId="0" applyFont="1" applyFill="1" applyBorder="1" applyAlignment="1" applyProtection="1">
      <alignment horizontal="center" wrapText="1"/>
      <protection hidden="1"/>
    </xf>
    <xf numFmtId="0" fontId="19" fillId="6" borderId="18" xfId="0" applyFont="1" applyFill="1" applyBorder="1" applyAlignment="1" applyProtection="1">
      <alignment horizontal="center" wrapText="1"/>
      <protection hidden="1"/>
    </xf>
    <xf numFmtId="0" fontId="17" fillId="5" borderId="13" xfId="0" applyFont="1" applyFill="1" applyBorder="1" applyAlignment="1" applyProtection="1">
      <alignment horizontal="center" vertical="center"/>
      <protection hidden="1"/>
    </xf>
    <xf numFmtId="0" fontId="17" fillId="5" borderId="2" xfId="0" applyFont="1" applyFill="1" applyBorder="1" applyAlignment="1" applyProtection="1">
      <alignment horizontal="center" vertical="center"/>
      <protection hidden="1"/>
    </xf>
    <xf numFmtId="0" fontId="20" fillId="5" borderId="2" xfId="0" applyFont="1" applyFill="1" applyBorder="1" applyAlignment="1" applyProtection="1">
      <alignment horizontal="center" vertical="center" wrapText="1"/>
      <protection hidden="1"/>
    </xf>
    <xf numFmtId="0" fontId="19" fillId="6" borderId="2" xfId="0" applyFont="1" applyFill="1" applyBorder="1" applyAlignment="1" applyProtection="1">
      <alignment horizontal="center" wrapText="1"/>
      <protection hidden="1"/>
    </xf>
    <xf numFmtId="0" fontId="19" fillId="6" borderId="5" xfId="0" applyFont="1" applyFill="1" applyBorder="1" applyAlignment="1" applyProtection="1">
      <alignment horizontal="center" wrapText="1"/>
      <protection hidden="1"/>
    </xf>
  </cellXfs>
  <cellStyles count="2">
    <cellStyle name="Lien hypertexte" xfId="1" builtinId="8"/>
    <cellStyle name="Normal" xfId="0" builtinId="0"/>
  </cellStyles>
  <dxfs count="31"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0" tint="-0.34900967436750391"/>
          </stop>
        </gradient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theme="8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ont>
        <color theme="0" tint="-0.24994659260841701"/>
      </font>
    </dxf>
    <dxf>
      <font>
        <color theme="1"/>
      </font>
    </dxf>
    <dxf>
      <font>
        <color theme="0" tint="-0.34998626667073579"/>
      </font>
    </dxf>
    <dxf>
      <font>
        <color theme="0" tint="-0.24994659260841701"/>
      </font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0070C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FFFF00"/>
      </font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rgb="FF0070C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FFFF00"/>
      </font>
      <fill>
        <gradientFill degree="90">
          <stop position="0">
            <color theme="0"/>
          </stop>
          <stop position="1">
            <color theme="5" tint="-0.25098422193060094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C0E4-4B3A-8227-7909DB1B44A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C0E4-4B3A-8227-7909DB1B44A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C0E4-4B3A-8227-7909DB1B44AD}"/>
              </c:ext>
            </c:extLst>
          </c:dPt>
          <c:dLbls>
            <c:dLbl>
              <c:idx val="1"/>
              <c:layout>
                <c:manualLayout>
                  <c:x val="-7.4446848746784082E-7"/>
                  <c:y val="0.1732752817662498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0E4-4B3A-8227-7909DB1B44AD}"/>
                </c:ext>
              </c:extLst>
            </c:dLbl>
            <c:dLbl>
              <c:idx val="2"/>
              <c:layout>
                <c:manualLayout>
                  <c:x val="-7.4446848746784082E-7"/>
                  <c:y val="7.3275281766249811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0E4-4B3A-8227-7909DB1B44AD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'FICHE.INTERVENTION   '!$O$3:$O$6</c:f>
              <c:strCache>
                <c:ptCount val="3"/>
                <c:pt idx="0">
                  <c:v>Coût total MO</c:v>
                </c:pt>
                <c:pt idx="1">
                  <c:v>Coût pièce</c:v>
                </c:pt>
                <c:pt idx="2">
                  <c:v>Intervention sous traitant</c:v>
                </c:pt>
              </c:strCache>
            </c:strRef>
          </c:cat>
          <c:val>
            <c:numRef>
              <c:f>'FICHE.INTERVENTION   '!$P$3:$P$6</c:f>
              <c:numCache>
                <c:formatCode>_("€"* #,##0.00_);_("€"* \(#,##0.00\);_("€"* "-"??_);_(@_)</c:formatCode>
                <c:ptCount val="3"/>
                <c:pt idx="0" formatCode="#\ ##0.00\ &quot;€&quot;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6D-4703-A16A-0254B0DA821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5.7311677705656844E-2"/>
          <c:y val="0.92279370078740153"/>
          <c:w val="0.89352467748455444"/>
          <c:h val="6.2647892542843905E-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19050</xdr:colOff>
      <xdr:row>0</xdr:row>
      <xdr:rowOff>0</xdr:rowOff>
    </xdr:from>
    <xdr:ext cx="161925" cy="21907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962650" y="962025"/>
          <a:ext cx="161925" cy="219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3" name="AutoShape 3" descr="Résultat de recherche d'images pour &quot;epi&quot;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409700" y="7772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1</xdr:row>
      <xdr:rowOff>304800</xdr:rowOff>
    </xdr:to>
    <xdr:sp macro="" textlink="">
      <xdr:nvSpPr>
        <xdr:cNvPr id="4" name="AutoShape 4" descr="Résultat de recherche d'images pour &quot;epi&quot;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409700" y="7772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227727</xdr:colOff>
      <xdr:row>1</xdr:row>
      <xdr:rowOff>582551</xdr:rowOff>
    </xdr:from>
    <xdr:to>
      <xdr:col>2</xdr:col>
      <xdr:colOff>1136837</xdr:colOff>
      <xdr:row>1</xdr:row>
      <xdr:rowOff>1228725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6256" y="1602286"/>
          <a:ext cx="2265022" cy="6461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66676</xdr:colOff>
          <xdr:row>1</xdr:row>
          <xdr:rowOff>76199</xdr:rowOff>
        </xdr:from>
        <xdr:to>
          <xdr:col>8</xdr:col>
          <xdr:colOff>1095376</xdr:colOff>
          <xdr:row>1</xdr:row>
          <xdr:rowOff>1389530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#REF!" spid="_x0000_s5359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7227235" y="1095934"/>
              <a:ext cx="5275729" cy="1313331"/>
            </a:xfrm>
            <a:prstGeom prst="rect">
              <a:avLst/>
            </a:prstGeom>
            <a:noFill/>
            <a:ln>
              <a:solidFill>
                <a:sysClr val="windowText" lastClr="000000"/>
              </a:solidFill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0</xdr:col>
      <xdr:colOff>158750</xdr:colOff>
      <xdr:row>43</xdr:row>
      <xdr:rowOff>134327</xdr:rowOff>
    </xdr:from>
    <xdr:to>
      <xdr:col>4</xdr:col>
      <xdr:colOff>1294422</xdr:colOff>
      <xdr:row>60</xdr:row>
      <xdr:rowOff>134327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387500</xdr:colOff>
      <xdr:row>35</xdr:row>
      <xdr:rowOff>78389</xdr:rowOff>
    </xdr:from>
    <xdr:to>
      <xdr:col>9</xdr:col>
      <xdr:colOff>810834</xdr:colOff>
      <xdr:row>35</xdr:row>
      <xdr:rowOff>297312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971706" y="15127889"/>
          <a:ext cx="423334" cy="218923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646907</xdr:colOff>
      <xdr:row>35</xdr:row>
      <xdr:rowOff>71113</xdr:rowOff>
    </xdr:from>
    <xdr:to>
      <xdr:col>12</xdr:col>
      <xdr:colOff>1070241</xdr:colOff>
      <xdr:row>35</xdr:row>
      <xdr:rowOff>309086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6850613" y="15120613"/>
          <a:ext cx="423334" cy="237973"/>
        </a:xfrm>
        <a:prstGeom prst="round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523875</xdr:colOff>
      <xdr:row>0</xdr:row>
      <xdr:rowOff>104775</xdr:rowOff>
    </xdr:from>
    <xdr:to>
      <xdr:col>7</xdr:col>
      <xdr:colOff>200025</xdr:colOff>
      <xdr:row>0</xdr:row>
      <xdr:rowOff>832684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075" y="104775"/>
          <a:ext cx="838200" cy="72790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314325</xdr:rowOff>
        </xdr:from>
        <xdr:to>
          <xdr:col>11</xdr:col>
          <xdr:colOff>1190625</xdr:colOff>
          <xdr:row>0</xdr:row>
          <xdr:rowOff>838200</xdr:rowOff>
        </xdr:to>
        <xdr:sp macro="" textlink="">
          <xdr:nvSpPr>
            <xdr:cNvPr id="53589" name="Button 1365" hidden="1">
              <a:extLst>
                <a:ext uri="{63B3BB69-23CF-44E3-9099-C40C66FF867C}">
                  <a14:compatExt spid="_x0000_s53589"/>
                </a:ext>
                <a:ext uri="{FF2B5EF4-FFF2-40B4-BE49-F238E27FC236}">
                  <a16:creationId xmlns:a16="http://schemas.microsoft.com/office/drawing/2014/main" id="{00000000-0008-0000-0000-000055D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Engistrement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66675</xdr:colOff>
          <xdr:row>0</xdr:row>
          <xdr:rowOff>314325</xdr:rowOff>
        </xdr:from>
        <xdr:to>
          <xdr:col>12</xdr:col>
          <xdr:colOff>1104900</xdr:colOff>
          <xdr:row>0</xdr:row>
          <xdr:rowOff>838200</xdr:rowOff>
        </xdr:to>
        <xdr:sp macro="" textlink="">
          <xdr:nvSpPr>
            <xdr:cNvPr id="53590" name="Button 1366" hidden="1">
              <a:extLst>
                <a:ext uri="{63B3BB69-23CF-44E3-9099-C40C66FF867C}">
                  <a14:compatExt spid="_x0000_s53590"/>
                </a:ext>
                <a:ext uri="{FF2B5EF4-FFF2-40B4-BE49-F238E27FC236}">
                  <a16:creationId xmlns:a16="http://schemas.microsoft.com/office/drawing/2014/main" id="{00000000-0008-0000-0000-000056D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Clôturer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\TABLEAU%202019.xls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64"/>
  <sheetViews>
    <sheetView tabSelected="1" zoomScale="85" zoomScaleNormal="85" zoomScaleSheetLayoutView="112" zoomScalePageLayoutView="51" workbookViewId="0">
      <selection activeCell="O10" sqref="O10"/>
    </sheetView>
  </sheetViews>
  <sheetFormatPr baseColWidth="10" defaultColWidth="11.42578125" defaultRowHeight="15" x14ac:dyDescent="0.25"/>
  <cols>
    <col min="1" max="1" width="15.140625" style="1" customWidth="1"/>
    <col min="2" max="2" width="20.28515625" style="1" customWidth="1"/>
    <col min="3" max="3" width="20.140625" style="1" customWidth="1"/>
    <col min="4" max="4" width="28" style="1" customWidth="1"/>
    <col min="5" max="5" width="23.7109375" style="1" customWidth="1"/>
    <col min="6" max="6" width="19.5703125" style="1" customWidth="1"/>
    <col min="7" max="7" width="17.42578125" style="1" customWidth="1"/>
    <col min="8" max="8" width="26.7109375" style="1" customWidth="1"/>
    <col min="9" max="9" width="17.7109375" style="1" customWidth="1"/>
    <col min="10" max="10" width="18.5703125" style="1" customWidth="1"/>
    <col min="11" max="11" width="17" style="1" customWidth="1"/>
    <col min="12" max="12" width="18.5703125" style="1" customWidth="1"/>
    <col min="13" max="13" width="22.7109375" style="2" customWidth="1"/>
    <col min="14" max="14" width="13.42578125" style="15" customWidth="1"/>
    <col min="15" max="15" width="29.7109375" style="9" customWidth="1"/>
    <col min="16" max="16" width="21.85546875" style="9" customWidth="1"/>
    <col min="17" max="22" width="11.42578125" style="15"/>
    <col min="23" max="16384" width="11.42578125" style="1"/>
  </cols>
  <sheetData>
    <row r="1" spans="1:16" ht="80.25" customHeight="1" thickTop="1" x14ac:dyDescent="0.25">
      <c r="A1" s="40" t="s">
        <v>37</v>
      </c>
      <c r="B1" s="50" t="s">
        <v>6</v>
      </c>
      <c r="C1" s="51"/>
      <c r="D1" s="51"/>
      <c r="E1" s="52"/>
      <c r="F1" s="57" t="s">
        <v>31</v>
      </c>
      <c r="G1" s="57"/>
      <c r="H1" s="57"/>
      <c r="I1" s="57"/>
      <c r="J1" s="57"/>
      <c r="K1" s="57"/>
      <c r="L1" s="57"/>
      <c r="M1" s="58"/>
      <c r="O1" s="10" t="s">
        <v>27</v>
      </c>
      <c r="P1" s="11">
        <v>20</v>
      </c>
    </row>
    <row r="2" spans="1:16" ht="113.25" customHeight="1" thickBot="1" x14ac:dyDescent="0.3">
      <c r="A2" s="21" t="s">
        <v>38</v>
      </c>
      <c r="B2" s="53" t="s">
        <v>40</v>
      </c>
      <c r="C2" s="54"/>
      <c r="D2" s="22" t="s">
        <v>9</v>
      </c>
      <c r="E2" s="23">
        <v>473874310</v>
      </c>
      <c r="F2" s="65"/>
      <c r="G2" s="66"/>
      <c r="H2" s="66"/>
      <c r="I2" s="67"/>
      <c r="J2" s="59" t="s">
        <v>39</v>
      </c>
      <c r="K2" s="59"/>
      <c r="L2" s="59"/>
      <c r="M2" s="60"/>
    </row>
    <row r="3" spans="1:16" ht="51" customHeight="1" x14ac:dyDescent="0.25">
      <c r="A3" s="24" t="s">
        <v>16</v>
      </c>
      <c r="B3" s="25" t="s">
        <v>15</v>
      </c>
      <c r="C3" s="25" t="s">
        <v>26</v>
      </c>
      <c r="D3" s="26" t="s">
        <v>5</v>
      </c>
      <c r="E3" s="26" t="s">
        <v>8</v>
      </c>
      <c r="F3" s="25" t="s">
        <v>2</v>
      </c>
      <c r="G3" s="25" t="s">
        <v>3</v>
      </c>
      <c r="H3" s="25" t="s">
        <v>4</v>
      </c>
      <c r="I3" s="25" t="s">
        <v>7</v>
      </c>
      <c r="J3" s="25" t="s">
        <v>13</v>
      </c>
      <c r="K3" s="25" t="s">
        <v>17</v>
      </c>
      <c r="L3" s="25" t="s">
        <v>1</v>
      </c>
      <c r="M3" s="27" t="s">
        <v>22</v>
      </c>
      <c r="O3" s="10" t="s">
        <v>29</v>
      </c>
      <c r="P3" s="12">
        <f>SUM(L5*P1*24)</f>
        <v>0</v>
      </c>
    </row>
    <row r="4" spans="1:16" ht="51" hidden="1" customHeight="1" x14ac:dyDescent="0.25">
      <c r="A4" s="33"/>
      <c r="B4" s="34"/>
      <c r="C4" s="34" t="e">
        <f>VLOOKUP(B5,#REF!,2,FALSE)</f>
        <v>#REF!</v>
      </c>
      <c r="D4" s="34" t="e">
        <f>VLOOKUP(B5,#REF!,3,FALSE)</f>
        <v>#REF!</v>
      </c>
      <c r="E4" s="34" t="e">
        <f>VLOOKUP(B5,#REF!,4,FALSE)</f>
        <v>#REF!</v>
      </c>
      <c r="F4" s="34"/>
      <c r="G4" s="34"/>
      <c r="H4" s="34"/>
      <c r="I4" s="34"/>
      <c r="J4" s="34"/>
      <c r="K4" s="34"/>
      <c r="L4" s="35"/>
      <c r="M4" s="36"/>
    </row>
    <row r="5" spans="1:16" ht="40.5" customHeight="1" x14ac:dyDescent="0.25">
      <c r="A5" s="44"/>
      <c r="B5" s="45"/>
      <c r="C5" s="7"/>
      <c r="D5" s="7"/>
      <c r="E5" s="7"/>
      <c r="F5" s="6"/>
      <c r="G5" s="6"/>
      <c r="H5" s="6"/>
      <c r="I5" s="6"/>
      <c r="J5" s="8"/>
      <c r="K5" s="6"/>
      <c r="L5" s="42">
        <f>SUM(E9:E42)</f>
        <v>0</v>
      </c>
      <c r="M5" s="43">
        <f>SUM(P3:P6)</f>
        <v>0</v>
      </c>
      <c r="O5" s="10" t="s">
        <v>28</v>
      </c>
      <c r="P5" s="13">
        <f>SUM(M54)</f>
        <v>0</v>
      </c>
    </row>
    <row r="6" spans="1:16" ht="30" customHeight="1" x14ac:dyDescent="0.25">
      <c r="A6" s="98" t="s">
        <v>10</v>
      </c>
      <c r="B6" s="99"/>
      <c r="C6" s="99"/>
      <c r="D6" s="99"/>
      <c r="E6" s="99"/>
      <c r="F6" s="100" t="s">
        <v>36</v>
      </c>
      <c r="G6" s="101"/>
      <c r="H6" s="101"/>
      <c r="I6" s="101"/>
      <c r="J6" s="101"/>
      <c r="K6" s="101"/>
      <c r="L6" s="101"/>
      <c r="M6" s="102"/>
      <c r="O6" s="10" t="s">
        <v>30</v>
      </c>
      <c r="P6" s="14">
        <f>SUM(M61)</f>
        <v>0</v>
      </c>
    </row>
    <row r="7" spans="1:16" ht="30" customHeight="1" x14ac:dyDescent="0.25">
      <c r="A7" s="105" t="s">
        <v>20</v>
      </c>
      <c r="B7" s="106"/>
      <c r="C7" s="106" t="s">
        <v>12</v>
      </c>
      <c r="D7" s="106" t="s">
        <v>0</v>
      </c>
      <c r="E7" s="107" t="s">
        <v>11</v>
      </c>
      <c r="F7" s="103"/>
      <c r="G7" s="103"/>
      <c r="H7" s="103"/>
      <c r="I7" s="103"/>
      <c r="J7" s="103"/>
      <c r="K7" s="103"/>
      <c r="L7" s="103"/>
      <c r="M7" s="104"/>
    </row>
    <row r="8" spans="1:16" ht="30" customHeight="1" x14ac:dyDescent="0.25">
      <c r="A8" s="105"/>
      <c r="B8" s="106"/>
      <c r="C8" s="106"/>
      <c r="D8" s="106"/>
      <c r="E8" s="107"/>
      <c r="F8" s="92"/>
      <c r="G8" s="93"/>
      <c r="H8" s="93"/>
      <c r="I8" s="93"/>
      <c r="J8" s="93"/>
      <c r="K8" s="93"/>
      <c r="L8" s="93"/>
      <c r="M8" s="94"/>
    </row>
    <row r="9" spans="1:16" ht="30" customHeight="1" x14ac:dyDescent="0.35">
      <c r="A9" s="90"/>
      <c r="B9" s="91"/>
      <c r="C9" s="4" t="e">
        <f>VLOOKUP(A9,#REF!,2,FALSE)</f>
        <v>#REF!</v>
      </c>
      <c r="D9" s="5"/>
      <c r="E9" s="37"/>
      <c r="F9" s="95"/>
      <c r="G9" s="96"/>
      <c r="H9" s="96"/>
      <c r="I9" s="96"/>
      <c r="J9" s="96"/>
      <c r="K9" s="96"/>
      <c r="L9" s="96"/>
      <c r="M9" s="97"/>
    </row>
    <row r="10" spans="1:16" ht="30" customHeight="1" x14ac:dyDescent="0.35">
      <c r="A10" s="90"/>
      <c r="B10" s="91"/>
      <c r="C10" s="4" t="e">
        <f>VLOOKUP(A10,#REF!,2,FALSE)</f>
        <v>#REF!</v>
      </c>
      <c r="D10" s="5"/>
      <c r="E10" s="37"/>
      <c r="F10" s="95"/>
      <c r="G10" s="96"/>
      <c r="H10" s="96"/>
      <c r="I10" s="96"/>
      <c r="J10" s="96"/>
      <c r="K10" s="96"/>
      <c r="L10" s="96"/>
      <c r="M10" s="97"/>
    </row>
    <row r="11" spans="1:16" ht="30" customHeight="1" x14ac:dyDescent="0.35">
      <c r="A11" s="90"/>
      <c r="B11" s="91"/>
      <c r="C11" s="4" t="e">
        <f>VLOOKUP(A11,#REF!,2,FALSE)</f>
        <v>#REF!</v>
      </c>
      <c r="D11" s="5"/>
      <c r="E11" s="37"/>
      <c r="F11" s="95"/>
      <c r="G11" s="96"/>
      <c r="H11" s="96"/>
      <c r="I11" s="96"/>
      <c r="J11" s="96"/>
      <c r="K11" s="96"/>
      <c r="L11" s="96"/>
      <c r="M11" s="97"/>
    </row>
    <row r="12" spans="1:16" ht="30" customHeight="1" x14ac:dyDescent="0.35">
      <c r="A12" s="90"/>
      <c r="B12" s="91"/>
      <c r="C12" s="4" t="e">
        <f>VLOOKUP(A12,#REF!,2,FALSE)</f>
        <v>#REF!</v>
      </c>
      <c r="D12" s="5"/>
      <c r="E12" s="37"/>
      <c r="F12" s="95"/>
      <c r="G12" s="96"/>
      <c r="H12" s="96"/>
      <c r="I12" s="96"/>
      <c r="J12" s="96"/>
      <c r="K12" s="96"/>
      <c r="L12" s="96"/>
      <c r="M12" s="97"/>
    </row>
    <row r="13" spans="1:16" ht="30" customHeight="1" x14ac:dyDescent="0.35">
      <c r="A13" s="90"/>
      <c r="B13" s="91"/>
      <c r="C13" s="4" t="e">
        <f>VLOOKUP(A13,#REF!,2,FALSE)</f>
        <v>#REF!</v>
      </c>
      <c r="D13" s="5"/>
      <c r="E13" s="37"/>
      <c r="F13" s="95"/>
      <c r="G13" s="96"/>
      <c r="H13" s="96"/>
      <c r="I13" s="96"/>
      <c r="J13" s="96"/>
      <c r="K13" s="96"/>
      <c r="L13" s="96"/>
      <c r="M13" s="97"/>
    </row>
    <row r="14" spans="1:16" ht="30" customHeight="1" x14ac:dyDescent="0.35">
      <c r="A14" s="90"/>
      <c r="B14" s="91"/>
      <c r="C14" s="4" t="e">
        <f>VLOOKUP(A14,#REF!,2,FALSE)</f>
        <v>#REF!</v>
      </c>
      <c r="D14" s="5"/>
      <c r="E14" s="37"/>
      <c r="F14" s="95"/>
      <c r="G14" s="96"/>
      <c r="H14" s="96"/>
      <c r="I14" s="96"/>
      <c r="J14" s="96"/>
      <c r="K14" s="96"/>
      <c r="L14" s="96"/>
      <c r="M14" s="97"/>
    </row>
    <row r="15" spans="1:16" ht="30" customHeight="1" x14ac:dyDescent="0.35">
      <c r="A15" s="90"/>
      <c r="B15" s="91"/>
      <c r="C15" s="4" t="e">
        <f>VLOOKUP(A15,#REF!,2,FALSE)</f>
        <v>#REF!</v>
      </c>
      <c r="D15" s="5"/>
      <c r="E15" s="37"/>
      <c r="F15" s="95"/>
      <c r="G15" s="96"/>
      <c r="H15" s="96"/>
      <c r="I15" s="96"/>
      <c r="J15" s="96"/>
      <c r="K15" s="96"/>
      <c r="L15" s="96"/>
      <c r="M15" s="97"/>
    </row>
    <row r="16" spans="1:16" ht="30" customHeight="1" x14ac:dyDescent="0.35">
      <c r="A16" s="90"/>
      <c r="B16" s="91"/>
      <c r="C16" s="4" t="e">
        <f>VLOOKUP(A16,#REF!,2,FALSE)</f>
        <v>#REF!</v>
      </c>
      <c r="D16" s="5"/>
      <c r="E16" s="37"/>
      <c r="F16" s="95"/>
      <c r="G16" s="96"/>
      <c r="H16" s="96"/>
      <c r="I16" s="96"/>
      <c r="J16" s="96"/>
      <c r="K16" s="96"/>
      <c r="L16" s="96"/>
      <c r="M16" s="97"/>
    </row>
    <row r="17" spans="1:13" ht="30" customHeight="1" x14ac:dyDescent="0.35">
      <c r="A17" s="90"/>
      <c r="B17" s="91"/>
      <c r="C17" s="4" t="e">
        <f>VLOOKUP(A17,#REF!,2,FALSE)</f>
        <v>#REF!</v>
      </c>
      <c r="D17" s="5"/>
      <c r="E17" s="37"/>
      <c r="F17" s="95"/>
      <c r="G17" s="96"/>
      <c r="H17" s="96"/>
      <c r="I17" s="96"/>
      <c r="J17" s="96"/>
      <c r="K17" s="96"/>
      <c r="L17" s="96"/>
      <c r="M17" s="97"/>
    </row>
    <row r="18" spans="1:13" ht="30" customHeight="1" x14ac:dyDescent="0.35">
      <c r="A18" s="90"/>
      <c r="B18" s="91"/>
      <c r="C18" s="4" t="e">
        <f>VLOOKUP(A18,#REF!,2,FALSE)</f>
        <v>#REF!</v>
      </c>
      <c r="D18" s="5"/>
      <c r="E18" s="38"/>
      <c r="F18" s="108" t="s">
        <v>35</v>
      </c>
      <c r="G18" s="108"/>
      <c r="H18" s="108"/>
      <c r="I18" s="108"/>
      <c r="J18" s="108"/>
      <c r="K18" s="108"/>
      <c r="L18" s="108"/>
      <c r="M18" s="109"/>
    </row>
    <row r="19" spans="1:13" ht="30" customHeight="1" x14ac:dyDescent="0.35">
      <c r="A19" s="90"/>
      <c r="B19" s="91"/>
      <c r="C19" s="4" t="e">
        <f>VLOOKUP(A19,#REF!,2,FALSE)</f>
        <v>#REF!</v>
      </c>
      <c r="D19" s="5"/>
      <c r="E19" s="38"/>
      <c r="F19" s="108"/>
      <c r="G19" s="108"/>
      <c r="H19" s="108"/>
      <c r="I19" s="108"/>
      <c r="J19" s="108"/>
      <c r="K19" s="108"/>
      <c r="L19" s="108"/>
      <c r="M19" s="109"/>
    </row>
    <row r="20" spans="1:13" ht="30" customHeight="1" x14ac:dyDescent="0.35">
      <c r="A20" s="90"/>
      <c r="B20" s="91"/>
      <c r="C20" s="4" t="e">
        <f>VLOOKUP(A20,#REF!,2,FALSE)</f>
        <v>#REF!</v>
      </c>
      <c r="D20" s="5"/>
      <c r="E20" s="38"/>
      <c r="F20" s="63"/>
      <c r="G20" s="63"/>
      <c r="H20" s="63"/>
      <c r="I20" s="63"/>
      <c r="J20" s="63"/>
      <c r="K20" s="63"/>
      <c r="L20" s="63"/>
      <c r="M20" s="64"/>
    </row>
    <row r="21" spans="1:13" ht="30" customHeight="1" x14ac:dyDescent="0.35">
      <c r="A21" s="90"/>
      <c r="B21" s="91"/>
      <c r="C21" s="4" t="e">
        <f>VLOOKUP(A21,#REF!,2,FALSE)</f>
        <v>#REF!</v>
      </c>
      <c r="D21" s="5"/>
      <c r="E21" s="38"/>
      <c r="F21" s="63"/>
      <c r="G21" s="63"/>
      <c r="H21" s="63"/>
      <c r="I21" s="63"/>
      <c r="J21" s="63"/>
      <c r="K21" s="63"/>
      <c r="L21" s="63"/>
      <c r="M21" s="64"/>
    </row>
    <row r="22" spans="1:13" ht="30" customHeight="1" x14ac:dyDescent="0.35">
      <c r="A22" s="90"/>
      <c r="B22" s="91"/>
      <c r="C22" s="4" t="e">
        <f>VLOOKUP(A22,#REF!,2,FALSE)</f>
        <v>#REF!</v>
      </c>
      <c r="D22" s="5"/>
      <c r="E22" s="38"/>
      <c r="F22" s="63"/>
      <c r="G22" s="63"/>
      <c r="H22" s="63"/>
      <c r="I22" s="63"/>
      <c r="J22" s="63"/>
      <c r="K22" s="63"/>
      <c r="L22" s="63"/>
      <c r="M22" s="64"/>
    </row>
    <row r="23" spans="1:13" ht="30" customHeight="1" x14ac:dyDescent="0.35">
      <c r="A23" s="90"/>
      <c r="B23" s="91"/>
      <c r="C23" s="4" t="e">
        <f>VLOOKUP(A23,#REF!,2,FALSE)</f>
        <v>#REF!</v>
      </c>
      <c r="D23" s="5"/>
      <c r="E23" s="38"/>
      <c r="F23" s="63"/>
      <c r="G23" s="63"/>
      <c r="H23" s="63"/>
      <c r="I23" s="63"/>
      <c r="J23" s="63"/>
      <c r="K23" s="63"/>
      <c r="L23" s="63"/>
      <c r="M23" s="64"/>
    </row>
    <row r="24" spans="1:13" ht="30" customHeight="1" x14ac:dyDescent="0.35">
      <c r="A24" s="90"/>
      <c r="B24" s="91"/>
      <c r="C24" s="4" t="e">
        <f>VLOOKUP(A24,#REF!,2,FALSE)</f>
        <v>#REF!</v>
      </c>
      <c r="D24" s="5"/>
      <c r="E24" s="38"/>
      <c r="F24" s="63"/>
      <c r="G24" s="63"/>
      <c r="H24" s="63"/>
      <c r="I24" s="63"/>
      <c r="J24" s="63"/>
      <c r="K24" s="63"/>
      <c r="L24" s="63"/>
      <c r="M24" s="64"/>
    </row>
    <row r="25" spans="1:13" ht="30" customHeight="1" x14ac:dyDescent="0.35">
      <c r="A25" s="90"/>
      <c r="B25" s="91"/>
      <c r="C25" s="4" t="e">
        <f>VLOOKUP(A25,#REF!,2,FALSE)</f>
        <v>#REF!</v>
      </c>
      <c r="D25" s="5"/>
      <c r="E25" s="38"/>
      <c r="F25" s="63"/>
      <c r="G25" s="63"/>
      <c r="H25" s="63"/>
      <c r="I25" s="63"/>
      <c r="J25" s="63"/>
      <c r="K25" s="63"/>
      <c r="L25" s="63"/>
      <c r="M25" s="64"/>
    </row>
    <row r="26" spans="1:13" ht="30" customHeight="1" x14ac:dyDescent="0.35">
      <c r="A26" s="90"/>
      <c r="B26" s="91"/>
      <c r="C26" s="4" t="e">
        <f>VLOOKUP(A26,#REF!,2,FALSE)</f>
        <v>#REF!</v>
      </c>
      <c r="D26" s="5"/>
      <c r="E26" s="38"/>
      <c r="F26" s="63"/>
      <c r="G26" s="63"/>
      <c r="H26" s="63"/>
      <c r="I26" s="63"/>
      <c r="J26" s="63"/>
      <c r="K26" s="63"/>
      <c r="L26" s="63"/>
      <c r="M26" s="64"/>
    </row>
    <row r="27" spans="1:13" ht="30" customHeight="1" x14ac:dyDescent="0.35">
      <c r="A27" s="90"/>
      <c r="B27" s="91"/>
      <c r="C27" s="4" t="e">
        <f>VLOOKUP(A27,#REF!,2,FALSE)</f>
        <v>#REF!</v>
      </c>
      <c r="D27" s="5"/>
      <c r="E27" s="38"/>
      <c r="F27" s="63"/>
      <c r="G27" s="63"/>
      <c r="H27" s="63"/>
      <c r="I27" s="63"/>
      <c r="J27" s="63"/>
      <c r="K27" s="63"/>
      <c r="L27" s="63"/>
      <c r="M27" s="64"/>
    </row>
    <row r="28" spans="1:13" ht="30" customHeight="1" x14ac:dyDescent="0.35">
      <c r="A28" s="90"/>
      <c r="B28" s="91"/>
      <c r="C28" s="4" t="e">
        <f>VLOOKUP(A28,#REF!,2,FALSE)</f>
        <v>#REF!</v>
      </c>
      <c r="D28" s="5"/>
      <c r="E28" s="38"/>
      <c r="F28" s="63"/>
      <c r="G28" s="63"/>
      <c r="H28" s="63"/>
      <c r="I28" s="63"/>
      <c r="J28" s="63"/>
      <c r="K28" s="63"/>
      <c r="L28" s="63"/>
      <c r="M28" s="64"/>
    </row>
    <row r="29" spans="1:13" ht="30" customHeight="1" x14ac:dyDescent="0.35">
      <c r="A29" s="90"/>
      <c r="B29" s="91"/>
      <c r="C29" s="4" t="e">
        <f>VLOOKUP(A29,#REF!,2,FALSE)</f>
        <v>#REF!</v>
      </c>
      <c r="D29" s="5"/>
      <c r="E29" s="38"/>
      <c r="F29" s="63"/>
      <c r="G29" s="63"/>
      <c r="H29" s="63"/>
      <c r="I29" s="63"/>
      <c r="J29" s="63"/>
      <c r="K29" s="63"/>
      <c r="L29" s="63"/>
      <c r="M29" s="64"/>
    </row>
    <row r="30" spans="1:13" ht="30" customHeight="1" x14ac:dyDescent="0.35">
      <c r="A30" s="90"/>
      <c r="B30" s="91"/>
      <c r="C30" s="4" t="e">
        <f>VLOOKUP(A30,#REF!,2,FALSE)</f>
        <v>#REF!</v>
      </c>
      <c r="D30" s="5"/>
      <c r="E30" s="38"/>
      <c r="F30" s="63"/>
      <c r="G30" s="63"/>
      <c r="H30" s="63"/>
      <c r="I30" s="63"/>
      <c r="J30" s="63"/>
      <c r="K30" s="63"/>
      <c r="L30" s="63"/>
      <c r="M30" s="64"/>
    </row>
    <row r="31" spans="1:13" ht="30" customHeight="1" x14ac:dyDescent="0.35">
      <c r="A31" s="90"/>
      <c r="B31" s="91"/>
      <c r="C31" s="4" t="e">
        <f>VLOOKUP(A31,#REF!,2,FALSE)</f>
        <v>#REF!</v>
      </c>
      <c r="D31" s="5"/>
      <c r="E31" s="38"/>
      <c r="F31" s="63"/>
      <c r="G31" s="63"/>
      <c r="H31" s="63"/>
      <c r="I31" s="63"/>
      <c r="J31" s="63"/>
      <c r="K31" s="63"/>
      <c r="L31" s="63"/>
      <c r="M31" s="64"/>
    </row>
    <row r="32" spans="1:13" ht="30" customHeight="1" x14ac:dyDescent="0.35">
      <c r="A32" s="90"/>
      <c r="B32" s="91"/>
      <c r="C32" s="4" t="e">
        <f>VLOOKUP(A32,#REF!,2,FALSE)</f>
        <v>#REF!</v>
      </c>
      <c r="D32" s="5"/>
      <c r="E32" s="38"/>
      <c r="F32" s="63"/>
      <c r="G32" s="63"/>
      <c r="H32" s="63"/>
      <c r="I32" s="63"/>
      <c r="J32" s="63"/>
      <c r="K32" s="63"/>
      <c r="L32" s="63"/>
      <c r="M32" s="64"/>
    </row>
    <row r="33" spans="1:15" ht="30" customHeight="1" x14ac:dyDescent="0.35">
      <c r="A33" s="90"/>
      <c r="B33" s="91"/>
      <c r="C33" s="4" t="e">
        <f>VLOOKUP(A33,#REF!,2,FALSE)</f>
        <v>#REF!</v>
      </c>
      <c r="D33" s="5"/>
      <c r="E33" s="38"/>
      <c r="F33" s="63"/>
      <c r="G33" s="63"/>
      <c r="H33" s="63"/>
      <c r="I33" s="63"/>
      <c r="J33" s="63"/>
      <c r="K33" s="63"/>
      <c r="L33" s="63"/>
      <c r="M33" s="64"/>
    </row>
    <row r="34" spans="1:15" ht="30" customHeight="1" x14ac:dyDescent="0.35">
      <c r="A34" s="90"/>
      <c r="B34" s="91"/>
      <c r="C34" s="4" t="e">
        <f>VLOOKUP(A34,#REF!,2,FALSE)</f>
        <v>#REF!</v>
      </c>
      <c r="D34" s="5"/>
      <c r="E34" s="38"/>
      <c r="F34" s="63"/>
      <c r="G34" s="63"/>
      <c r="H34" s="63"/>
      <c r="I34" s="63"/>
      <c r="J34" s="63"/>
      <c r="K34" s="63"/>
      <c r="L34" s="63"/>
      <c r="M34" s="64"/>
      <c r="N34" s="20"/>
      <c r="O34" s="16"/>
    </row>
    <row r="35" spans="1:15" ht="30" customHeight="1" x14ac:dyDescent="0.35">
      <c r="A35" s="90"/>
      <c r="B35" s="91"/>
      <c r="C35" s="4" t="e">
        <f>VLOOKUP(A35,#REF!,2,FALSE)</f>
        <v>#REF!</v>
      </c>
      <c r="D35" s="5"/>
      <c r="E35" s="38"/>
      <c r="F35" s="63"/>
      <c r="G35" s="63"/>
      <c r="H35" s="63"/>
      <c r="I35" s="63"/>
      <c r="J35" s="63"/>
      <c r="K35" s="63"/>
      <c r="L35" s="63"/>
      <c r="M35" s="64"/>
      <c r="N35" s="17"/>
      <c r="O35" s="16"/>
    </row>
    <row r="36" spans="1:15" ht="30" customHeight="1" x14ac:dyDescent="0.35">
      <c r="A36" s="90"/>
      <c r="B36" s="91"/>
      <c r="C36" s="4" t="e">
        <f>VLOOKUP(A36,#REF!,2,FALSE)</f>
        <v>#REF!</v>
      </c>
      <c r="D36" s="5"/>
      <c r="E36" s="38"/>
      <c r="F36" s="61" t="s">
        <v>32</v>
      </c>
      <c r="G36" s="61"/>
      <c r="H36" s="61"/>
      <c r="I36" s="49" t="s">
        <v>33</v>
      </c>
      <c r="J36" s="39"/>
      <c r="K36" s="62" t="s">
        <v>34</v>
      </c>
      <c r="L36" s="62"/>
      <c r="M36" s="41"/>
      <c r="N36" s="18"/>
      <c r="O36" s="19"/>
    </row>
    <row r="37" spans="1:15" ht="30" customHeight="1" x14ac:dyDescent="0.35">
      <c r="A37" s="90"/>
      <c r="B37" s="91"/>
      <c r="C37" s="4" t="e">
        <f>VLOOKUP(A37,#REF!,2,FALSE)</f>
        <v>#REF!</v>
      </c>
      <c r="D37" s="5"/>
      <c r="E37" s="37"/>
      <c r="F37" s="68" t="s">
        <v>24</v>
      </c>
      <c r="G37" s="68"/>
      <c r="H37" s="68"/>
      <c r="I37" s="68"/>
      <c r="J37" s="68"/>
      <c r="K37" s="68"/>
      <c r="L37" s="68"/>
      <c r="M37" s="69"/>
      <c r="N37" s="17"/>
      <c r="O37" s="19"/>
    </row>
    <row r="38" spans="1:15" ht="30" customHeight="1" x14ac:dyDescent="0.35">
      <c r="A38" s="90"/>
      <c r="B38" s="91"/>
      <c r="C38" s="4" t="e">
        <f>VLOOKUP(A38,#REF!,2,FALSE)</f>
        <v>#REF!</v>
      </c>
      <c r="D38" s="5"/>
      <c r="E38" s="37"/>
      <c r="F38" s="28" t="s">
        <v>23</v>
      </c>
      <c r="G38" s="70" t="s">
        <v>18</v>
      </c>
      <c r="H38" s="71"/>
      <c r="I38" s="70" t="s">
        <v>14</v>
      </c>
      <c r="J38" s="71"/>
      <c r="K38" s="29" t="s">
        <v>25</v>
      </c>
      <c r="L38" s="29" t="s">
        <v>19</v>
      </c>
      <c r="M38" s="30" t="s">
        <v>22</v>
      </c>
      <c r="N38" s="17"/>
      <c r="O38" s="19"/>
    </row>
    <row r="39" spans="1:15" ht="30" customHeight="1" x14ac:dyDescent="0.35">
      <c r="A39" s="90"/>
      <c r="B39" s="91"/>
      <c r="C39" s="4" t="e">
        <f>VLOOKUP(A39,#REF!,2,FALSE)</f>
        <v>#REF!</v>
      </c>
      <c r="D39" s="5"/>
      <c r="E39" s="37"/>
      <c r="F39" s="46"/>
      <c r="G39" s="55"/>
      <c r="H39" s="56"/>
      <c r="I39" s="55"/>
      <c r="J39" s="56"/>
      <c r="K39" s="47"/>
      <c r="L39" s="48"/>
      <c r="M39" s="31">
        <f>SUM(K39*L39)</f>
        <v>0</v>
      </c>
      <c r="N39" s="17"/>
      <c r="O39" s="19"/>
    </row>
    <row r="40" spans="1:15" ht="30" customHeight="1" x14ac:dyDescent="0.35">
      <c r="A40" s="90"/>
      <c r="B40" s="91"/>
      <c r="C40" s="4" t="e">
        <f>VLOOKUP(A40,#REF!,2,FALSE)</f>
        <v>#REF!</v>
      </c>
      <c r="D40" s="5"/>
      <c r="E40" s="37"/>
      <c r="F40" s="46"/>
      <c r="G40" s="55"/>
      <c r="H40" s="56"/>
      <c r="I40" s="55"/>
      <c r="J40" s="56"/>
      <c r="K40" s="47"/>
      <c r="L40" s="48"/>
      <c r="M40" s="31"/>
      <c r="N40" s="17"/>
      <c r="O40" s="19"/>
    </row>
    <row r="41" spans="1:15" ht="30" customHeight="1" x14ac:dyDescent="0.35">
      <c r="A41" s="90"/>
      <c r="B41" s="91"/>
      <c r="C41" s="4" t="e">
        <f>VLOOKUP(A41,#REF!,2,FALSE)</f>
        <v>#REF!</v>
      </c>
      <c r="D41" s="5"/>
      <c r="E41" s="37"/>
      <c r="F41" s="46"/>
      <c r="G41" s="55"/>
      <c r="H41" s="56"/>
      <c r="I41" s="55"/>
      <c r="J41" s="56"/>
      <c r="K41" s="47"/>
      <c r="L41" s="48"/>
      <c r="M41" s="31"/>
      <c r="N41" s="17"/>
      <c r="O41" s="19"/>
    </row>
    <row r="42" spans="1:15" ht="30" customHeight="1" x14ac:dyDescent="0.35">
      <c r="A42" s="90"/>
      <c r="B42" s="91"/>
      <c r="C42" s="4" t="e">
        <f>VLOOKUP(A42,#REF!,2,FALSE)</f>
        <v>#REF!</v>
      </c>
      <c r="D42" s="5"/>
      <c r="E42" s="37"/>
      <c r="F42" s="46"/>
      <c r="G42" s="55"/>
      <c r="H42" s="56"/>
      <c r="I42" s="55"/>
      <c r="J42" s="56"/>
      <c r="K42" s="47"/>
      <c r="L42" s="48"/>
      <c r="M42" s="31"/>
      <c r="N42" s="17"/>
      <c r="O42" s="19"/>
    </row>
    <row r="43" spans="1:15" ht="30" customHeight="1" x14ac:dyDescent="0.25">
      <c r="A43" s="78" t="s">
        <v>21</v>
      </c>
      <c r="B43" s="79"/>
      <c r="C43" s="79"/>
      <c r="D43" s="79"/>
      <c r="E43" s="80"/>
      <c r="F43" s="46"/>
      <c r="G43" s="55"/>
      <c r="H43" s="56"/>
      <c r="I43" s="55"/>
      <c r="J43" s="56"/>
      <c r="K43" s="47"/>
      <c r="L43" s="48"/>
      <c r="M43" s="31"/>
      <c r="N43" s="17"/>
      <c r="O43" s="19"/>
    </row>
    <row r="44" spans="1:15" ht="30" customHeight="1" x14ac:dyDescent="0.25">
      <c r="A44" s="81"/>
      <c r="B44" s="82"/>
      <c r="C44" s="82"/>
      <c r="D44" s="82"/>
      <c r="E44" s="83"/>
      <c r="F44" s="46"/>
      <c r="G44" s="55"/>
      <c r="H44" s="56"/>
      <c r="I44" s="55"/>
      <c r="J44" s="56"/>
      <c r="K44" s="47"/>
      <c r="L44" s="48"/>
      <c r="M44" s="31"/>
      <c r="N44" s="17"/>
      <c r="O44" s="16"/>
    </row>
    <row r="45" spans="1:15" ht="30" customHeight="1" x14ac:dyDescent="0.25">
      <c r="A45" s="84"/>
      <c r="B45" s="85"/>
      <c r="C45" s="85"/>
      <c r="D45" s="85"/>
      <c r="E45" s="86"/>
      <c r="F45" s="46"/>
      <c r="G45" s="55"/>
      <c r="H45" s="56"/>
      <c r="I45" s="55"/>
      <c r="J45" s="56"/>
      <c r="K45" s="47"/>
      <c r="L45" s="48"/>
      <c r="M45" s="31"/>
      <c r="N45" s="17"/>
      <c r="O45" s="16"/>
    </row>
    <row r="46" spans="1:15" ht="30" customHeight="1" x14ac:dyDescent="0.25">
      <c r="A46" s="84"/>
      <c r="B46" s="85"/>
      <c r="C46" s="85"/>
      <c r="D46" s="85"/>
      <c r="E46" s="86"/>
      <c r="F46" s="46"/>
      <c r="G46" s="55"/>
      <c r="H46" s="56"/>
      <c r="I46" s="55"/>
      <c r="J46" s="56"/>
      <c r="K46" s="47"/>
      <c r="L46" s="48"/>
      <c r="M46" s="31"/>
      <c r="N46" s="17"/>
      <c r="O46" s="16"/>
    </row>
    <row r="47" spans="1:15" ht="30" customHeight="1" x14ac:dyDescent="0.25">
      <c r="A47" s="84"/>
      <c r="B47" s="85"/>
      <c r="C47" s="85"/>
      <c r="D47" s="85"/>
      <c r="E47" s="86"/>
      <c r="F47" s="46"/>
      <c r="G47" s="55"/>
      <c r="H47" s="56"/>
      <c r="I47" s="55"/>
      <c r="J47" s="56"/>
      <c r="K47" s="47"/>
      <c r="L47" s="48"/>
      <c r="M47" s="31"/>
      <c r="N47" s="17"/>
      <c r="O47" s="16"/>
    </row>
    <row r="48" spans="1:15" ht="30" customHeight="1" x14ac:dyDescent="0.25">
      <c r="A48" s="84"/>
      <c r="B48" s="85"/>
      <c r="C48" s="85"/>
      <c r="D48" s="85"/>
      <c r="E48" s="86"/>
      <c r="F48" s="46"/>
      <c r="G48" s="55"/>
      <c r="H48" s="56"/>
      <c r="I48" s="55"/>
      <c r="J48" s="56"/>
      <c r="K48" s="47"/>
      <c r="L48" s="48"/>
      <c r="M48" s="31"/>
      <c r="N48" s="17"/>
      <c r="O48" s="16"/>
    </row>
    <row r="49" spans="1:15" ht="30" customHeight="1" x14ac:dyDescent="0.25">
      <c r="A49" s="84"/>
      <c r="B49" s="85"/>
      <c r="C49" s="85"/>
      <c r="D49" s="85"/>
      <c r="E49" s="86"/>
      <c r="F49" s="46"/>
      <c r="G49" s="55"/>
      <c r="H49" s="56"/>
      <c r="I49" s="55"/>
      <c r="J49" s="56"/>
      <c r="K49" s="47"/>
      <c r="L49" s="48"/>
      <c r="M49" s="31"/>
      <c r="N49" s="17"/>
      <c r="O49" s="16"/>
    </row>
    <row r="50" spans="1:15" ht="30" customHeight="1" x14ac:dyDescent="0.25">
      <c r="A50" s="84"/>
      <c r="B50" s="85"/>
      <c r="C50" s="85"/>
      <c r="D50" s="85"/>
      <c r="E50" s="86"/>
      <c r="F50" s="46"/>
      <c r="G50" s="55"/>
      <c r="H50" s="56"/>
      <c r="I50" s="55"/>
      <c r="J50" s="56"/>
      <c r="K50" s="47"/>
      <c r="L50" s="48"/>
      <c r="M50" s="31"/>
      <c r="N50" s="17"/>
      <c r="O50" s="16"/>
    </row>
    <row r="51" spans="1:15" ht="30" customHeight="1" x14ac:dyDescent="0.25">
      <c r="A51" s="84"/>
      <c r="B51" s="85"/>
      <c r="C51" s="85"/>
      <c r="D51" s="85"/>
      <c r="E51" s="86"/>
      <c r="F51" s="46"/>
      <c r="G51" s="55"/>
      <c r="H51" s="56"/>
      <c r="I51" s="55"/>
      <c r="J51" s="56"/>
      <c r="K51" s="47"/>
      <c r="L51" s="48"/>
      <c r="M51" s="31"/>
      <c r="N51" s="17"/>
      <c r="O51" s="16"/>
    </row>
    <row r="52" spans="1:15" ht="30" customHeight="1" x14ac:dyDescent="0.25">
      <c r="A52" s="84"/>
      <c r="B52" s="85"/>
      <c r="C52" s="85"/>
      <c r="D52" s="85"/>
      <c r="E52" s="86"/>
      <c r="F52" s="46"/>
      <c r="G52" s="55"/>
      <c r="H52" s="56"/>
      <c r="I52" s="55"/>
      <c r="J52" s="56"/>
      <c r="K52" s="47"/>
      <c r="L52" s="48"/>
      <c r="M52" s="31"/>
      <c r="N52" s="17"/>
      <c r="O52" s="16"/>
    </row>
    <row r="53" spans="1:15" ht="30" customHeight="1" x14ac:dyDescent="0.25">
      <c r="A53" s="84"/>
      <c r="B53" s="85"/>
      <c r="C53" s="85"/>
      <c r="D53" s="85"/>
      <c r="E53" s="86"/>
      <c r="F53" s="46"/>
      <c r="G53" s="55"/>
      <c r="H53" s="56"/>
      <c r="I53" s="55"/>
      <c r="J53" s="56"/>
      <c r="K53" s="47"/>
      <c r="L53" s="48"/>
      <c r="M53" s="31"/>
      <c r="N53" s="17"/>
      <c r="O53" s="16"/>
    </row>
    <row r="54" spans="1:15" ht="30" customHeight="1" thickBot="1" x14ac:dyDescent="0.3">
      <c r="A54" s="84"/>
      <c r="B54" s="85"/>
      <c r="C54" s="85"/>
      <c r="D54" s="85"/>
      <c r="E54" s="86"/>
      <c r="F54" s="75"/>
      <c r="G54" s="76"/>
      <c r="H54" s="76"/>
      <c r="I54" s="76"/>
      <c r="J54" s="76"/>
      <c r="K54" s="76"/>
      <c r="L54" s="77"/>
      <c r="M54" s="32">
        <f>SUM(M39:M53)</f>
        <v>0</v>
      </c>
      <c r="N54" s="17"/>
      <c r="O54" s="16"/>
    </row>
    <row r="55" spans="1:15" ht="30" customHeight="1" thickTop="1" x14ac:dyDescent="0.25">
      <c r="A55" s="84"/>
      <c r="B55" s="85"/>
      <c r="C55" s="85"/>
      <c r="D55" s="85"/>
      <c r="E55" s="86"/>
      <c r="F55" s="72" t="s">
        <v>30</v>
      </c>
      <c r="G55" s="73"/>
      <c r="H55" s="73"/>
      <c r="I55" s="73"/>
      <c r="J55" s="73"/>
      <c r="K55" s="73"/>
      <c r="L55" s="73"/>
      <c r="M55" s="74"/>
      <c r="N55" s="17"/>
      <c r="O55" s="16"/>
    </row>
    <row r="56" spans="1:15" ht="30" customHeight="1" x14ac:dyDescent="0.25">
      <c r="A56" s="84"/>
      <c r="B56" s="85"/>
      <c r="C56" s="85"/>
      <c r="D56" s="85"/>
      <c r="E56" s="86"/>
      <c r="F56" s="28" t="s">
        <v>23</v>
      </c>
      <c r="G56" s="70" t="s">
        <v>18</v>
      </c>
      <c r="H56" s="71"/>
      <c r="I56" s="70" t="s">
        <v>14</v>
      </c>
      <c r="J56" s="71"/>
      <c r="K56" s="29" t="s">
        <v>25</v>
      </c>
      <c r="L56" s="29" t="s">
        <v>19</v>
      </c>
      <c r="M56" s="30" t="s">
        <v>22</v>
      </c>
      <c r="N56" s="17"/>
      <c r="O56" s="16"/>
    </row>
    <row r="57" spans="1:15" ht="30" customHeight="1" x14ac:dyDescent="0.25">
      <c r="A57" s="84"/>
      <c r="B57" s="85"/>
      <c r="C57" s="85"/>
      <c r="D57" s="85"/>
      <c r="E57" s="86"/>
      <c r="F57" s="46"/>
      <c r="G57" s="55"/>
      <c r="H57" s="56"/>
      <c r="I57" s="55"/>
      <c r="J57" s="56"/>
      <c r="K57" s="47"/>
      <c r="L57" s="48"/>
      <c r="M57" s="31"/>
      <c r="N57" s="17"/>
      <c r="O57" s="16"/>
    </row>
    <row r="58" spans="1:15" ht="30" customHeight="1" x14ac:dyDescent="0.25">
      <c r="A58" s="84"/>
      <c r="B58" s="85"/>
      <c r="C58" s="85"/>
      <c r="D58" s="85"/>
      <c r="E58" s="86"/>
      <c r="F58" s="46"/>
      <c r="G58" s="55"/>
      <c r="H58" s="56"/>
      <c r="I58" s="55"/>
      <c r="J58" s="56"/>
      <c r="K58" s="47"/>
      <c r="L58" s="48"/>
      <c r="M58" s="31"/>
      <c r="N58" s="17"/>
      <c r="O58" s="16"/>
    </row>
    <row r="59" spans="1:15" ht="30" customHeight="1" x14ac:dyDescent="0.25">
      <c r="A59" s="84"/>
      <c r="B59" s="85"/>
      <c r="C59" s="85"/>
      <c r="D59" s="85"/>
      <c r="E59" s="86"/>
      <c r="F59" s="46"/>
      <c r="G59" s="55"/>
      <c r="H59" s="56"/>
      <c r="I59" s="55"/>
      <c r="J59" s="56"/>
      <c r="K59" s="47"/>
      <c r="L59" s="48"/>
      <c r="M59" s="31"/>
      <c r="N59" s="17"/>
      <c r="O59" s="16"/>
    </row>
    <row r="60" spans="1:15" ht="30" customHeight="1" x14ac:dyDescent="0.25">
      <c r="A60" s="84"/>
      <c r="B60" s="85"/>
      <c r="C60" s="85"/>
      <c r="D60" s="85"/>
      <c r="E60" s="86"/>
      <c r="F60" s="46"/>
      <c r="G60" s="55"/>
      <c r="H60" s="56"/>
      <c r="I60" s="55"/>
      <c r="J60" s="56"/>
      <c r="K60" s="47"/>
      <c r="L60" s="48"/>
      <c r="M60" s="31"/>
      <c r="N60" s="17"/>
      <c r="O60" s="16"/>
    </row>
    <row r="61" spans="1:15" ht="30" customHeight="1" thickBot="1" x14ac:dyDescent="0.3">
      <c r="A61" s="87"/>
      <c r="B61" s="88"/>
      <c r="C61" s="88"/>
      <c r="D61" s="88"/>
      <c r="E61" s="89"/>
      <c r="F61" s="75"/>
      <c r="G61" s="76"/>
      <c r="H61" s="76"/>
      <c r="I61" s="76"/>
      <c r="J61" s="76"/>
      <c r="K61" s="76"/>
      <c r="L61" s="77"/>
      <c r="M61" s="32">
        <f>SUM(M66:M68)</f>
        <v>0</v>
      </c>
      <c r="N61" s="17"/>
      <c r="O61" s="16"/>
    </row>
    <row r="62" spans="1:15" ht="33.950000000000003" customHeight="1" thickTop="1" x14ac:dyDescent="0.25">
      <c r="A62" s="3"/>
      <c r="B62" s="3"/>
      <c r="C62" s="3"/>
      <c r="D62" s="3"/>
      <c r="E62" s="3"/>
      <c r="N62" s="17"/>
      <c r="O62" s="16"/>
    </row>
    <row r="63" spans="1:15" x14ac:dyDescent="0.25">
      <c r="N63" s="17"/>
      <c r="O63" s="16"/>
    </row>
    <row r="64" spans="1:15" x14ac:dyDescent="0.25">
      <c r="N64" s="17"/>
      <c r="O64" s="16"/>
    </row>
  </sheetData>
  <dataConsolidate link="1"/>
  <mergeCells count="98">
    <mergeCell ref="F8:M17"/>
    <mergeCell ref="F61:L61"/>
    <mergeCell ref="A6:E6"/>
    <mergeCell ref="F6:M7"/>
    <mergeCell ref="A7:B8"/>
    <mergeCell ref="C7:C8"/>
    <mergeCell ref="D7:D8"/>
    <mergeCell ref="E7:E8"/>
    <mergeCell ref="F18:M19"/>
    <mergeCell ref="A15:B15"/>
    <mergeCell ref="A9:B9"/>
    <mergeCell ref="A10:B10"/>
    <mergeCell ref="A11:B11"/>
    <mergeCell ref="A12:B12"/>
    <mergeCell ref="A13:B13"/>
    <mergeCell ref="A14:B14"/>
    <mergeCell ref="A26:B26"/>
    <mergeCell ref="A20:B20"/>
    <mergeCell ref="A21:B21"/>
    <mergeCell ref="A22:B22"/>
    <mergeCell ref="A23:B23"/>
    <mergeCell ref="A24:B24"/>
    <mergeCell ref="A16:B16"/>
    <mergeCell ref="A17:B17"/>
    <mergeCell ref="A18:B18"/>
    <mergeCell ref="A19:B19"/>
    <mergeCell ref="A25:B25"/>
    <mergeCell ref="A27:B27"/>
    <mergeCell ref="A28:B28"/>
    <mergeCell ref="A29:B29"/>
    <mergeCell ref="A30:B30"/>
    <mergeCell ref="A31:B31"/>
    <mergeCell ref="A42:B42"/>
    <mergeCell ref="A32:B32"/>
    <mergeCell ref="A33:B33"/>
    <mergeCell ref="A34:B34"/>
    <mergeCell ref="A37:B37"/>
    <mergeCell ref="A38:B38"/>
    <mergeCell ref="A35:B35"/>
    <mergeCell ref="A36:B36"/>
    <mergeCell ref="A39:B39"/>
    <mergeCell ref="A40:B40"/>
    <mergeCell ref="A43:E43"/>
    <mergeCell ref="A44:E61"/>
    <mergeCell ref="G56:H56"/>
    <mergeCell ref="G57:H57"/>
    <mergeCell ref="I38:J38"/>
    <mergeCell ref="G39:H39"/>
    <mergeCell ref="G40:H40"/>
    <mergeCell ref="G42:H42"/>
    <mergeCell ref="G48:H48"/>
    <mergeCell ref="G38:H38"/>
    <mergeCell ref="I39:J39"/>
    <mergeCell ref="I40:J40"/>
    <mergeCell ref="I42:J42"/>
    <mergeCell ref="I48:J48"/>
    <mergeCell ref="G45:H45"/>
    <mergeCell ref="A41:B41"/>
    <mergeCell ref="G60:H60"/>
    <mergeCell ref="G58:H58"/>
    <mergeCell ref="G47:H47"/>
    <mergeCell ref="I58:J58"/>
    <mergeCell ref="I59:J59"/>
    <mergeCell ref="I60:J60"/>
    <mergeCell ref="I47:J47"/>
    <mergeCell ref="I56:J56"/>
    <mergeCell ref="I57:J57"/>
    <mergeCell ref="F55:M55"/>
    <mergeCell ref="G49:H49"/>
    <mergeCell ref="I49:J49"/>
    <mergeCell ref="G52:H52"/>
    <mergeCell ref="I52:J52"/>
    <mergeCell ref="F54:L54"/>
    <mergeCell ref="G59:H59"/>
    <mergeCell ref="I46:J46"/>
    <mergeCell ref="G41:H41"/>
    <mergeCell ref="I41:J41"/>
    <mergeCell ref="I43:J43"/>
    <mergeCell ref="I44:J44"/>
    <mergeCell ref="I45:J45"/>
    <mergeCell ref="G43:H43"/>
    <mergeCell ref="G44:H44"/>
    <mergeCell ref="B1:E1"/>
    <mergeCell ref="B2:C2"/>
    <mergeCell ref="G53:H53"/>
    <mergeCell ref="I53:J53"/>
    <mergeCell ref="F1:M1"/>
    <mergeCell ref="J2:M2"/>
    <mergeCell ref="F36:H36"/>
    <mergeCell ref="K36:L36"/>
    <mergeCell ref="F20:M35"/>
    <mergeCell ref="F2:I2"/>
    <mergeCell ref="G50:H50"/>
    <mergeCell ref="I50:J50"/>
    <mergeCell ref="G51:H51"/>
    <mergeCell ref="I51:J51"/>
    <mergeCell ref="G46:H46"/>
    <mergeCell ref="F37:M37"/>
  </mergeCells>
  <conditionalFormatting sqref="H3:H4 K5 H63:J1048576 I3:J5">
    <cfRule type="containsText" dxfId="30" priority="49" operator="containsText" text="Résolue">
      <formula>NOT(ISERROR(SEARCH("Résolue",H3)))</formula>
    </cfRule>
    <cfRule type="containsText" dxfId="29" priority="50" operator="containsText" text="Résolue">
      <formula>NOT(ISERROR(SEARCH("Résolue",H3)))</formula>
    </cfRule>
    <cfRule type="containsText" dxfId="28" priority="51" operator="containsText" text="Résolue">
      <formula>NOT(ISERROR(SEARCH("Résolue",H3)))</formula>
    </cfRule>
    <cfRule type="containsText" dxfId="27" priority="52" operator="containsText" text="Resolue">
      <formula>NOT(ISERROR(SEARCH("Resolue",H3)))</formula>
    </cfRule>
  </conditionalFormatting>
  <conditionalFormatting sqref="G3:G4 G63:G1048576">
    <cfRule type="containsText" dxfId="26" priority="46" operator="containsText" text="NUIT/JOUR">
      <formula>NOT(ISERROR(SEARCH("NUIT/JOUR",G3)))</formula>
    </cfRule>
    <cfRule type="containsText" dxfId="25" priority="47" operator="containsText" text="JOUR">
      <formula>NOT(ISERROR(SEARCH("JOUR",G3)))</formula>
    </cfRule>
    <cfRule type="containsText" dxfId="24" priority="48" operator="containsText" text="NUIT">
      <formula>NOT(ISERROR(SEARCH("NUIT",G3)))</formula>
    </cfRule>
  </conditionalFormatting>
  <conditionalFormatting sqref="H3:H4 K5 H63:J1048576 I3:J5">
    <cfRule type="containsText" dxfId="23" priority="44" operator="containsText" text="URGENT">
      <formula>NOT(ISERROR(SEARCH("URGENT",H3)))</formula>
    </cfRule>
    <cfRule type="containsText" dxfId="22" priority="45" operator="containsText" text="URGENT">
      <formula>NOT(ISERROR(SEARCH("URGENT",H3)))</formula>
    </cfRule>
  </conditionalFormatting>
  <conditionalFormatting sqref="K3:K4">
    <cfRule type="containsText" dxfId="21" priority="28" operator="containsText" text="Résolue">
      <formula>NOT(ISERROR(SEARCH("Résolue",K3)))</formula>
    </cfRule>
    <cfRule type="containsText" dxfId="20" priority="29" operator="containsText" text="Résolue">
      <formula>NOT(ISERROR(SEARCH("Résolue",K3)))</formula>
    </cfRule>
    <cfRule type="containsText" dxfId="19" priority="30" operator="containsText" text="Résolue">
      <formula>NOT(ISERROR(SEARCH("Résolue",K3)))</formula>
    </cfRule>
    <cfRule type="containsText" dxfId="18" priority="31" operator="containsText" text="Resolue">
      <formula>NOT(ISERROR(SEARCH("Resolue",K3)))</formula>
    </cfRule>
  </conditionalFormatting>
  <conditionalFormatting sqref="K3:K4">
    <cfRule type="containsText" dxfId="17" priority="26" operator="containsText" text="URGENT">
      <formula>NOT(ISERROR(SEARCH("URGENT",K3)))</formula>
    </cfRule>
    <cfRule type="containsText" dxfId="16" priority="27" operator="containsText" text="URGENT">
      <formula>NOT(ISERROR(SEARCH("URGENT",K3)))</formula>
    </cfRule>
  </conditionalFormatting>
  <conditionalFormatting sqref="E7">
    <cfRule type="containsText" dxfId="15" priority="23" operator="containsText" text="NUIT/JOUR">
      <formula>NOT(ISERROR(SEARCH("NUIT/JOUR",E7)))</formula>
    </cfRule>
    <cfRule type="containsText" dxfId="14" priority="24" operator="containsText" text="JOUR">
      <formula>NOT(ISERROR(SEARCH("JOUR",E7)))</formula>
    </cfRule>
    <cfRule type="containsText" dxfId="13" priority="25" operator="containsText" text="NUIT">
      <formula>NOT(ISERROR(SEARCH("NUIT",E7)))</formula>
    </cfRule>
  </conditionalFormatting>
  <conditionalFormatting sqref="E9:E42">
    <cfRule type="cellIs" dxfId="12" priority="21" operator="equal">
      <formula>0</formula>
    </cfRule>
    <cfRule type="cellIs" dxfId="11" priority="22" operator="equal">
      <formula>0</formula>
    </cfRule>
  </conditionalFormatting>
  <conditionalFormatting sqref="C9:C42">
    <cfRule type="containsText" dxfId="10" priority="10" operator="containsText" text="#N/A">
      <formula>NOT(ISERROR(SEARCH("#N/A",C9)))</formula>
    </cfRule>
    <cfRule type="containsErrors" dxfId="9" priority="20">
      <formula>ISERROR(C9)</formula>
    </cfRule>
  </conditionalFormatting>
  <conditionalFormatting sqref="B5">
    <cfRule type="containsText" dxfId="8" priority="9" operator="containsText" text="ENERGIE">
      <formula>NOT(ISERROR(SEARCH("ENERGIE",B5)))</formula>
    </cfRule>
    <cfRule type="containsText" dxfId="7" priority="8" operator="containsText" text="VOIE">
      <formula>NOT(ISERROR(SEARCH("VOIE",B5)))</formula>
    </cfRule>
    <cfRule type="containsText" dxfId="6" priority="7" operator="containsText" text="SYSTEME">
      <formula>NOT(ISERROR(SEARCH("SYSTEME",B5)))</formula>
    </cfRule>
    <cfRule type="containsText" dxfId="5" priority="6" operator="containsText" text="LAC">
      <formula>NOT(ISERROR(SEARCH("LAC",B5)))</formula>
    </cfRule>
    <cfRule type="containsText" dxfId="4" priority="5" operator="containsText" text="BATIMENT">
      <formula>NOT(ISERROR(SEARCH("BATIMENT",B5)))</formula>
    </cfRule>
    <cfRule type="containsText" dxfId="3" priority="4" operator="containsText" text="ESPACE.VERT">
      <formula>NOT(ISERROR(SEARCH("ESPACE.VERT",B5)))</formula>
    </cfRule>
    <cfRule type="containsText" dxfId="2" priority="3" operator="containsText" text="MACHINERIE">
      <formula>NOT(ISERROR(SEARCH("MACHINERIE",B5)))</formula>
    </cfRule>
    <cfRule type="containsText" dxfId="1" priority="2" operator="containsText" text="SIG">
      <formula>NOT(ISERROR(SEARCH("SIG",B5)))</formula>
    </cfRule>
    <cfRule type="containsText" dxfId="0" priority="1" operator="containsText" text="MR">
      <formula>NOT(ISERROR(SEARCH("MR",B5)))</formula>
    </cfRule>
  </conditionalFormatting>
  <dataValidations count="8">
    <dataValidation type="list" allowBlank="1" showInputMessage="1" showErrorMessage="1" sqref="E5" xr:uid="{00000000-0002-0000-0000-000001000000}">
      <formula1>INDIRECT($E$4)</formula1>
    </dataValidation>
    <dataValidation type="list" allowBlank="1" showInputMessage="1" showErrorMessage="1" sqref="D5" xr:uid="{00000000-0002-0000-0000-000002000000}">
      <formula1>INDIRECT($D$4)</formula1>
    </dataValidation>
    <dataValidation type="list" allowBlank="1" showInputMessage="1" showErrorMessage="1" sqref="F5 A9:B42" xr:uid="{00000000-0002-0000-0000-000004000000}">
      <formula1>Personnel</formula1>
    </dataValidation>
    <dataValidation type="list" allowBlank="1" showInputMessage="1" showErrorMessage="1" sqref="K5" xr:uid="{00000000-0002-0000-0000-000005000000}">
      <formula1>Type</formula1>
    </dataValidation>
    <dataValidation type="list" allowBlank="1" showInputMessage="1" showErrorMessage="1" sqref="I5" xr:uid="{00000000-0002-0000-0000-000006000000}">
      <formula1>Etat</formula1>
    </dataValidation>
    <dataValidation type="list" allowBlank="1" showInputMessage="1" showErrorMessage="1" sqref="H5" xr:uid="{00000000-0002-0000-0000-000008000000}">
      <formula1>Degré</formula1>
    </dataValidation>
    <dataValidation type="list" allowBlank="1" showInputMessage="1" showErrorMessage="1" sqref="B5" xr:uid="{00000000-0002-0000-0000-000009000000}">
      <formula1>Département</formula1>
    </dataValidation>
    <dataValidation type="list" allowBlank="1" showInputMessage="1" showErrorMessage="1" sqref="C5" xr:uid="{CDE9138A-6C04-4E72-8302-FB970935B90F}">
      <formula1>INDIRECT($C$4)</formula1>
    </dataValidation>
  </dataValidations>
  <hyperlinks>
    <hyperlink ref="A3" r:id="rId1" xr:uid="{00000000-0004-0000-0000-000000000000}"/>
  </hyperlinks>
  <printOptions horizontalCentered="1" verticalCentered="1"/>
  <pageMargins left="0" right="0" top="0.78740157480314965" bottom="0" header="0" footer="0"/>
  <pageSetup paperSize="9" scale="37" fitToHeight="0" orientation="portrait" verticalDpi="598" r:id="rId2"/>
  <headerFooter>
    <oddHeader>&amp;L&amp;G</oddHeader>
  </headerFooter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589" r:id="rId6" name="Button 1365">
              <controlPr defaultSize="0" print="0" autoFill="0" autoPict="0" macro="[0]!Engistrer">
                <anchor moveWithCells="1" sizeWithCells="1">
                  <from>
                    <xdr:col>11</xdr:col>
                    <xdr:colOff>104775</xdr:colOff>
                    <xdr:row>0</xdr:row>
                    <xdr:rowOff>314325</xdr:rowOff>
                  </from>
                  <to>
                    <xdr:col>11</xdr:col>
                    <xdr:colOff>1190625</xdr:colOff>
                    <xdr:row>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590" r:id="rId7" name="Button 1366">
              <controlPr defaultSize="0" print="0" autoFill="0" autoPict="0" macro="[0]!Cloturer">
                <anchor moveWithCells="1" sizeWithCells="1">
                  <from>
                    <xdr:col>12</xdr:col>
                    <xdr:colOff>66675</xdr:colOff>
                    <xdr:row>0</xdr:row>
                    <xdr:rowOff>314325</xdr:rowOff>
                  </from>
                  <to>
                    <xdr:col>12</xdr:col>
                    <xdr:colOff>1104900</xdr:colOff>
                    <xdr:row>0</xdr:row>
                    <xdr:rowOff>838200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7000000}">
          <x14:formula1>
            <xm:f>#REF!</xm:f>
          </x14:formula1>
          <xm:sqref>G5</xm:sqref>
        </x14:dataValidation>
        <x14:dataValidation type="list" allowBlank="1" showInputMessage="1" showErrorMessage="1" xr:uid="{00000000-0002-0000-0000-00000A000000}">
          <x14:formula1>
            <xm:f>#REF!</xm:f>
          </x14:formula1>
          <xm:sqref>F37</xm:sqref>
        </x14:dataValidation>
        <x14:dataValidation type="list" allowBlank="1" showInputMessage="1" showErrorMessage="1" xr:uid="{00000000-0002-0000-0000-00000C000000}">
          <x14:formula1>
            <xm:f>#REF!</xm:f>
          </x14:formula1>
          <xm:sqref>F39</xm:sqref>
        </x14:dataValidation>
        <x14:dataValidation type="list" allowBlank="1" showInputMessage="1" showErrorMessage="1" xr:uid="{00000000-0002-0000-0000-00000B000000}">
          <x14:formula1>
            <xm:f>#REF!</xm:f>
          </x14:formula1>
          <xm:sqref>F57:F60 F40:F53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EF06A9-BBC4-40C0-94D8-18F818998E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FICHE.INTERVENTION   </vt:lpstr>
      <vt:lpstr>'FICHE.INTERVENTION   '!Zone_d_impression</vt:lpstr>
    </vt:vector>
  </TitlesOfParts>
  <Company>Veolia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TEMAGOULT Farid</dc:creator>
  <cp:lastModifiedBy>TEMAGOULT, Farid</cp:lastModifiedBy>
  <cp:lastPrinted>2019-06-10T04:46:20Z</cp:lastPrinted>
  <dcterms:created xsi:type="dcterms:W3CDTF">2015-12-09T05:13:12Z</dcterms:created>
  <dcterms:modified xsi:type="dcterms:W3CDTF">2019-06-28T10:00:58Z</dcterms:modified>
</cp:coreProperties>
</file>