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groupenl.local\data\Users\db\Downloads\"/>
    </mc:Choice>
  </mc:AlternateContent>
  <xr:revisionPtr revIDLastSave="0" documentId="13_ncr:1_{8D43BA12-0426-4EAE-A314-44FB52FF6BCF}" xr6:coauthVersionLast="46" xr6:coauthVersionMax="46" xr10:uidLastSave="{00000000-0000-0000-0000-000000000000}"/>
  <bookViews>
    <workbookView xWindow="-108" yWindow="-108" windowWidth="23256" windowHeight="12600" xr2:uid="{EAAB4F74-D56D-48E8-A7F1-0A47FCFDBD96}"/>
  </bookViews>
  <sheets>
    <sheet name="Feuil1" sheetId="1" r:id="rId1"/>
    <sheet name="Paramètres" sheetId="3" r:id="rId2"/>
  </sheets>
  <definedNames>
    <definedName name="Année">Paramètres!$E$2</definedName>
    <definedName name="DatePaques">Paramètres!$E$5</definedName>
    <definedName name="feries">TJours_fériés[Dates]</definedName>
    <definedName name="LMois">TMois[Mois]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" l="1"/>
  <c r="B6" i="1" l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E2" i="3"/>
  <c r="E16" i="3" s="1"/>
  <c r="D3" i="1" l="1"/>
  <c r="D4" i="1"/>
  <c r="E8" i="3"/>
  <c r="E15" i="3"/>
  <c r="E4" i="3"/>
  <c r="E13" i="3"/>
  <c r="E5" i="3"/>
  <c r="E7" i="3"/>
  <c r="E14" i="3"/>
  <c r="E12" i="3"/>
  <c r="E10" i="3" l="1"/>
  <c r="E6" i="3"/>
  <c r="E11" i="3"/>
  <c r="E9" i="3"/>
</calcChain>
</file>

<file path=xl/sharedStrings.xml><?xml version="1.0" encoding="utf-8"?>
<sst xmlns="http://schemas.openxmlformats.org/spreadsheetml/2006/main" count="34" uniqueCount="32">
  <si>
    <t>Année</t>
  </si>
  <si>
    <t>Mois début</t>
  </si>
  <si>
    <t>Mois fin</t>
  </si>
  <si>
    <t>Mois</t>
  </si>
  <si>
    <t>Année en cours :</t>
  </si>
  <si>
    <t>janvier</t>
  </si>
  <si>
    <t>Jour férié</t>
  </si>
  <si>
    <t>Dates</t>
  </si>
  <si>
    <t>février</t>
  </si>
  <si>
    <t>Jour de l'an</t>
  </si>
  <si>
    <t>mars</t>
  </si>
  <si>
    <t>Pâques</t>
  </si>
  <si>
    <t>avril</t>
  </si>
  <si>
    <t>Lundi de Pâques</t>
  </si>
  <si>
    <t>mai</t>
  </si>
  <si>
    <t>Fête du travail</t>
  </si>
  <si>
    <t>juin</t>
  </si>
  <si>
    <t>Victoire 39/45</t>
  </si>
  <si>
    <t>juillet</t>
  </si>
  <si>
    <t>Ascension</t>
  </si>
  <si>
    <t>août</t>
  </si>
  <si>
    <t>Pentecôte</t>
  </si>
  <si>
    <t>septembre</t>
  </si>
  <si>
    <t>Lundi de Pentecôte</t>
  </si>
  <si>
    <t>octobre</t>
  </si>
  <si>
    <t>Fête Nationale</t>
  </si>
  <si>
    <t>novembre</t>
  </si>
  <si>
    <t>Assomption</t>
  </si>
  <si>
    <t>décembre</t>
  </si>
  <si>
    <t>Toussaint</t>
  </si>
  <si>
    <t>Armistice 14/18</t>
  </si>
  <si>
    <t>Noël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</si>
</sst>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color theme="1"/>
      <name val="Segoe UI"/>
      <family val="2"/>
    </font>
    <font>
      <u/>
      <sz val="11"/>
      <color theme="10"/>
      <name val="Calibri"/>
      <family val="2"/>
      <scheme val="minor"/>
    </font>
    <font>
      <b/>
      <i/>
      <sz val="10"/>
      <color rgb="FFC00000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0" xfId="1"/>
    <xf numFmtId="0" fontId="3" fillId="0" borderId="0" xfId="2"/>
    <xf numFmtId="0" fontId="2" fillId="0" borderId="1" xfId="1" applyFont="1" applyBorder="1"/>
    <xf numFmtId="0" fontId="1" fillId="0" borderId="1" xfId="1" applyBorder="1" applyAlignment="1">
      <alignment horizontal="center"/>
    </xf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0" fontId="2" fillId="0" borderId="0" xfId="0" applyFont="1"/>
    <xf numFmtId="0" fontId="0" fillId="0" borderId="0" xfId="0" applyAlignment="1">
      <alignment horizontal="right" indent="1"/>
    </xf>
    <xf numFmtId="14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4" fillId="0" borderId="0" xfId="0" applyFont="1" applyAlignment="1">
      <alignment horizontal="center"/>
    </xf>
  </cellXfs>
  <cellStyles count="3">
    <cellStyle name="Lien hypertexte 2" xfId="2" xr:uid="{01C99724-2EFB-4947-ADB9-B7F15BE8CF58}"/>
    <cellStyle name="Normal" xfId="0" builtinId="0"/>
    <cellStyle name="Normal 5" xfId="1" xr:uid="{9E824279-77C7-4992-8F28-7702E0AFA9B8}"/>
  </cellStyles>
  <dxfs count="4">
    <dxf>
      <numFmt numFmtId="19" formatCode="dd/mm/yyyy"/>
      <alignment horizontal="center" vertical="bottom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0" tint="-0.24994659260841701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C2" max="2050" min="2020" page="10" val="202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</xdr:colOff>
          <xdr:row>0</xdr:row>
          <xdr:rowOff>205740</xdr:rowOff>
        </xdr:from>
        <xdr:to>
          <xdr:col>3</xdr:col>
          <xdr:colOff>228600</xdr:colOff>
          <xdr:row>1</xdr:row>
          <xdr:rowOff>205740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5</xdr:col>
      <xdr:colOff>106680</xdr:colOff>
      <xdr:row>0</xdr:row>
      <xdr:rowOff>182880</xdr:rowOff>
    </xdr:from>
    <xdr:to>
      <xdr:col>6</xdr:col>
      <xdr:colOff>297180</xdr:colOff>
      <xdr:row>2</xdr:row>
      <xdr:rowOff>182880</xdr:rowOff>
    </xdr:to>
    <xdr:sp macro="[0]!affi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135880" y="182880"/>
          <a:ext cx="1043940" cy="4267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Affiche ligne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98F1C5-EAF2-4701-A3F3-8DE552BAB5EB}" name="TMois" displayName="TMois" ref="B2:B14" totalsRowShown="0">
  <autoFilter ref="B2:B14" xr:uid="{F156D18E-E12F-4463-8DBF-81494BA49533}">
    <filterColumn colId="0" hiddenButton="1"/>
  </autoFilter>
  <tableColumns count="1">
    <tableColumn id="1" xr3:uid="{485CBD06-44EB-4811-869D-BC0611D14E6E}" name="Mois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50CC3D7-14FA-4DD0-AA88-61D3FC87AC87}" name="TJours_fériés" displayName="TJours_fériés" ref="D3:E16" totalsRowShown="0">
  <autoFilter ref="D3:E16" xr:uid="{FF311542-9267-4335-985D-EF7B5C810C9E}">
    <filterColumn colId="0" hiddenButton="1"/>
    <filterColumn colId="1" hiddenButton="1"/>
  </autoFilter>
  <tableColumns count="2">
    <tableColumn id="1" xr3:uid="{BD177887-A807-4B54-99AC-7E856589F6AC}" name="Jour férié"/>
    <tableColumn id="3" xr3:uid="{F2AC10BE-9AFF-4107-AC5A-A126B1D6DE5D}" name="Dates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FAD66D-96CF-450F-A8A0-A9624DFB10DA}">
  <sheetPr codeName="Feuil1"/>
  <dimension ref="B2:F374"/>
  <sheetViews>
    <sheetView showGridLines="0" tabSelected="1" topLeftCell="A2" workbookViewId="0">
      <selection activeCell="B6" sqref="B6:C6"/>
    </sheetView>
  </sheetViews>
  <sheetFormatPr baseColWidth="10" defaultRowHeight="16.8" x14ac:dyDescent="0.4"/>
  <cols>
    <col min="1" max="1" width="3.69921875" customWidth="1"/>
    <col min="2" max="3" width="12.69921875" customWidth="1"/>
    <col min="4" max="4" width="25.69921875" customWidth="1"/>
  </cols>
  <sheetData>
    <row r="2" spans="2:6" x14ac:dyDescent="0.4">
      <c r="B2" s="7" t="s">
        <v>0</v>
      </c>
      <c r="C2" s="8">
        <v>2021</v>
      </c>
    </row>
    <row r="3" spans="2:6" x14ac:dyDescent="0.4">
      <c r="B3" s="7" t="s">
        <v>1</v>
      </c>
      <c r="C3" s="8" t="s">
        <v>5</v>
      </c>
      <c r="D3">
        <f>MATCH(DATE(C2,MONTH(C3&amp;1),1),$B$1:$B$371,0)</f>
        <v>6</v>
      </c>
      <c r="F3" s="9"/>
    </row>
    <row r="4" spans="2:6" x14ac:dyDescent="0.4">
      <c r="B4" s="7" t="s">
        <v>2</v>
      </c>
      <c r="C4" s="8" t="s">
        <v>28</v>
      </c>
      <c r="D4">
        <f>MATCH(EOMONTH(DATE(C2,MONTH(C4&amp;1),1),0),$B$1:$B$371,0)</f>
        <v>370</v>
      </c>
    </row>
    <row r="5" spans="2:6" x14ac:dyDescent="0.4">
      <c r="B5" s="12" t="str">
        <f>IF(MONTH(C4&amp;1)&lt;MONTH(C3&amp;1),"Attention le mois de fin est inférieur au mois de début","")</f>
        <v/>
      </c>
      <c r="C5" s="12"/>
      <c r="D5" s="12"/>
    </row>
    <row r="6" spans="2:6" x14ac:dyDescent="0.4">
      <c r="B6" s="11">
        <f>DATE(C2,1,1)</f>
        <v>44197</v>
      </c>
      <c r="C6" s="11"/>
    </row>
    <row r="7" spans="2:6" x14ac:dyDescent="0.4">
      <c r="B7" s="11">
        <f>B6+1</f>
        <v>44198</v>
      </c>
      <c r="C7" s="11"/>
    </row>
    <row r="8" spans="2:6" x14ac:dyDescent="0.4">
      <c r="B8" s="11">
        <f t="shared" ref="B8:B71" si="0">B7+1</f>
        <v>44199</v>
      </c>
      <c r="C8" s="11"/>
    </row>
    <row r="9" spans="2:6" x14ac:dyDescent="0.4">
      <c r="B9" s="11">
        <f t="shared" si="0"/>
        <v>44200</v>
      </c>
      <c r="C9" s="11"/>
    </row>
    <row r="10" spans="2:6" x14ac:dyDescent="0.4">
      <c r="B10" s="11">
        <f t="shared" si="0"/>
        <v>44201</v>
      </c>
      <c r="C10" s="11"/>
    </row>
    <row r="11" spans="2:6" x14ac:dyDescent="0.4">
      <c r="B11" s="11">
        <f t="shared" si="0"/>
        <v>44202</v>
      </c>
      <c r="C11" s="11"/>
    </row>
    <row r="12" spans="2:6" x14ac:dyDescent="0.4">
      <c r="B12" s="11">
        <f t="shared" si="0"/>
        <v>44203</v>
      </c>
      <c r="C12" s="11"/>
    </row>
    <row r="13" spans="2:6" x14ac:dyDescent="0.4">
      <c r="B13" s="11">
        <f t="shared" si="0"/>
        <v>44204</v>
      </c>
      <c r="C13" s="11"/>
    </row>
    <row r="14" spans="2:6" x14ac:dyDescent="0.4">
      <c r="B14" s="11">
        <f t="shared" si="0"/>
        <v>44205</v>
      </c>
      <c r="C14" s="11"/>
    </row>
    <row r="15" spans="2:6" x14ac:dyDescent="0.4">
      <c r="B15" s="11">
        <f t="shared" si="0"/>
        <v>44206</v>
      </c>
      <c r="C15" s="11"/>
    </row>
    <row r="16" spans="2:6" x14ac:dyDescent="0.4">
      <c r="B16" s="11">
        <f t="shared" si="0"/>
        <v>44207</v>
      </c>
      <c r="C16" s="11"/>
    </row>
    <row r="17" spans="2:3" x14ac:dyDescent="0.4">
      <c r="B17" s="11">
        <f t="shared" si="0"/>
        <v>44208</v>
      </c>
      <c r="C17" s="11"/>
    </row>
    <row r="18" spans="2:3" x14ac:dyDescent="0.4">
      <c r="B18" s="11">
        <f t="shared" si="0"/>
        <v>44209</v>
      </c>
      <c r="C18" s="11"/>
    </row>
    <row r="19" spans="2:3" x14ac:dyDescent="0.4">
      <c r="B19" s="11">
        <f t="shared" si="0"/>
        <v>44210</v>
      </c>
      <c r="C19" s="11"/>
    </row>
    <row r="20" spans="2:3" x14ac:dyDescent="0.4">
      <c r="B20" s="11">
        <f t="shared" si="0"/>
        <v>44211</v>
      </c>
      <c r="C20" s="11"/>
    </row>
    <row r="21" spans="2:3" x14ac:dyDescent="0.4">
      <c r="B21" s="11">
        <f t="shared" si="0"/>
        <v>44212</v>
      </c>
      <c r="C21" s="11"/>
    </row>
    <row r="22" spans="2:3" x14ac:dyDescent="0.4">
      <c r="B22" s="11">
        <f t="shared" si="0"/>
        <v>44213</v>
      </c>
      <c r="C22" s="11"/>
    </row>
    <row r="23" spans="2:3" x14ac:dyDescent="0.4">
      <c r="B23" s="11">
        <f t="shared" si="0"/>
        <v>44214</v>
      </c>
      <c r="C23" s="11"/>
    </row>
    <row r="24" spans="2:3" x14ac:dyDescent="0.4">
      <c r="B24" s="11">
        <f t="shared" si="0"/>
        <v>44215</v>
      </c>
      <c r="C24" s="11"/>
    </row>
    <row r="25" spans="2:3" x14ac:dyDescent="0.4">
      <c r="B25" s="11">
        <f t="shared" si="0"/>
        <v>44216</v>
      </c>
      <c r="C25" s="11"/>
    </row>
    <row r="26" spans="2:3" x14ac:dyDescent="0.4">
      <c r="B26" s="11">
        <f t="shared" si="0"/>
        <v>44217</v>
      </c>
      <c r="C26" s="11"/>
    </row>
    <row r="27" spans="2:3" x14ac:dyDescent="0.4">
      <c r="B27" s="11">
        <f t="shared" si="0"/>
        <v>44218</v>
      </c>
      <c r="C27" s="11"/>
    </row>
    <row r="28" spans="2:3" x14ac:dyDescent="0.4">
      <c r="B28" s="11">
        <f t="shared" si="0"/>
        <v>44219</v>
      </c>
      <c r="C28" s="11"/>
    </row>
    <row r="29" spans="2:3" x14ac:dyDescent="0.4">
      <c r="B29" s="11">
        <f t="shared" si="0"/>
        <v>44220</v>
      </c>
      <c r="C29" s="11"/>
    </row>
    <row r="30" spans="2:3" x14ac:dyDescent="0.4">
      <c r="B30" s="11">
        <f t="shared" si="0"/>
        <v>44221</v>
      </c>
      <c r="C30" s="11"/>
    </row>
    <row r="31" spans="2:3" x14ac:dyDescent="0.4">
      <c r="B31" s="11">
        <f t="shared" si="0"/>
        <v>44222</v>
      </c>
      <c r="C31" s="11"/>
    </row>
    <row r="32" spans="2:3" x14ac:dyDescent="0.4">
      <c r="B32" s="11">
        <f t="shared" si="0"/>
        <v>44223</v>
      </c>
      <c r="C32" s="11"/>
    </row>
    <row r="33" spans="2:3" x14ac:dyDescent="0.4">
      <c r="B33" s="11">
        <f t="shared" si="0"/>
        <v>44224</v>
      </c>
      <c r="C33" s="11"/>
    </row>
    <row r="34" spans="2:3" x14ac:dyDescent="0.4">
      <c r="B34" s="11">
        <f t="shared" si="0"/>
        <v>44225</v>
      </c>
      <c r="C34" s="11"/>
    </row>
    <row r="35" spans="2:3" x14ac:dyDescent="0.4">
      <c r="B35" s="11">
        <f t="shared" si="0"/>
        <v>44226</v>
      </c>
      <c r="C35" s="11"/>
    </row>
    <row r="36" spans="2:3" x14ac:dyDescent="0.4">
      <c r="B36" s="11">
        <f t="shared" si="0"/>
        <v>44227</v>
      </c>
      <c r="C36" s="11"/>
    </row>
    <row r="37" spans="2:3" x14ac:dyDescent="0.4">
      <c r="B37" s="11">
        <f t="shared" si="0"/>
        <v>44228</v>
      </c>
      <c r="C37" s="11"/>
    </row>
    <row r="38" spans="2:3" x14ac:dyDescent="0.4">
      <c r="B38" s="11">
        <f t="shared" si="0"/>
        <v>44229</v>
      </c>
      <c r="C38" s="11"/>
    </row>
    <row r="39" spans="2:3" x14ac:dyDescent="0.4">
      <c r="B39" s="11">
        <f t="shared" si="0"/>
        <v>44230</v>
      </c>
      <c r="C39" s="11"/>
    </row>
    <row r="40" spans="2:3" x14ac:dyDescent="0.4">
      <c r="B40" s="11">
        <f t="shared" si="0"/>
        <v>44231</v>
      </c>
      <c r="C40" s="11"/>
    </row>
    <row r="41" spans="2:3" x14ac:dyDescent="0.4">
      <c r="B41" s="11">
        <f t="shared" si="0"/>
        <v>44232</v>
      </c>
      <c r="C41" s="11"/>
    </row>
    <row r="42" spans="2:3" x14ac:dyDescent="0.4">
      <c r="B42" s="11">
        <f t="shared" si="0"/>
        <v>44233</v>
      </c>
      <c r="C42" s="11"/>
    </row>
    <row r="43" spans="2:3" x14ac:dyDescent="0.4">
      <c r="B43" s="11">
        <f t="shared" si="0"/>
        <v>44234</v>
      </c>
      <c r="C43" s="11"/>
    </row>
    <row r="44" spans="2:3" x14ac:dyDescent="0.4">
      <c r="B44" s="11">
        <f t="shared" si="0"/>
        <v>44235</v>
      </c>
      <c r="C44" s="11"/>
    </row>
    <row r="45" spans="2:3" x14ac:dyDescent="0.4">
      <c r="B45" s="11">
        <f t="shared" si="0"/>
        <v>44236</v>
      </c>
      <c r="C45" s="11"/>
    </row>
    <row r="46" spans="2:3" x14ac:dyDescent="0.4">
      <c r="B46" s="11">
        <f t="shared" si="0"/>
        <v>44237</v>
      </c>
      <c r="C46" s="11"/>
    </row>
    <row r="47" spans="2:3" x14ac:dyDescent="0.4">
      <c r="B47" s="11">
        <f t="shared" si="0"/>
        <v>44238</v>
      </c>
      <c r="C47" s="11"/>
    </row>
    <row r="48" spans="2:3" x14ac:dyDescent="0.4">
      <c r="B48" s="11">
        <f t="shared" si="0"/>
        <v>44239</v>
      </c>
      <c r="C48" s="11"/>
    </row>
    <row r="49" spans="2:3" x14ac:dyDescent="0.4">
      <c r="B49" s="11">
        <f t="shared" si="0"/>
        <v>44240</v>
      </c>
      <c r="C49" s="11"/>
    </row>
    <row r="50" spans="2:3" x14ac:dyDescent="0.4">
      <c r="B50" s="11">
        <f t="shared" si="0"/>
        <v>44241</v>
      </c>
      <c r="C50" s="11"/>
    </row>
    <row r="51" spans="2:3" x14ac:dyDescent="0.4">
      <c r="B51" s="11">
        <f t="shared" si="0"/>
        <v>44242</v>
      </c>
      <c r="C51" s="11"/>
    </row>
    <row r="52" spans="2:3" x14ac:dyDescent="0.4">
      <c r="B52" s="11">
        <f t="shared" si="0"/>
        <v>44243</v>
      </c>
      <c r="C52" s="11"/>
    </row>
    <row r="53" spans="2:3" x14ac:dyDescent="0.4">
      <c r="B53" s="11">
        <f t="shared" si="0"/>
        <v>44244</v>
      </c>
      <c r="C53" s="11"/>
    </row>
    <row r="54" spans="2:3" x14ac:dyDescent="0.4">
      <c r="B54" s="11">
        <f t="shared" si="0"/>
        <v>44245</v>
      </c>
      <c r="C54" s="11"/>
    </row>
    <row r="55" spans="2:3" x14ac:dyDescent="0.4">
      <c r="B55" s="11">
        <f t="shared" si="0"/>
        <v>44246</v>
      </c>
      <c r="C55" s="11"/>
    </row>
    <row r="56" spans="2:3" x14ac:dyDescent="0.4">
      <c r="B56" s="11">
        <f t="shared" si="0"/>
        <v>44247</v>
      </c>
      <c r="C56" s="11"/>
    </row>
    <row r="57" spans="2:3" x14ac:dyDescent="0.4">
      <c r="B57" s="11">
        <f t="shared" si="0"/>
        <v>44248</v>
      </c>
      <c r="C57" s="11"/>
    </row>
    <row r="58" spans="2:3" x14ac:dyDescent="0.4">
      <c r="B58" s="11">
        <f t="shared" si="0"/>
        <v>44249</v>
      </c>
      <c r="C58" s="11"/>
    </row>
    <row r="59" spans="2:3" x14ac:dyDescent="0.4">
      <c r="B59" s="11">
        <f t="shared" si="0"/>
        <v>44250</v>
      </c>
      <c r="C59" s="11"/>
    </row>
    <row r="60" spans="2:3" x14ac:dyDescent="0.4">
      <c r="B60" s="11">
        <f t="shared" si="0"/>
        <v>44251</v>
      </c>
      <c r="C60" s="11"/>
    </row>
    <row r="61" spans="2:3" x14ac:dyDescent="0.4">
      <c r="B61" s="11">
        <f t="shared" si="0"/>
        <v>44252</v>
      </c>
      <c r="C61" s="11"/>
    </row>
    <row r="62" spans="2:3" x14ac:dyDescent="0.4">
      <c r="B62" s="11">
        <f t="shared" si="0"/>
        <v>44253</v>
      </c>
      <c r="C62" s="11"/>
    </row>
    <row r="63" spans="2:3" x14ac:dyDescent="0.4">
      <c r="B63" s="11">
        <f t="shared" si="0"/>
        <v>44254</v>
      </c>
      <c r="C63" s="11"/>
    </row>
    <row r="64" spans="2:3" x14ac:dyDescent="0.4">
      <c r="B64" s="11">
        <f t="shared" si="0"/>
        <v>44255</v>
      </c>
      <c r="C64" s="11"/>
    </row>
    <row r="65" spans="2:3" x14ac:dyDescent="0.4">
      <c r="B65" s="11">
        <f t="shared" si="0"/>
        <v>44256</v>
      </c>
      <c r="C65" s="11"/>
    </row>
    <row r="66" spans="2:3" x14ac:dyDescent="0.4">
      <c r="B66" s="11">
        <f t="shared" si="0"/>
        <v>44257</v>
      </c>
      <c r="C66" s="11"/>
    </row>
    <row r="67" spans="2:3" x14ac:dyDescent="0.4">
      <c r="B67" s="11">
        <f t="shared" si="0"/>
        <v>44258</v>
      </c>
      <c r="C67" s="11"/>
    </row>
    <row r="68" spans="2:3" x14ac:dyDescent="0.4">
      <c r="B68" s="11">
        <f t="shared" si="0"/>
        <v>44259</v>
      </c>
      <c r="C68" s="11"/>
    </row>
    <row r="69" spans="2:3" x14ac:dyDescent="0.4">
      <c r="B69" s="11">
        <f t="shared" si="0"/>
        <v>44260</v>
      </c>
      <c r="C69" s="11"/>
    </row>
    <row r="70" spans="2:3" x14ac:dyDescent="0.4">
      <c r="B70" s="11">
        <f t="shared" si="0"/>
        <v>44261</v>
      </c>
      <c r="C70" s="11"/>
    </row>
    <row r="71" spans="2:3" x14ac:dyDescent="0.4">
      <c r="B71" s="11">
        <f t="shared" si="0"/>
        <v>44262</v>
      </c>
      <c r="C71" s="11"/>
    </row>
    <row r="72" spans="2:3" x14ac:dyDescent="0.4">
      <c r="B72" s="11">
        <f t="shared" ref="B72:B135" si="1">B71+1</f>
        <v>44263</v>
      </c>
      <c r="C72" s="11"/>
    </row>
    <row r="73" spans="2:3" x14ac:dyDescent="0.4">
      <c r="B73" s="11">
        <f t="shared" si="1"/>
        <v>44264</v>
      </c>
      <c r="C73" s="11"/>
    </row>
    <row r="74" spans="2:3" x14ac:dyDescent="0.4">
      <c r="B74" s="11">
        <f t="shared" si="1"/>
        <v>44265</v>
      </c>
      <c r="C74" s="11"/>
    </row>
    <row r="75" spans="2:3" x14ac:dyDescent="0.4">
      <c r="B75" s="11">
        <f t="shared" si="1"/>
        <v>44266</v>
      </c>
      <c r="C75" s="11"/>
    </row>
    <row r="76" spans="2:3" x14ac:dyDescent="0.4">
      <c r="B76" s="11">
        <f t="shared" si="1"/>
        <v>44267</v>
      </c>
      <c r="C76" s="11"/>
    </row>
    <row r="77" spans="2:3" x14ac:dyDescent="0.4">
      <c r="B77" s="11">
        <f t="shared" si="1"/>
        <v>44268</v>
      </c>
      <c r="C77" s="11"/>
    </row>
    <row r="78" spans="2:3" x14ac:dyDescent="0.4">
      <c r="B78" s="11">
        <f t="shared" si="1"/>
        <v>44269</v>
      </c>
      <c r="C78" s="11"/>
    </row>
    <row r="79" spans="2:3" x14ac:dyDescent="0.4">
      <c r="B79" s="11">
        <f t="shared" si="1"/>
        <v>44270</v>
      </c>
      <c r="C79" s="11"/>
    </row>
    <row r="80" spans="2:3" x14ac:dyDescent="0.4">
      <c r="B80" s="11">
        <f t="shared" si="1"/>
        <v>44271</v>
      </c>
      <c r="C80" s="11"/>
    </row>
    <row r="81" spans="2:3" x14ac:dyDescent="0.4">
      <c r="B81" s="11">
        <f t="shared" si="1"/>
        <v>44272</v>
      </c>
      <c r="C81" s="11"/>
    </row>
    <row r="82" spans="2:3" x14ac:dyDescent="0.4">
      <c r="B82" s="11">
        <f t="shared" si="1"/>
        <v>44273</v>
      </c>
      <c r="C82" s="11"/>
    </row>
    <row r="83" spans="2:3" x14ac:dyDescent="0.4">
      <c r="B83" s="11">
        <f t="shared" si="1"/>
        <v>44274</v>
      </c>
      <c r="C83" s="11"/>
    </row>
    <row r="84" spans="2:3" x14ac:dyDescent="0.4">
      <c r="B84" s="11">
        <f t="shared" si="1"/>
        <v>44275</v>
      </c>
      <c r="C84" s="11"/>
    </row>
    <row r="85" spans="2:3" x14ac:dyDescent="0.4">
      <c r="B85" s="11">
        <f t="shared" si="1"/>
        <v>44276</v>
      </c>
      <c r="C85" s="11"/>
    </row>
    <row r="86" spans="2:3" x14ac:dyDescent="0.4">
      <c r="B86" s="11">
        <f t="shared" si="1"/>
        <v>44277</v>
      </c>
      <c r="C86" s="11"/>
    </row>
    <row r="87" spans="2:3" x14ac:dyDescent="0.4">
      <c r="B87" s="11">
        <f t="shared" si="1"/>
        <v>44278</v>
      </c>
      <c r="C87" s="11"/>
    </row>
    <row r="88" spans="2:3" x14ac:dyDescent="0.4">
      <c r="B88" s="11">
        <f t="shared" si="1"/>
        <v>44279</v>
      </c>
      <c r="C88" s="11"/>
    </row>
    <row r="89" spans="2:3" x14ac:dyDescent="0.4">
      <c r="B89" s="11">
        <f t="shared" si="1"/>
        <v>44280</v>
      </c>
      <c r="C89" s="11"/>
    </row>
    <row r="90" spans="2:3" x14ac:dyDescent="0.4">
      <c r="B90" s="11">
        <f t="shared" si="1"/>
        <v>44281</v>
      </c>
      <c r="C90" s="11"/>
    </row>
    <row r="91" spans="2:3" x14ac:dyDescent="0.4">
      <c r="B91" s="11">
        <f t="shared" si="1"/>
        <v>44282</v>
      </c>
      <c r="C91" s="11"/>
    </row>
    <row r="92" spans="2:3" x14ac:dyDescent="0.4">
      <c r="B92" s="11">
        <f t="shared" si="1"/>
        <v>44283</v>
      </c>
      <c r="C92" s="11"/>
    </row>
    <row r="93" spans="2:3" x14ac:dyDescent="0.4">
      <c r="B93" s="11">
        <f t="shared" si="1"/>
        <v>44284</v>
      </c>
      <c r="C93" s="11"/>
    </row>
    <row r="94" spans="2:3" x14ac:dyDescent="0.4">
      <c r="B94" s="11">
        <f t="shared" si="1"/>
        <v>44285</v>
      </c>
      <c r="C94" s="11"/>
    </row>
    <row r="95" spans="2:3" x14ac:dyDescent="0.4">
      <c r="B95" s="11">
        <f t="shared" si="1"/>
        <v>44286</v>
      </c>
      <c r="C95" s="11"/>
    </row>
    <row r="96" spans="2:3" x14ac:dyDescent="0.4">
      <c r="B96" s="11">
        <f t="shared" si="1"/>
        <v>44287</v>
      </c>
      <c r="C96" s="11"/>
    </row>
    <row r="97" spans="2:3" x14ac:dyDescent="0.4">
      <c r="B97" s="11">
        <f t="shared" si="1"/>
        <v>44288</v>
      </c>
      <c r="C97" s="11"/>
    </row>
    <row r="98" spans="2:3" x14ac:dyDescent="0.4">
      <c r="B98" s="11">
        <f t="shared" si="1"/>
        <v>44289</v>
      </c>
      <c r="C98" s="11"/>
    </row>
    <row r="99" spans="2:3" x14ac:dyDescent="0.4">
      <c r="B99" s="11">
        <f t="shared" si="1"/>
        <v>44290</v>
      </c>
      <c r="C99" s="11"/>
    </row>
    <row r="100" spans="2:3" x14ac:dyDescent="0.4">
      <c r="B100" s="11">
        <f t="shared" si="1"/>
        <v>44291</v>
      </c>
      <c r="C100" s="11"/>
    </row>
    <row r="101" spans="2:3" x14ac:dyDescent="0.4">
      <c r="B101" s="11">
        <f t="shared" si="1"/>
        <v>44292</v>
      </c>
      <c r="C101" s="11"/>
    </row>
    <row r="102" spans="2:3" x14ac:dyDescent="0.4">
      <c r="B102" s="11">
        <f t="shared" si="1"/>
        <v>44293</v>
      </c>
      <c r="C102" s="11"/>
    </row>
    <row r="103" spans="2:3" x14ac:dyDescent="0.4">
      <c r="B103" s="11">
        <f t="shared" si="1"/>
        <v>44294</v>
      </c>
      <c r="C103" s="11"/>
    </row>
    <row r="104" spans="2:3" x14ac:dyDescent="0.4">
      <c r="B104" s="11">
        <f t="shared" si="1"/>
        <v>44295</v>
      </c>
      <c r="C104" s="11"/>
    </row>
    <row r="105" spans="2:3" x14ac:dyDescent="0.4">
      <c r="B105" s="11">
        <f t="shared" si="1"/>
        <v>44296</v>
      </c>
      <c r="C105" s="11"/>
    </row>
    <row r="106" spans="2:3" x14ac:dyDescent="0.4">
      <c r="B106" s="11">
        <f t="shared" si="1"/>
        <v>44297</v>
      </c>
      <c r="C106" s="11"/>
    </row>
    <row r="107" spans="2:3" x14ac:dyDescent="0.4">
      <c r="B107" s="11">
        <f t="shared" si="1"/>
        <v>44298</v>
      </c>
      <c r="C107" s="11"/>
    </row>
    <row r="108" spans="2:3" x14ac:dyDescent="0.4">
      <c r="B108" s="11">
        <f t="shared" si="1"/>
        <v>44299</v>
      </c>
      <c r="C108" s="11"/>
    </row>
    <row r="109" spans="2:3" x14ac:dyDescent="0.4">
      <c r="B109" s="11">
        <f t="shared" si="1"/>
        <v>44300</v>
      </c>
      <c r="C109" s="11"/>
    </row>
    <row r="110" spans="2:3" x14ac:dyDescent="0.4">
      <c r="B110" s="11">
        <f t="shared" si="1"/>
        <v>44301</v>
      </c>
      <c r="C110" s="11"/>
    </row>
    <row r="111" spans="2:3" x14ac:dyDescent="0.4">
      <c r="B111" s="11">
        <f t="shared" si="1"/>
        <v>44302</v>
      </c>
      <c r="C111" s="11"/>
    </row>
    <row r="112" spans="2:3" x14ac:dyDescent="0.4">
      <c r="B112" s="11">
        <f t="shared" si="1"/>
        <v>44303</v>
      </c>
      <c r="C112" s="11"/>
    </row>
    <row r="113" spans="2:3" x14ac:dyDescent="0.4">
      <c r="B113" s="11">
        <f t="shared" si="1"/>
        <v>44304</v>
      </c>
      <c r="C113" s="11"/>
    </row>
    <row r="114" spans="2:3" x14ac:dyDescent="0.4">
      <c r="B114" s="11">
        <f t="shared" si="1"/>
        <v>44305</v>
      </c>
      <c r="C114" s="11"/>
    </row>
    <row r="115" spans="2:3" x14ac:dyDescent="0.4">
      <c r="B115" s="11">
        <f t="shared" si="1"/>
        <v>44306</v>
      </c>
      <c r="C115" s="11"/>
    </row>
    <row r="116" spans="2:3" x14ac:dyDescent="0.4">
      <c r="B116" s="11">
        <f t="shared" si="1"/>
        <v>44307</v>
      </c>
      <c r="C116" s="11"/>
    </row>
    <row r="117" spans="2:3" x14ac:dyDescent="0.4">
      <c r="B117" s="11">
        <f t="shared" si="1"/>
        <v>44308</v>
      </c>
      <c r="C117" s="11"/>
    </row>
    <row r="118" spans="2:3" x14ac:dyDescent="0.4">
      <c r="B118" s="11">
        <f t="shared" si="1"/>
        <v>44309</v>
      </c>
      <c r="C118" s="11"/>
    </row>
    <row r="119" spans="2:3" x14ac:dyDescent="0.4">
      <c r="B119" s="11">
        <f t="shared" si="1"/>
        <v>44310</v>
      </c>
      <c r="C119" s="11"/>
    </row>
    <row r="120" spans="2:3" x14ac:dyDescent="0.4">
      <c r="B120" s="11">
        <f t="shared" si="1"/>
        <v>44311</v>
      </c>
      <c r="C120" s="11"/>
    </row>
    <row r="121" spans="2:3" x14ac:dyDescent="0.4">
      <c r="B121" s="11">
        <f t="shared" si="1"/>
        <v>44312</v>
      </c>
      <c r="C121" s="11"/>
    </row>
    <row r="122" spans="2:3" x14ac:dyDescent="0.4">
      <c r="B122" s="11">
        <f t="shared" si="1"/>
        <v>44313</v>
      </c>
      <c r="C122" s="11"/>
    </row>
    <row r="123" spans="2:3" x14ac:dyDescent="0.4">
      <c r="B123" s="11">
        <f t="shared" si="1"/>
        <v>44314</v>
      </c>
      <c r="C123" s="11"/>
    </row>
    <row r="124" spans="2:3" x14ac:dyDescent="0.4">
      <c r="B124" s="11">
        <f t="shared" si="1"/>
        <v>44315</v>
      </c>
      <c r="C124" s="11"/>
    </row>
    <row r="125" spans="2:3" x14ac:dyDescent="0.4">
      <c r="B125" s="11">
        <f t="shared" si="1"/>
        <v>44316</v>
      </c>
      <c r="C125" s="11"/>
    </row>
    <row r="126" spans="2:3" x14ac:dyDescent="0.4">
      <c r="B126" s="11">
        <f t="shared" si="1"/>
        <v>44317</v>
      </c>
      <c r="C126" s="11"/>
    </row>
    <row r="127" spans="2:3" x14ac:dyDescent="0.4">
      <c r="B127" s="11">
        <f t="shared" si="1"/>
        <v>44318</v>
      </c>
      <c r="C127" s="11"/>
    </row>
    <row r="128" spans="2:3" x14ac:dyDescent="0.4">
      <c r="B128" s="11">
        <f t="shared" si="1"/>
        <v>44319</v>
      </c>
      <c r="C128" s="11"/>
    </row>
    <row r="129" spans="2:3" x14ac:dyDescent="0.4">
      <c r="B129" s="11">
        <f t="shared" si="1"/>
        <v>44320</v>
      </c>
      <c r="C129" s="11"/>
    </row>
    <row r="130" spans="2:3" x14ac:dyDescent="0.4">
      <c r="B130" s="11">
        <f t="shared" si="1"/>
        <v>44321</v>
      </c>
      <c r="C130" s="11"/>
    </row>
    <row r="131" spans="2:3" x14ac:dyDescent="0.4">
      <c r="B131" s="11">
        <f t="shared" si="1"/>
        <v>44322</v>
      </c>
      <c r="C131" s="11"/>
    </row>
    <row r="132" spans="2:3" x14ac:dyDescent="0.4">
      <c r="B132" s="11">
        <f t="shared" si="1"/>
        <v>44323</v>
      </c>
      <c r="C132" s="11"/>
    </row>
    <row r="133" spans="2:3" x14ac:dyDescent="0.4">
      <c r="B133" s="11">
        <f t="shared" si="1"/>
        <v>44324</v>
      </c>
      <c r="C133" s="11"/>
    </row>
    <row r="134" spans="2:3" x14ac:dyDescent="0.4">
      <c r="B134" s="11">
        <f t="shared" si="1"/>
        <v>44325</v>
      </c>
      <c r="C134" s="11"/>
    </row>
    <row r="135" spans="2:3" x14ac:dyDescent="0.4">
      <c r="B135" s="11">
        <f t="shared" si="1"/>
        <v>44326</v>
      </c>
      <c r="C135" s="11"/>
    </row>
    <row r="136" spans="2:3" x14ac:dyDescent="0.4">
      <c r="B136" s="11">
        <f t="shared" ref="B136:B199" si="2">B135+1</f>
        <v>44327</v>
      </c>
      <c r="C136" s="11"/>
    </row>
    <row r="137" spans="2:3" x14ac:dyDescent="0.4">
      <c r="B137" s="11">
        <f t="shared" si="2"/>
        <v>44328</v>
      </c>
      <c r="C137" s="11"/>
    </row>
    <row r="138" spans="2:3" x14ac:dyDescent="0.4">
      <c r="B138" s="11">
        <f t="shared" si="2"/>
        <v>44329</v>
      </c>
      <c r="C138" s="11"/>
    </row>
    <row r="139" spans="2:3" x14ac:dyDescent="0.4">
      <c r="B139" s="11">
        <f t="shared" si="2"/>
        <v>44330</v>
      </c>
      <c r="C139" s="11"/>
    </row>
    <row r="140" spans="2:3" x14ac:dyDescent="0.4">
      <c r="B140" s="11">
        <f t="shared" si="2"/>
        <v>44331</v>
      </c>
      <c r="C140" s="11"/>
    </row>
    <row r="141" spans="2:3" x14ac:dyDescent="0.4">
      <c r="B141" s="11">
        <f t="shared" si="2"/>
        <v>44332</v>
      </c>
      <c r="C141" s="11"/>
    </row>
    <row r="142" spans="2:3" x14ac:dyDescent="0.4">
      <c r="B142" s="11">
        <f t="shared" si="2"/>
        <v>44333</v>
      </c>
      <c r="C142" s="11"/>
    </row>
    <row r="143" spans="2:3" x14ac:dyDescent="0.4">
      <c r="B143" s="11">
        <f t="shared" si="2"/>
        <v>44334</v>
      </c>
      <c r="C143" s="11"/>
    </row>
    <row r="144" spans="2:3" x14ac:dyDescent="0.4">
      <c r="B144" s="11">
        <f t="shared" si="2"/>
        <v>44335</v>
      </c>
      <c r="C144" s="11"/>
    </row>
    <row r="145" spans="2:3" x14ac:dyDescent="0.4">
      <c r="B145" s="11">
        <f t="shared" si="2"/>
        <v>44336</v>
      </c>
      <c r="C145" s="11"/>
    </row>
    <row r="146" spans="2:3" x14ac:dyDescent="0.4">
      <c r="B146" s="11">
        <f t="shared" si="2"/>
        <v>44337</v>
      </c>
      <c r="C146" s="11"/>
    </row>
    <row r="147" spans="2:3" x14ac:dyDescent="0.4">
      <c r="B147" s="11">
        <f t="shared" si="2"/>
        <v>44338</v>
      </c>
      <c r="C147" s="11"/>
    </row>
    <row r="148" spans="2:3" x14ac:dyDescent="0.4">
      <c r="B148" s="11">
        <f t="shared" si="2"/>
        <v>44339</v>
      </c>
      <c r="C148" s="11"/>
    </row>
    <row r="149" spans="2:3" x14ac:dyDescent="0.4">
      <c r="B149" s="11">
        <f t="shared" si="2"/>
        <v>44340</v>
      </c>
      <c r="C149" s="11"/>
    </row>
    <row r="150" spans="2:3" x14ac:dyDescent="0.4">
      <c r="B150" s="11">
        <f t="shared" si="2"/>
        <v>44341</v>
      </c>
      <c r="C150" s="11"/>
    </row>
    <row r="151" spans="2:3" x14ac:dyDescent="0.4">
      <c r="B151" s="11">
        <f t="shared" si="2"/>
        <v>44342</v>
      </c>
      <c r="C151" s="11"/>
    </row>
    <row r="152" spans="2:3" x14ac:dyDescent="0.4">
      <c r="B152" s="11">
        <f t="shared" si="2"/>
        <v>44343</v>
      </c>
      <c r="C152" s="11"/>
    </row>
    <row r="153" spans="2:3" x14ac:dyDescent="0.4">
      <c r="B153" s="11">
        <f t="shared" si="2"/>
        <v>44344</v>
      </c>
      <c r="C153" s="11"/>
    </row>
    <row r="154" spans="2:3" x14ac:dyDescent="0.4">
      <c r="B154" s="11">
        <f t="shared" si="2"/>
        <v>44345</v>
      </c>
      <c r="C154" s="11"/>
    </row>
    <row r="155" spans="2:3" x14ac:dyDescent="0.4">
      <c r="B155" s="11">
        <f t="shared" si="2"/>
        <v>44346</v>
      </c>
      <c r="C155" s="11"/>
    </row>
    <row r="156" spans="2:3" x14ac:dyDescent="0.4">
      <c r="B156" s="11">
        <f t="shared" si="2"/>
        <v>44347</v>
      </c>
      <c r="C156" s="11"/>
    </row>
    <row r="157" spans="2:3" x14ac:dyDescent="0.4">
      <c r="B157" s="11">
        <f t="shared" si="2"/>
        <v>44348</v>
      </c>
      <c r="C157" s="11"/>
    </row>
    <row r="158" spans="2:3" x14ac:dyDescent="0.4">
      <c r="B158" s="11">
        <f t="shared" si="2"/>
        <v>44349</v>
      </c>
      <c r="C158" s="11"/>
    </row>
    <row r="159" spans="2:3" x14ac:dyDescent="0.4">
      <c r="B159" s="11">
        <f t="shared" si="2"/>
        <v>44350</v>
      </c>
      <c r="C159" s="11"/>
    </row>
    <row r="160" spans="2:3" x14ac:dyDescent="0.4">
      <c r="B160" s="11">
        <f t="shared" si="2"/>
        <v>44351</v>
      </c>
      <c r="C160" s="11"/>
    </row>
    <row r="161" spans="2:3" x14ac:dyDescent="0.4">
      <c r="B161" s="11">
        <f t="shared" si="2"/>
        <v>44352</v>
      </c>
      <c r="C161" s="11"/>
    </row>
    <row r="162" spans="2:3" x14ac:dyDescent="0.4">
      <c r="B162" s="11">
        <f t="shared" si="2"/>
        <v>44353</v>
      </c>
      <c r="C162" s="11"/>
    </row>
    <row r="163" spans="2:3" x14ac:dyDescent="0.4">
      <c r="B163" s="11">
        <f t="shared" si="2"/>
        <v>44354</v>
      </c>
      <c r="C163" s="11"/>
    </row>
    <row r="164" spans="2:3" x14ac:dyDescent="0.4">
      <c r="B164" s="11">
        <f t="shared" si="2"/>
        <v>44355</v>
      </c>
      <c r="C164" s="11"/>
    </row>
    <row r="165" spans="2:3" x14ac:dyDescent="0.4">
      <c r="B165" s="11">
        <f t="shared" si="2"/>
        <v>44356</v>
      </c>
      <c r="C165" s="11"/>
    </row>
    <row r="166" spans="2:3" x14ac:dyDescent="0.4">
      <c r="B166" s="11">
        <f t="shared" si="2"/>
        <v>44357</v>
      </c>
      <c r="C166" s="11"/>
    </row>
    <row r="167" spans="2:3" x14ac:dyDescent="0.4">
      <c r="B167" s="11">
        <f t="shared" si="2"/>
        <v>44358</v>
      </c>
      <c r="C167" s="11"/>
    </row>
    <row r="168" spans="2:3" x14ac:dyDescent="0.4">
      <c r="B168" s="11">
        <f t="shared" si="2"/>
        <v>44359</v>
      </c>
      <c r="C168" s="11"/>
    </row>
    <row r="169" spans="2:3" x14ac:dyDescent="0.4">
      <c r="B169" s="11">
        <f t="shared" si="2"/>
        <v>44360</v>
      </c>
      <c r="C169" s="11"/>
    </row>
    <row r="170" spans="2:3" x14ac:dyDescent="0.4">
      <c r="B170" s="11">
        <f t="shared" si="2"/>
        <v>44361</v>
      </c>
      <c r="C170" s="11"/>
    </row>
    <row r="171" spans="2:3" x14ac:dyDescent="0.4">
      <c r="B171" s="11">
        <f t="shared" si="2"/>
        <v>44362</v>
      </c>
      <c r="C171" s="11"/>
    </row>
    <row r="172" spans="2:3" x14ac:dyDescent="0.4">
      <c r="B172" s="11">
        <f t="shared" si="2"/>
        <v>44363</v>
      </c>
      <c r="C172" s="11"/>
    </row>
    <row r="173" spans="2:3" x14ac:dyDescent="0.4">
      <c r="B173" s="11">
        <f t="shared" si="2"/>
        <v>44364</v>
      </c>
      <c r="C173" s="11"/>
    </row>
    <row r="174" spans="2:3" x14ac:dyDescent="0.4">
      <c r="B174" s="11">
        <f t="shared" si="2"/>
        <v>44365</v>
      </c>
      <c r="C174" s="11"/>
    </row>
    <row r="175" spans="2:3" x14ac:dyDescent="0.4">
      <c r="B175" s="11">
        <f t="shared" si="2"/>
        <v>44366</v>
      </c>
      <c r="C175" s="11"/>
    </row>
    <row r="176" spans="2:3" x14ac:dyDescent="0.4">
      <c r="B176" s="11">
        <f t="shared" si="2"/>
        <v>44367</v>
      </c>
      <c r="C176" s="11"/>
    </row>
    <row r="177" spans="2:3" x14ac:dyDescent="0.4">
      <c r="B177" s="11">
        <f t="shared" si="2"/>
        <v>44368</v>
      </c>
      <c r="C177" s="11"/>
    </row>
    <row r="178" spans="2:3" x14ac:dyDescent="0.4">
      <c r="B178" s="11">
        <f t="shared" si="2"/>
        <v>44369</v>
      </c>
      <c r="C178" s="11"/>
    </row>
    <row r="179" spans="2:3" x14ac:dyDescent="0.4">
      <c r="B179" s="11">
        <f t="shared" si="2"/>
        <v>44370</v>
      </c>
      <c r="C179" s="11"/>
    </row>
    <row r="180" spans="2:3" x14ac:dyDescent="0.4">
      <c r="B180" s="11">
        <f t="shared" si="2"/>
        <v>44371</v>
      </c>
      <c r="C180" s="11"/>
    </row>
    <row r="181" spans="2:3" x14ac:dyDescent="0.4">
      <c r="B181" s="11">
        <f t="shared" si="2"/>
        <v>44372</v>
      </c>
      <c r="C181" s="11"/>
    </row>
    <row r="182" spans="2:3" x14ac:dyDescent="0.4">
      <c r="B182" s="11">
        <f t="shared" si="2"/>
        <v>44373</v>
      </c>
      <c r="C182" s="11"/>
    </row>
    <row r="183" spans="2:3" x14ac:dyDescent="0.4">
      <c r="B183" s="11">
        <f t="shared" si="2"/>
        <v>44374</v>
      </c>
      <c r="C183" s="11"/>
    </row>
    <row r="184" spans="2:3" x14ac:dyDescent="0.4">
      <c r="B184" s="11">
        <f t="shared" si="2"/>
        <v>44375</v>
      </c>
      <c r="C184" s="11"/>
    </row>
    <row r="185" spans="2:3" x14ac:dyDescent="0.4">
      <c r="B185" s="11">
        <f t="shared" si="2"/>
        <v>44376</v>
      </c>
      <c r="C185" s="11"/>
    </row>
    <row r="186" spans="2:3" x14ac:dyDescent="0.4">
      <c r="B186" s="11">
        <f t="shared" si="2"/>
        <v>44377</v>
      </c>
      <c r="C186" s="11"/>
    </row>
    <row r="187" spans="2:3" x14ac:dyDescent="0.4">
      <c r="B187" s="11">
        <f t="shared" si="2"/>
        <v>44378</v>
      </c>
      <c r="C187" s="11"/>
    </row>
    <row r="188" spans="2:3" x14ac:dyDescent="0.4">
      <c r="B188" s="11">
        <f t="shared" si="2"/>
        <v>44379</v>
      </c>
      <c r="C188" s="11"/>
    </row>
    <row r="189" spans="2:3" x14ac:dyDescent="0.4">
      <c r="B189" s="11">
        <f t="shared" si="2"/>
        <v>44380</v>
      </c>
      <c r="C189" s="11"/>
    </row>
    <row r="190" spans="2:3" x14ac:dyDescent="0.4">
      <c r="B190" s="11">
        <f t="shared" si="2"/>
        <v>44381</v>
      </c>
      <c r="C190" s="11"/>
    </row>
    <row r="191" spans="2:3" x14ac:dyDescent="0.4">
      <c r="B191" s="11">
        <f t="shared" si="2"/>
        <v>44382</v>
      </c>
      <c r="C191" s="11"/>
    </row>
    <row r="192" spans="2:3" x14ac:dyDescent="0.4">
      <c r="B192" s="11">
        <f t="shared" si="2"/>
        <v>44383</v>
      </c>
      <c r="C192" s="11"/>
    </row>
    <row r="193" spans="2:3" x14ac:dyDescent="0.4">
      <c r="B193" s="11">
        <f t="shared" si="2"/>
        <v>44384</v>
      </c>
      <c r="C193" s="11"/>
    </row>
    <row r="194" spans="2:3" x14ac:dyDescent="0.4">
      <c r="B194" s="11">
        <f t="shared" si="2"/>
        <v>44385</v>
      </c>
      <c r="C194" s="11"/>
    </row>
    <row r="195" spans="2:3" x14ac:dyDescent="0.4">
      <c r="B195" s="11">
        <f t="shared" si="2"/>
        <v>44386</v>
      </c>
      <c r="C195" s="11"/>
    </row>
    <row r="196" spans="2:3" x14ac:dyDescent="0.4">
      <c r="B196" s="11">
        <f t="shared" si="2"/>
        <v>44387</v>
      </c>
      <c r="C196" s="11"/>
    </row>
    <row r="197" spans="2:3" x14ac:dyDescent="0.4">
      <c r="B197" s="11">
        <f t="shared" si="2"/>
        <v>44388</v>
      </c>
      <c r="C197" s="11"/>
    </row>
    <row r="198" spans="2:3" x14ac:dyDescent="0.4">
      <c r="B198" s="11">
        <f t="shared" si="2"/>
        <v>44389</v>
      </c>
      <c r="C198" s="11"/>
    </row>
    <row r="199" spans="2:3" x14ac:dyDescent="0.4">
      <c r="B199" s="11">
        <f t="shared" si="2"/>
        <v>44390</v>
      </c>
      <c r="C199" s="11"/>
    </row>
    <row r="200" spans="2:3" x14ac:dyDescent="0.4">
      <c r="B200" s="11">
        <f t="shared" ref="B200:B263" si="3">B199+1</f>
        <v>44391</v>
      </c>
      <c r="C200" s="11"/>
    </row>
    <row r="201" spans="2:3" x14ac:dyDescent="0.4">
      <c r="B201" s="11">
        <f t="shared" si="3"/>
        <v>44392</v>
      </c>
      <c r="C201" s="11"/>
    </row>
    <row r="202" spans="2:3" x14ac:dyDescent="0.4">
      <c r="B202" s="11">
        <f t="shared" si="3"/>
        <v>44393</v>
      </c>
      <c r="C202" s="11"/>
    </row>
    <row r="203" spans="2:3" x14ac:dyDescent="0.4">
      <c r="B203" s="11">
        <f t="shared" si="3"/>
        <v>44394</v>
      </c>
      <c r="C203" s="11"/>
    </row>
    <row r="204" spans="2:3" x14ac:dyDescent="0.4">
      <c r="B204" s="11">
        <f t="shared" si="3"/>
        <v>44395</v>
      </c>
      <c r="C204" s="11"/>
    </row>
    <row r="205" spans="2:3" x14ac:dyDescent="0.4">
      <c r="B205" s="11">
        <f t="shared" si="3"/>
        <v>44396</v>
      </c>
      <c r="C205" s="11"/>
    </row>
    <row r="206" spans="2:3" x14ac:dyDescent="0.4">
      <c r="B206" s="11">
        <f t="shared" si="3"/>
        <v>44397</v>
      </c>
      <c r="C206" s="11"/>
    </row>
    <row r="207" spans="2:3" x14ac:dyDescent="0.4">
      <c r="B207" s="11">
        <f t="shared" si="3"/>
        <v>44398</v>
      </c>
      <c r="C207" s="11"/>
    </row>
    <row r="208" spans="2:3" x14ac:dyDescent="0.4">
      <c r="B208" s="11">
        <f t="shared" si="3"/>
        <v>44399</v>
      </c>
      <c r="C208" s="11"/>
    </row>
    <row r="209" spans="2:3" x14ac:dyDescent="0.4">
      <c r="B209" s="11">
        <f t="shared" si="3"/>
        <v>44400</v>
      </c>
      <c r="C209" s="11"/>
    </row>
    <row r="210" spans="2:3" x14ac:dyDescent="0.4">
      <c r="B210" s="11">
        <f t="shared" si="3"/>
        <v>44401</v>
      </c>
      <c r="C210" s="11"/>
    </row>
    <row r="211" spans="2:3" x14ac:dyDescent="0.4">
      <c r="B211" s="11">
        <f t="shared" si="3"/>
        <v>44402</v>
      </c>
      <c r="C211" s="11"/>
    </row>
    <row r="212" spans="2:3" x14ac:dyDescent="0.4">
      <c r="B212" s="11">
        <f t="shared" si="3"/>
        <v>44403</v>
      </c>
      <c r="C212" s="11"/>
    </row>
    <row r="213" spans="2:3" x14ac:dyDescent="0.4">
      <c r="B213" s="11">
        <f t="shared" si="3"/>
        <v>44404</v>
      </c>
      <c r="C213" s="11"/>
    </row>
    <row r="214" spans="2:3" x14ac:dyDescent="0.4">
      <c r="B214" s="11">
        <f t="shared" si="3"/>
        <v>44405</v>
      </c>
      <c r="C214" s="11"/>
    </row>
    <row r="215" spans="2:3" x14ac:dyDescent="0.4">
      <c r="B215" s="11">
        <f t="shared" si="3"/>
        <v>44406</v>
      </c>
      <c r="C215" s="11"/>
    </row>
    <row r="216" spans="2:3" x14ac:dyDescent="0.4">
      <c r="B216" s="11">
        <f t="shared" si="3"/>
        <v>44407</v>
      </c>
      <c r="C216" s="11"/>
    </row>
    <row r="217" spans="2:3" x14ac:dyDescent="0.4">
      <c r="B217" s="11">
        <f t="shared" si="3"/>
        <v>44408</v>
      </c>
      <c r="C217" s="11"/>
    </row>
    <row r="218" spans="2:3" x14ac:dyDescent="0.4">
      <c r="B218" s="11">
        <f t="shared" si="3"/>
        <v>44409</v>
      </c>
      <c r="C218" s="11"/>
    </row>
    <row r="219" spans="2:3" x14ac:dyDescent="0.4">
      <c r="B219" s="11">
        <f t="shared" si="3"/>
        <v>44410</v>
      </c>
      <c r="C219" s="11"/>
    </row>
    <row r="220" spans="2:3" x14ac:dyDescent="0.4">
      <c r="B220" s="11">
        <f t="shared" si="3"/>
        <v>44411</v>
      </c>
      <c r="C220" s="11"/>
    </row>
    <row r="221" spans="2:3" x14ac:dyDescent="0.4">
      <c r="B221" s="11">
        <f t="shared" si="3"/>
        <v>44412</v>
      </c>
      <c r="C221" s="11"/>
    </row>
    <row r="222" spans="2:3" x14ac:dyDescent="0.4">
      <c r="B222" s="11">
        <f t="shared" si="3"/>
        <v>44413</v>
      </c>
      <c r="C222" s="11"/>
    </row>
    <row r="223" spans="2:3" x14ac:dyDescent="0.4">
      <c r="B223" s="11">
        <f t="shared" si="3"/>
        <v>44414</v>
      </c>
      <c r="C223" s="11"/>
    </row>
    <row r="224" spans="2:3" x14ac:dyDescent="0.4">
      <c r="B224" s="11">
        <f t="shared" si="3"/>
        <v>44415</v>
      </c>
      <c r="C224" s="11"/>
    </row>
    <row r="225" spans="2:3" x14ac:dyDescent="0.4">
      <c r="B225" s="11">
        <f t="shared" si="3"/>
        <v>44416</v>
      </c>
      <c r="C225" s="11"/>
    </row>
    <row r="226" spans="2:3" x14ac:dyDescent="0.4">
      <c r="B226" s="11">
        <f t="shared" si="3"/>
        <v>44417</v>
      </c>
      <c r="C226" s="11"/>
    </row>
    <row r="227" spans="2:3" x14ac:dyDescent="0.4">
      <c r="B227" s="11">
        <f t="shared" si="3"/>
        <v>44418</v>
      </c>
      <c r="C227" s="11"/>
    </row>
    <row r="228" spans="2:3" x14ac:dyDescent="0.4">
      <c r="B228" s="11">
        <f t="shared" si="3"/>
        <v>44419</v>
      </c>
      <c r="C228" s="11"/>
    </row>
    <row r="229" spans="2:3" x14ac:dyDescent="0.4">
      <c r="B229" s="11">
        <f t="shared" si="3"/>
        <v>44420</v>
      </c>
      <c r="C229" s="11"/>
    </row>
    <row r="230" spans="2:3" x14ac:dyDescent="0.4">
      <c r="B230" s="11">
        <f t="shared" si="3"/>
        <v>44421</v>
      </c>
      <c r="C230" s="11"/>
    </row>
    <row r="231" spans="2:3" x14ac:dyDescent="0.4">
      <c r="B231" s="11">
        <f t="shared" si="3"/>
        <v>44422</v>
      </c>
      <c r="C231" s="11"/>
    </row>
    <row r="232" spans="2:3" x14ac:dyDescent="0.4">
      <c r="B232" s="11">
        <f t="shared" si="3"/>
        <v>44423</v>
      </c>
      <c r="C232" s="11"/>
    </row>
    <row r="233" spans="2:3" x14ac:dyDescent="0.4">
      <c r="B233" s="11">
        <f t="shared" si="3"/>
        <v>44424</v>
      </c>
      <c r="C233" s="11"/>
    </row>
    <row r="234" spans="2:3" x14ac:dyDescent="0.4">
      <c r="B234" s="11">
        <f t="shared" si="3"/>
        <v>44425</v>
      </c>
      <c r="C234" s="11"/>
    </row>
    <row r="235" spans="2:3" x14ac:dyDescent="0.4">
      <c r="B235" s="11">
        <f t="shared" si="3"/>
        <v>44426</v>
      </c>
      <c r="C235" s="11"/>
    </row>
    <row r="236" spans="2:3" x14ac:dyDescent="0.4">
      <c r="B236" s="11">
        <f t="shared" si="3"/>
        <v>44427</v>
      </c>
      <c r="C236" s="11"/>
    </row>
    <row r="237" spans="2:3" x14ac:dyDescent="0.4">
      <c r="B237" s="11">
        <f t="shared" si="3"/>
        <v>44428</v>
      </c>
      <c r="C237" s="11"/>
    </row>
    <row r="238" spans="2:3" x14ac:dyDescent="0.4">
      <c r="B238" s="11">
        <f t="shared" si="3"/>
        <v>44429</v>
      </c>
      <c r="C238" s="11"/>
    </row>
    <row r="239" spans="2:3" x14ac:dyDescent="0.4">
      <c r="B239" s="11">
        <f t="shared" si="3"/>
        <v>44430</v>
      </c>
      <c r="C239" s="11"/>
    </row>
    <row r="240" spans="2:3" x14ac:dyDescent="0.4">
      <c r="B240" s="11">
        <f t="shared" si="3"/>
        <v>44431</v>
      </c>
      <c r="C240" s="11"/>
    </row>
    <row r="241" spans="2:3" x14ac:dyDescent="0.4">
      <c r="B241" s="11">
        <f t="shared" si="3"/>
        <v>44432</v>
      </c>
      <c r="C241" s="11"/>
    </row>
    <row r="242" spans="2:3" x14ac:dyDescent="0.4">
      <c r="B242" s="11">
        <f t="shared" si="3"/>
        <v>44433</v>
      </c>
      <c r="C242" s="11"/>
    </row>
    <row r="243" spans="2:3" x14ac:dyDescent="0.4">
      <c r="B243" s="11">
        <f t="shared" si="3"/>
        <v>44434</v>
      </c>
      <c r="C243" s="11"/>
    </row>
    <row r="244" spans="2:3" x14ac:dyDescent="0.4">
      <c r="B244" s="11">
        <f t="shared" si="3"/>
        <v>44435</v>
      </c>
      <c r="C244" s="11"/>
    </row>
    <row r="245" spans="2:3" x14ac:dyDescent="0.4">
      <c r="B245" s="11">
        <f t="shared" si="3"/>
        <v>44436</v>
      </c>
      <c r="C245" s="11"/>
    </row>
    <row r="246" spans="2:3" x14ac:dyDescent="0.4">
      <c r="B246" s="11">
        <f t="shared" si="3"/>
        <v>44437</v>
      </c>
      <c r="C246" s="11"/>
    </row>
    <row r="247" spans="2:3" x14ac:dyDescent="0.4">
      <c r="B247" s="11">
        <f t="shared" si="3"/>
        <v>44438</v>
      </c>
      <c r="C247" s="11"/>
    </row>
    <row r="248" spans="2:3" x14ac:dyDescent="0.4">
      <c r="B248" s="11">
        <f t="shared" si="3"/>
        <v>44439</v>
      </c>
      <c r="C248" s="11"/>
    </row>
    <row r="249" spans="2:3" x14ac:dyDescent="0.4">
      <c r="B249" s="11">
        <f t="shared" si="3"/>
        <v>44440</v>
      </c>
      <c r="C249" s="11"/>
    </row>
    <row r="250" spans="2:3" x14ac:dyDescent="0.4">
      <c r="B250" s="11">
        <f t="shared" si="3"/>
        <v>44441</v>
      </c>
      <c r="C250" s="11"/>
    </row>
    <row r="251" spans="2:3" x14ac:dyDescent="0.4">
      <c r="B251" s="11">
        <f t="shared" si="3"/>
        <v>44442</v>
      </c>
      <c r="C251" s="11"/>
    </row>
    <row r="252" spans="2:3" x14ac:dyDescent="0.4">
      <c r="B252" s="11">
        <f t="shared" si="3"/>
        <v>44443</v>
      </c>
      <c r="C252" s="11"/>
    </row>
    <row r="253" spans="2:3" x14ac:dyDescent="0.4">
      <c r="B253" s="11">
        <f t="shared" si="3"/>
        <v>44444</v>
      </c>
      <c r="C253" s="11"/>
    </row>
    <row r="254" spans="2:3" x14ac:dyDescent="0.4">
      <c r="B254" s="11">
        <f t="shared" si="3"/>
        <v>44445</v>
      </c>
      <c r="C254" s="11"/>
    </row>
    <row r="255" spans="2:3" x14ac:dyDescent="0.4">
      <c r="B255" s="11">
        <f t="shared" si="3"/>
        <v>44446</v>
      </c>
      <c r="C255" s="11"/>
    </row>
    <row r="256" spans="2:3" x14ac:dyDescent="0.4">
      <c r="B256" s="11">
        <f t="shared" si="3"/>
        <v>44447</v>
      </c>
      <c r="C256" s="11"/>
    </row>
    <row r="257" spans="2:3" x14ac:dyDescent="0.4">
      <c r="B257" s="11">
        <f t="shared" si="3"/>
        <v>44448</v>
      </c>
      <c r="C257" s="11"/>
    </row>
    <row r="258" spans="2:3" x14ac:dyDescent="0.4">
      <c r="B258" s="11">
        <f t="shared" si="3"/>
        <v>44449</v>
      </c>
      <c r="C258" s="11"/>
    </row>
    <row r="259" spans="2:3" x14ac:dyDescent="0.4">
      <c r="B259" s="11">
        <f t="shared" si="3"/>
        <v>44450</v>
      </c>
      <c r="C259" s="11"/>
    </row>
    <row r="260" spans="2:3" x14ac:dyDescent="0.4">
      <c r="B260" s="11">
        <f t="shared" si="3"/>
        <v>44451</v>
      </c>
      <c r="C260" s="11"/>
    </row>
    <row r="261" spans="2:3" x14ac:dyDescent="0.4">
      <c r="B261" s="11">
        <f t="shared" si="3"/>
        <v>44452</v>
      </c>
      <c r="C261" s="11"/>
    </row>
    <row r="262" spans="2:3" x14ac:dyDescent="0.4">
      <c r="B262" s="11">
        <f t="shared" si="3"/>
        <v>44453</v>
      </c>
      <c r="C262" s="11"/>
    </row>
    <row r="263" spans="2:3" x14ac:dyDescent="0.4">
      <c r="B263" s="11">
        <f t="shared" si="3"/>
        <v>44454</v>
      </c>
      <c r="C263" s="11"/>
    </row>
    <row r="264" spans="2:3" x14ac:dyDescent="0.4">
      <c r="B264" s="11">
        <f t="shared" ref="B264:B327" si="4">B263+1</f>
        <v>44455</v>
      </c>
      <c r="C264" s="11"/>
    </row>
    <row r="265" spans="2:3" x14ac:dyDescent="0.4">
      <c r="B265" s="11">
        <f t="shared" si="4"/>
        <v>44456</v>
      </c>
      <c r="C265" s="11"/>
    </row>
    <row r="266" spans="2:3" x14ac:dyDescent="0.4">
      <c r="B266" s="11">
        <f t="shared" si="4"/>
        <v>44457</v>
      </c>
      <c r="C266" s="11"/>
    </row>
    <row r="267" spans="2:3" x14ac:dyDescent="0.4">
      <c r="B267" s="11">
        <f t="shared" si="4"/>
        <v>44458</v>
      </c>
      <c r="C267" s="11"/>
    </row>
    <row r="268" spans="2:3" x14ac:dyDescent="0.4">
      <c r="B268" s="11">
        <f t="shared" si="4"/>
        <v>44459</v>
      </c>
      <c r="C268" s="11"/>
    </row>
    <row r="269" spans="2:3" x14ac:dyDescent="0.4">
      <c r="B269" s="11">
        <f t="shared" si="4"/>
        <v>44460</v>
      </c>
      <c r="C269" s="11"/>
    </row>
    <row r="270" spans="2:3" x14ac:dyDescent="0.4">
      <c r="B270" s="11">
        <f t="shared" si="4"/>
        <v>44461</v>
      </c>
      <c r="C270" s="11"/>
    </row>
    <row r="271" spans="2:3" x14ac:dyDescent="0.4">
      <c r="B271" s="11">
        <f t="shared" si="4"/>
        <v>44462</v>
      </c>
      <c r="C271" s="11"/>
    </row>
    <row r="272" spans="2:3" x14ac:dyDescent="0.4">
      <c r="B272" s="11">
        <f t="shared" si="4"/>
        <v>44463</v>
      </c>
      <c r="C272" s="11"/>
    </row>
    <row r="273" spans="2:3" x14ac:dyDescent="0.4">
      <c r="B273" s="11">
        <f t="shared" si="4"/>
        <v>44464</v>
      </c>
      <c r="C273" s="11"/>
    </row>
    <row r="274" spans="2:3" x14ac:dyDescent="0.4">
      <c r="B274" s="11">
        <f t="shared" si="4"/>
        <v>44465</v>
      </c>
      <c r="C274" s="11"/>
    </row>
    <row r="275" spans="2:3" x14ac:dyDescent="0.4">
      <c r="B275" s="11">
        <f t="shared" si="4"/>
        <v>44466</v>
      </c>
      <c r="C275" s="11"/>
    </row>
    <row r="276" spans="2:3" x14ac:dyDescent="0.4">
      <c r="B276" s="11">
        <f t="shared" si="4"/>
        <v>44467</v>
      </c>
      <c r="C276" s="11"/>
    </row>
    <row r="277" spans="2:3" x14ac:dyDescent="0.4">
      <c r="B277" s="11">
        <f t="shared" si="4"/>
        <v>44468</v>
      </c>
      <c r="C277" s="11"/>
    </row>
    <row r="278" spans="2:3" x14ac:dyDescent="0.4">
      <c r="B278" s="11">
        <f t="shared" si="4"/>
        <v>44469</v>
      </c>
      <c r="C278" s="11"/>
    </row>
    <row r="279" spans="2:3" x14ac:dyDescent="0.4">
      <c r="B279" s="11">
        <f t="shared" si="4"/>
        <v>44470</v>
      </c>
      <c r="C279" s="11"/>
    </row>
    <row r="280" spans="2:3" x14ac:dyDescent="0.4">
      <c r="B280" s="11">
        <f t="shared" si="4"/>
        <v>44471</v>
      </c>
      <c r="C280" s="11"/>
    </row>
    <row r="281" spans="2:3" x14ac:dyDescent="0.4">
      <c r="B281" s="11">
        <f t="shared" si="4"/>
        <v>44472</v>
      </c>
      <c r="C281" s="11"/>
    </row>
    <row r="282" spans="2:3" x14ac:dyDescent="0.4">
      <c r="B282" s="11">
        <f t="shared" si="4"/>
        <v>44473</v>
      </c>
      <c r="C282" s="11"/>
    </row>
    <row r="283" spans="2:3" x14ac:dyDescent="0.4">
      <c r="B283" s="11">
        <f t="shared" si="4"/>
        <v>44474</v>
      </c>
      <c r="C283" s="11"/>
    </row>
    <row r="284" spans="2:3" x14ac:dyDescent="0.4">
      <c r="B284" s="11">
        <f t="shared" si="4"/>
        <v>44475</v>
      </c>
      <c r="C284" s="11"/>
    </row>
    <row r="285" spans="2:3" x14ac:dyDescent="0.4">
      <c r="B285" s="11">
        <f t="shared" si="4"/>
        <v>44476</v>
      </c>
      <c r="C285" s="11"/>
    </row>
    <row r="286" spans="2:3" x14ac:dyDescent="0.4">
      <c r="B286" s="11">
        <f t="shared" si="4"/>
        <v>44477</v>
      </c>
      <c r="C286" s="11"/>
    </row>
    <row r="287" spans="2:3" x14ac:dyDescent="0.4">
      <c r="B287" s="11">
        <f t="shared" si="4"/>
        <v>44478</v>
      </c>
      <c r="C287" s="11"/>
    </row>
    <row r="288" spans="2:3" x14ac:dyDescent="0.4">
      <c r="B288" s="11">
        <f t="shared" si="4"/>
        <v>44479</v>
      </c>
      <c r="C288" s="11"/>
    </row>
    <row r="289" spans="2:3" x14ac:dyDescent="0.4">
      <c r="B289" s="11">
        <f t="shared" si="4"/>
        <v>44480</v>
      </c>
      <c r="C289" s="11"/>
    </row>
    <row r="290" spans="2:3" x14ac:dyDescent="0.4">
      <c r="B290" s="11">
        <f t="shared" si="4"/>
        <v>44481</v>
      </c>
      <c r="C290" s="11"/>
    </row>
    <row r="291" spans="2:3" x14ac:dyDescent="0.4">
      <c r="B291" s="11">
        <f t="shared" si="4"/>
        <v>44482</v>
      </c>
      <c r="C291" s="11"/>
    </row>
    <row r="292" spans="2:3" x14ac:dyDescent="0.4">
      <c r="B292" s="11">
        <f t="shared" si="4"/>
        <v>44483</v>
      </c>
      <c r="C292" s="11"/>
    </row>
    <row r="293" spans="2:3" x14ac:dyDescent="0.4">
      <c r="B293" s="11">
        <f t="shared" si="4"/>
        <v>44484</v>
      </c>
      <c r="C293" s="11"/>
    </row>
    <row r="294" spans="2:3" x14ac:dyDescent="0.4">
      <c r="B294" s="11">
        <f t="shared" si="4"/>
        <v>44485</v>
      </c>
      <c r="C294" s="11"/>
    </row>
    <row r="295" spans="2:3" x14ac:dyDescent="0.4">
      <c r="B295" s="11">
        <f t="shared" si="4"/>
        <v>44486</v>
      </c>
      <c r="C295" s="11"/>
    </row>
    <row r="296" spans="2:3" x14ac:dyDescent="0.4">
      <c r="B296" s="11">
        <f t="shared" si="4"/>
        <v>44487</v>
      </c>
      <c r="C296" s="11"/>
    </row>
    <row r="297" spans="2:3" x14ac:dyDescent="0.4">
      <c r="B297" s="11">
        <f t="shared" si="4"/>
        <v>44488</v>
      </c>
      <c r="C297" s="11"/>
    </row>
    <row r="298" spans="2:3" x14ac:dyDescent="0.4">
      <c r="B298" s="11">
        <f t="shared" si="4"/>
        <v>44489</v>
      </c>
      <c r="C298" s="11"/>
    </row>
    <row r="299" spans="2:3" x14ac:dyDescent="0.4">
      <c r="B299" s="11">
        <f t="shared" si="4"/>
        <v>44490</v>
      </c>
      <c r="C299" s="11"/>
    </row>
    <row r="300" spans="2:3" x14ac:dyDescent="0.4">
      <c r="B300" s="11">
        <f t="shared" si="4"/>
        <v>44491</v>
      </c>
      <c r="C300" s="11"/>
    </row>
    <row r="301" spans="2:3" x14ac:dyDescent="0.4">
      <c r="B301" s="11">
        <f t="shared" si="4"/>
        <v>44492</v>
      </c>
      <c r="C301" s="11"/>
    </row>
    <row r="302" spans="2:3" x14ac:dyDescent="0.4">
      <c r="B302" s="11">
        <f t="shared" si="4"/>
        <v>44493</v>
      </c>
      <c r="C302" s="11"/>
    </row>
    <row r="303" spans="2:3" x14ac:dyDescent="0.4">
      <c r="B303" s="11">
        <f t="shared" si="4"/>
        <v>44494</v>
      </c>
      <c r="C303" s="11"/>
    </row>
    <row r="304" spans="2:3" x14ac:dyDescent="0.4">
      <c r="B304" s="11">
        <f t="shared" si="4"/>
        <v>44495</v>
      </c>
      <c r="C304" s="11"/>
    </row>
    <row r="305" spans="2:3" x14ac:dyDescent="0.4">
      <c r="B305" s="11">
        <f t="shared" si="4"/>
        <v>44496</v>
      </c>
      <c r="C305" s="11"/>
    </row>
    <row r="306" spans="2:3" x14ac:dyDescent="0.4">
      <c r="B306" s="11">
        <f t="shared" si="4"/>
        <v>44497</v>
      </c>
      <c r="C306" s="11"/>
    </row>
    <row r="307" spans="2:3" x14ac:dyDescent="0.4">
      <c r="B307" s="11">
        <f t="shared" si="4"/>
        <v>44498</v>
      </c>
      <c r="C307" s="11"/>
    </row>
    <row r="308" spans="2:3" x14ac:dyDescent="0.4">
      <c r="B308" s="11">
        <f t="shared" si="4"/>
        <v>44499</v>
      </c>
      <c r="C308" s="11"/>
    </row>
    <row r="309" spans="2:3" x14ac:dyDescent="0.4">
      <c r="B309" s="11">
        <f t="shared" si="4"/>
        <v>44500</v>
      </c>
      <c r="C309" s="11"/>
    </row>
    <row r="310" spans="2:3" x14ac:dyDescent="0.4">
      <c r="B310" s="11">
        <f t="shared" si="4"/>
        <v>44501</v>
      </c>
      <c r="C310" s="11"/>
    </row>
    <row r="311" spans="2:3" x14ac:dyDescent="0.4">
      <c r="B311" s="11">
        <f t="shared" si="4"/>
        <v>44502</v>
      </c>
      <c r="C311" s="11"/>
    </row>
    <row r="312" spans="2:3" x14ac:dyDescent="0.4">
      <c r="B312" s="11">
        <f t="shared" si="4"/>
        <v>44503</v>
      </c>
      <c r="C312" s="11"/>
    </row>
    <row r="313" spans="2:3" x14ac:dyDescent="0.4">
      <c r="B313" s="11">
        <f t="shared" si="4"/>
        <v>44504</v>
      </c>
      <c r="C313" s="11"/>
    </row>
    <row r="314" spans="2:3" x14ac:dyDescent="0.4">
      <c r="B314" s="11">
        <f t="shared" si="4"/>
        <v>44505</v>
      </c>
      <c r="C314" s="11"/>
    </row>
    <row r="315" spans="2:3" x14ac:dyDescent="0.4">
      <c r="B315" s="11">
        <f t="shared" si="4"/>
        <v>44506</v>
      </c>
      <c r="C315" s="11"/>
    </row>
    <row r="316" spans="2:3" x14ac:dyDescent="0.4">
      <c r="B316" s="11">
        <f t="shared" si="4"/>
        <v>44507</v>
      </c>
      <c r="C316" s="11"/>
    </row>
    <row r="317" spans="2:3" x14ac:dyDescent="0.4">
      <c r="B317" s="11">
        <f t="shared" si="4"/>
        <v>44508</v>
      </c>
      <c r="C317" s="11"/>
    </row>
    <row r="318" spans="2:3" x14ac:dyDescent="0.4">
      <c r="B318" s="11">
        <f t="shared" si="4"/>
        <v>44509</v>
      </c>
      <c r="C318" s="11"/>
    </row>
    <row r="319" spans="2:3" x14ac:dyDescent="0.4">
      <c r="B319" s="11">
        <f t="shared" si="4"/>
        <v>44510</v>
      </c>
      <c r="C319" s="11"/>
    </row>
    <row r="320" spans="2:3" x14ac:dyDescent="0.4">
      <c r="B320" s="11">
        <f t="shared" si="4"/>
        <v>44511</v>
      </c>
      <c r="C320" s="11"/>
    </row>
    <row r="321" spans="2:3" x14ac:dyDescent="0.4">
      <c r="B321" s="11">
        <f t="shared" si="4"/>
        <v>44512</v>
      </c>
      <c r="C321" s="11"/>
    </row>
    <row r="322" spans="2:3" x14ac:dyDescent="0.4">
      <c r="B322" s="11">
        <f t="shared" si="4"/>
        <v>44513</v>
      </c>
      <c r="C322" s="11"/>
    </row>
    <row r="323" spans="2:3" x14ac:dyDescent="0.4">
      <c r="B323" s="11">
        <f t="shared" si="4"/>
        <v>44514</v>
      </c>
      <c r="C323" s="11"/>
    </row>
    <row r="324" spans="2:3" x14ac:dyDescent="0.4">
      <c r="B324" s="11">
        <f t="shared" si="4"/>
        <v>44515</v>
      </c>
      <c r="C324" s="11"/>
    </row>
    <row r="325" spans="2:3" x14ac:dyDescent="0.4">
      <c r="B325" s="11">
        <f t="shared" si="4"/>
        <v>44516</v>
      </c>
      <c r="C325" s="11"/>
    </row>
    <row r="326" spans="2:3" x14ac:dyDescent="0.4">
      <c r="B326" s="11">
        <f t="shared" si="4"/>
        <v>44517</v>
      </c>
      <c r="C326" s="11"/>
    </row>
    <row r="327" spans="2:3" x14ac:dyDescent="0.4">
      <c r="B327" s="11">
        <f t="shared" si="4"/>
        <v>44518</v>
      </c>
      <c r="C327" s="11"/>
    </row>
    <row r="328" spans="2:3" x14ac:dyDescent="0.4">
      <c r="B328" s="11">
        <f t="shared" ref="B328:B370" si="5">B327+1</f>
        <v>44519</v>
      </c>
      <c r="C328" s="11"/>
    </row>
    <row r="329" spans="2:3" x14ac:dyDescent="0.4">
      <c r="B329" s="11">
        <f t="shared" si="5"/>
        <v>44520</v>
      </c>
      <c r="C329" s="11"/>
    </row>
    <row r="330" spans="2:3" x14ac:dyDescent="0.4">
      <c r="B330" s="11">
        <f t="shared" si="5"/>
        <v>44521</v>
      </c>
      <c r="C330" s="11"/>
    </row>
    <row r="331" spans="2:3" x14ac:dyDescent="0.4">
      <c r="B331" s="11">
        <f t="shared" si="5"/>
        <v>44522</v>
      </c>
      <c r="C331" s="11"/>
    </row>
    <row r="332" spans="2:3" x14ac:dyDescent="0.4">
      <c r="B332" s="11">
        <f t="shared" si="5"/>
        <v>44523</v>
      </c>
      <c r="C332" s="11"/>
    </row>
    <row r="333" spans="2:3" x14ac:dyDescent="0.4">
      <c r="B333" s="11">
        <f t="shared" si="5"/>
        <v>44524</v>
      </c>
      <c r="C333" s="11"/>
    </row>
    <row r="334" spans="2:3" x14ac:dyDescent="0.4">
      <c r="B334" s="11">
        <f t="shared" si="5"/>
        <v>44525</v>
      </c>
      <c r="C334" s="11"/>
    </row>
    <row r="335" spans="2:3" x14ac:dyDescent="0.4">
      <c r="B335" s="11">
        <f t="shared" si="5"/>
        <v>44526</v>
      </c>
      <c r="C335" s="11"/>
    </row>
    <row r="336" spans="2:3" x14ac:dyDescent="0.4">
      <c r="B336" s="11">
        <f t="shared" si="5"/>
        <v>44527</v>
      </c>
      <c r="C336" s="11"/>
    </row>
    <row r="337" spans="2:3" x14ac:dyDescent="0.4">
      <c r="B337" s="11">
        <f t="shared" si="5"/>
        <v>44528</v>
      </c>
      <c r="C337" s="11"/>
    </row>
    <row r="338" spans="2:3" x14ac:dyDescent="0.4">
      <c r="B338" s="11">
        <f t="shared" si="5"/>
        <v>44529</v>
      </c>
      <c r="C338" s="11"/>
    </row>
    <row r="339" spans="2:3" x14ac:dyDescent="0.4">
      <c r="B339" s="11">
        <f t="shared" si="5"/>
        <v>44530</v>
      </c>
      <c r="C339" s="11"/>
    </row>
    <row r="340" spans="2:3" x14ac:dyDescent="0.4">
      <c r="B340" s="11">
        <f t="shared" si="5"/>
        <v>44531</v>
      </c>
      <c r="C340" s="11"/>
    </row>
    <row r="341" spans="2:3" x14ac:dyDescent="0.4">
      <c r="B341" s="11">
        <f t="shared" si="5"/>
        <v>44532</v>
      </c>
      <c r="C341" s="11"/>
    </row>
    <row r="342" spans="2:3" x14ac:dyDescent="0.4">
      <c r="B342" s="11">
        <f t="shared" si="5"/>
        <v>44533</v>
      </c>
      <c r="C342" s="11"/>
    </row>
    <row r="343" spans="2:3" x14ac:dyDescent="0.4">
      <c r="B343" s="11">
        <f t="shared" si="5"/>
        <v>44534</v>
      </c>
      <c r="C343" s="11"/>
    </row>
    <row r="344" spans="2:3" x14ac:dyDescent="0.4">
      <c r="B344" s="11">
        <f t="shared" si="5"/>
        <v>44535</v>
      </c>
      <c r="C344" s="11"/>
    </row>
    <row r="345" spans="2:3" x14ac:dyDescent="0.4">
      <c r="B345" s="11">
        <f t="shared" si="5"/>
        <v>44536</v>
      </c>
      <c r="C345" s="11"/>
    </row>
    <row r="346" spans="2:3" x14ac:dyDescent="0.4">
      <c r="B346" s="11">
        <f t="shared" si="5"/>
        <v>44537</v>
      </c>
      <c r="C346" s="11"/>
    </row>
    <row r="347" spans="2:3" x14ac:dyDescent="0.4">
      <c r="B347" s="11">
        <f t="shared" si="5"/>
        <v>44538</v>
      </c>
      <c r="C347" s="11"/>
    </row>
    <row r="348" spans="2:3" x14ac:dyDescent="0.4">
      <c r="B348" s="11">
        <f t="shared" si="5"/>
        <v>44539</v>
      </c>
      <c r="C348" s="11"/>
    </row>
    <row r="349" spans="2:3" x14ac:dyDescent="0.4">
      <c r="B349" s="11">
        <f t="shared" si="5"/>
        <v>44540</v>
      </c>
      <c r="C349" s="11"/>
    </row>
    <row r="350" spans="2:3" x14ac:dyDescent="0.4">
      <c r="B350" s="11">
        <f t="shared" si="5"/>
        <v>44541</v>
      </c>
      <c r="C350" s="11"/>
    </row>
    <row r="351" spans="2:3" x14ac:dyDescent="0.4">
      <c r="B351" s="11">
        <f t="shared" si="5"/>
        <v>44542</v>
      </c>
      <c r="C351" s="11"/>
    </row>
    <row r="352" spans="2:3" x14ac:dyDescent="0.4">
      <c r="B352" s="11">
        <f t="shared" si="5"/>
        <v>44543</v>
      </c>
      <c r="C352" s="11"/>
    </row>
    <row r="353" spans="2:3" x14ac:dyDescent="0.4">
      <c r="B353" s="11">
        <f t="shared" si="5"/>
        <v>44544</v>
      </c>
      <c r="C353" s="11"/>
    </row>
    <row r="354" spans="2:3" x14ac:dyDescent="0.4">
      <c r="B354" s="11">
        <f t="shared" si="5"/>
        <v>44545</v>
      </c>
      <c r="C354" s="11"/>
    </row>
    <row r="355" spans="2:3" x14ac:dyDescent="0.4">
      <c r="B355" s="11">
        <f t="shared" si="5"/>
        <v>44546</v>
      </c>
      <c r="C355" s="11"/>
    </row>
    <row r="356" spans="2:3" x14ac:dyDescent="0.4">
      <c r="B356" s="11">
        <f t="shared" si="5"/>
        <v>44547</v>
      </c>
      <c r="C356" s="11"/>
    </row>
    <row r="357" spans="2:3" x14ac:dyDescent="0.4">
      <c r="B357" s="11">
        <f t="shared" si="5"/>
        <v>44548</v>
      </c>
      <c r="C357" s="11"/>
    </row>
    <row r="358" spans="2:3" x14ac:dyDescent="0.4">
      <c r="B358" s="11">
        <f t="shared" si="5"/>
        <v>44549</v>
      </c>
      <c r="C358" s="11"/>
    </row>
    <row r="359" spans="2:3" x14ac:dyDescent="0.4">
      <c r="B359" s="11">
        <f t="shared" si="5"/>
        <v>44550</v>
      </c>
      <c r="C359" s="11"/>
    </row>
    <row r="360" spans="2:3" x14ac:dyDescent="0.4">
      <c r="B360" s="11">
        <f t="shared" si="5"/>
        <v>44551</v>
      </c>
      <c r="C360" s="11"/>
    </row>
    <row r="361" spans="2:3" x14ac:dyDescent="0.4">
      <c r="B361" s="11">
        <f t="shared" si="5"/>
        <v>44552</v>
      </c>
      <c r="C361" s="11"/>
    </row>
    <row r="362" spans="2:3" x14ac:dyDescent="0.4">
      <c r="B362" s="11">
        <f t="shared" si="5"/>
        <v>44553</v>
      </c>
      <c r="C362" s="11"/>
    </row>
    <row r="363" spans="2:3" x14ac:dyDescent="0.4">
      <c r="B363" s="11">
        <f t="shared" si="5"/>
        <v>44554</v>
      </c>
      <c r="C363" s="11"/>
    </row>
    <row r="364" spans="2:3" x14ac:dyDescent="0.4">
      <c r="B364" s="11">
        <f t="shared" si="5"/>
        <v>44555</v>
      </c>
      <c r="C364" s="11"/>
    </row>
    <row r="365" spans="2:3" x14ac:dyDescent="0.4">
      <c r="B365" s="11">
        <f t="shared" si="5"/>
        <v>44556</v>
      </c>
      <c r="C365" s="11"/>
    </row>
    <row r="366" spans="2:3" x14ac:dyDescent="0.4">
      <c r="B366" s="11">
        <f t="shared" si="5"/>
        <v>44557</v>
      </c>
      <c r="C366" s="11"/>
    </row>
    <row r="367" spans="2:3" x14ac:dyDescent="0.4">
      <c r="B367" s="11">
        <f t="shared" si="5"/>
        <v>44558</v>
      </c>
      <c r="C367" s="11"/>
    </row>
    <row r="368" spans="2:3" x14ac:dyDescent="0.4">
      <c r="B368" s="11">
        <f t="shared" si="5"/>
        <v>44559</v>
      </c>
      <c r="C368" s="11"/>
    </row>
    <row r="369" spans="2:3" x14ac:dyDescent="0.4">
      <c r="B369" s="11">
        <f t="shared" si="5"/>
        <v>44560</v>
      </c>
      <c r="C369" s="11"/>
    </row>
    <row r="370" spans="2:3" x14ac:dyDescent="0.4">
      <c r="B370" s="11">
        <f t="shared" si="5"/>
        <v>44561</v>
      </c>
      <c r="C370" s="11"/>
    </row>
    <row r="371" spans="2:3" hidden="1" x14ac:dyDescent="0.4">
      <c r="B371" s="11" t="str">
        <f>IF(YEAR(B370+1)=YEAR(B6),B370+1,"")</f>
        <v/>
      </c>
      <c r="C371" s="11"/>
    </row>
    <row r="372" spans="2:3" x14ac:dyDescent="0.4">
      <c r="B372" s="10"/>
    </row>
    <row r="373" spans="2:3" x14ac:dyDescent="0.4">
      <c r="B373" s="10"/>
    </row>
    <row r="374" spans="2:3" x14ac:dyDescent="0.4">
      <c r="B374" s="10"/>
    </row>
  </sheetData>
  <mergeCells count="367">
    <mergeCell ref="B366:C366"/>
    <mergeCell ref="B367:C367"/>
    <mergeCell ref="B368:C368"/>
    <mergeCell ref="B369:C369"/>
    <mergeCell ref="B370:C370"/>
    <mergeCell ref="B371:C371"/>
    <mergeCell ref="B360:C360"/>
    <mergeCell ref="B361:C361"/>
    <mergeCell ref="B362:C362"/>
    <mergeCell ref="B363:C363"/>
    <mergeCell ref="B364:C364"/>
    <mergeCell ref="B365:C365"/>
    <mergeCell ref="B354:C354"/>
    <mergeCell ref="B355:C355"/>
    <mergeCell ref="B356:C356"/>
    <mergeCell ref="B357:C357"/>
    <mergeCell ref="B358:C358"/>
    <mergeCell ref="B359:C359"/>
    <mergeCell ref="B348:C348"/>
    <mergeCell ref="B349:C349"/>
    <mergeCell ref="B350:C350"/>
    <mergeCell ref="B351:C351"/>
    <mergeCell ref="B352:C352"/>
    <mergeCell ref="B353:C353"/>
    <mergeCell ref="B342:C342"/>
    <mergeCell ref="B343:C343"/>
    <mergeCell ref="B344:C344"/>
    <mergeCell ref="B345:C345"/>
    <mergeCell ref="B346:C346"/>
    <mergeCell ref="B347:C347"/>
    <mergeCell ref="B336:C336"/>
    <mergeCell ref="B337:C337"/>
    <mergeCell ref="B338:C338"/>
    <mergeCell ref="B339:C339"/>
    <mergeCell ref="B340:C340"/>
    <mergeCell ref="B341:C341"/>
    <mergeCell ref="B330:C330"/>
    <mergeCell ref="B331:C331"/>
    <mergeCell ref="B332:C332"/>
    <mergeCell ref="B333:C333"/>
    <mergeCell ref="B334:C334"/>
    <mergeCell ref="B335:C335"/>
    <mergeCell ref="B324:C324"/>
    <mergeCell ref="B325:C325"/>
    <mergeCell ref="B326:C326"/>
    <mergeCell ref="B327:C327"/>
    <mergeCell ref="B328:C328"/>
    <mergeCell ref="B329:C329"/>
    <mergeCell ref="B318:C318"/>
    <mergeCell ref="B319:C319"/>
    <mergeCell ref="B320:C320"/>
    <mergeCell ref="B321:C321"/>
    <mergeCell ref="B322:C322"/>
    <mergeCell ref="B323:C323"/>
    <mergeCell ref="B312:C312"/>
    <mergeCell ref="B313:C313"/>
    <mergeCell ref="B314:C314"/>
    <mergeCell ref="B315:C315"/>
    <mergeCell ref="B316:C316"/>
    <mergeCell ref="B317:C317"/>
    <mergeCell ref="B306:C306"/>
    <mergeCell ref="B307:C307"/>
    <mergeCell ref="B308:C308"/>
    <mergeCell ref="B309:C309"/>
    <mergeCell ref="B310:C310"/>
    <mergeCell ref="B311:C311"/>
    <mergeCell ref="B300:C300"/>
    <mergeCell ref="B301:C301"/>
    <mergeCell ref="B302:C302"/>
    <mergeCell ref="B303:C303"/>
    <mergeCell ref="B304:C304"/>
    <mergeCell ref="B305:C305"/>
    <mergeCell ref="B294:C294"/>
    <mergeCell ref="B295:C295"/>
    <mergeCell ref="B296:C296"/>
    <mergeCell ref="B297:C297"/>
    <mergeCell ref="B298:C298"/>
    <mergeCell ref="B299:C299"/>
    <mergeCell ref="B288:C288"/>
    <mergeCell ref="B289:C289"/>
    <mergeCell ref="B290:C290"/>
    <mergeCell ref="B291:C291"/>
    <mergeCell ref="B292:C292"/>
    <mergeCell ref="B293:C293"/>
    <mergeCell ref="B282:C282"/>
    <mergeCell ref="B283:C283"/>
    <mergeCell ref="B284:C284"/>
    <mergeCell ref="B285:C285"/>
    <mergeCell ref="B286:C286"/>
    <mergeCell ref="B287:C287"/>
    <mergeCell ref="B276:C276"/>
    <mergeCell ref="B277:C277"/>
    <mergeCell ref="B278:C278"/>
    <mergeCell ref="B279:C279"/>
    <mergeCell ref="B280:C280"/>
    <mergeCell ref="B281:C281"/>
    <mergeCell ref="B270:C270"/>
    <mergeCell ref="B271:C271"/>
    <mergeCell ref="B272:C272"/>
    <mergeCell ref="B273:C273"/>
    <mergeCell ref="B274:C274"/>
    <mergeCell ref="B275:C275"/>
    <mergeCell ref="B264:C264"/>
    <mergeCell ref="B265:C265"/>
    <mergeCell ref="B266:C266"/>
    <mergeCell ref="B267:C267"/>
    <mergeCell ref="B268:C268"/>
    <mergeCell ref="B269:C269"/>
    <mergeCell ref="B258:C258"/>
    <mergeCell ref="B259:C259"/>
    <mergeCell ref="B260:C260"/>
    <mergeCell ref="B261:C261"/>
    <mergeCell ref="B262:C262"/>
    <mergeCell ref="B263:C263"/>
    <mergeCell ref="B252:C252"/>
    <mergeCell ref="B253:C253"/>
    <mergeCell ref="B254:C254"/>
    <mergeCell ref="B255:C255"/>
    <mergeCell ref="B256:C256"/>
    <mergeCell ref="B257:C257"/>
    <mergeCell ref="B246:C246"/>
    <mergeCell ref="B247:C247"/>
    <mergeCell ref="B248:C248"/>
    <mergeCell ref="B249:C249"/>
    <mergeCell ref="B250:C250"/>
    <mergeCell ref="B251:C251"/>
    <mergeCell ref="B240:C240"/>
    <mergeCell ref="B241:C241"/>
    <mergeCell ref="B242:C242"/>
    <mergeCell ref="B243:C243"/>
    <mergeCell ref="B244:C244"/>
    <mergeCell ref="B245:C245"/>
    <mergeCell ref="B234:C234"/>
    <mergeCell ref="B235:C235"/>
    <mergeCell ref="B236:C236"/>
    <mergeCell ref="B237:C237"/>
    <mergeCell ref="B238:C238"/>
    <mergeCell ref="B239:C239"/>
    <mergeCell ref="B228:C228"/>
    <mergeCell ref="B229:C229"/>
    <mergeCell ref="B230:C230"/>
    <mergeCell ref="B231:C231"/>
    <mergeCell ref="B232:C232"/>
    <mergeCell ref="B233:C233"/>
    <mergeCell ref="B222:C222"/>
    <mergeCell ref="B223:C223"/>
    <mergeCell ref="B224:C224"/>
    <mergeCell ref="B225:C225"/>
    <mergeCell ref="B226:C226"/>
    <mergeCell ref="B227:C227"/>
    <mergeCell ref="B216:C216"/>
    <mergeCell ref="B217:C217"/>
    <mergeCell ref="B218:C218"/>
    <mergeCell ref="B219:C219"/>
    <mergeCell ref="B220:C220"/>
    <mergeCell ref="B221:C221"/>
    <mergeCell ref="B210:C210"/>
    <mergeCell ref="B211:C211"/>
    <mergeCell ref="B212:C212"/>
    <mergeCell ref="B213:C213"/>
    <mergeCell ref="B214:C214"/>
    <mergeCell ref="B215:C215"/>
    <mergeCell ref="B204:C204"/>
    <mergeCell ref="B205:C205"/>
    <mergeCell ref="B206:C206"/>
    <mergeCell ref="B207:C207"/>
    <mergeCell ref="B208:C208"/>
    <mergeCell ref="B209:C209"/>
    <mergeCell ref="B198:C198"/>
    <mergeCell ref="B199:C199"/>
    <mergeCell ref="B200:C200"/>
    <mergeCell ref="B201:C201"/>
    <mergeCell ref="B202:C202"/>
    <mergeCell ref="B203:C203"/>
    <mergeCell ref="B192:C192"/>
    <mergeCell ref="B193:C193"/>
    <mergeCell ref="B194:C194"/>
    <mergeCell ref="B195:C195"/>
    <mergeCell ref="B196:C196"/>
    <mergeCell ref="B197:C197"/>
    <mergeCell ref="B186:C186"/>
    <mergeCell ref="B187:C187"/>
    <mergeCell ref="B188:C188"/>
    <mergeCell ref="B189:C189"/>
    <mergeCell ref="B190:C190"/>
    <mergeCell ref="B191:C191"/>
    <mergeCell ref="B180:C180"/>
    <mergeCell ref="B181:C181"/>
    <mergeCell ref="B182:C182"/>
    <mergeCell ref="B183:C183"/>
    <mergeCell ref="B184:C184"/>
    <mergeCell ref="B185:C185"/>
    <mergeCell ref="B174:C174"/>
    <mergeCell ref="B175:C175"/>
    <mergeCell ref="B176:C176"/>
    <mergeCell ref="B177:C177"/>
    <mergeCell ref="B178:C178"/>
    <mergeCell ref="B179:C179"/>
    <mergeCell ref="B168:C168"/>
    <mergeCell ref="B169:C169"/>
    <mergeCell ref="B170:C170"/>
    <mergeCell ref="B171:C171"/>
    <mergeCell ref="B172:C172"/>
    <mergeCell ref="B173:C173"/>
    <mergeCell ref="B162:C162"/>
    <mergeCell ref="B163:C163"/>
    <mergeCell ref="B164:C164"/>
    <mergeCell ref="B165:C165"/>
    <mergeCell ref="B166:C166"/>
    <mergeCell ref="B167:C167"/>
    <mergeCell ref="B156:C156"/>
    <mergeCell ref="B157:C157"/>
    <mergeCell ref="B158:C158"/>
    <mergeCell ref="B159:C159"/>
    <mergeCell ref="B160:C160"/>
    <mergeCell ref="B161:C161"/>
    <mergeCell ref="B150:C150"/>
    <mergeCell ref="B151:C151"/>
    <mergeCell ref="B152:C152"/>
    <mergeCell ref="B153:C153"/>
    <mergeCell ref="B154:C154"/>
    <mergeCell ref="B155:C155"/>
    <mergeCell ref="B144:C144"/>
    <mergeCell ref="B145:C145"/>
    <mergeCell ref="B146:C146"/>
    <mergeCell ref="B147:C147"/>
    <mergeCell ref="B148:C148"/>
    <mergeCell ref="B149:C149"/>
    <mergeCell ref="B138:C138"/>
    <mergeCell ref="B139:C139"/>
    <mergeCell ref="B140:C140"/>
    <mergeCell ref="B141:C141"/>
    <mergeCell ref="B142:C142"/>
    <mergeCell ref="B143:C143"/>
    <mergeCell ref="B132:C132"/>
    <mergeCell ref="B133:C133"/>
    <mergeCell ref="B134:C134"/>
    <mergeCell ref="B135:C135"/>
    <mergeCell ref="B136:C136"/>
    <mergeCell ref="B137:C137"/>
    <mergeCell ref="B126:C126"/>
    <mergeCell ref="B127:C127"/>
    <mergeCell ref="B128:C128"/>
    <mergeCell ref="B129:C129"/>
    <mergeCell ref="B130:C130"/>
    <mergeCell ref="B131:C131"/>
    <mergeCell ref="B120:C120"/>
    <mergeCell ref="B121:C121"/>
    <mergeCell ref="B122:C122"/>
    <mergeCell ref="B123:C123"/>
    <mergeCell ref="B124:C124"/>
    <mergeCell ref="B125:C125"/>
    <mergeCell ref="B114:C114"/>
    <mergeCell ref="B115:C115"/>
    <mergeCell ref="B116:C116"/>
    <mergeCell ref="B117:C117"/>
    <mergeCell ref="B118:C118"/>
    <mergeCell ref="B119:C119"/>
    <mergeCell ref="B108:C108"/>
    <mergeCell ref="B109:C109"/>
    <mergeCell ref="B110:C110"/>
    <mergeCell ref="B111:C111"/>
    <mergeCell ref="B112:C112"/>
    <mergeCell ref="B113:C113"/>
    <mergeCell ref="B102:C102"/>
    <mergeCell ref="B103:C103"/>
    <mergeCell ref="B104:C104"/>
    <mergeCell ref="B105:C105"/>
    <mergeCell ref="B106:C106"/>
    <mergeCell ref="B107:C107"/>
    <mergeCell ref="B96:C96"/>
    <mergeCell ref="B97:C97"/>
    <mergeCell ref="B98:C98"/>
    <mergeCell ref="B99:C99"/>
    <mergeCell ref="B100:C100"/>
    <mergeCell ref="B101:C101"/>
    <mergeCell ref="B90:C90"/>
    <mergeCell ref="B91:C91"/>
    <mergeCell ref="B92:C92"/>
    <mergeCell ref="B93:C93"/>
    <mergeCell ref="B94:C94"/>
    <mergeCell ref="B95:C95"/>
    <mergeCell ref="B84:C84"/>
    <mergeCell ref="B85:C85"/>
    <mergeCell ref="B86:C86"/>
    <mergeCell ref="B87:C87"/>
    <mergeCell ref="B88:C88"/>
    <mergeCell ref="B89:C89"/>
    <mergeCell ref="B78:C78"/>
    <mergeCell ref="B79:C79"/>
    <mergeCell ref="B80:C80"/>
    <mergeCell ref="B81:C81"/>
    <mergeCell ref="B82:C82"/>
    <mergeCell ref="B83:C83"/>
    <mergeCell ref="B72:C72"/>
    <mergeCell ref="B73:C73"/>
    <mergeCell ref="B74:C74"/>
    <mergeCell ref="B75:C75"/>
    <mergeCell ref="B76:C76"/>
    <mergeCell ref="B77:C77"/>
    <mergeCell ref="B66:C66"/>
    <mergeCell ref="B67:C67"/>
    <mergeCell ref="B68:C68"/>
    <mergeCell ref="B69:C69"/>
    <mergeCell ref="B70:C70"/>
    <mergeCell ref="B71:C71"/>
    <mergeCell ref="B60:C60"/>
    <mergeCell ref="B61:C61"/>
    <mergeCell ref="B62:C62"/>
    <mergeCell ref="B63:C63"/>
    <mergeCell ref="B64:C64"/>
    <mergeCell ref="B65:C65"/>
    <mergeCell ref="B54:C54"/>
    <mergeCell ref="B55:C55"/>
    <mergeCell ref="B56:C56"/>
    <mergeCell ref="B57:C57"/>
    <mergeCell ref="B58:C58"/>
    <mergeCell ref="B59:C59"/>
    <mergeCell ref="B48:C48"/>
    <mergeCell ref="B49:C49"/>
    <mergeCell ref="B50:C50"/>
    <mergeCell ref="B51:C51"/>
    <mergeCell ref="B52:C52"/>
    <mergeCell ref="B53:C53"/>
    <mergeCell ref="B42:C42"/>
    <mergeCell ref="B43:C43"/>
    <mergeCell ref="B44:C44"/>
    <mergeCell ref="B45:C45"/>
    <mergeCell ref="B46:C46"/>
    <mergeCell ref="B47:C47"/>
    <mergeCell ref="B36:C36"/>
    <mergeCell ref="B37:C37"/>
    <mergeCell ref="B38:C38"/>
    <mergeCell ref="B39:C39"/>
    <mergeCell ref="B40:C40"/>
    <mergeCell ref="B41:C41"/>
    <mergeCell ref="B30:C30"/>
    <mergeCell ref="B31:C31"/>
    <mergeCell ref="B32:C32"/>
    <mergeCell ref="B33:C33"/>
    <mergeCell ref="B34:C34"/>
    <mergeCell ref="B35:C35"/>
    <mergeCell ref="B24:C24"/>
    <mergeCell ref="B25:C25"/>
    <mergeCell ref="B26:C26"/>
    <mergeCell ref="B27:C27"/>
    <mergeCell ref="B28:C28"/>
    <mergeCell ref="B29:C29"/>
    <mergeCell ref="B20:C20"/>
    <mergeCell ref="B21:C21"/>
    <mergeCell ref="B22:C22"/>
    <mergeCell ref="B23:C23"/>
    <mergeCell ref="B12:C12"/>
    <mergeCell ref="B13:C13"/>
    <mergeCell ref="B14:C14"/>
    <mergeCell ref="B15:C15"/>
    <mergeCell ref="B16:C16"/>
    <mergeCell ref="B17:C17"/>
    <mergeCell ref="B6:C6"/>
    <mergeCell ref="B7:C7"/>
    <mergeCell ref="B8:C8"/>
    <mergeCell ref="B9:C9"/>
    <mergeCell ref="B10:C10"/>
    <mergeCell ref="B11:C11"/>
    <mergeCell ref="B5:D5"/>
    <mergeCell ref="B18:C18"/>
    <mergeCell ref="B19:C19"/>
  </mergeCells>
  <conditionalFormatting sqref="B6:D371">
    <cfRule type="expression" dxfId="3" priority="3">
      <formula>$B6&lt;&gt;""</formula>
    </cfRule>
    <cfRule type="expression" dxfId="2" priority="2">
      <formula>WEEKDAY($B6,2)&gt;5</formula>
    </cfRule>
    <cfRule type="expression" dxfId="1" priority="1">
      <formula>COUNTIF(feries,$B6)</formula>
    </cfRule>
  </conditionalFormatting>
  <dataValidations count="1">
    <dataValidation type="list" allowBlank="1" showInputMessage="1" showErrorMessage="1" sqref="C3:C4" xr:uid="{B4DB3FFC-D050-45AC-AB80-02F414317A80}">
      <formula1>LMois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defaultSize="0" autoPict="0">
                <anchor moveWithCells="1" sizeWithCells="1">
                  <from>
                    <xdr:col>3</xdr:col>
                    <xdr:colOff>15240</xdr:colOff>
                    <xdr:row>0</xdr:row>
                    <xdr:rowOff>205740</xdr:rowOff>
                  </from>
                  <to>
                    <xdr:col>3</xdr:col>
                    <xdr:colOff>228600</xdr:colOff>
                    <xdr:row>1</xdr:row>
                    <xdr:rowOff>205740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EE0962-51EB-4902-B757-DEB81612997A}">
  <sheetPr codeName="Feuil16"/>
  <dimension ref="B1:H16"/>
  <sheetViews>
    <sheetView showGridLines="0" workbookViewId="0">
      <selection activeCell="E4" sqref="E4:E16"/>
    </sheetView>
  </sheetViews>
  <sheetFormatPr baseColWidth="10" defaultRowHeight="16.8" x14ac:dyDescent="0.4"/>
  <cols>
    <col min="1" max="1" width="2.69921875" style="1" customWidth="1"/>
    <col min="2" max="2" width="11.19921875" style="1"/>
    <col min="3" max="3" width="2.69921875" style="1" customWidth="1"/>
    <col min="4" max="4" width="16.09765625" style="1" bestFit="1" customWidth="1"/>
    <col min="5" max="5" width="12.296875" style="1" customWidth="1"/>
    <col min="6" max="6" width="2.69921875" style="1" customWidth="1"/>
    <col min="7" max="16384" width="11.19921875" style="1"/>
  </cols>
  <sheetData>
    <row r="1" spans="2:8" x14ac:dyDescent="0.4">
      <c r="H1" s="2"/>
    </row>
    <row r="2" spans="2:8" x14ac:dyDescent="0.4">
      <c r="B2" s="1" t="s">
        <v>3</v>
      </c>
      <c r="D2" s="3" t="s">
        <v>4</v>
      </c>
      <c r="E2" s="4">
        <f>Feuil1!C2</f>
        <v>2021</v>
      </c>
    </row>
    <row r="3" spans="2:8" x14ac:dyDescent="0.4">
      <c r="B3" s="1" t="s">
        <v>5</v>
      </c>
      <c r="D3" s="1" t="s">
        <v>6</v>
      </c>
      <c r="E3" s="5" t="s">
        <v>7</v>
      </c>
    </row>
    <row r="4" spans="2:8" x14ac:dyDescent="0.4">
      <c r="B4" s="1" t="s">
        <v>8</v>
      </c>
      <c r="D4" s="1" t="s">
        <v>9</v>
      </c>
      <c r="E4" s="6">
        <f>DATE(Année,1,1)</f>
        <v>44197</v>
      </c>
    </row>
    <row r="5" spans="2:8" x14ac:dyDescent="0.4">
      <c r="B5" s="1" t="s">
        <v>10</v>
      </c>
      <c r="D5" s="1" t="s">
        <v>11</v>
      </c>
      <c r="E5" s="6">
        <f>FLOOR(DAY(MINUTE(Année/38)/2+56)&amp;"/5/"&amp;Année,7)-34</f>
        <v>44290</v>
      </c>
    </row>
    <row r="6" spans="2:8" x14ac:dyDescent="0.4">
      <c r="B6" s="1" t="s">
        <v>12</v>
      </c>
      <c r="D6" s="1" t="s">
        <v>13</v>
      </c>
      <c r="E6" s="6">
        <f>DatePaques+1</f>
        <v>44291</v>
      </c>
    </row>
    <row r="7" spans="2:8" x14ac:dyDescent="0.4">
      <c r="B7" s="1" t="s">
        <v>14</v>
      </c>
      <c r="D7" s="1" t="s">
        <v>15</v>
      </c>
      <c r="E7" s="6">
        <f>DATE(Année,5,1)</f>
        <v>44317</v>
      </c>
    </row>
    <row r="8" spans="2:8" x14ac:dyDescent="0.4">
      <c r="B8" s="1" t="s">
        <v>16</v>
      </c>
      <c r="D8" s="1" t="s">
        <v>17</v>
      </c>
      <c r="E8" s="6">
        <f>DATE(Année,5,8)</f>
        <v>44324</v>
      </c>
    </row>
    <row r="9" spans="2:8" x14ac:dyDescent="0.4">
      <c r="B9" s="1" t="s">
        <v>18</v>
      </c>
      <c r="D9" s="1" t="s">
        <v>19</v>
      </c>
      <c r="E9" s="6">
        <f>DatePaques+39</f>
        <v>44329</v>
      </c>
    </row>
    <row r="10" spans="2:8" x14ac:dyDescent="0.4">
      <c r="B10" s="1" t="s">
        <v>20</v>
      </c>
      <c r="D10" s="1" t="s">
        <v>21</v>
      </c>
      <c r="E10" s="6">
        <f>DatePaques+49</f>
        <v>44339</v>
      </c>
    </row>
    <row r="11" spans="2:8" x14ac:dyDescent="0.4">
      <c r="B11" s="1" t="s">
        <v>22</v>
      </c>
      <c r="D11" s="1" t="s">
        <v>23</v>
      </c>
      <c r="E11" s="6">
        <f>DatePaques+50</f>
        <v>44340</v>
      </c>
    </row>
    <row r="12" spans="2:8" x14ac:dyDescent="0.4">
      <c r="B12" s="1" t="s">
        <v>24</v>
      </c>
      <c r="D12" s="1" t="s">
        <v>25</v>
      </c>
      <c r="E12" s="6">
        <f>DATE(Année,7,14)</f>
        <v>44391</v>
      </c>
    </row>
    <row r="13" spans="2:8" x14ac:dyDescent="0.4">
      <c r="B13" s="1" t="s">
        <v>26</v>
      </c>
      <c r="D13" s="1" t="s">
        <v>27</v>
      </c>
      <c r="E13" s="6">
        <f>DATE(Année,8,15)</f>
        <v>44423</v>
      </c>
    </row>
    <row r="14" spans="2:8" x14ac:dyDescent="0.4">
      <c r="B14" s="1" t="s">
        <v>28</v>
      </c>
      <c r="D14" s="1" t="s">
        <v>29</v>
      </c>
      <c r="E14" s="6">
        <f>DATE(Année,11,1)</f>
        <v>44501</v>
      </c>
    </row>
    <row r="15" spans="2:8" x14ac:dyDescent="0.4">
      <c r="D15" s="1" t="s">
        <v>30</v>
      </c>
      <c r="E15" s="6">
        <f>DATE(Année,11,11)</f>
        <v>44511</v>
      </c>
    </row>
    <row r="16" spans="2:8" x14ac:dyDescent="0.4">
      <c r="D16" s="1" t="s">
        <v>31</v>
      </c>
      <c r="E16" s="6">
        <f>DATE(Année,12,25)</f>
        <v>44555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Paramètres</vt:lpstr>
      <vt:lpstr>Année</vt:lpstr>
      <vt:lpstr>DatePaques</vt:lpstr>
      <vt:lpstr>feries</vt:lpstr>
      <vt:lpstr>LMois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Damien BERARD</cp:lastModifiedBy>
  <dcterms:created xsi:type="dcterms:W3CDTF">2021-03-29T15:33:20Z</dcterms:created>
  <dcterms:modified xsi:type="dcterms:W3CDTF">2021-03-29T17:11:49Z</dcterms:modified>
</cp:coreProperties>
</file>